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Trabalhos\Vangest KPI\"/>
    </mc:Choice>
  </mc:AlternateContent>
  <xr:revisionPtr revIDLastSave="0" documentId="13_ncr:1_{674CE4D0-3731-4FEA-B638-A59C2B8F9F90}" xr6:coauthVersionLast="47" xr6:coauthVersionMax="47" xr10:uidLastSave="{00000000-0000-0000-0000-000000000000}"/>
  <bookViews>
    <workbookView xWindow="-120" yWindow="-120" windowWidth="29040" windowHeight="15720" activeTab="5" xr2:uid="{58FF26D0-FE50-4A7D-ADD3-7867656E01D5}"/>
  </bookViews>
  <sheets>
    <sheet name="Registos" sheetId="1" r:id="rId1"/>
    <sheet name="Gráficos" sheetId="4" state="hidden" r:id="rId2"/>
    <sheet name="Automatização" sheetId="5" state="hidden" r:id="rId3"/>
    <sheet name="2023" sheetId="13" r:id="rId4"/>
    <sheet name="2023-1" sheetId="12" r:id="rId5"/>
    <sheet name="2024" sheetId="7" r:id="rId6"/>
    <sheet name="BDSMALL" sheetId="8" r:id="rId7"/>
    <sheet name="BDMEDIUM" sheetId="9" r:id="rId8"/>
    <sheet name="BDLARGE" sheetId="10" r:id="rId9"/>
    <sheet name="DT2" sheetId="11" r:id="rId10"/>
  </sheets>
  <definedNames>
    <definedName name="_xlnm.Print_Area" localSheetId="3">'2023'!$A$1:$LO$55</definedName>
    <definedName name="_xlnm.Print_Area" localSheetId="4">'2023-1'!#REF!,'2023-1'!$A$1:$LO$56</definedName>
    <definedName name="_xlnm.Print_Area" localSheetId="5">'2024'!$A$1:$LO$55</definedName>
    <definedName name="_xlnm.Print_Area" localSheetId="2">Automatização!$A$1:$P$13</definedName>
    <definedName name="_xlnm.Print_Area" localSheetId="1">Gráficos!$A$1:$BN$132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16" i="1" l="1"/>
  <c r="KW56" i="7" l="1"/>
  <c r="KV56" i="7"/>
  <c r="KR56" i="7"/>
  <c r="KQ56" i="7"/>
  <c r="KM56" i="7"/>
  <c r="KL56" i="7"/>
  <c r="KH56" i="7"/>
  <c r="KG56" i="7"/>
  <c r="KC56" i="7"/>
  <c r="KB56" i="7"/>
  <c r="JX56" i="7"/>
  <c r="JW56" i="7"/>
  <c r="JS56" i="7"/>
  <c r="JR56" i="7"/>
  <c r="JN56" i="7"/>
  <c r="JM56" i="7"/>
  <c r="JI56" i="7"/>
  <c r="JH56" i="7"/>
  <c r="JD56" i="7"/>
  <c r="JC56" i="7"/>
  <c r="IY56" i="7"/>
  <c r="IX56" i="7"/>
  <c r="IT56" i="7"/>
  <c r="IS56" i="7"/>
  <c r="IO56" i="7"/>
  <c r="IN56" i="7"/>
  <c r="IJ56" i="7"/>
  <c r="II56" i="7"/>
  <c r="HV56" i="7"/>
  <c r="HU56" i="7"/>
  <c r="HQ56" i="7"/>
  <c r="HP56" i="7"/>
  <c r="HL56" i="7"/>
  <c r="HK56" i="7"/>
  <c r="HG56" i="7"/>
  <c r="HF56" i="7"/>
  <c r="HB56" i="7"/>
  <c r="HA56" i="7"/>
  <c r="GW56" i="7"/>
  <c r="GV56" i="7"/>
  <c r="GR56" i="7"/>
  <c r="GQ56" i="7"/>
  <c r="GM56" i="7"/>
  <c r="GL56" i="7"/>
  <c r="GH56" i="7"/>
  <c r="GG56" i="7"/>
  <c r="GC56" i="7"/>
  <c r="GB56" i="7"/>
  <c r="FX56" i="7"/>
  <c r="FW56" i="7"/>
  <c r="FS56" i="7"/>
  <c r="FR56" i="7"/>
  <c r="EX56" i="7"/>
  <c r="EW56" i="7"/>
  <c r="ES56" i="7"/>
  <c r="ER56" i="7"/>
  <c r="EN56" i="7"/>
  <c r="EM56" i="7"/>
  <c r="EI56" i="7"/>
  <c r="EH56" i="7"/>
  <c r="ED56" i="7"/>
  <c r="EC56" i="7"/>
  <c r="DY56" i="7"/>
  <c r="DX56" i="7"/>
  <c r="DT56" i="7"/>
  <c r="DS56" i="7"/>
  <c r="DO56" i="7"/>
  <c r="DN56" i="7"/>
  <c r="DJ56" i="7"/>
  <c r="DI56" i="7"/>
  <c r="DE56" i="7"/>
  <c r="DD56" i="7"/>
  <c r="CZ56" i="7"/>
  <c r="CY56" i="7"/>
  <c r="CU56" i="7"/>
  <c r="CT56" i="7"/>
  <c r="CP56" i="7"/>
  <c r="CO56" i="7"/>
  <c r="CK56" i="7"/>
  <c r="CJ56" i="7"/>
  <c r="CF56" i="7"/>
  <c r="CE56" i="7"/>
  <c r="CA56" i="7"/>
  <c r="BZ56" i="7"/>
  <c r="BV56" i="7"/>
  <c r="BU56" i="7"/>
  <c r="BA56" i="7"/>
  <c r="AZ56" i="7"/>
  <c r="AV56" i="7"/>
  <c r="AU56" i="7"/>
  <c r="AQ56" i="7"/>
  <c r="AP56" i="7"/>
  <c r="AL56" i="7"/>
  <c r="AK56" i="7"/>
  <c r="AG56" i="7"/>
  <c r="AF56" i="7"/>
  <c r="AB56" i="7"/>
  <c r="AA56" i="7"/>
  <c r="W56" i="7"/>
  <c r="V56" i="7"/>
  <c r="R56" i="7"/>
  <c r="Q56" i="7"/>
  <c r="M56" i="7"/>
  <c r="L56" i="7"/>
  <c r="H56" i="7"/>
  <c r="G56" i="7"/>
  <c r="C56" i="7"/>
  <c r="B56" i="7"/>
  <c r="KW55" i="13" l="1"/>
  <c r="KY55" i="13" s="1"/>
  <c r="KR55" i="13"/>
  <c r="KT55" i="13" s="1"/>
  <c r="KM55" i="13"/>
  <c r="KO55" i="13" s="1"/>
  <c r="KH55" i="13"/>
  <c r="KJ55" i="13" s="1"/>
  <c r="KC55" i="13"/>
  <c r="KE55" i="13" s="1"/>
  <c r="JX55" i="13"/>
  <c r="JZ55" i="13" s="1"/>
  <c r="JS55" i="13"/>
  <c r="JU55" i="13" s="1"/>
  <c r="JN55" i="13"/>
  <c r="JI55" i="13"/>
  <c r="JK55" i="13" s="1"/>
  <c r="JD55" i="13"/>
  <c r="JF55" i="13" s="1"/>
  <c r="IY55" i="13"/>
  <c r="JA55" i="13" s="1"/>
  <c r="IT55" i="13"/>
  <c r="IV55" i="13" s="1"/>
  <c r="IO55" i="13"/>
  <c r="IQ55" i="13" s="1"/>
  <c r="IJ55" i="13"/>
  <c r="HV55" i="13"/>
  <c r="HX55" i="13" s="1"/>
  <c r="HQ55" i="13"/>
  <c r="HS55" i="13" s="1"/>
  <c r="HL55" i="13"/>
  <c r="HN55" i="13" s="1"/>
  <c r="HG55" i="13"/>
  <c r="HI55" i="13" s="1"/>
  <c r="HB55" i="13"/>
  <c r="HD55" i="13" s="1"/>
  <c r="GW55" i="13"/>
  <c r="GY55" i="13" s="1"/>
  <c r="GR55" i="13"/>
  <c r="GT55" i="13" s="1"/>
  <c r="GM55" i="13"/>
  <c r="GO55" i="13" s="1"/>
  <c r="GH55" i="13"/>
  <c r="GJ55" i="13" s="1"/>
  <c r="GC55" i="13"/>
  <c r="GE55" i="13" s="1"/>
  <c r="FX55" i="13"/>
  <c r="FZ55" i="13" s="1"/>
  <c r="FS55" i="13"/>
  <c r="FU55" i="13" s="1"/>
  <c r="EX55" i="13"/>
  <c r="FO55" i="13" s="1"/>
  <c r="FQ55" i="13" s="1"/>
  <c r="ES55" i="13"/>
  <c r="EU55" i="13" s="1"/>
  <c r="EN55" i="13"/>
  <c r="EI55" i="13"/>
  <c r="EK55" i="13" s="1"/>
  <c r="ED55" i="13"/>
  <c r="DY55" i="13"/>
  <c r="EA55" i="13" s="1"/>
  <c r="DT55" i="13"/>
  <c r="DV55" i="13" s="1"/>
  <c r="DO55" i="13"/>
  <c r="DQ55" i="13" s="1"/>
  <c r="DJ55" i="13"/>
  <c r="DL55" i="13" s="1"/>
  <c r="DE55" i="13"/>
  <c r="DG55" i="13" s="1"/>
  <c r="CZ55" i="13"/>
  <c r="DB55" i="13" s="1"/>
  <c r="CU55" i="13"/>
  <c r="CW55" i="13" s="1"/>
  <c r="CP55" i="13"/>
  <c r="CR55" i="13" s="1"/>
  <c r="CK55" i="13"/>
  <c r="CM55" i="13" s="1"/>
  <c r="CF55" i="13"/>
  <c r="CH55" i="13" s="1"/>
  <c r="CA55" i="13"/>
  <c r="CC55" i="13" s="1"/>
  <c r="BV55" i="13"/>
  <c r="BX55" i="13" s="1"/>
  <c r="BA55" i="13"/>
  <c r="BC55" i="13" s="1"/>
  <c r="AV55" i="13"/>
  <c r="AQ55" i="13"/>
  <c r="AS55" i="13" s="1"/>
  <c r="AL55" i="13"/>
  <c r="AN55" i="13" s="1"/>
  <c r="AG55" i="13"/>
  <c r="AB55" i="13"/>
  <c r="AD55" i="13" s="1"/>
  <c r="W55" i="13"/>
  <c r="BJ55" i="13" s="1"/>
  <c r="BL55" i="13" s="1"/>
  <c r="R55" i="13"/>
  <c r="T55" i="13" s="1"/>
  <c r="M55" i="13"/>
  <c r="O55" i="13" s="1"/>
  <c r="H55" i="13"/>
  <c r="J55" i="13" s="1"/>
  <c r="C55" i="13"/>
  <c r="KW54" i="13"/>
  <c r="KY54" i="13" s="1"/>
  <c r="KR54" i="13"/>
  <c r="KT54" i="13" s="1"/>
  <c r="KM54" i="13"/>
  <c r="KO54" i="13" s="1"/>
  <c r="KH54" i="13"/>
  <c r="KC54" i="13"/>
  <c r="KE54" i="13" s="1"/>
  <c r="JX54" i="13"/>
  <c r="JZ54" i="13" s="1"/>
  <c r="JS54" i="13"/>
  <c r="JU54" i="13" s="1"/>
  <c r="JN54" i="13"/>
  <c r="JP54" i="13" s="1"/>
  <c r="JI54" i="13"/>
  <c r="JK54" i="13" s="1"/>
  <c r="JD54" i="13"/>
  <c r="IY54" i="13"/>
  <c r="JA54" i="13" s="1"/>
  <c r="IT54" i="13"/>
  <c r="IV54" i="13" s="1"/>
  <c r="IO54" i="13"/>
  <c r="IJ54" i="13"/>
  <c r="IL54" i="13" s="1"/>
  <c r="HV54" i="13"/>
  <c r="IF54" i="13" s="1"/>
  <c r="IH54" i="13" s="1"/>
  <c r="HQ54" i="13"/>
  <c r="HL54" i="13"/>
  <c r="HN54" i="13" s="1"/>
  <c r="HG54" i="13"/>
  <c r="HI54" i="13" s="1"/>
  <c r="HB54" i="13"/>
  <c r="HD54" i="13" s="1"/>
  <c r="GW54" i="13"/>
  <c r="GY54" i="13" s="1"/>
  <c r="GR54" i="13"/>
  <c r="GT54" i="13" s="1"/>
  <c r="GM54" i="13"/>
  <c r="GO54" i="13" s="1"/>
  <c r="GH54" i="13"/>
  <c r="GJ54" i="13" s="1"/>
  <c r="GC54" i="13"/>
  <c r="GE54" i="13" s="1"/>
  <c r="FX54" i="13"/>
  <c r="FZ54" i="13" s="1"/>
  <c r="FS54" i="13"/>
  <c r="EX54" i="13"/>
  <c r="FO54" i="13" s="1"/>
  <c r="FQ54" i="13" s="1"/>
  <c r="ES54" i="13"/>
  <c r="EU54" i="13" s="1"/>
  <c r="EN54" i="13"/>
  <c r="EP54" i="13" s="1"/>
  <c r="EI54" i="13"/>
  <c r="EK54" i="13" s="1"/>
  <c r="ED54" i="13"/>
  <c r="EF54" i="13" s="1"/>
  <c r="DY54" i="13"/>
  <c r="DT54" i="13"/>
  <c r="DV54" i="13" s="1"/>
  <c r="DO54" i="13"/>
  <c r="DQ54" i="13" s="1"/>
  <c r="DJ54" i="13"/>
  <c r="DL54" i="13" s="1"/>
  <c r="DE54" i="13"/>
  <c r="DG54" i="13" s="1"/>
  <c r="CZ54" i="13"/>
  <c r="DB54" i="13" s="1"/>
  <c r="CU54" i="13"/>
  <c r="CW54" i="13" s="1"/>
  <c r="CP54" i="13"/>
  <c r="CR54" i="13" s="1"/>
  <c r="CK54" i="13"/>
  <c r="CM54" i="13" s="1"/>
  <c r="CF54" i="13"/>
  <c r="CH54" i="13" s="1"/>
  <c r="CA54" i="13"/>
  <c r="CC54" i="13" s="1"/>
  <c r="BV54" i="13"/>
  <c r="BX54" i="13" s="1"/>
  <c r="BA54" i="13"/>
  <c r="BC54" i="13" s="1"/>
  <c r="AV54" i="13"/>
  <c r="AQ54" i="13"/>
  <c r="AS54" i="13" s="1"/>
  <c r="AL54" i="13"/>
  <c r="AN54" i="13" s="1"/>
  <c r="AG54" i="13"/>
  <c r="AI54" i="13" s="1"/>
  <c r="AB54" i="13"/>
  <c r="AD54" i="13" s="1"/>
  <c r="W54" i="13"/>
  <c r="BJ54" i="13" s="1"/>
  <c r="BL54" i="13" s="1"/>
  <c r="R54" i="13"/>
  <c r="T54" i="13" s="1"/>
  <c r="M54" i="13"/>
  <c r="O54" i="13" s="1"/>
  <c r="H54" i="13"/>
  <c r="J54" i="13" s="1"/>
  <c r="C54" i="13"/>
  <c r="E54" i="13" s="1"/>
  <c r="KW53" i="13"/>
  <c r="LM53" i="13" s="1"/>
  <c r="LO53" i="13" s="1"/>
  <c r="KR53" i="13"/>
  <c r="KT53" i="13" s="1"/>
  <c r="KM53" i="13"/>
  <c r="KO53" i="13" s="1"/>
  <c r="KH53" i="13"/>
  <c r="KJ53" i="13" s="1"/>
  <c r="KC53" i="13"/>
  <c r="KE53" i="13" s="1"/>
  <c r="JX53" i="13"/>
  <c r="JZ53" i="13" s="1"/>
  <c r="JS53" i="13"/>
  <c r="JU53" i="13" s="1"/>
  <c r="JN53" i="13"/>
  <c r="JP53" i="13" s="1"/>
  <c r="JI53" i="13"/>
  <c r="JD53" i="13"/>
  <c r="JF53" i="13" s="1"/>
  <c r="IY53" i="13"/>
  <c r="JA53" i="13" s="1"/>
  <c r="IT53" i="13"/>
  <c r="IV53" i="13" s="1"/>
  <c r="IO53" i="13"/>
  <c r="IQ53" i="13" s="1"/>
  <c r="IJ53" i="13"/>
  <c r="IL53" i="13" s="1"/>
  <c r="HV53" i="13"/>
  <c r="IF53" i="13" s="1"/>
  <c r="IH53" i="13" s="1"/>
  <c r="HQ53" i="13"/>
  <c r="HS53" i="13" s="1"/>
  <c r="HL53" i="13"/>
  <c r="HN53" i="13" s="1"/>
  <c r="HG53" i="13"/>
  <c r="HI53" i="13" s="1"/>
  <c r="HB53" i="13"/>
  <c r="HD53" i="13" s="1"/>
  <c r="GW53" i="13"/>
  <c r="GY53" i="13" s="1"/>
  <c r="GR53" i="13"/>
  <c r="GT53" i="13" s="1"/>
  <c r="GM53" i="13"/>
  <c r="GO53" i="13" s="1"/>
  <c r="GH53" i="13"/>
  <c r="GJ53" i="13" s="1"/>
  <c r="GC53" i="13"/>
  <c r="GE53" i="13" s="1"/>
  <c r="FX53" i="13"/>
  <c r="FZ53" i="13" s="1"/>
  <c r="FS53" i="13"/>
  <c r="FU53" i="13" s="1"/>
  <c r="EX53" i="13"/>
  <c r="FO53" i="13" s="1"/>
  <c r="FQ53" i="13" s="1"/>
  <c r="ES53" i="13"/>
  <c r="EU53" i="13" s="1"/>
  <c r="EN53" i="13"/>
  <c r="EP53" i="13" s="1"/>
  <c r="EI53" i="13"/>
  <c r="EK53" i="13" s="1"/>
  <c r="ED53" i="13"/>
  <c r="EF53" i="13" s="1"/>
  <c r="DY53" i="13"/>
  <c r="DT53" i="13"/>
  <c r="DV53" i="13" s="1"/>
  <c r="DO53" i="13"/>
  <c r="DQ53" i="13" s="1"/>
  <c r="DJ53" i="13"/>
  <c r="DL53" i="13" s="1"/>
  <c r="DE53" i="13"/>
  <c r="DG53" i="13" s="1"/>
  <c r="CZ53" i="13"/>
  <c r="DB53" i="13" s="1"/>
  <c r="CU53" i="13"/>
  <c r="CW53" i="13" s="1"/>
  <c r="CP53" i="13"/>
  <c r="CR53" i="13" s="1"/>
  <c r="CK53" i="13"/>
  <c r="CM53" i="13" s="1"/>
  <c r="CF53" i="13"/>
  <c r="CH53" i="13" s="1"/>
  <c r="CA53" i="13"/>
  <c r="CC53" i="13" s="1"/>
  <c r="BV53" i="13"/>
  <c r="BX53" i="13" s="1"/>
  <c r="BA53" i="13"/>
  <c r="BC53" i="13" s="1"/>
  <c r="AV53" i="13"/>
  <c r="AX53" i="13" s="1"/>
  <c r="AQ53" i="13"/>
  <c r="AS53" i="13" s="1"/>
  <c r="AL53" i="13"/>
  <c r="AN53" i="13" s="1"/>
  <c r="AG53" i="13"/>
  <c r="AI53" i="13" s="1"/>
  <c r="AB53" i="13"/>
  <c r="AD53" i="13" s="1"/>
  <c r="W53" i="13"/>
  <c r="BJ53" i="13" s="1"/>
  <c r="BL53" i="13" s="1"/>
  <c r="R53" i="13"/>
  <c r="T53" i="13" s="1"/>
  <c r="M53" i="13"/>
  <c r="O53" i="13" s="1"/>
  <c r="H53" i="13"/>
  <c r="J53" i="13" s="1"/>
  <c r="C53" i="13"/>
  <c r="KW52" i="13"/>
  <c r="KY52" i="13" s="1"/>
  <c r="KR52" i="13"/>
  <c r="KT52" i="13" s="1"/>
  <c r="KM52" i="13"/>
  <c r="KH52" i="13"/>
  <c r="KJ52" i="13" s="1"/>
  <c r="KC52" i="13"/>
  <c r="KE52" i="13" s="1"/>
  <c r="JX52" i="13"/>
  <c r="JZ52" i="13" s="1"/>
  <c r="JS52" i="13"/>
  <c r="JU52" i="13" s="1"/>
  <c r="JN52" i="13"/>
  <c r="JI52" i="13"/>
  <c r="JK52" i="13" s="1"/>
  <c r="JD52" i="13"/>
  <c r="JF52" i="13" s="1"/>
  <c r="IY52" i="13"/>
  <c r="JA52" i="13" s="1"/>
  <c r="IT52" i="13"/>
  <c r="IV52" i="13" s="1"/>
  <c r="IO52" i="13"/>
  <c r="IQ52" i="13" s="1"/>
  <c r="IJ52" i="13"/>
  <c r="IL52" i="13" s="1"/>
  <c r="HV52" i="13"/>
  <c r="IF52" i="13" s="1"/>
  <c r="IH52" i="13" s="1"/>
  <c r="HQ52" i="13"/>
  <c r="HS52" i="13" s="1"/>
  <c r="HL52" i="13"/>
  <c r="HN52" i="13" s="1"/>
  <c r="HG52" i="13"/>
  <c r="HI52" i="13" s="1"/>
  <c r="HB52" i="13"/>
  <c r="HD52" i="13" s="1"/>
  <c r="GW52" i="13"/>
  <c r="GY52" i="13" s="1"/>
  <c r="GR52" i="13"/>
  <c r="GT52" i="13" s="1"/>
  <c r="GM52" i="13"/>
  <c r="GO52" i="13" s="1"/>
  <c r="GH52" i="13"/>
  <c r="GJ52" i="13" s="1"/>
  <c r="GC52" i="13"/>
  <c r="GE52" i="13" s="1"/>
  <c r="FX52" i="13"/>
  <c r="FZ52" i="13" s="1"/>
  <c r="FS52" i="13"/>
  <c r="FU52" i="13" s="1"/>
  <c r="EX52" i="13"/>
  <c r="FO52" i="13" s="1"/>
  <c r="FQ52" i="13" s="1"/>
  <c r="ES52" i="13"/>
  <c r="EU52" i="13" s="1"/>
  <c r="EN52" i="13"/>
  <c r="EI52" i="13"/>
  <c r="EK52" i="13" s="1"/>
  <c r="ED52" i="13"/>
  <c r="EF52" i="13" s="1"/>
  <c r="DY52" i="13"/>
  <c r="EA52" i="13" s="1"/>
  <c r="DT52" i="13"/>
  <c r="DV52" i="13" s="1"/>
  <c r="DO52" i="13"/>
  <c r="DQ52" i="13" s="1"/>
  <c r="DJ52" i="13"/>
  <c r="DL52" i="13" s="1"/>
  <c r="DE52" i="13"/>
  <c r="DG52" i="13" s="1"/>
  <c r="CZ52" i="13"/>
  <c r="DB52" i="13" s="1"/>
  <c r="CU52" i="13"/>
  <c r="CW52" i="13" s="1"/>
  <c r="CP52" i="13"/>
  <c r="CR52" i="13" s="1"/>
  <c r="CK52" i="13"/>
  <c r="CM52" i="13" s="1"/>
  <c r="CF52" i="13"/>
  <c r="CH52" i="13" s="1"/>
  <c r="CA52" i="13"/>
  <c r="CC52" i="13" s="1"/>
  <c r="BV52" i="13"/>
  <c r="BA52" i="13"/>
  <c r="BC52" i="13" s="1"/>
  <c r="AV52" i="13"/>
  <c r="BR52" i="13" s="1"/>
  <c r="BT52" i="13" s="1"/>
  <c r="AQ52" i="13"/>
  <c r="AS52" i="13" s="1"/>
  <c r="AL52" i="13"/>
  <c r="AN52" i="13" s="1"/>
  <c r="AG52" i="13"/>
  <c r="AI52" i="13" s="1"/>
  <c r="AB52" i="13"/>
  <c r="AD52" i="13" s="1"/>
  <c r="W52" i="13"/>
  <c r="BJ52" i="13" s="1"/>
  <c r="BL52" i="13" s="1"/>
  <c r="R52" i="13"/>
  <c r="T52" i="13" s="1"/>
  <c r="M52" i="13"/>
  <c r="O52" i="13" s="1"/>
  <c r="H52" i="13"/>
  <c r="J52" i="13" s="1"/>
  <c r="C52" i="13"/>
  <c r="KW51" i="13"/>
  <c r="KY51" i="13" s="1"/>
  <c r="KR51" i="13"/>
  <c r="KT51" i="13" s="1"/>
  <c r="KM51" i="13"/>
  <c r="KO51" i="13" s="1"/>
  <c r="KH51" i="13"/>
  <c r="KJ51" i="13" s="1"/>
  <c r="KC51" i="13"/>
  <c r="KE51" i="13" s="1"/>
  <c r="JX51" i="13"/>
  <c r="JZ51" i="13" s="1"/>
  <c r="JS51" i="13"/>
  <c r="JU51" i="13" s="1"/>
  <c r="JN51" i="13"/>
  <c r="JP51" i="13" s="1"/>
  <c r="JI51" i="13"/>
  <c r="JK51" i="13" s="1"/>
  <c r="JD51" i="13"/>
  <c r="JF51" i="13" s="1"/>
  <c r="IY51" i="13"/>
  <c r="JA51" i="13" s="1"/>
  <c r="IT51" i="13"/>
  <c r="IV51" i="13" s="1"/>
  <c r="IO51" i="13"/>
  <c r="IQ51" i="13" s="1"/>
  <c r="IJ51" i="13"/>
  <c r="HV51" i="13"/>
  <c r="HX51" i="13" s="1"/>
  <c r="HQ51" i="13"/>
  <c r="HS51" i="13" s="1"/>
  <c r="HL51" i="13"/>
  <c r="HG51" i="13"/>
  <c r="HI51" i="13" s="1"/>
  <c r="HB51" i="13"/>
  <c r="HD51" i="13" s="1"/>
  <c r="GW51" i="13"/>
  <c r="GY51" i="13" s="1"/>
  <c r="GR51" i="13"/>
  <c r="GT51" i="13" s="1"/>
  <c r="GM51" i="13"/>
  <c r="GO51" i="13" s="1"/>
  <c r="GH51" i="13"/>
  <c r="GJ51" i="13" s="1"/>
  <c r="GC51" i="13"/>
  <c r="GE51" i="13" s="1"/>
  <c r="FX51" i="13"/>
  <c r="FZ51" i="13" s="1"/>
  <c r="FS51" i="13"/>
  <c r="FU51" i="13" s="1"/>
  <c r="EX51" i="13"/>
  <c r="FO51" i="13" s="1"/>
  <c r="FQ51" i="13" s="1"/>
  <c r="ES51" i="13"/>
  <c r="EN51" i="13"/>
  <c r="EP51" i="13" s="1"/>
  <c r="EI51" i="13"/>
  <c r="EK51" i="13" s="1"/>
  <c r="ED51" i="13"/>
  <c r="EF51" i="13" s="1"/>
  <c r="DY51" i="13"/>
  <c r="EA51" i="13" s="1"/>
  <c r="DT51" i="13"/>
  <c r="DV51" i="13" s="1"/>
  <c r="DO51" i="13"/>
  <c r="DQ51" i="13" s="1"/>
  <c r="DJ51" i="13"/>
  <c r="DL51" i="13" s="1"/>
  <c r="DE51" i="13"/>
  <c r="DG51" i="13" s="1"/>
  <c r="CZ51" i="13"/>
  <c r="DB51" i="13" s="1"/>
  <c r="CU51" i="13"/>
  <c r="CW51" i="13" s="1"/>
  <c r="CP51" i="13"/>
  <c r="CR51" i="13" s="1"/>
  <c r="CK51" i="13"/>
  <c r="CM51" i="13" s="1"/>
  <c r="CF51" i="13"/>
  <c r="CH51" i="13" s="1"/>
  <c r="CA51" i="13"/>
  <c r="CC51" i="13" s="1"/>
  <c r="BV51" i="13"/>
  <c r="BX51" i="13" s="1"/>
  <c r="BA51" i="13"/>
  <c r="BC51" i="13" s="1"/>
  <c r="AV51" i="13"/>
  <c r="AX51" i="13" s="1"/>
  <c r="AQ51" i="13"/>
  <c r="AS51" i="13" s="1"/>
  <c r="AL51" i="13"/>
  <c r="AN51" i="13" s="1"/>
  <c r="AG51" i="13"/>
  <c r="AI51" i="13" s="1"/>
  <c r="AB51" i="13"/>
  <c r="AD51" i="13" s="1"/>
  <c r="W51" i="13"/>
  <c r="BJ51" i="13" s="1"/>
  <c r="BL51" i="13" s="1"/>
  <c r="R51" i="13"/>
  <c r="T51" i="13" s="1"/>
  <c r="M51" i="13"/>
  <c r="O51" i="13" s="1"/>
  <c r="H51" i="13"/>
  <c r="J51" i="13" s="1"/>
  <c r="C51" i="13"/>
  <c r="E51" i="13" s="1"/>
  <c r="KW50" i="13"/>
  <c r="LM50" i="13" s="1"/>
  <c r="LO50" i="13" s="1"/>
  <c r="KR50" i="13"/>
  <c r="KT50" i="13" s="1"/>
  <c r="KM50" i="13"/>
  <c r="KO50" i="13" s="1"/>
  <c r="KH50" i="13"/>
  <c r="KJ50" i="13" s="1"/>
  <c r="KC50" i="13"/>
  <c r="KE50" i="13" s="1"/>
  <c r="JX50" i="13"/>
  <c r="JZ50" i="13" s="1"/>
  <c r="JS50" i="13"/>
  <c r="JU50" i="13" s="1"/>
  <c r="JN50" i="13"/>
  <c r="JP50" i="13" s="1"/>
  <c r="JI50" i="13"/>
  <c r="JK50" i="13" s="1"/>
  <c r="JD50" i="13"/>
  <c r="JF50" i="13" s="1"/>
  <c r="IY50" i="13"/>
  <c r="JA50" i="13" s="1"/>
  <c r="IT50" i="13"/>
  <c r="IV50" i="13" s="1"/>
  <c r="IO50" i="13"/>
  <c r="IQ50" i="13" s="1"/>
  <c r="IJ50" i="13"/>
  <c r="IL50" i="13" s="1"/>
  <c r="HV50" i="13"/>
  <c r="IF50" i="13" s="1"/>
  <c r="IH50" i="13" s="1"/>
  <c r="HQ50" i="13"/>
  <c r="HL50" i="13"/>
  <c r="HN50" i="13" s="1"/>
  <c r="HG50" i="13"/>
  <c r="HI50" i="13" s="1"/>
  <c r="HB50" i="13"/>
  <c r="HD50" i="13" s="1"/>
  <c r="GW50" i="13"/>
  <c r="GY50" i="13" s="1"/>
  <c r="GR50" i="13"/>
  <c r="GT50" i="13" s="1"/>
  <c r="GM50" i="13"/>
  <c r="GO50" i="13" s="1"/>
  <c r="GH50" i="13"/>
  <c r="GJ50" i="13" s="1"/>
  <c r="GC50" i="13"/>
  <c r="GE50" i="13" s="1"/>
  <c r="FX50" i="13"/>
  <c r="FZ50" i="13" s="1"/>
  <c r="FS50" i="13"/>
  <c r="FU50" i="13" s="1"/>
  <c r="EX50" i="13"/>
  <c r="EZ50" i="13" s="1"/>
  <c r="ES50" i="13"/>
  <c r="EU50" i="13" s="1"/>
  <c r="EN50" i="13"/>
  <c r="EP50" i="13" s="1"/>
  <c r="EI50" i="13"/>
  <c r="EK50" i="13" s="1"/>
  <c r="ED50" i="13"/>
  <c r="EF50" i="13" s="1"/>
  <c r="DY50" i="13"/>
  <c r="DT50" i="13"/>
  <c r="DV50" i="13" s="1"/>
  <c r="DO50" i="13"/>
  <c r="DQ50" i="13" s="1"/>
  <c r="DJ50" i="13"/>
  <c r="DL50" i="13" s="1"/>
  <c r="DE50" i="13"/>
  <c r="DG50" i="13" s="1"/>
  <c r="CZ50" i="13"/>
  <c r="DB50" i="13" s="1"/>
  <c r="CU50" i="13"/>
  <c r="CW50" i="13" s="1"/>
  <c r="CP50" i="13"/>
  <c r="CR50" i="13" s="1"/>
  <c r="CK50" i="13"/>
  <c r="CM50" i="13" s="1"/>
  <c r="CF50" i="13"/>
  <c r="CH50" i="13" s="1"/>
  <c r="CA50" i="13"/>
  <c r="CC50" i="13" s="1"/>
  <c r="BV50" i="13"/>
  <c r="BX50" i="13" s="1"/>
  <c r="BA50" i="13"/>
  <c r="AV50" i="13"/>
  <c r="AX50" i="13" s="1"/>
  <c r="AQ50" i="13"/>
  <c r="AS50" i="13" s="1"/>
  <c r="AL50" i="13"/>
  <c r="AN50" i="13" s="1"/>
  <c r="AG50" i="13"/>
  <c r="AI50" i="13" s="1"/>
  <c r="AB50" i="13"/>
  <c r="AD50" i="13" s="1"/>
  <c r="W50" i="13"/>
  <c r="Y50" i="13" s="1"/>
  <c r="R50" i="13"/>
  <c r="T50" i="13" s="1"/>
  <c r="M50" i="13"/>
  <c r="O50" i="13" s="1"/>
  <c r="H50" i="13"/>
  <c r="J50" i="13" s="1"/>
  <c r="C50" i="13"/>
  <c r="E50" i="13" s="1"/>
  <c r="KW49" i="13"/>
  <c r="KY49" i="13" s="1"/>
  <c r="KR49" i="13"/>
  <c r="KT49" i="13" s="1"/>
  <c r="KM49" i="13"/>
  <c r="KO49" i="13" s="1"/>
  <c r="KH49" i="13"/>
  <c r="KJ49" i="13" s="1"/>
  <c r="KC49" i="13"/>
  <c r="KE49" i="13" s="1"/>
  <c r="JX49" i="13"/>
  <c r="JZ49" i="13" s="1"/>
  <c r="JS49" i="13"/>
  <c r="JU49" i="13" s="1"/>
  <c r="JN49" i="13"/>
  <c r="JP49" i="13" s="1"/>
  <c r="JI49" i="13"/>
  <c r="JK49" i="13" s="1"/>
  <c r="JD49" i="13"/>
  <c r="JF49" i="13" s="1"/>
  <c r="IY49" i="13"/>
  <c r="JA49" i="13" s="1"/>
  <c r="IT49" i="13"/>
  <c r="IV49" i="13" s="1"/>
  <c r="IO49" i="13"/>
  <c r="IQ49" i="13" s="1"/>
  <c r="IJ49" i="13"/>
  <c r="HV49" i="13"/>
  <c r="IF49" i="13" s="1"/>
  <c r="IH49" i="13" s="1"/>
  <c r="HQ49" i="13"/>
  <c r="HS49" i="13" s="1"/>
  <c r="HL49" i="13"/>
  <c r="HN49" i="13" s="1"/>
  <c r="HG49" i="13"/>
  <c r="HI49" i="13" s="1"/>
  <c r="HB49" i="13"/>
  <c r="HD49" i="13" s="1"/>
  <c r="GW49" i="13"/>
  <c r="GY49" i="13" s="1"/>
  <c r="GR49" i="13"/>
  <c r="GT49" i="13" s="1"/>
  <c r="GM49" i="13"/>
  <c r="GO49" i="13" s="1"/>
  <c r="GH49" i="13"/>
  <c r="GJ49" i="13" s="1"/>
  <c r="GC49" i="13"/>
  <c r="GE49" i="13" s="1"/>
  <c r="FX49" i="13"/>
  <c r="FZ49" i="13" s="1"/>
  <c r="FS49" i="13"/>
  <c r="FU49" i="13" s="1"/>
  <c r="EX49" i="13"/>
  <c r="FO49" i="13" s="1"/>
  <c r="FQ49" i="13" s="1"/>
  <c r="ES49" i="13"/>
  <c r="EU49" i="13" s="1"/>
  <c r="EN49" i="13"/>
  <c r="FK49" i="13" s="1"/>
  <c r="FM49" i="13" s="1"/>
  <c r="EI49" i="13"/>
  <c r="EK49" i="13" s="1"/>
  <c r="ED49" i="13"/>
  <c r="DY49" i="13"/>
  <c r="EA49" i="13" s="1"/>
  <c r="DT49" i="13"/>
  <c r="DV49" i="13" s="1"/>
  <c r="DO49" i="13"/>
  <c r="DQ49" i="13" s="1"/>
  <c r="DJ49" i="13"/>
  <c r="DL49" i="13" s="1"/>
  <c r="DE49" i="13"/>
  <c r="DG49" i="13" s="1"/>
  <c r="CZ49" i="13"/>
  <c r="DB49" i="13" s="1"/>
  <c r="CU49" i="13"/>
  <c r="CW49" i="13" s="1"/>
  <c r="CP49" i="13"/>
  <c r="CR49" i="13" s="1"/>
  <c r="CK49" i="13"/>
  <c r="CM49" i="13" s="1"/>
  <c r="CF49" i="13"/>
  <c r="CH49" i="13" s="1"/>
  <c r="CA49" i="13"/>
  <c r="CC49" i="13" s="1"/>
  <c r="BV49" i="13"/>
  <c r="BA49" i="13"/>
  <c r="BC49" i="13" s="1"/>
  <c r="AV49" i="13"/>
  <c r="BR49" i="13" s="1"/>
  <c r="BT49" i="13" s="1"/>
  <c r="AQ49" i="13"/>
  <c r="AS49" i="13" s="1"/>
  <c r="AL49" i="13"/>
  <c r="AN49" i="13" s="1"/>
  <c r="AG49" i="13"/>
  <c r="AI49" i="13" s="1"/>
  <c r="AB49" i="13"/>
  <c r="W49" i="13"/>
  <c r="BJ49" i="13" s="1"/>
  <c r="BL49" i="13" s="1"/>
  <c r="R49" i="13"/>
  <c r="T49" i="13" s="1"/>
  <c r="M49" i="13"/>
  <c r="O49" i="13" s="1"/>
  <c r="H49" i="13"/>
  <c r="J49" i="13" s="1"/>
  <c r="C49" i="13"/>
  <c r="E49" i="13" s="1"/>
  <c r="KW48" i="13"/>
  <c r="KY48" i="13" s="1"/>
  <c r="KR48" i="13"/>
  <c r="KT48" i="13" s="1"/>
  <c r="KM48" i="13"/>
  <c r="KO48" i="13" s="1"/>
  <c r="KH48" i="13"/>
  <c r="KJ48" i="13" s="1"/>
  <c r="KC48" i="13"/>
  <c r="KE48" i="13" s="1"/>
  <c r="JX48" i="13"/>
  <c r="JZ48" i="13" s="1"/>
  <c r="JS48" i="13"/>
  <c r="JU48" i="13" s="1"/>
  <c r="JN48" i="13"/>
  <c r="JP48" i="13" s="1"/>
  <c r="JI48" i="13"/>
  <c r="JK48" i="13" s="1"/>
  <c r="JD48" i="13"/>
  <c r="IY48" i="13"/>
  <c r="JA48" i="13" s="1"/>
  <c r="IT48" i="13"/>
  <c r="IV48" i="13" s="1"/>
  <c r="IO48" i="13"/>
  <c r="IQ48" i="13" s="1"/>
  <c r="IJ48" i="13"/>
  <c r="IL48" i="13" s="1"/>
  <c r="HV48" i="13"/>
  <c r="IF48" i="13" s="1"/>
  <c r="IH48" i="13" s="1"/>
  <c r="HQ48" i="13"/>
  <c r="HL48" i="13"/>
  <c r="HN48" i="13" s="1"/>
  <c r="HG48" i="13"/>
  <c r="HI48" i="13" s="1"/>
  <c r="HB48" i="13"/>
  <c r="HD48" i="13" s="1"/>
  <c r="GW48" i="13"/>
  <c r="GY48" i="13" s="1"/>
  <c r="GR48" i="13"/>
  <c r="GT48" i="13" s="1"/>
  <c r="GM48" i="13"/>
  <c r="GO48" i="13" s="1"/>
  <c r="GH48" i="13"/>
  <c r="GJ48" i="13" s="1"/>
  <c r="GC48" i="13"/>
  <c r="GE48" i="13" s="1"/>
  <c r="FX48" i="13"/>
  <c r="FZ48" i="13" s="1"/>
  <c r="FS48" i="13"/>
  <c r="FU48" i="13" s="1"/>
  <c r="EX48" i="13"/>
  <c r="FO48" i="13" s="1"/>
  <c r="FQ48" i="13" s="1"/>
  <c r="ES48" i="13"/>
  <c r="EU48" i="13" s="1"/>
  <c r="EN48" i="13"/>
  <c r="EI48" i="13"/>
  <c r="EK48" i="13" s="1"/>
  <c r="ED48" i="13"/>
  <c r="EF48" i="13" s="1"/>
  <c r="DY48" i="13"/>
  <c r="DT48" i="13"/>
  <c r="DV48" i="13" s="1"/>
  <c r="DO48" i="13"/>
  <c r="DQ48" i="13" s="1"/>
  <c r="DJ48" i="13"/>
  <c r="DL48" i="13" s="1"/>
  <c r="DE48" i="13"/>
  <c r="DG48" i="13" s="1"/>
  <c r="CZ48" i="13"/>
  <c r="DB48" i="13" s="1"/>
  <c r="CU48" i="13"/>
  <c r="CW48" i="13" s="1"/>
  <c r="CP48" i="13"/>
  <c r="CR48" i="13" s="1"/>
  <c r="CK48" i="13"/>
  <c r="CM48" i="13" s="1"/>
  <c r="CF48" i="13"/>
  <c r="CH48" i="13" s="1"/>
  <c r="CA48" i="13"/>
  <c r="CC48" i="13" s="1"/>
  <c r="BV48" i="13"/>
  <c r="BX48" i="13" s="1"/>
  <c r="BA48" i="13"/>
  <c r="BC48" i="13" s="1"/>
  <c r="AV48" i="13"/>
  <c r="AQ48" i="13"/>
  <c r="AS48" i="13" s="1"/>
  <c r="AL48" i="13"/>
  <c r="AN48" i="13" s="1"/>
  <c r="AG48" i="13"/>
  <c r="AI48" i="13" s="1"/>
  <c r="AB48" i="13"/>
  <c r="BN48" i="13" s="1"/>
  <c r="BP48" i="13" s="1"/>
  <c r="W48" i="13"/>
  <c r="BJ48" i="13" s="1"/>
  <c r="BL48" i="13" s="1"/>
  <c r="R48" i="13"/>
  <c r="T48" i="13" s="1"/>
  <c r="M48" i="13"/>
  <c r="O48" i="13" s="1"/>
  <c r="H48" i="13"/>
  <c r="J48" i="13" s="1"/>
  <c r="C48" i="13"/>
  <c r="KW47" i="13"/>
  <c r="LM47" i="13" s="1"/>
  <c r="LO47" i="13" s="1"/>
  <c r="KR47" i="13"/>
  <c r="KT47" i="13" s="1"/>
  <c r="KM47" i="13"/>
  <c r="KO47" i="13" s="1"/>
  <c r="KH47" i="13"/>
  <c r="KJ47" i="13" s="1"/>
  <c r="KC47" i="13"/>
  <c r="KE47" i="13" s="1"/>
  <c r="JX47" i="13"/>
  <c r="JZ47" i="13" s="1"/>
  <c r="JS47" i="13"/>
  <c r="JU47" i="13" s="1"/>
  <c r="JN47" i="13"/>
  <c r="JP47" i="13" s="1"/>
  <c r="JI47" i="13"/>
  <c r="JK47" i="13" s="1"/>
  <c r="JD47" i="13"/>
  <c r="IY47" i="13"/>
  <c r="JA47" i="13" s="1"/>
  <c r="IT47" i="13"/>
  <c r="IV47" i="13" s="1"/>
  <c r="IO47" i="13"/>
  <c r="IQ47" i="13" s="1"/>
  <c r="IJ47" i="13"/>
  <c r="IL47" i="13" s="1"/>
  <c r="HV47" i="13"/>
  <c r="IF47" i="13" s="1"/>
  <c r="IH47" i="13" s="1"/>
  <c r="HQ47" i="13"/>
  <c r="HS47" i="13" s="1"/>
  <c r="HL47" i="13"/>
  <c r="HG47" i="13"/>
  <c r="HI47" i="13" s="1"/>
  <c r="HB47" i="13"/>
  <c r="HD47" i="13" s="1"/>
  <c r="GW47" i="13"/>
  <c r="GY47" i="13" s="1"/>
  <c r="GR47" i="13"/>
  <c r="GT47" i="13" s="1"/>
  <c r="GM47" i="13"/>
  <c r="GO47" i="13" s="1"/>
  <c r="GH47" i="13"/>
  <c r="GJ47" i="13" s="1"/>
  <c r="GC47" i="13"/>
  <c r="GE47" i="13" s="1"/>
  <c r="FX47" i="13"/>
  <c r="FZ47" i="13" s="1"/>
  <c r="FS47" i="13"/>
  <c r="FU47" i="13" s="1"/>
  <c r="EX47" i="13"/>
  <c r="FO47" i="13" s="1"/>
  <c r="FQ47" i="13" s="1"/>
  <c r="ES47" i="13"/>
  <c r="EU47" i="13" s="1"/>
  <c r="EN47" i="13"/>
  <c r="EP47" i="13" s="1"/>
  <c r="EI47" i="13"/>
  <c r="EK47" i="13" s="1"/>
  <c r="ED47" i="13"/>
  <c r="EF47" i="13" s="1"/>
  <c r="DY47" i="13"/>
  <c r="DT47" i="13"/>
  <c r="DV47" i="13" s="1"/>
  <c r="DO47" i="13"/>
  <c r="DQ47" i="13" s="1"/>
  <c r="DJ47" i="13"/>
  <c r="DL47" i="13" s="1"/>
  <c r="DE47" i="13"/>
  <c r="DG47" i="13" s="1"/>
  <c r="CZ47" i="13"/>
  <c r="DB47" i="13" s="1"/>
  <c r="CU47" i="13"/>
  <c r="CW47" i="13" s="1"/>
  <c r="CP47" i="13"/>
  <c r="CR47" i="13" s="1"/>
  <c r="CK47" i="13"/>
  <c r="CM47" i="13" s="1"/>
  <c r="CF47" i="13"/>
  <c r="CH47" i="13" s="1"/>
  <c r="CA47" i="13"/>
  <c r="CC47" i="13" s="1"/>
  <c r="BV47" i="13"/>
  <c r="BX47" i="13" s="1"/>
  <c r="BA47" i="13"/>
  <c r="BC47" i="13" s="1"/>
  <c r="AV47" i="13"/>
  <c r="AX47" i="13" s="1"/>
  <c r="AQ47" i="13"/>
  <c r="AS47" i="13" s="1"/>
  <c r="AL47" i="13"/>
  <c r="AN47" i="13" s="1"/>
  <c r="AG47" i="13"/>
  <c r="AI47" i="13" s="1"/>
  <c r="AB47" i="13"/>
  <c r="W47" i="13"/>
  <c r="BJ47" i="13" s="1"/>
  <c r="BL47" i="13" s="1"/>
  <c r="R47" i="13"/>
  <c r="T47" i="13" s="1"/>
  <c r="M47" i="13"/>
  <c r="O47" i="13" s="1"/>
  <c r="H47" i="13"/>
  <c r="J47" i="13" s="1"/>
  <c r="C47" i="13"/>
  <c r="E47" i="13" s="1"/>
  <c r="KW46" i="13"/>
  <c r="KR46" i="13"/>
  <c r="KT46" i="13" s="1"/>
  <c r="KM46" i="13"/>
  <c r="KO46" i="13" s="1"/>
  <c r="KH46" i="13"/>
  <c r="KJ46" i="13" s="1"/>
  <c r="KC46" i="13"/>
  <c r="KE46" i="13" s="1"/>
  <c r="JX46" i="13"/>
  <c r="JZ46" i="13" s="1"/>
  <c r="JS46" i="13"/>
  <c r="JU46" i="13" s="1"/>
  <c r="JN46" i="13"/>
  <c r="JP46" i="13" s="1"/>
  <c r="JI46" i="13"/>
  <c r="JK46" i="13" s="1"/>
  <c r="JD46" i="13"/>
  <c r="JF46" i="13" s="1"/>
  <c r="IY46" i="13"/>
  <c r="IT46" i="13"/>
  <c r="IV46" i="13" s="1"/>
  <c r="IO46" i="13"/>
  <c r="IQ46" i="13" s="1"/>
  <c r="IJ46" i="13"/>
  <c r="IL46" i="13" s="1"/>
  <c r="HV46" i="13"/>
  <c r="IF46" i="13" s="1"/>
  <c r="IH46" i="13" s="1"/>
  <c r="HQ46" i="13"/>
  <c r="HS46" i="13" s="1"/>
  <c r="HL46" i="13"/>
  <c r="HN46" i="13" s="1"/>
  <c r="HG46" i="13"/>
  <c r="HI46" i="13" s="1"/>
  <c r="HB46" i="13"/>
  <c r="HD46" i="13" s="1"/>
  <c r="GW46" i="13"/>
  <c r="GY46" i="13" s="1"/>
  <c r="GR46" i="13"/>
  <c r="GT46" i="13" s="1"/>
  <c r="GM46" i="13"/>
  <c r="GO46" i="13" s="1"/>
  <c r="GH46" i="13"/>
  <c r="GJ46" i="13" s="1"/>
  <c r="GC46" i="13"/>
  <c r="GE46" i="13" s="1"/>
  <c r="FX46" i="13"/>
  <c r="FZ46" i="13" s="1"/>
  <c r="FS46" i="13"/>
  <c r="FU46" i="13" s="1"/>
  <c r="EX46" i="13"/>
  <c r="FO46" i="13" s="1"/>
  <c r="FQ46" i="13" s="1"/>
  <c r="ES46" i="13"/>
  <c r="EU46" i="13" s="1"/>
  <c r="EN46" i="13"/>
  <c r="EP46" i="13" s="1"/>
  <c r="EI46" i="13"/>
  <c r="EK46" i="13" s="1"/>
  <c r="ED46" i="13"/>
  <c r="EF46" i="13" s="1"/>
  <c r="DY46" i="13"/>
  <c r="EA46" i="13" s="1"/>
  <c r="DT46" i="13"/>
  <c r="DV46" i="13" s="1"/>
  <c r="DO46" i="13"/>
  <c r="DQ46" i="13" s="1"/>
  <c r="DJ46" i="13"/>
  <c r="DL46" i="13" s="1"/>
  <c r="DE46" i="13"/>
  <c r="DG46" i="13" s="1"/>
  <c r="CZ46" i="13"/>
  <c r="DB46" i="13" s="1"/>
  <c r="CU46" i="13"/>
  <c r="CW46" i="13" s="1"/>
  <c r="CP46" i="13"/>
  <c r="CR46" i="13" s="1"/>
  <c r="CK46" i="13"/>
  <c r="CM46" i="13" s="1"/>
  <c r="CF46" i="13"/>
  <c r="CH46" i="13" s="1"/>
  <c r="CA46" i="13"/>
  <c r="CC46" i="13" s="1"/>
  <c r="BV46" i="13"/>
  <c r="BX46" i="13" s="1"/>
  <c r="BA46" i="13"/>
  <c r="BC46" i="13" s="1"/>
  <c r="AV46" i="13"/>
  <c r="AX46" i="13" s="1"/>
  <c r="AQ46" i="13"/>
  <c r="AS46" i="13" s="1"/>
  <c r="AL46" i="13"/>
  <c r="AN46" i="13" s="1"/>
  <c r="AG46" i="13"/>
  <c r="AI46" i="13" s="1"/>
  <c r="AB46" i="13"/>
  <c r="W46" i="13"/>
  <c r="BJ46" i="13" s="1"/>
  <c r="BL46" i="13" s="1"/>
  <c r="R46" i="13"/>
  <c r="T46" i="13" s="1"/>
  <c r="M46" i="13"/>
  <c r="O46" i="13" s="1"/>
  <c r="H46" i="13"/>
  <c r="J46" i="13" s="1"/>
  <c r="C46" i="13"/>
  <c r="E46" i="13" s="1"/>
  <c r="KW45" i="13"/>
  <c r="KR45" i="13"/>
  <c r="KM45" i="13"/>
  <c r="KO45" i="13" s="1"/>
  <c r="KH45" i="13"/>
  <c r="KJ45" i="13" s="1"/>
  <c r="KC45" i="13"/>
  <c r="KE45" i="13" s="1"/>
  <c r="JX45" i="13"/>
  <c r="JZ45" i="13" s="1"/>
  <c r="JS45" i="13"/>
  <c r="JU45" i="13" s="1"/>
  <c r="JN45" i="13"/>
  <c r="JP45" i="13" s="1"/>
  <c r="JI45" i="13"/>
  <c r="JK45" i="13" s="1"/>
  <c r="JD45" i="13"/>
  <c r="JF45" i="13" s="1"/>
  <c r="IY45" i="13"/>
  <c r="JA45" i="13" s="1"/>
  <c r="IT45" i="13"/>
  <c r="IV45" i="13" s="1"/>
  <c r="IO45" i="13"/>
  <c r="IQ45" i="13" s="1"/>
  <c r="IJ45" i="13"/>
  <c r="IL45" i="13" s="1"/>
  <c r="HV45" i="13"/>
  <c r="HX45" i="13" s="1"/>
  <c r="HQ45" i="13"/>
  <c r="HS45" i="13" s="1"/>
  <c r="HL45" i="13"/>
  <c r="HN45" i="13" s="1"/>
  <c r="HG45" i="13"/>
  <c r="HI45" i="13" s="1"/>
  <c r="HB45" i="13"/>
  <c r="HD45" i="13" s="1"/>
  <c r="GW45" i="13"/>
  <c r="GY45" i="13" s="1"/>
  <c r="GR45" i="13"/>
  <c r="GT45" i="13" s="1"/>
  <c r="GM45" i="13"/>
  <c r="GO45" i="13" s="1"/>
  <c r="GH45" i="13"/>
  <c r="GJ45" i="13" s="1"/>
  <c r="GC45" i="13"/>
  <c r="GE45" i="13" s="1"/>
  <c r="FX45" i="13"/>
  <c r="FZ45" i="13" s="1"/>
  <c r="FS45" i="13"/>
  <c r="FU45" i="13" s="1"/>
  <c r="EX45" i="13"/>
  <c r="FO45" i="13" s="1"/>
  <c r="FQ45" i="13" s="1"/>
  <c r="ES45" i="13"/>
  <c r="EU45" i="13" s="1"/>
  <c r="EN45" i="13"/>
  <c r="EP45" i="13" s="1"/>
  <c r="EI45" i="13"/>
  <c r="EK45" i="13" s="1"/>
  <c r="ED45" i="13"/>
  <c r="EF45" i="13" s="1"/>
  <c r="DY45" i="13"/>
  <c r="DT45" i="13"/>
  <c r="DV45" i="13" s="1"/>
  <c r="DO45" i="13"/>
  <c r="DQ45" i="13" s="1"/>
  <c r="DJ45" i="13"/>
  <c r="DL45" i="13" s="1"/>
  <c r="DE45" i="13"/>
  <c r="DG45" i="13" s="1"/>
  <c r="CZ45" i="13"/>
  <c r="DB45" i="13" s="1"/>
  <c r="CU45" i="13"/>
  <c r="CW45" i="13" s="1"/>
  <c r="CP45" i="13"/>
  <c r="CR45" i="13" s="1"/>
  <c r="CK45" i="13"/>
  <c r="CM45" i="13" s="1"/>
  <c r="CF45" i="13"/>
  <c r="CH45" i="13" s="1"/>
  <c r="CA45" i="13"/>
  <c r="CC45" i="13" s="1"/>
  <c r="BV45" i="13"/>
  <c r="BX45" i="13" s="1"/>
  <c r="BA45" i="13"/>
  <c r="BC45" i="13" s="1"/>
  <c r="AV45" i="13"/>
  <c r="AX45" i="13" s="1"/>
  <c r="AQ45" i="13"/>
  <c r="AS45" i="13" s="1"/>
  <c r="AL45" i="13"/>
  <c r="AN45" i="13" s="1"/>
  <c r="AG45" i="13"/>
  <c r="AI45" i="13" s="1"/>
  <c r="AB45" i="13"/>
  <c r="AD45" i="13" s="1"/>
  <c r="W45" i="13"/>
  <c r="BJ45" i="13" s="1"/>
  <c r="BL45" i="13" s="1"/>
  <c r="R45" i="13"/>
  <c r="T45" i="13" s="1"/>
  <c r="M45" i="13"/>
  <c r="O45" i="13" s="1"/>
  <c r="H45" i="13"/>
  <c r="J45" i="13" s="1"/>
  <c r="C45" i="13"/>
  <c r="E45" i="13" s="1"/>
  <c r="KW44" i="13"/>
  <c r="LM44" i="13" s="1"/>
  <c r="LO44" i="13" s="1"/>
  <c r="KR44" i="13"/>
  <c r="KT44" i="13" s="1"/>
  <c r="KM44" i="13"/>
  <c r="KO44" i="13" s="1"/>
  <c r="KH44" i="13"/>
  <c r="KJ44" i="13" s="1"/>
  <c r="KC44" i="13"/>
  <c r="KE44" i="13" s="1"/>
  <c r="JX44" i="13"/>
  <c r="JZ44" i="13" s="1"/>
  <c r="JS44" i="13"/>
  <c r="JU44" i="13" s="1"/>
  <c r="JN44" i="13"/>
  <c r="JP44" i="13" s="1"/>
  <c r="JI44" i="13"/>
  <c r="JK44" i="13" s="1"/>
  <c r="JD44" i="13"/>
  <c r="JF44" i="13" s="1"/>
  <c r="IY44" i="13"/>
  <c r="JA44" i="13" s="1"/>
  <c r="IT44" i="13"/>
  <c r="IO44" i="13"/>
  <c r="IQ44" i="13" s="1"/>
  <c r="IJ44" i="13"/>
  <c r="IL44" i="13" s="1"/>
  <c r="HV44" i="13"/>
  <c r="IF44" i="13" s="1"/>
  <c r="IH44" i="13" s="1"/>
  <c r="HQ44" i="13"/>
  <c r="HS44" i="13" s="1"/>
  <c r="HL44" i="13"/>
  <c r="HN44" i="13" s="1"/>
  <c r="HG44" i="13"/>
  <c r="HI44" i="13" s="1"/>
  <c r="HB44" i="13"/>
  <c r="HD44" i="13" s="1"/>
  <c r="GW44" i="13"/>
  <c r="GY44" i="13" s="1"/>
  <c r="GR44" i="13"/>
  <c r="GT44" i="13" s="1"/>
  <c r="GM44" i="13"/>
  <c r="GO44" i="13" s="1"/>
  <c r="GH44" i="13"/>
  <c r="GJ44" i="13" s="1"/>
  <c r="GC44" i="13"/>
  <c r="GE44" i="13" s="1"/>
  <c r="FX44" i="13"/>
  <c r="FZ44" i="13" s="1"/>
  <c r="FS44" i="13"/>
  <c r="FU44" i="13" s="1"/>
  <c r="EX44" i="13"/>
  <c r="FO44" i="13" s="1"/>
  <c r="FQ44" i="13" s="1"/>
  <c r="ES44" i="13"/>
  <c r="EU44" i="13" s="1"/>
  <c r="EN44" i="13"/>
  <c r="EP44" i="13" s="1"/>
  <c r="EI44" i="13"/>
  <c r="EK44" i="13" s="1"/>
  <c r="ED44" i="13"/>
  <c r="EF44" i="13" s="1"/>
  <c r="DY44" i="13"/>
  <c r="DT44" i="13"/>
  <c r="DV44" i="13" s="1"/>
  <c r="DO44" i="13"/>
  <c r="DQ44" i="13" s="1"/>
  <c r="DJ44" i="13"/>
  <c r="DL44" i="13" s="1"/>
  <c r="DE44" i="13"/>
  <c r="DG44" i="13" s="1"/>
  <c r="CZ44" i="13"/>
  <c r="DB44" i="13" s="1"/>
  <c r="CU44" i="13"/>
  <c r="CW44" i="13" s="1"/>
  <c r="CP44" i="13"/>
  <c r="CR44" i="13" s="1"/>
  <c r="CK44" i="13"/>
  <c r="CM44" i="13" s="1"/>
  <c r="CF44" i="13"/>
  <c r="CH44" i="13" s="1"/>
  <c r="CA44" i="13"/>
  <c r="CC44" i="13" s="1"/>
  <c r="BV44" i="13"/>
  <c r="BX44" i="13" s="1"/>
  <c r="BA44" i="13"/>
  <c r="BC44" i="13" s="1"/>
  <c r="AV44" i="13"/>
  <c r="AX44" i="13" s="1"/>
  <c r="AQ44" i="13"/>
  <c r="AS44" i="13" s="1"/>
  <c r="AL44" i="13"/>
  <c r="AN44" i="13" s="1"/>
  <c r="AG44" i="13"/>
  <c r="AI44" i="13" s="1"/>
  <c r="AB44" i="13"/>
  <c r="W44" i="13"/>
  <c r="BJ44" i="13" s="1"/>
  <c r="BL44" i="13" s="1"/>
  <c r="R44" i="13"/>
  <c r="T44" i="13" s="1"/>
  <c r="M44" i="13"/>
  <c r="O44" i="13" s="1"/>
  <c r="H44" i="13"/>
  <c r="J44" i="13" s="1"/>
  <c r="C44" i="13"/>
  <c r="E44" i="13" s="1"/>
  <c r="KW43" i="13"/>
  <c r="KY43" i="13" s="1"/>
  <c r="KR43" i="13"/>
  <c r="KT43" i="13" s="1"/>
  <c r="KM43" i="13"/>
  <c r="KO43" i="13" s="1"/>
  <c r="KH43" i="13"/>
  <c r="KC43" i="13"/>
  <c r="KE43" i="13" s="1"/>
  <c r="JX43" i="13"/>
  <c r="JZ43" i="13" s="1"/>
  <c r="JS43" i="13"/>
  <c r="JU43" i="13" s="1"/>
  <c r="JN43" i="13"/>
  <c r="JP43" i="13" s="1"/>
  <c r="JI43" i="13"/>
  <c r="JK43" i="13" s="1"/>
  <c r="JD43" i="13"/>
  <c r="IY43" i="13"/>
  <c r="JA43" i="13" s="1"/>
  <c r="IT43" i="13"/>
  <c r="IV43" i="13" s="1"/>
  <c r="IO43" i="13"/>
  <c r="IQ43" i="13" s="1"/>
  <c r="IJ43" i="13"/>
  <c r="IL43" i="13" s="1"/>
  <c r="HV43" i="13"/>
  <c r="IF43" i="13" s="1"/>
  <c r="IH43" i="13" s="1"/>
  <c r="HQ43" i="13"/>
  <c r="HL43" i="13"/>
  <c r="HN43" i="13" s="1"/>
  <c r="HG43" i="13"/>
  <c r="HI43" i="13" s="1"/>
  <c r="HB43" i="13"/>
  <c r="HD43" i="13" s="1"/>
  <c r="GW43" i="13"/>
  <c r="GY43" i="13" s="1"/>
  <c r="GR43" i="13"/>
  <c r="GT43" i="13" s="1"/>
  <c r="GM43" i="13"/>
  <c r="GO43" i="13" s="1"/>
  <c r="GH43" i="13"/>
  <c r="GJ43" i="13" s="1"/>
  <c r="GC43" i="13"/>
  <c r="GE43" i="13" s="1"/>
  <c r="FX43" i="13"/>
  <c r="FZ43" i="13" s="1"/>
  <c r="FS43" i="13"/>
  <c r="EX43" i="13"/>
  <c r="FO43" i="13" s="1"/>
  <c r="FQ43" i="13" s="1"/>
  <c r="ES43" i="13"/>
  <c r="EU43" i="13" s="1"/>
  <c r="EN43" i="13"/>
  <c r="FK43" i="13" s="1"/>
  <c r="FM43" i="13" s="1"/>
  <c r="EI43" i="13"/>
  <c r="EK43" i="13" s="1"/>
  <c r="ED43" i="13"/>
  <c r="EF43" i="13" s="1"/>
  <c r="DY43" i="13"/>
  <c r="DT43" i="13"/>
  <c r="DV43" i="13" s="1"/>
  <c r="DO43" i="13"/>
  <c r="DQ43" i="13" s="1"/>
  <c r="DJ43" i="13"/>
  <c r="DL43" i="13" s="1"/>
  <c r="DE43" i="13"/>
  <c r="DG43" i="13" s="1"/>
  <c r="CZ43" i="13"/>
  <c r="DB43" i="13" s="1"/>
  <c r="CU43" i="13"/>
  <c r="CW43" i="13" s="1"/>
  <c r="CP43" i="13"/>
  <c r="CR43" i="13" s="1"/>
  <c r="CK43" i="13"/>
  <c r="CM43" i="13" s="1"/>
  <c r="CF43" i="13"/>
  <c r="CH43" i="13" s="1"/>
  <c r="CA43" i="13"/>
  <c r="CC43" i="13" s="1"/>
  <c r="BV43" i="13"/>
  <c r="BX43" i="13" s="1"/>
  <c r="BA43" i="13"/>
  <c r="BC43" i="13" s="1"/>
  <c r="AV43" i="13"/>
  <c r="AX43" i="13" s="1"/>
  <c r="AQ43" i="13"/>
  <c r="AS43" i="13" s="1"/>
  <c r="AL43" i="13"/>
  <c r="AN43" i="13" s="1"/>
  <c r="AG43" i="13"/>
  <c r="AI43" i="13" s="1"/>
  <c r="AB43" i="13"/>
  <c r="AD43" i="13" s="1"/>
  <c r="W43" i="13"/>
  <c r="BJ43" i="13" s="1"/>
  <c r="BL43" i="13" s="1"/>
  <c r="R43" i="13"/>
  <c r="T43" i="13" s="1"/>
  <c r="M43" i="13"/>
  <c r="O43" i="13" s="1"/>
  <c r="H43" i="13"/>
  <c r="J43" i="13" s="1"/>
  <c r="C43" i="13"/>
  <c r="E43" i="13" s="1"/>
  <c r="KW42" i="13"/>
  <c r="KR42" i="13"/>
  <c r="KT42" i="13" s="1"/>
  <c r="KM42" i="13"/>
  <c r="KH42" i="13"/>
  <c r="KJ42" i="13" s="1"/>
  <c r="KC42" i="13"/>
  <c r="KE42" i="13" s="1"/>
  <c r="JX42" i="13"/>
  <c r="JZ42" i="13" s="1"/>
  <c r="JS42" i="13"/>
  <c r="JN42" i="13"/>
  <c r="JP42" i="13" s="1"/>
  <c r="JI42" i="13"/>
  <c r="JK42" i="13" s="1"/>
  <c r="JD42" i="13"/>
  <c r="JF42" i="13" s="1"/>
  <c r="IY42" i="13"/>
  <c r="JA42" i="13" s="1"/>
  <c r="IT42" i="13"/>
  <c r="IV42" i="13" s="1"/>
  <c r="IO42" i="13"/>
  <c r="IQ42" i="13" s="1"/>
  <c r="IJ42" i="13"/>
  <c r="HV42" i="13"/>
  <c r="IF42" i="13" s="1"/>
  <c r="IH42" i="13" s="1"/>
  <c r="HQ42" i="13"/>
  <c r="HS42" i="13" s="1"/>
  <c r="HL42" i="13"/>
  <c r="HG42" i="13"/>
  <c r="HI42" i="13" s="1"/>
  <c r="HB42" i="13"/>
  <c r="HD42" i="13" s="1"/>
  <c r="GW42" i="13"/>
  <c r="GY42" i="13" s="1"/>
  <c r="GR42" i="13"/>
  <c r="GT42" i="13" s="1"/>
  <c r="GM42" i="13"/>
  <c r="GO42" i="13" s="1"/>
  <c r="GH42" i="13"/>
  <c r="GJ42" i="13" s="1"/>
  <c r="GC42" i="13"/>
  <c r="GE42" i="13" s="1"/>
  <c r="FX42" i="13"/>
  <c r="FZ42" i="13" s="1"/>
  <c r="FS42" i="13"/>
  <c r="FU42" i="13" s="1"/>
  <c r="EX42" i="13"/>
  <c r="FO42" i="13" s="1"/>
  <c r="FQ42" i="13" s="1"/>
  <c r="ES42" i="13"/>
  <c r="EN42" i="13"/>
  <c r="EP42" i="13" s="1"/>
  <c r="EI42" i="13"/>
  <c r="EK42" i="13" s="1"/>
  <c r="ED42" i="13"/>
  <c r="EF42" i="13" s="1"/>
  <c r="DY42" i="13"/>
  <c r="EA42" i="13" s="1"/>
  <c r="DT42" i="13"/>
  <c r="DV42" i="13" s="1"/>
  <c r="DO42" i="13"/>
  <c r="DQ42" i="13" s="1"/>
  <c r="DJ42" i="13"/>
  <c r="DL42" i="13" s="1"/>
  <c r="DE42" i="13"/>
  <c r="DG42" i="13" s="1"/>
  <c r="CZ42" i="13"/>
  <c r="DB42" i="13" s="1"/>
  <c r="CU42" i="13"/>
  <c r="CW42" i="13" s="1"/>
  <c r="CP42" i="13"/>
  <c r="CR42" i="13" s="1"/>
  <c r="CK42" i="13"/>
  <c r="CM42" i="13" s="1"/>
  <c r="CF42" i="13"/>
  <c r="CH42" i="13" s="1"/>
  <c r="CA42" i="13"/>
  <c r="CC42" i="13" s="1"/>
  <c r="BV42" i="13"/>
  <c r="BX42" i="13" s="1"/>
  <c r="BA42" i="13"/>
  <c r="BC42" i="13" s="1"/>
  <c r="AV42" i="13"/>
  <c r="AX42" i="13" s="1"/>
  <c r="AQ42" i="13"/>
  <c r="AS42" i="13" s="1"/>
  <c r="AL42" i="13"/>
  <c r="AN42" i="13" s="1"/>
  <c r="AG42" i="13"/>
  <c r="AB42" i="13"/>
  <c r="AD42" i="13" s="1"/>
  <c r="W42" i="13"/>
  <c r="BJ42" i="13" s="1"/>
  <c r="BL42" i="13" s="1"/>
  <c r="R42" i="13"/>
  <c r="T42" i="13" s="1"/>
  <c r="M42" i="13"/>
  <c r="O42" i="13" s="1"/>
  <c r="H42" i="13"/>
  <c r="J42" i="13" s="1"/>
  <c r="C42" i="13"/>
  <c r="E42" i="13" s="1"/>
  <c r="KW41" i="13"/>
  <c r="LM41" i="13" s="1"/>
  <c r="LO41" i="13" s="1"/>
  <c r="KR41" i="13"/>
  <c r="KT41" i="13" s="1"/>
  <c r="KM41" i="13"/>
  <c r="KO41" i="13" s="1"/>
  <c r="KH41" i="13"/>
  <c r="KC41" i="13"/>
  <c r="KE41" i="13" s="1"/>
  <c r="JX41" i="13"/>
  <c r="JZ41" i="13" s="1"/>
  <c r="JS41" i="13"/>
  <c r="JU41" i="13" s="1"/>
  <c r="JN41" i="13"/>
  <c r="JP41" i="13" s="1"/>
  <c r="JI41" i="13"/>
  <c r="JK41" i="13" s="1"/>
  <c r="JD41" i="13"/>
  <c r="IY41" i="13"/>
  <c r="JA41" i="13" s="1"/>
  <c r="IT41" i="13"/>
  <c r="IV41" i="13" s="1"/>
  <c r="IO41" i="13"/>
  <c r="IJ41" i="13"/>
  <c r="IL41" i="13" s="1"/>
  <c r="HV41" i="13"/>
  <c r="IF41" i="13" s="1"/>
  <c r="IH41" i="13" s="1"/>
  <c r="HQ41" i="13"/>
  <c r="HS41" i="13" s="1"/>
  <c r="HL41" i="13"/>
  <c r="HG41" i="13"/>
  <c r="HI41" i="13" s="1"/>
  <c r="HB41" i="13"/>
  <c r="HD41" i="13" s="1"/>
  <c r="GW41" i="13"/>
  <c r="GY41" i="13" s="1"/>
  <c r="GR41" i="13"/>
  <c r="GT41" i="13" s="1"/>
  <c r="GM41" i="13"/>
  <c r="GO41" i="13" s="1"/>
  <c r="GH41" i="13"/>
  <c r="GJ41" i="13" s="1"/>
  <c r="GC41" i="13"/>
  <c r="GE41" i="13" s="1"/>
  <c r="FX41" i="13"/>
  <c r="FZ41" i="13" s="1"/>
  <c r="FS41" i="13"/>
  <c r="EX41" i="13"/>
  <c r="FO41" i="13" s="1"/>
  <c r="FQ41" i="13" s="1"/>
  <c r="ES41" i="13"/>
  <c r="EU41" i="13" s="1"/>
  <c r="EN41" i="13"/>
  <c r="FK41" i="13" s="1"/>
  <c r="FM41" i="13" s="1"/>
  <c r="EI41" i="13"/>
  <c r="EK41" i="13" s="1"/>
  <c r="ED41" i="13"/>
  <c r="EF41" i="13" s="1"/>
  <c r="DY41" i="13"/>
  <c r="DT41" i="13"/>
  <c r="DV41" i="13" s="1"/>
  <c r="DO41" i="13"/>
  <c r="DQ41" i="13" s="1"/>
  <c r="DJ41" i="13"/>
  <c r="DL41" i="13" s="1"/>
  <c r="DE41" i="13"/>
  <c r="DG41" i="13" s="1"/>
  <c r="CZ41" i="13"/>
  <c r="DB41" i="13" s="1"/>
  <c r="CU41" i="13"/>
  <c r="CW41" i="13" s="1"/>
  <c r="CP41" i="13"/>
  <c r="CR41" i="13" s="1"/>
  <c r="CK41" i="13"/>
  <c r="CM41" i="13" s="1"/>
  <c r="CF41" i="13"/>
  <c r="CH41" i="13" s="1"/>
  <c r="CA41" i="13"/>
  <c r="CC41" i="13" s="1"/>
  <c r="BV41" i="13"/>
  <c r="BX41" i="13" s="1"/>
  <c r="BA41" i="13"/>
  <c r="BC41" i="13" s="1"/>
  <c r="AV41" i="13"/>
  <c r="AX41" i="13" s="1"/>
  <c r="AQ41" i="13"/>
  <c r="AS41" i="13" s="1"/>
  <c r="AL41" i="13"/>
  <c r="AN41" i="13" s="1"/>
  <c r="AG41" i="13"/>
  <c r="AI41" i="13" s="1"/>
  <c r="AB41" i="13"/>
  <c r="AD41" i="13" s="1"/>
  <c r="W41" i="13"/>
  <c r="BJ41" i="13" s="1"/>
  <c r="BL41" i="13" s="1"/>
  <c r="R41" i="13"/>
  <c r="T41" i="13" s="1"/>
  <c r="M41" i="13"/>
  <c r="O41" i="13" s="1"/>
  <c r="H41" i="13"/>
  <c r="J41" i="13" s="1"/>
  <c r="C41" i="13"/>
  <c r="E41" i="13" s="1"/>
  <c r="KW40" i="13"/>
  <c r="LM40" i="13" s="1"/>
  <c r="LO40" i="13" s="1"/>
  <c r="KR40" i="13"/>
  <c r="KT40" i="13" s="1"/>
  <c r="KM40" i="13"/>
  <c r="KH40" i="13"/>
  <c r="KJ40" i="13" s="1"/>
  <c r="KC40" i="13"/>
  <c r="KE40" i="13" s="1"/>
  <c r="JX40" i="13"/>
  <c r="JZ40" i="13" s="1"/>
  <c r="JS40" i="13"/>
  <c r="JU40" i="13" s="1"/>
  <c r="JN40" i="13"/>
  <c r="JP40" i="13" s="1"/>
  <c r="JI40" i="13"/>
  <c r="JK40" i="13" s="1"/>
  <c r="JD40" i="13"/>
  <c r="JF40" i="13" s="1"/>
  <c r="IY40" i="13"/>
  <c r="JA40" i="13" s="1"/>
  <c r="IT40" i="13"/>
  <c r="IV40" i="13" s="1"/>
  <c r="IO40" i="13"/>
  <c r="IQ40" i="13" s="1"/>
  <c r="IJ40" i="13"/>
  <c r="IL40" i="13" s="1"/>
  <c r="HV40" i="13"/>
  <c r="IF40" i="13" s="1"/>
  <c r="IH40" i="13" s="1"/>
  <c r="HQ40" i="13"/>
  <c r="HS40" i="13" s="1"/>
  <c r="HL40" i="13"/>
  <c r="HN40" i="13" s="1"/>
  <c r="HG40" i="13"/>
  <c r="HI40" i="13" s="1"/>
  <c r="HB40" i="13"/>
  <c r="HD40" i="13" s="1"/>
  <c r="GW40" i="13"/>
  <c r="GY40" i="13" s="1"/>
  <c r="GR40" i="13"/>
  <c r="GT40" i="13" s="1"/>
  <c r="GM40" i="13"/>
  <c r="GO40" i="13" s="1"/>
  <c r="GH40" i="13"/>
  <c r="GJ40" i="13" s="1"/>
  <c r="GC40" i="13"/>
  <c r="GE40" i="13" s="1"/>
  <c r="FX40" i="13"/>
  <c r="FZ40" i="13" s="1"/>
  <c r="FS40" i="13"/>
  <c r="EX40" i="13"/>
  <c r="EZ40" i="13" s="1"/>
  <c r="ES40" i="13"/>
  <c r="EU40" i="13" s="1"/>
  <c r="EN40" i="13"/>
  <c r="EP40" i="13" s="1"/>
  <c r="EI40" i="13"/>
  <c r="EK40" i="13" s="1"/>
  <c r="ED40" i="13"/>
  <c r="EF40" i="13" s="1"/>
  <c r="DY40" i="13"/>
  <c r="DT40" i="13"/>
  <c r="DV40" i="13" s="1"/>
  <c r="DO40" i="13"/>
  <c r="DQ40" i="13" s="1"/>
  <c r="DJ40" i="13"/>
  <c r="DL40" i="13" s="1"/>
  <c r="DE40" i="13"/>
  <c r="DG40" i="13" s="1"/>
  <c r="CZ40" i="13"/>
  <c r="DB40" i="13" s="1"/>
  <c r="CU40" i="13"/>
  <c r="CW40" i="13" s="1"/>
  <c r="CP40" i="13"/>
  <c r="CR40" i="13" s="1"/>
  <c r="CK40" i="13"/>
  <c r="CM40" i="13" s="1"/>
  <c r="CF40" i="13"/>
  <c r="CH40" i="13" s="1"/>
  <c r="CA40" i="13"/>
  <c r="CC40" i="13" s="1"/>
  <c r="BV40" i="13"/>
  <c r="BX40" i="13" s="1"/>
  <c r="BA40" i="13"/>
  <c r="BC40" i="13" s="1"/>
  <c r="AV40" i="13"/>
  <c r="AQ40" i="13"/>
  <c r="AS40" i="13" s="1"/>
  <c r="AL40" i="13"/>
  <c r="AN40" i="13" s="1"/>
  <c r="AG40" i="13"/>
  <c r="AI40" i="13" s="1"/>
  <c r="AB40" i="13"/>
  <c r="AD40" i="13" s="1"/>
  <c r="W40" i="13"/>
  <c r="BJ40" i="13" s="1"/>
  <c r="BL40" i="13" s="1"/>
  <c r="R40" i="13"/>
  <c r="M40" i="13"/>
  <c r="O40" i="13" s="1"/>
  <c r="H40" i="13"/>
  <c r="J40" i="13" s="1"/>
  <c r="C40" i="13"/>
  <c r="E40" i="13" s="1"/>
  <c r="KW39" i="13"/>
  <c r="LM39" i="13" s="1"/>
  <c r="LO39" i="13" s="1"/>
  <c r="KR39" i="13"/>
  <c r="KT39" i="13" s="1"/>
  <c r="KM39" i="13"/>
  <c r="KO39" i="13" s="1"/>
  <c r="KH39" i="13"/>
  <c r="KJ39" i="13" s="1"/>
  <c r="KC39" i="13"/>
  <c r="KE39" i="13" s="1"/>
  <c r="JX39" i="13"/>
  <c r="JZ39" i="13" s="1"/>
  <c r="JS39" i="13"/>
  <c r="JU39" i="13" s="1"/>
  <c r="JN39" i="13"/>
  <c r="JP39" i="13" s="1"/>
  <c r="JI39" i="13"/>
  <c r="JK39" i="13" s="1"/>
  <c r="JD39" i="13"/>
  <c r="JF39" i="13" s="1"/>
  <c r="IY39" i="13"/>
  <c r="JA39" i="13" s="1"/>
  <c r="IT39" i="13"/>
  <c r="IV39" i="13" s="1"/>
  <c r="IO39" i="13"/>
  <c r="IQ39" i="13" s="1"/>
  <c r="IJ39" i="13"/>
  <c r="IL39" i="13" s="1"/>
  <c r="HV39" i="13"/>
  <c r="IF39" i="13" s="1"/>
  <c r="IH39" i="13" s="1"/>
  <c r="HQ39" i="13"/>
  <c r="HL39" i="13"/>
  <c r="HN39" i="13" s="1"/>
  <c r="HG39" i="13"/>
  <c r="HI39" i="13" s="1"/>
  <c r="HB39" i="13"/>
  <c r="HD39" i="13" s="1"/>
  <c r="GW39" i="13"/>
  <c r="GY39" i="13" s="1"/>
  <c r="GR39" i="13"/>
  <c r="GT39" i="13" s="1"/>
  <c r="GM39" i="13"/>
  <c r="GO39" i="13" s="1"/>
  <c r="GH39" i="13"/>
  <c r="GJ39" i="13" s="1"/>
  <c r="GC39" i="13"/>
  <c r="GE39" i="13" s="1"/>
  <c r="FX39" i="13"/>
  <c r="FZ39" i="13" s="1"/>
  <c r="FS39" i="13"/>
  <c r="FU39" i="13" s="1"/>
  <c r="EX39" i="13"/>
  <c r="FO39" i="13" s="1"/>
  <c r="FQ39" i="13" s="1"/>
  <c r="ES39" i="13"/>
  <c r="EU39" i="13" s="1"/>
  <c r="EN39" i="13"/>
  <c r="EI39" i="13"/>
  <c r="EK39" i="13" s="1"/>
  <c r="ED39" i="13"/>
  <c r="DY39" i="13"/>
  <c r="EA39" i="13" s="1"/>
  <c r="DT39" i="13"/>
  <c r="DV39" i="13" s="1"/>
  <c r="DO39" i="13"/>
  <c r="DQ39" i="13" s="1"/>
  <c r="DJ39" i="13"/>
  <c r="DL39" i="13" s="1"/>
  <c r="DE39" i="13"/>
  <c r="DG39" i="13" s="1"/>
  <c r="CZ39" i="13"/>
  <c r="DB39" i="13" s="1"/>
  <c r="CU39" i="13"/>
  <c r="CW39" i="13" s="1"/>
  <c r="CP39" i="13"/>
  <c r="CR39" i="13" s="1"/>
  <c r="CK39" i="13"/>
  <c r="CM39" i="13" s="1"/>
  <c r="CF39" i="13"/>
  <c r="CH39" i="13" s="1"/>
  <c r="CA39" i="13"/>
  <c r="CC39" i="13" s="1"/>
  <c r="BV39" i="13"/>
  <c r="BA39" i="13"/>
  <c r="BC39" i="13" s="1"/>
  <c r="AV39" i="13"/>
  <c r="AQ39" i="13"/>
  <c r="AS39" i="13" s="1"/>
  <c r="AL39" i="13"/>
  <c r="AN39" i="13" s="1"/>
  <c r="AG39" i="13"/>
  <c r="AI39" i="13" s="1"/>
  <c r="AB39" i="13"/>
  <c r="AD39" i="13" s="1"/>
  <c r="W39" i="13"/>
  <c r="Y39" i="13" s="1"/>
  <c r="R39" i="13"/>
  <c r="T39" i="13" s="1"/>
  <c r="M39" i="13"/>
  <c r="O39" i="13" s="1"/>
  <c r="H39" i="13"/>
  <c r="J39" i="13" s="1"/>
  <c r="C39" i="13"/>
  <c r="E39" i="13" s="1"/>
  <c r="KW38" i="13"/>
  <c r="LM38" i="13" s="1"/>
  <c r="LO38" i="13" s="1"/>
  <c r="KR38" i="13"/>
  <c r="KT38" i="13" s="1"/>
  <c r="KM38" i="13"/>
  <c r="KO38" i="13" s="1"/>
  <c r="KH38" i="13"/>
  <c r="KJ38" i="13" s="1"/>
  <c r="KC38" i="13"/>
  <c r="KE38" i="13" s="1"/>
  <c r="JX38" i="13"/>
  <c r="JZ38" i="13" s="1"/>
  <c r="JS38" i="13"/>
  <c r="JU38" i="13" s="1"/>
  <c r="JN38" i="13"/>
  <c r="JP38" i="13" s="1"/>
  <c r="JI38" i="13"/>
  <c r="JK38" i="13" s="1"/>
  <c r="JD38" i="13"/>
  <c r="IY38" i="13"/>
  <c r="JA38" i="13" s="1"/>
  <c r="IT38" i="13"/>
  <c r="IV38" i="13" s="1"/>
  <c r="IO38" i="13"/>
  <c r="IQ38" i="13" s="1"/>
  <c r="IJ38" i="13"/>
  <c r="HV38" i="13"/>
  <c r="HQ38" i="13"/>
  <c r="HS38" i="13" s="1"/>
  <c r="HL38" i="13"/>
  <c r="HN38" i="13" s="1"/>
  <c r="HG38" i="13"/>
  <c r="HI38" i="13" s="1"/>
  <c r="HB38" i="13"/>
  <c r="HD38" i="13" s="1"/>
  <c r="GW38" i="13"/>
  <c r="GY38" i="13" s="1"/>
  <c r="GR38" i="13"/>
  <c r="GT38" i="13" s="1"/>
  <c r="GM38" i="13"/>
  <c r="GO38" i="13" s="1"/>
  <c r="GH38" i="13"/>
  <c r="GJ38" i="13" s="1"/>
  <c r="GC38" i="13"/>
  <c r="GE38" i="13" s="1"/>
  <c r="FX38" i="13"/>
  <c r="FZ38" i="13" s="1"/>
  <c r="FS38" i="13"/>
  <c r="FU38" i="13" s="1"/>
  <c r="EX38" i="13"/>
  <c r="FO38" i="13" s="1"/>
  <c r="FQ38" i="13" s="1"/>
  <c r="ES38" i="13"/>
  <c r="EU38" i="13" s="1"/>
  <c r="EN38" i="13"/>
  <c r="EI38" i="13"/>
  <c r="EK38" i="13" s="1"/>
  <c r="ED38" i="13"/>
  <c r="EF38" i="13" s="1"/>
  <c r="DY38" i="13"/>
  <c r="EA38" i="13" s="1"/>
  <c r="DT38" i="13"/>
  <c r="DV38" i="13" s="1"/>
  <c r="DO38" i="13"/>
  <c r="DQ38" i="13" s="1"/>
  <c r="DJ38" i="13"/>
  <c r="DL38" i="13" s="1"/>
  <c r="DE38" i="13"/>
  <c r="DG38" i="13" s="1"/>
  <c r="CZ38" i="13"/>
  <c r="DB38" i="13" s="1"/>
  <c r="CU38" i="13"/>
  <c r="CW38" i="13" s="1"/>
  <c r="CP38" i="13"/>
  <c r="CR38" i="13" s="1"/>
  <c r="CK38" i="13"/>
  <c r="CM38" i="13" s="1"/>
  <c r="CF38" i="13"/>
  <c r="CH38" i="13" s="1"/>
  <c r="CA38" i="13"/>
  <c r="CC38" i="13" s="1"/>
  <c r="BV38" i="13"/>
  <c r="BX38" i="13" s="1"/>
  <c r="BA38" i="13"/>
  <c r="BC38" i="13" s="1"/>
  <c r="AV38" i="13"/>
  <c r="AX38" i="13" s="1"/>
  <c r="AQ38" i="13"/>
  <c r="AS38" i="13" s="1"/>
  <c r="AL38" i="13"/>
  <c r="AN38" i="13" s="1"/>
  <c r="AG38" i="13"/>
  <c r="AI38" i="13" s="1"/>
  <c r="AB38" i="13"/>
  <c r="AD38" i="13" s="1"/>
  <c r="W38" i="13"/>
  <c r="BJ38" i="13" s="1"/>
  <c r="BL38" i="13" s="1"/>
  <c r="R38" i="13"/>
  <c r="T38" i="13" s="1"/>
  <c r="M38" i="13"/>
  <c r="O38" i="13" s="1"/>
  <c r="H38" i="13"/>
  <c r="J38" i="13" s="1"/>
  <c r="C38" i="13"/>
  <c r="KW37" i="13"/>
  <c r="KY37" i="13" s="1"/>
  <c r="KR37" i="13"/>
  <c r="KT37" i="13" s="1"/>
  <c r="KM37" i="13"/>
  <c r="KO37" i="13" s="1"/>
  <c r="KH37" i="13"/>
  <c r="KC37" i="13"/>
  <c r="KE37" i="13" s="1"/>
  <c r="JX37" i="13"/>
  <c r="JZ37" i="13" s="1"/>
  <c r="JS37" i="13"/>
  <c r="JU37" i="13" s="1"/>
  <c r="JN37" i="13"/>
  <c r="JP37" i="13" s="1"/>
  <c r="JI37" i="13"/>
  <c r="JK37" i="13" s="1"/>
  <c r="JD37" i="13"/>
  <c r="IY37" i="13"/>
  <c r="IT37" i="13"/>
  <c r="IV37" i="13" s="1"/>
  <c r="IO37" i="13"/>
  <c r="IQ37" i="13" s="1"/>
  <c r="IJ37" i="13"/>
  <c r="IL37" i="13" s="1"/>
  <c r="HV37" i="13"/>
  <c r="IF37" i="13" s="1"/>
  <c r="IH37" i="13" s="1"/>
  <c r="HQ37" i="13"/>
  <c r="HS37" i="13" s="1"/>
  <c r="HL37" i="13"/>
  <c r="HG37" i="13"/>
  <c r="HI37" i="13" s="1"/>
  <c r="HB37" i="13"/>
  <c r="HD37" i="13" s="1"/>
  <c r="GW37" i="13"/>
  <c r="GY37" i="13" s="1"/>
  <c r="GR37" i="13"/>
  <c r="GT37" i="13" s="1"/>
  <c r="GM37" i="13"/>
  <c r="GO37" i="13" s="1"/>
  <c r="GH37" i="13"/>
  <c r="GJ37" i="13" s="1"/>
  <c r="GC37" i="13"/>
  <c r="GE37" i="13" s="1"/>
  <c r="FX37" i="13"/>
  <c r="FZ37" i="13" s="1"/>
  <c r="FS37" i="13"/>
  <c r="FU37" i="13" s="1"/>
  <c r="EX37" i="13"/>
  <c r="EZ37" i="13" s="1"/>
  <c r="ES37" i="13"/>
  <c r="EU37" i="13" s="1"/>
  <c r="EN37" i="13"/>
  <c r="FK37" i="13" s="1"/>
  <c r="FM37" i="13" s="1"/>
  <c r="EI37" i="13"/>
  <c r="EK37" i="13" s="1"/>
  <c r="ED37" i="13"/>
  <c r="EF37" i="13" s="1"/>
  <c r="DY37" i="13"/>
  <c r="DT37" i="13"/>
  <c r="DV37" i="13" s="1"/>
  <c r="DO37" i="13"/>
  <c r="DQ37" i="13" s="1"/>
  <c r="DJ37" i="13"/>
  <c r="DL37" i="13" s="1"/>
  <c r="DE37" i="13"/>
  <c r="DG37" i="13" s="1"/>
  <c r="CZ37" i="13"/>
  <c r="DB37" i="13" s="1"/>
  <c r="CU37" i="13"/>
  <c r="CW37" i="13" s="1"/>
  <c r="CP37" i="13"/>
  <c r="CR37" i="13" s="1"/>
  <c r="CK37" i="13"/>
  <c r="CM37" i="13" s="1"/>
  <c r="CF37" i="13"/>
  <c r="CH37" i="13" s="1"/>
  <c r="CA37" i="13"/>
  <c r="CC37" i="13" s="1"/>
  <c r="BV37" i="13"/>
  <c r="BX37" i="13" s="1"/>
  <c r="BA37" i="13"/>
  <c r="BC37" i="13" s="1"/>
  <c r="AV37" i="13"/>
  <c r="AX37" i="13" s="1"/>
  <c r="AQ37" i="13"/>
  <c r="AS37" i="13" s="1"/>
  <c r="AL37" i="13"/>
  <c r="AN37" i="13" s="1"/>
  <c r="AG37" i="13"/>
  <c r="AI37" i="13" s="1"/>
  <c r="AB37" i="13"/>
  <c r="W37" i="13"/>
  <c r="BJ37" i="13" s="1"/>
  <c r="BL37" i="13" s="1"/>
  <c r="R37" i="13"/>
  <c r="T37" i="13" s="1"/>
  <c r="M37" i="13"/>
  <c r="O37" i="13" s="1"/>
  <c r="H37" i="13"/>
  <c r="C37" i="13"/>
  <c r="E37" i="13" s="1"/>
  <c r="KW36" i="13"/>
  <c r="LM36" i="13" s="1"/>
  <c r="LO36" i="13" s="1"/>
  <c r="KR36" i="13"/>
  <c r="KT36" i="13" s="1"/>
  <c r="KM36" i="13"/>
  <c r="KO36" i="13" s="1"/>
  <c r="KH36" i="13"/>
  <c r="KJ36" i="13" s="1"/>
  <c r="KC36" i="13"/>
  <c r="KE36" i="13" s="1"/>
  <c r="JX36" i="13"/>
  <c r="JZ36" i="13" s="1"/>
  <c r="JS36" i="13"/>
  <c r="JU36" i="13" s="1"/>
  <c r="JN36" i="13"/>
  <c r="JP36" i="13" s="1"/>
  <c r="JI36" i="13"/>
  <c r="JK36" i="13" s="1"/>
  <c r="JD36" i="13"/>
  <c r="JF36" i="13" s="1"/>
  <c r="IY36" i="13"/>
  <c r="JA36" i="13" s="1"/>
  <c r="IT36" i="13"/>
  <c r="IV36" i="13" s="1"/>
  <c r="IO36" i="13"/>
  <c r="IQ36" i="13" s="1"/>
  <c r="IJ36" i="13"/>
  <c r="HV36" i="13"/>
  <c r="IF36" i="13" s="1"/>
  <c r="IH36" i="13" s="1"/>
  <c r="HQ36" i="13"/>
  <c r="HS36" i="13" s="1"/>
  <c r="HL36" i="13"/>
  <c r="HN36" i="13" s="1"/>
  <c r="HG36" i="13"/>
  <c r="HI36" i="13" s="1"/>
  <c r="HB36" i="13"/>
  <c r="HD36" i="13" s="1"/>
  <c r="GW36" i="13"/>
  <c r="GY36" i="13" s="1"/>
  <c r="GR36" i="13"/>
  <c r="GT36" i="13" s="1"/>
  <c r="GM36" i="13"/>
  <c r="GO36" i="13" s="1"/>
  <c r="GH36" i="13"/>
  <c r="GJ36" i="13" s="1"/>
  <c r="GC36" i="13"/>
  <c r="GE36" i="13" s="1"/>
  <c r="FX36" i="13"/>
  <c r="FZ36" i="13" s="1"/>
  <c r="FS36" i="13"/>
  <c r="EX36" i="13"/>
  <c r="EZ36" i="13" s="1"/>
  <c r="ES36" i="13"/>
  <c r="EU36" i="13" s="1"/>
  <c r="EN36" i="13"/>
  <c r="EI36" i="13"/>
  <c r="EK36" i="13" s="1"/>
  <c r="ED36" i="13"/>
  <c r="EF36" i="13" s="1"/>
  <c r="DY36" i="13"/>
  <c r="EA36" i="13" s="1"/>
  <c r="DT36" i="13"/>
  <c r="DV36" i="13" s="1"/>
  <c r="DO36" i="13"/>
  <c r="DQ36" i="13" s="1"/>
  <c r="DJ36" i="13"/>
  <c r="DL36" i="13" s="1"/>
  <c r="DE36" i="13"/>
  <c r="DG36" i="13" s="1"/>
  <c r="CZ36" i="13"/>
  <c r="DB36" i="13" s="1"/>
  <c r="CU36" i="13"/>
  <c r="CW36" i="13" s="1"/>
  <c r="CP36" i="13"/>
  <c r="CR36" i="13" s="1"/>
  <c r="CK36" i="13"/>
  <c r="CM36" i="13" s="1"/>
  <c r="CF36" i="13"/>
  <c r="CH36" i="13" s="1"/>
  <c r="CA36" i="13"/>
  <c r="CC36" i="13" s="1"/>
  <c r="BV36" i="13"/>
  <c r="BX36" i="13" s="1"/>
  <c r="BA36" i="13"/>
  <c r="BC36" i="13" s="1"/>
  <c r="AV36" i="13"/>
  <c r="AQ36" i="13"/>
  <c r="AS36" i="13" s="1"/>
  <c r="AL36" i="13"/>
  <c r="AN36" i="13" s="1"/>
  <c r="AG36" i="13"/>
  <c r="AI36" i="13" s="1"/>
  <c r="AB36" i="13"/>
  <c r="AD36" i="13" s="1"/>
  <c r="W36" i="13"/>
  <c r="BJ36" i="13" s="1"/>
  <c r="BL36" i="13" s="1"/>
  <c r="R36" i="13"/>
  <c r="T36" i="13" s="1"/>
  <c r="M36" i="13"/>
  <c r="O36" i="13" s="1"/>
  <c r="H36" i="13"/>
  <c r="J36" i="13" s="1"/>
  <c r="C36" i="13"/>
  <c r="KW35" i="13"/>
  <c r="LM35" i="13" s="1"/>
  <c r="LO35" i="13" s="1"/>
  <c r="KR35" i="13"/>
  <c r="KT35" i="13" s="1"/>
  <c r="KM35" i="13"/>
  <c r="KO35" i="13" s="1"/>
  <c r="KH35" i="13"/>
  <c r="KJ35" i="13" s="1"/>
  <c r="KC35" i="13"/>
  <c r="KE35" i="13" s="1"/>
  <c r="JX35" i="13"/>
  <c r="JZ35" i="13" s="1"/>
  <c r="JS35" i="13"/>
  <c r="JU35" i="13" s="1"/>
  <c r="JN35" i="13"/>
  <c r="JP35" i="13" s="1"/>
  <c r="JI35" i="13"/>
  <c r="JK35" i="13" s="1"/>
  <c r="JD35" i="13"/>
  <c r="IY35" i="13"/>
  <c r="JA35" i="13" s="1"/>
  <c r="IT35" i="13"/>
  <c r="IV35" i="13" s="1"/>
  <c r="IO35" i="13"/>
  <c r="IQ35" i="13" s="1"/>
  <c r="IJ35" i="13"/>
  <c r="IL35" i="13" s="1"/>
  <c r="HV35" i="13"/>
  <c r="IF35" i="13" s="1"/>
  <c r="IH35" i="13" s="1"/>
  <c r="HQ35" i="13"/>
  <c r="HS35" i="13" s="1"/>
  <c r="HL35" i="13"/>
  <c r="HN35" i="13" s="1"/>
  <c r="HG35" i="13"/>
  <c r="HI35" i="13" s="1"/>
  <c r="HB35" i="13"/>
  <c r="HD35" i="13" s="1"/>
  <c r="GW35" i="13"/>
  <c r="GY35" i="13" s="1"/>
  <c r="GR35" i="13"/>
  <c r="GT35" i="13" s="1"/>
  <c r="GM35" i="13"/>
  <c r="GO35" i="13" s="1"/>
  <c r="GH35" i="13"/>
  <c r="GJ35" i="13" s="1"/>
  <c r="GC35" i="13"/>
  <c r="GE35" i="13" s="1"/>
  <c r="FX35" i="13"/>
  <c r="FZ35" i="13" s="1"/>
  <c r="FS35" i="13"/>
  <c r="FU35" i="13" s="1"/>
  <c r="EX35" i="13"/>
  <c r="FO35" i="13" s="1"/>
  <c r="FQ35" i="13" s="1"/>
  <c r="ES35" i="13"/>
  <c r="EU35" i="13" s="1"/>
  <c r="EN35" i="13"/>
  <c r="EI35" i="13"/>
  <c r="EK35" i="13" s="1"/>
  <c r="ED35" i="13"/>
  <c r="EF35" i="13" s="1"/>
  <c r="DY35" i="13"/>
  <c r="EA35" i="13" s="1"/>
  <c r="DT35" i="13"/>
  <c r="DV35" i="13" s="1"/>
  <c r="DO35" i="13"/>
  <c r="DQ35" i="13" s="1"/>
  <c r="DJ35" i="13"/>
  <c r="DL35" i="13" s="1"/>
  <c r="DE35" i="13"/>
  <c r="DG35" i="13" s="1"/>
  <c r="CZ35" i="13"/>
  <c r="DB35" i="13" s="1"/>
  <c r="CU35" i="13"/>
  <c r="CW35" i="13" s="1"/>
  <c r="CP35" i="13"/>
  <c r="CR35" i="13" s="1"/>
  <c r="CK35" i="13"/>
  <c r="CM35" i="13" s="1"/>
  <c r="CF35" i="13"/>
  <c r="CH35" i="13" s="1"/>
  <c r="CA35" i="13"/>
  <c r="CC35" i="13" s="1"/>
  <c r="BV35" i="13"/>
  <c r="BX35" i="13" s="1"/>
  <c r="BA35" i="13"/>
  <c r="BC35" i="13" s="1"/>
  <c r="AV35" i="13"/>
  <c r="AX35" i="13" s="1"/>
  <c r="AQ35" i="13"/>
  <c r="AS35" i="13" s="1"/>
  <c r="AL35" i="13"/>
  <c r="AN35" i="13" s="1"/>
  <c r="AG35" i="13"/>
  <c r="AI35" i="13" s="1"/>
  <c r="AB35" i="13"/>
  <c r="AD35" i="13" s="1"/>
  <c r="W35" i="13"/>
  <c r="BJ35" i="13" s="1"/>
  <c r="BL35" i="13" s="1"/>
  <c r="R35" i="13"/>
  <c r="T35" i="13" s="1"/>
  <c r="M35" i="13"/>
  <c r="O35" i="13" s="1"/>
  <c r="H35" i="13"/>
  <c r="J35" i="13" s="1"/>
  <c r="C35" i="13"/>
  <c r="E35" i="13" s="1"/>
  <c r="KW34" i="13"/>
  <c r="KY34" i="13" s="1"/>
  <c r="KR34" i="13"/>
  <c r="KT34" i="13" s="1"/>
  <c r="KM34" i="13"/>
  <c r="KH34" i="13"/>
  <c r="KJ34" i="13" s="1"/>
  <c r="KC34" i="13"/>
  <c r="KE34" i="13" s="1"/>
  <c r="JX34" i="13"/>
  <c r="JZ34" i="13" s="1"/>
  <c r="JS34" i="13"/>
  <c r="JU34" i="13" s="1"/>
  <c r="JN34" i="13"/>
  <c r="JP34" i="13" s="1"/>
  <c r="JI34" i="13"/>
  <c r="JK34" i="13" s="1"/>
  <c r="JD34" i="13"/>
  <c r="JF34" i="13" s="1"/>
  <c r="IY34" i="13"/>
  <c r="JA34" i="13" s="1"/>
  <c r="IT34" i="13"/>
  <c r="IV34" i="13" s="1"/>
  <c r="IO34" i="13"/>
  <c r="IQ34" i="13" s="1"/>
  <c r="IJ34" i="13"/>
  <c r="IL34" i="13" s="1"/>
  <c r="HV34" i="13"/>
  <c r="HX34" i="13" s="1"/>
  <c r="HQ34" i="13"/>
  <c r="HS34" i="13" s="1"/>
  <c r="HL34" i="13"/>
  <c r="HN34" i="13" s="1"/>
  <c r="HG34" i="13"/>
  <c r="HI34" i="13" s="1"/>
  <c r="HB34" i="13"/>
  <c r="HD34" i="13" s="1"/>
  <c r="GW34" i="13"/>
  <c r="GY34" i="13" s="1"/>
  <c r="GR34" i="13"/>
  <c r="GT34" i="13" s="1"/>
  <c r="GM34" i="13"/>
  <c r="GO34" i="13" s="1"/>
  <c r="GH34" i="13"/>
  <c r="GJ34" i="13" s="1"/>
  <c r="GC34" i="13"/>
  <c r="GE34" i="13" s="1"/>
  <c r="FX34" i="13"/>
  <c r="FZ34" i="13" s="1"/>
  <c r="FS34" i="13"/>
  <c r="FU34" i="13" s="1"/>
  <c r="EX34" i="13"/>
  <c r="FO34" i="13" s="1"/>
  <c r="FQ34" i="13" s="1"/>
  <c r="ES34" i="13"/>
  <c r="EU34" i="13" s="1"/>
  <c r="EN34" i="13"/>
  <c r="EI34" i="13"/>
  <c r="EK34" i="13" s="1"/>
  <c r="ED34" i="13"/>
  <c r="EF34" i="13" s="1"/>
  <c r="DY34" i="13"/>
  <c r="DT34" i="13"/>
  <c r="DV34" i="13" s="1"/>
  <c r="DO34" i="13"/>
  <c r="DQ34" i="13" s="1"/>
  <c r="DJ34" i="13"/>
  <c r="DL34" i="13" s="1"/>
  <c r="DE34" i="13"/>
  <c r="DG34" i="13" s="1"/>
  <c r="CZ34" i="13"/>
  <c r="DB34" i="13" s="1"/>
  <c r="CU34" i="13"/>
  <c r="CW34" i="13" s="1"/>
  <c r="CP34" i="13"/>
  <c r="CR34" i="13" s="1"/>
  <c r="CK34" i="13"/>
  <c r="CM34" i="13" s="1"/>
  <c r="CF34" i="13"/>
  <c r="CH34" i="13" s="1"/>
  <c r="CA34" i="13"/>
  <c r="CC34" i="13" s="1"/>
  <c r="BV34" i="13"/>
  <c r="BX34" i="13" s="1"/>
  <c r="BA34" i="13"/>
  <c r="BC34" i="13" s="1"/>
  <c r="AV34" i="13"/>
  <c r="AQ34" i="13"/>
  <c r="AS34" i="13" s="1"/>
  <c r="AL34" i="13"/>
  <c r="AN34" i="13" s="1"/>
  <c r="AG34" i="13"/>
  <c r="AI34" i="13" s="1"/>
  <c r="AB34" i="13"/>
  <c r="AD34" i="13" s="1"/>
  <c r="W34" i="13"/>
  <c r="BJ34" i="13" s="1"/>
  <c r="BL34" i="13" s="1"/>
  <c r="R34" i="13"/>
  <c r="T34" i="13" s="1"/>
  <c r="M34" i="13"/>
  <c r="O34" i="13" s="1"/>
  <c r="H34" i="13"/>
  <c r="J34" i="13" s="1"/>
  <c r="C34" i="13"/>
  <c r="KW33" i="13"/>
  <c r="KR33" i="13"/>
  <c r="KT33" i="13" s="1"/>
  <c r="KM33" i="13"/>
  <c r="KO33" i="13" s="1"/>
  <c r="KH33" i="13"/>
  <c r="KJ33" i="13" s="1"/>
  <c r="KC33" i="13"/>
  <c r="KE33" i="13" s="1"/>
  <c r="JX33" i="13"/>
  <c r="JZ33" i="13" s="1"/>
  <c r="JS33" i="13"/>
  <c r="JU33" i="13" s="1"/>
  <c r="JN33" i="13"/>
  <c r="JI33" i="13"/>
  <c r="JK33" i="13" s="1"/>
  <c r="JD33" i="13"/>
  <c r="JF33" i="13" s="1"/>
  <c r="IY33" i="13"/>
  <c r="JA33" i="13" s="1"/>
  <c r="IT33" i="13"/>
  <c r="IV33" i="13" s="1"/>
  <c r="IO33" i="13"/>
  <c r="IJ33" i="13"/>
  <c r="IL33" i="13" s="1"/>
  <c r="HV33" i="13"/>
  <c r="IF33" i="13" s="1"/>
  <c r="IH33" i="13" s="1"/>
  <c r="HQ33" i="13"/>
  <c r="HS33" i="13" s="1"/>
  <c r="HL33" i="13"/>
  <c r="HN33" i="13" s="1"/>
  <c r="HG33" i="13"/>
  <c r="HI33" i="13" s="1"/>
  <c r="HB33" i="13"/>
  <c r="HD33" i="13" s="1"/>
  <c r="GW33" i="13"/>
  <c r="GY33" i="13" s="1"/>
  <c r="GR33" i="13"/>
  <c r="GT33" i="13" s="1"/>
  <c r="GM33" i="13"/>
  <c r="GO33" i="13" s="1"/>
  <c r="GH33" i="13"/>
  <c r="GJ33" i="13" s="1"/>
  <c r="GC33" i="13"/>
  <c r="GE33" i="13" s="1"/>
  <c r="FX33" i="13"/>
  <c r="FZ33" i="13" s="1"/>
  <c r="FS33" i="13"/>
  <c r="EX33" i="13"/>
  <c r="FO33" i="13" s="1"/>
  <c r="FQ33" i="13" s="1"/>
  <c r="ES33" i="13"/>
  <c r="EU33" i="13" s="1"/>
  <c r="EN33" i="13"/>
  <c r="EP33" i="13" s="1"/>
  <c r="EI33" i="13"/>
  <c r="EK33" i="13" s="1"/>
  <c r="ED33" i="13"/>
  <c r="EF33" i="13" s="1"/>
  <c r="DY33" i="13"/>
  <c r="EA33" i="13" s="1"/>
  <c r="DT33" i="13"/>
  <c r="DV33" i="13" s="1"/>
  <c r="DO33" i="13"/>
  <c r="DQ33" i="13" s="1"/>
  <c r="DJ33" i="13"/>
  <c r="DL33" i="13" s="1"/>
  <c r="DE33" i="13"/>
  <c r="DG33" i="13" s="1"/>
  <c r="CZ33" i="13"/>
  <c r="DB33" i="13" s="1"/>
  <c r="CU33" i="13"/>
  <c r="CW33" i="13" s="1"/>
  <c r="CP33" i="13"/>
  <c r="CR33" i="13" s="1"/>
  <c r="CK33" i="13"/>
  <c r="CM33" i="13" s="1"/>
  <c r="CF33" i="13"/>
  <c r="CH33" i="13" s="1"/>
  <c r="CA33" i="13"/>
  <c r="CC33" i="13" s="1"/>
  <c r="BV33" i="13"/>
  <c r="BX33" i="13" s="1"/>
  <c r="BA33" i="13"/>
  <c r="BC33" i="13" s="1"/>
  <c r="AV33" i="13"/>
  <c r="AQ33" i="13"/>
  <c r="AS33" i="13" s="1"/>
  <c r="AL33" i="13"/>
  <c r="AN33" i="13" s="1"/>
  <c r="AG33" i="13"/>
  <c r="AI33" i="13" s="1"/>
  <c r="AB33" i="13"/>
  <c r="AD33" i="13" s="1"/>
  <c r="W33" i="13"/>
  <c r="BJ33" i="13" s="1"/>
  <c r="BL33" i="13" s="1"/>
  <c r="R33" i="13"/>
  <c r="T33" i="13" s="1"/>
  <c r="M33" i="13"/>
  <c r="O33" i="13" s="1"/>
  <c r="H33" i="13"/>
  <c r="J33" i="13" s="1"/>
  <c r="C33" i="13"/>
  <c r="E33" i="13" s="1"/>
  <c r="KW32" i="13"/>
  <c r="KR32" i="13"/>
  <c r="KT32" i="13" s="1"/>
  <c r="KM32" i="13"/>
  <c r="KH32" i="13"/>
  <c r="KJ32" i="13" s="1"/>
  <c r="KC32" i="13"/>
  <c r="KE32" i="13" s="1"/>
  <c r="JX32" i="13"/>
  <c r="JZ32" i="13" s="1"/>
  <c r="JS32" i="13"/>
  <c r="JU32" i="13" s="1"/>
  <c r="JN32" i="13"/>
  <c r="JP32" i="13" s="1"/>
  <c r="JI32" i="13"/>
  <c r="JK32" i="13" s="1"/>
  <c r="JD32" i="13"/>
  <c r="IY32" i="13"/>
  <c r="JA32" i="13" s="1"/>
  <c r="IT32" i="13"/>
  <c r="IV32" i="13" s="1"/>
  <c r="IO32" i="13"/>
  <c r="IQ32" i="13" s="1"/>
  <c r="IJ32" i="13"/>
  <c r="HV32" i="13"/>
  <c r="IF32" i="13" s="1"/>
  <c r="IH32" i="13" s="1"/>
  <c r="HQ32" i="13"/>
  <c r="HL32" i="13"/>
  <c r="HN32" i="13" s="1"/>
  <c r="HG32" i="13"/>
  <c r="HI32" i="13" s="1"/>
  <c r="HB32" i="13"/>
  <c r="HD32" i="13" s="1"/>
  <c r="GW32" i="13"/>
  <c r="GY32" i="13" s="1"/>
  <c r="GR32" i="13"/>
  <c r="GT32" i="13" s="1"/>
  <c r="GM32" i="13"/>
  <c r="GO32" i="13" s="1"/>
  <c r="GH32" i="13"/>
  <c r="GJ32" i="13" s="1"/>
  <c r="GC32" i="13"/>
  <c r="GE32" i="13" s="1"/>
  <c r="FX32" i="13"/>
  <c r="FZ32" i="13" s="1"/>
  <c r="FS32" i="13"/>
  <c r="EX32" i="13"/>
  <c r="FO32" i="13" s="1"/>
  <c r="FQ32" i="13" s="1"/>
  <c r="ES32" i="13"/>
  <c r="EU32" i="13" s="1"/>
  <c r="EN32" i="13"/>
  <c r="EI32" i="13"/>
  <c r="EK32" i="13" s="1"/>
  <c r="ED32" i="13"/>
  <c r="EF32" i="13" s="1"/>
  <c r="DY32" i="13"/>
  <c r="DT32" i="13"/>
  <c r="DV32" i="13" s="1"/>
  <c r="DO32" i="13"/>
  <c r="DQ32" i="13" s="1"/>
  <c r="DJ32" i="13"/>
  <c r="DL32" i="13" s="1"/>
  <c r="DE32" i="13"/>
  <c r="DG32" i="13" s="1"/>
  <c r="CZ32" i="13"/>
  <c r="DB32" i="13" s="1"/>
  <c r="CU32" i="13"/>
  <c r="CW32" i="13" s="1"/>
  <c r="CP32" i="13"/>
  <c r="CR32" i="13" s="1"/>
  <c r="CK32" i="13"/>
  <c r="CM32" i="13" s="1"/>
  <c r="CF32" i="13"/>
  <c r="CH32" i="13" s="1"/>
  <c r="CA32" i="13"/>
  <c r="CC32" i="13" s="1"/>
  <c r="BV32" i="13"/>
  <c r="BX32" i="13" s="1"/>
  <c r="BA32" i="13"/>
  <c r="BC32" i="13" s="1"/>
  <c r="AV32" i="13"/>
  <c r="AX32" i="13" s="1"/>
  <c r="AQ32" i="13"/>
  <c r="AS32" i="13" s="1"/>
  <c r="AL32" i="13"/>
  <c r="AN32" i="13" s="1"/>
  <c r="AG32" i="13"/>
  <c r="AI32" i="13" s="1"/>
  <c r="AB32" i="13"/>
  <c r="AD32" i="13" s="1"/>
  <c r="W32" i="13"/>
  <c r="BJ32" i="13" s="1"/>
  <c r="BL32" i="13" s="1"/>
  <c r="R32" i="13"/>
  <c r="T32" i="13" s="1"/>
  <c r="M32" i="13"/>
  <c r="O32" i="13" s="1"/>
  <c r="H32" i="13"/>
  <c r="J32" i="13" s="1"/>
  <c r="C32" i="13"/>
  <c r="E32" i="13" s="1"/>
  <c r="KW31" i="13"/>
  <c r="KR31" i="13"/>
  <c r="KM31" i="13"/>
  <c r="KO31" i="13" s="1"/>
  <c r="KH31" i="13"/>
  <c r="KJ31" i="13" s="1"/>
  <c r="KC31" i="13"/>
  <c r="KE31" i="13" s="1"/>
  <c r="JX31" i="13"/>
  <c r="JZ31" i="13" s="1"/>
  <c r="JS31" i="13"/>
  <c r="JU31" i="13" s="1"/>
  <c r="JN31" i="13"/>
  <c r="JP31" i="13" s="1"/>
  <c r="JI31" i="13"/>
  <c r="JK31" i="13" s="1"/>
  <c r="JD31" i="13"/>
  <c r="JF31" i="13" s="1"/>
  <c r="IY31" i="13"/>
  <c r="JA31" i="13" s="1"/>
  <c r="IT31" i="13"/>
  <c r="IV31" i="13" s="1"/>
  <c r="IO31" i="13"/>
  <c r="IQ31" i="13" s="1"/>
  <c r="IJ31" i="13"/>
  <c r="IL31" i="13" s="1"/>
  <c r="HV31" i="13"/>
  <c r="IF31" i="13" s="1"/>
  <c r="IH31" i="13" s="1"/>
  <c r="HQ31" i="13"/>
  <c r="HS31" i="13" s="1"/>
  <c r="HL31" i="13"/>
  <c r="HN31" i="13" s="1"/>
  <c r="HG31" i="13"/>
  <c r="HI31" i="13" s="1"/>
  <c r="HB31" i="13"/>
  <c r="HD31" i="13" s="1"/>
  <c r="GW31" i="13"/>
  <c r="GY31" i="13" s="1"/>
  <c r="GR31" i="13"/>
  <c r="GT31" i="13" s="1"/>
  <c r="GM31" i="13"/>
  <c r="GO31" i="13" s="1"/>
  <c r="GH31" i="13"/>
  <c r="GJ31" i="13" s="1"/>
  <c r="GC31" i="13"/>
  <c r="GE31" i="13" s="1"/>
  <c r="FX31" i="13"/>
  <c r="FZ31" i="13" s="1"/>
  <c r="FS31" i="13"/>
  <c r="FU31" i="13" s="1"/>
  <c r="EX31" i="13"/>
  <c r="FO31" i="13" s="1"/>
  <c r="FQ31" i="13" s="1"/>
  <c r="ES31" i="13"/>
  <c r="EU31" i="13" s="1"/>
  <c r="EN31" i="13"/>
  <c r="EP31" i="13" s="1"/>
  <c r="EI31" i="13"/>
  <c r="EK31" i="13" s="1"/>
  <c r="ED31" i="13"/>
  <c r="EF31" i="13" s="1"/>
  <c r="DY31" i="13"/>
  <c r="DT31" i="13"/>
  <c r="DV31" i="13" s="1"/>
  <c r="DO31" i="13"/>
  <c r="DQ31" i="13" s="1"/>
  <c r="DJ31" i="13"/>
  <c r="DL31" i="13" s="1"/>
  <c r="DE31" i="13"/>
  <c r="DG31" i="13" s="1"/>
  <c r="CZ31" i="13"/>
  <c r="DB31" i="13" s="1"/>
  <c r="CU31" i="13"/>
  <c r="CW31" i="13" s="1"/>
  <c r="CP31" i="13"/>
  <c r="CR31" i="13" s="1"/>
  <c r="CK31" i="13"/>
  <c r="CM31" i="13" s="1"/>
  <c r="CF31" i="13"/>
  <c r="CH31" i="13" s="1"/>
  <c r="CA31" i="13"/>
  <c r="CC31" i="13" s="1"/>
  <c r="BV31" i="13"/>
  <c r="BX31" i="13" s="1"/>
  <c r="BA31" i="13"/>
  <c r="BC31" i="13" s="1"/>
  <c r="AV31" i="13"/>
  <c r="AQ31" i="13"/>
  <c r="AS31" i="13" s="1"/>
  <c r="AL31" i="13"/>
  <c r="AN31" i="13" s="1"/>
  <c r="AG31" i="13"/>
  <c r="AI31" i="13" s="1"/>
  <c r="AB31" i="13"/>
  <c r="BN31" i="13" s="1"/>
  <c r="BP31" i="13" s="1"/>
  <c r="W31" i="13"/>
  <c r="BJ31" i="13" s="1"/>
  <c r="BL31" i="13" s="1"/>
  <c r="R31" i="13"/>
  <c r="T31" i="13" s="1"/>
  <c r="M31" i="13"/>
  <c r="O31" i="13" s="1"/>
  <c r="H31" i="13"/>
  <c r="J31" i="13" s="1"/>
  <c r="C31" i="13"/>
  <c r="E31" i="13" s="1"/>
  <c r="KW30" i="13"/>
  <c r="LM30" i="13" s="1"/>
  <c r="LO30" i="13" s="1"/>
  <c r="KR30" i="13"/>
  <c r="KT30" i="13" s="1"/>
  <c r="KM30" i="13"/>
  <c r="KH30" i="13"/>
  <c r="KJ30" i="13" s="1"/>
  <c r="KC30" i="13"/>
  <c r="KE30" i="13" s="1"/>
  <c r="JX30" i="13"/>
  <c r="JZ30" i="13" s="1"/>
  <c r="JS30" i="13"/>
  <c r="JU30" i="13" s="1"/>
  <c r="JN30" i="13"/>
  <c r="JP30" i="13" s="1"/>
  <c r="JI30" i="13"/>
  <c r="JK30" i="13" s="1"/>
  <c r="JD30" i="13"/>
  <c r="JF30" i="13" s="1"/>
  <c r="IY30" i="13"/>
  <c r="JA30" i="13" s="1"/>
  <c r="IT30" i="13"/>
  <c r="IV30" i="13" s="1"/>
  <c r="IO30" i="13"/>
  <c r="IQ30" i="13" s="1"/>
  <c r="IJ30" i="13"/>
  <c r="HV30" i="13"/>
  <c r="IF30" i="13" s="1"/>
  <c r="IH30" i="13" s="1"/>
  <c r="HQ30" i="13"/>
  <c r="HS30" i="13" s="1"/>
  <c r="HL30" i="13"/>
  <c r="HN30" i="13" s="1"/>
  <c r="HG30" i="13"/>
  <c r="HI30" i="13" s="1"/>
  <c r="HB30" i="13"/>
  <c r="HD30" i="13" s="1"/>
  <c r="GW30" i="13"/>
  <c r="GY30" i="13" s="1"/>
  <c r="GR30" i="13"/>
  <c r="GT30" i="13" s="1"/>
  <c r="GM30" i="13"/>
  <c r="GO30" i="13" s="1"/>
  <c r="GH30" i="13"/>
  <c r="GJ30" i="13" s="1"/>
  <c r="GC30" i="13"/>
  <c r="GE30" i="13" s="1"/>
  <c r="FX30" i="13"/>
  <c r="FZ30" i="13" s="1"/>
  <c r="FS30" i="13"/>
  <c r="EX30" i="13"/>
  <c r="FO30" i="13" s="1"/>
  <c r="FQ30" i="13" s="1"/>
  <c r="ES30" i="13"/>
  <c r="EN30" i="13"/>
  <c r="EP30" i="13" s="1"/>
  <c r="EI30" i="13"/>
  <c r="EK30" i="13" s="1"/>
  <c r="ED30" i="13"/>
  <c r="EF30" i="13" s="1"/>
  <c r="DY30" i="13"/>
  <c r="DT30" i="13"/>
  <c r="DV30" i="13" s="1"/>
  <c r="DO30" i="13"/>
  <c r="DQ30" i="13" s="1"/>
  <c r="DJ30" i="13"/>
  <c r="DL30" i="13" s="1"/>
  <c r="DE30" i="13"/>
  <c r="DG30" i="13" s="1"/>
  <c r="CZ30" i="13"/>
  <c r="DB30" i="13" s="1"/>
  <c r="CU30" i="13"/>
  <c r="CW30" i="13" s="1"/>
  <c r="CP30" i="13"/>
  <c r="CR30" i="13" s="1"/>
  <c r="CK30" i="13"/>
  <c r="CM30" i="13" s="1"/>
  <c r="CF30" i="13"/>
  <c r="CH30" i="13" s="1"/>
  <c r="CA30" i="13"/>
  <c r="CC30" i="13" s="1"/>
  <c r="BV30" i="13"/>
  <c r="BA30" i="13"/>
  <c r="BC30" i="13" s="1"/>
  <c r="AV30" i="13"/>
  <c r="AX30" i="13" s="1"/>
  <c r="AQ30" i="13"/>
  <c r="AS30" i="13" s="1"/>
  <c r="AL30" i="13"/>
  <c r="AN30" i="13" s="1"/>
  <c r="AG30" i="13"/>
  <c r="AI30" i="13" s="1"/>
  <c r="AB30" i="13"/>
  <c r="W30" i="13"/>
  <c r="BJ30" i="13" s="1"/>
  <c r="BL30" i="13" s="1"/>
  <c r="R30" i="13"/>
  <c r="T30" i="13" s="1"/>
  <c r="M30" i="13"/>
  <c r="O30" i="13" s="1"/>
  <c r="H30" i="13"/>
  <c r="J30" i="13" s="1"/>
  <c r="C30" i="13"/>
  <c r="E30" i="13" s="1"/>
  <c r="KW29" i="13"/>
  <c r="LM29" i="13" s="1"/>
  <c r="LO29" i="13" s="1"/>
  <c r="KR29" i="13"/>
  <c r="KT29" i="13" s="1"/>
  <c r="KM29" i="13"/>
  <c r="KO29" i="13" s="1"/>
  <c r="KH29" i="13"/>
  <c r="KJ29" i="13" s="1"/>
  <c r="KC29" i="13"/>
  <c r="KE29" i="13" s="1"/>
  <c r="JX29" i="13"/>
  <c r="JZ29" i="13" s="1"/>
  <c r="JS29" i="13"/>
  <c r="JU29" i="13" s="1"/>
  <c r="JN29" i="13"/>
  <c r="JP29" i="13" s="1"/>
  <c r="JI29" i="13"/>
  <c r="JD29" i="13"/>
  <c r="JF29" i="13" s="1"/>
  <c r="IY29" i="13"/>
  <c r="JA29" i="13" s="1"/>
  <c r="IT29" i="13"/>
  <c r="IV29" i="13" s="1"/>
  <c r="IO29" i="13"/>
  <c r="IQ29" i="13" s="1"/>
  <c r="IJ29" i="13"/>
  <c r="HV29" i="13"/>
  <c r="IF29" i="13" s="1"/>
  <c r="IH29" i="13" s="1"/>
  <c r="HQ29" i="13"/>
  <c r="HS29" i="13" s="1"/>
  <c r="HL29" i="13"/>
  <c r="HG29" i="13"/>
  <c r="HI29" i="13" s="1"/>
  <c r="HB29" i="13"/>
  <c r="HD29" i="13" s="1"/>
  <c r="GW29" i="13"/>
  <c r="GY29" i="13" s="1"/>
  <c r="GR29" i="13"/>
  <c r="GT29" i="13" s="1"/>
  <c r="GM29" i="13"/>
  <c r="GO29" i="13" s="1"/>
  <c r="GH29" i="13"/>
  <c r="GJ29" i="13" s="1"/>
  <c r="GC29" i="13"/>
  <c r="GE29" i="13" s="1"/>
  <c r="FX29" i="13"/>
  <c r="FZ29" i="13" s="1"/>
  <c r="FS29" i="13"/>
  <c r="FU29" i="13" s="1"/>
  <c r="EX29" i="13"/>
  <c r="FO29" i="13" s="1"/>
  <c r="FQ29" i="13" s="1"/>
  <c r="ES29" i="13"/>
  <c r="EU29" i="13" s="1"/>
  <c r="EN29" i="13"/>
  <c r="EP29" i="13" s="1"/>
  <c r="EI29" i="13"/>
  <c r="EK29" i="13" s="1"/>
  <c r="ED29" i="13"/>
  <c r="EF29" i="13" s="1"/>
  <c r="DY29" i="13"/>
  <c r="DT29" i="13"/>
  <c r="DV29" i="13" s="1"/>
  <c r="DO29" i="13"/>
  <c r="DQ29" i="13" s="1"/>
  <c r="DJ29" i="13"/>
  <c r="DL29" i="13" s="1"/>
  <c r="DE29" i="13"/>
  <c r="DG29" i="13" s="1"/>
  <c r="CZ29" i="13"/>
  <c r="DB29" i="13" s="1"/>
  <c r="CU29" i="13"/>
  <c r="CW29" i="13" s="1"/>
  <c r="CP29" i="13"/>
  <c r="CR29" i="13" s="1"/>
  <c r="CK29" i="13"/>
  <c r="CM29" i="13" s="1"/>
  <c r="CF29" i="13"/>
  <c r="CH29" i="13" s="1"/>
  <c r="CA29" i="13"/>
  <c r="CC29" i="13" s="1"/>
  <c r="BV29" i="13"/>
  <c r="BX29" i="13" s="1"/>
  <c r="BA29" i="13"/>
  <c r="BC29" i="13" s="1"/>
  <c r="AV29" i="13"/>
  <c r="AX29" i="13" s="1"/>
  <c r="AQ29" i="13"/>
  <c r="AS29" i="13" s="1"/>
  <c r="AL29" i="13"/>
  <c r="AN29" i="13" s="1"/>
  <c r="AG29" i="13"/>
  <c r="AI29" i="13" s="1"/>
  <c r="AB29" i="13"/>
  <c r="AD29" i="13" s="1"/>
  <c r="W29" i="13"/>
  <c r="BJ29" i="13" s="1"/>
  <c r="BL29" i="13" s="1"/>
  <c r="R29" i="13"/>
  <c r="T29" i="13" s="1"/>
  <c r="M29" i="13"/>
  <c r="O29" i="13" s="1"/>
  <c r="H29" i="13"/>
  <c r="J29" i="13" s="1"/>
  <c r="C29" i="13"/>
  <c r="E29" i="13" s="1"/>
  <c r="KW28" i="13"/>
  <c r="KR28" i="13"/>
  <c r="KT28" i="13" s="1"/>
  <c r="KM28" i="13"/>
  <c r="KO28" i="13" s="1"/>
  <c r="KH28" i="13"/>
  <c r="KC28" i="13"/>
  <c r="KE28" i="13" s="1"/>
  <c r="JX28" i="13"/>
  <c r="JZ28" i="13" s="1"/>
  <c r="JS28" i="13"/>
  <c r="JU28" i="13" s="1"/>
  <c r="JN28" i="13"/>
  <c r="JP28" i="13" s="1"/>
  <c r="JI28" i="13"/>
  <c r="JK28" i="13" s="1"/>
  <c r="JD28" i="13"/>
  <c r="IY28" i="13"/>
  <c r="JA28" i="13" s="1"/>
  <c r="IT28" i="13"/>
  <c r="IV28" i="13" s="1"/>
  <c r="IO28" i="13"/>
  <c r="IQ28" i="13" s="1"/>
  <c r="IJ28" i="13"/>
  <c r="IL28" i="13" s="1"/>
  <c r="HV28" i="13"/>
  <c r="IF28" i="13" s="1"/>
  <c r="IH28" i="13" s="1"/>
  <c r="HQ28" i="13"/>
  <c r="HS28" i="13" s="1"/>
  <c r="HL28" i="13"/>
  <c r="HG28" i="13"/>
  <c r="HI28" i="13" s="1"/>
  <c r="HB28" i="13"/>
  <c r="HD28" i="13" s="1"/>
  <c r="GW28" i="13"/>
  <c r="GY28" i="13" s="1"/>
  <c r="GR28" i="13"/>
  <c r="GT28" i="13" s="1"/>
  <c r="GM28" i="13"/>
  <c r="GO28" i="13" s="1"/>
  <c r="GH28" i="13"/>
  <c r="GJ28" i="13" s="1"/>
  <c r="GC28" i="13"/>
  <c r="GE28" i="13" s="1"/>
  <c r="FX28" i="13"/>
  <c r="FZ28" i="13" s="1"/>
  <c r="FS28" i="13"/>
  <c r="EX28" i="13"/>
  <c r="FO28" i="13" s="1"/>
  <c r="FQ28" i="13" s="1"/>
  <c r="ES28" i="13"/>
  <c r="EU28" i="13" s="1"/>
  <c r="EN28" i="13"/>
  <c r="EI28" i="13"/>
  <c r="EK28" i="13" s="1"/>
  <c r="ED28" i="13"/>
  <c r="EF28" i="13" s="1"/>
  <c r="DY28" i="13"/>
  <c r="FG28" i="13" s="1"/>
  <c r="FI28" i="13" s="1"/>
  <c r="DT28" i="13"/>
  <c r="DV28" i="13" s="1"/>
  <c r="DO28" i="13"/>
  <c r="DQ28" i="13" s="1"/>
  <c r="DJ28" i="13"/>
  <c r="DL28" i="13" s="1"/>
  <c r="DE28" i="13"/>
  <c r="DG28" i="13" s="1"/>
  <c r="CZ28" i="13"/>
  <c r="DB28" i="13" s="1"/>
  <c r="CU28" i="13"/>
  <c r="CW28" i="13" s="1"/>
  <c r="CP28" i="13"/>
  <c r="CR28" i="13" s="1"/>
  <c r="CK28" i="13"/>
  <c r="CM28" i="13" s="1"/>
  <c r="CF28" i="13"/>
  <c r="CH28" i="13" s="1"/>
  <c r="CA28" i="13"/>
  <c r="CC28" i="13" s="1"/>
  <c r="BV28" i="13"/>
  <c r="BX28" i="13" s="1"/>
  <c r="BA28" i="13"/>
  <c r="BC28" i="13" s="1"/>
  <c r="AV28" i="13"/>
  <c r="AX28" i="13" s="1"/>
  <c r="AQ28" i="13"/>
  <c r="AS28" i="13" s="1"/>
  <c r="AL28" i="13"/>
  <c r="AN28" i="13" s="1"/>
  <c r="AG28" i="13"/>
  <c r="AI28" i="13" s="1"/>
  <c r="AB28" i="13"/>
  <c r="W28" i="13"/>
  <c r="BJ28" i="13" s="1"/>
  <c r="BL28" i="13" s="1"/>
  <c r="R28" i="13"/>
  <c r="T28" i="13" s="1"/>
  <c r="M28" i="13"/>
  <c r="O28" i="13" s="1"/>
  <c r="H28" i="13"/>
  <c r="J28" i="13" s="1"/>
  <c r="C28" i="13"/>
  <c r="E28" i="13" s="1"/>
  <c r="KW27" i="13"/>
  <c r="KY27" i="13" s="1"/>
  <c r="KR27" i="13"/>
  <c r="KT27" i="13" s="1"/>
  <c r="KM27" i="13"/>
  <c r="KO27" i="13" s="1"/>
  <c r="KH27" i="13"/>
  <c r="KJ27" i="13" s="1"/>
  <c r="KC27" i="13"/>
  <c r="KE27" i="13" s="1"/>
  <c r="JX27" i="13"/>
  <c r="JZ27" i="13" s="1"/>
  <c r="JS27" i="13"/>
  <c r="JU27" i="13" s="1"/>
  <c r="JN27" i="13"/>
  <c r="JP27" i="13" s="1"/>
  <c r="JI27" i="13"/>
  <c r="JK27" i="13" s="1"/>
  <c r="JD27" i="13"/>
  <c r="IY27" i="13"/>
  <c r="JA27" i="13" s="1"/>
  <c r="IT27" i="13"/>
  <c r="IV27" i="13" s="1"/>
  <c r="IO27" i="13"/>
  <c r="IQ27" i="13" s="1"/>
  <c r="IJ27" i="13"/>
  <c r="HV27" i="13"/>
  <c r="IF27" i="13" s="1"/>
  <c r="IH27" i="13" s="1"/>
  <c r="HQ27" i="13"/>
  <c r="HS27" i="13" s="1"/>
  <c r="HL27" i="13"/>
  <c r="IC27" i="13" s="1"/>
  <c r="IE27" i="13" s="1"/>
  <c r="HG27" i="13"/>
  <c r="HI27" i="13" s="1"/>
  <c r="HB27" i="13"/>
  <c r="HD27" i="13" s="1"/>
  <c r="GW27" i="13"/>
  <c r="GY27" i="13" s="1"/>
  <c r="GR27" i="13"/>
  <c r="GT27" i="13" s="1"/>
  <c r="GM27" i="13"/>
  <c r="GO27" i="13" s="1"/>
  <c r="GH27" i="13"/>
  <c r="GJ27" i="13" s="1"/>
  <c r="GC27" i="13"/>
  <c r="GE27" i="13" s="1"/>
  <c r="FX27" i="13"/>
  <c r="FZ27" i="13" s="1"/>
  <c r="FS27" i="13"/>
  <c r="EX27" i="13"/>
  <c r="EZ27" i="13" s="1"/>
  <c r="ES27" i="13"/>
  <c r="EU27" i="13" s="1"/>
  <c r="EN27" i="13"/>
  <c r="EI27" i="13"/>
  <c r="EK27" i="13" s="1"/>
  <c r="ED27" i="13"/>
  <c r="EF27" i="13" s="1"/>
  <c r="DY27" i="13"/>
  <c r="EA27" i="13" s="1"/>
  <c r="DT27" i="13"/>
  <c r="DV27" i="13" s="1"/>
  <c r="DO27" i="13"/>
  <c r="DQ27" i="13" s="1"/>
  <c r="DJ27" i="13"/>
  <c r="DL27" i="13" s="1"/>
  <c r="DE27" i="13"/>
  <c r="DG27" i="13" s="1"/>
  <c r="CZ27" i="13"/>
  <c r="DB27" i="13" s="1"/>
  <c r="CU27" i="13"/>
  <c r="CW27" i="13" s="1"/>
  <c r="CP27" i="13"/>
  <c r="CR27" i="13" s="1"/>
  <c r="CK27" i="13"/>
  <c r="CM27" i="13" s="1"/>
  <c r="CF27" i="13"/>
  <c r="CH27" i="13" s="1"/>
  <c r="CA27" i="13"/>
  <c r="CC27" i="13" s="1"/>
  <c r="BV27" i="13"/>
  <c r="BX27" i="13" s="1"/>
  <c r="BA27" i="13"/>
  <c r="BC27" i="13" s="1"/>
  <c r="AV27" i="13"/>
  <c r="AQ27" i="13"/>
  <c r="AS27" i="13" s="1"/>
  <c r="AL27" i="13"/>
  <c r="AN27" i="13" s="1"/>
  <c r="AG27" i="13"/>
  <c r="AI27" i="13" s="1"/>
  <c r="AB27" i="13"/>
  <c r="AD27" i="13" s="1"/>
  <c r="W27" i="13"/>
  <c r="BJ27" i="13" s="1"/>
  <c r="BL27" i="13" s="1"/>
  <c r="R27" i="13"/>
  <c r="T27" i="13" s="1"/>
  <c r="M27" i="13"/>
  <c r="O27" i="13" s="1"/>
  <c r="H27" i="13"/>
  <c r="J27" i="13" s="1"/>
  <c r="C27" i="13"/>
  <c r="E27" i="13" s="1"/>
  <c r="KW26" i="13"/>
  <c r="LM26" i="13" s="1"/>
  <c r="LO26" i="13" s="1"/>
  <c r="KR26" i="13"/>
  <c r="KT26" i="13" s="1"/>
  <c r="KM26" i="13"/>
  <c r="KO26" i="13" s="1"/>
  <c r="KH26" i="13"/>
  <c r="KC26" i="13"/>
  <c r="KE26" i="13" s="1"/>
  <c r="JX26" i="13"/>
  <c r="JZ26" i="13" s="1"/>
  <c r="JS26" i="13"/>
  <c r="JU26" i="13" s="1"/>
  <c r="JN26" i="13"/>
  <c r="JP26" i="13" s="1"/>
  <c r="JI26" i="13"/>
  <c r="JK26" i="13" s="1"/>
  <c r="JD26" i="13"/>
  <c r="IY26" i="13"/>
  <c r="JA26" i="13" s="1"/>
  <c r="IT26" i="13"/>
  <c r="IV26" i="13" s="1"/>
  <c r="IO26" i="13"/>
  <c r="IQ26" i="13" s="1"/>
  <c r="IJ26" i="13"/>
  <c r="IL26" i="13" s="1"/>
  <c r="HV26" i="13"/>
  <c r="IF26" i="13" s="1"/>
  <c r="IH26" i="13" s="1"/>
  <c r="HQ26" i="13"/>
  <c r="HS26" i="13" s="1"/>
  <c r="HL26" i="13"/>
  <c r="HG26" i="13"/>
  <c r="HI26" i="13" s="1"/>
  <c r="HB26" i="13"/>
  <c r="HD26" i="13" s="1"/>
  <c r="GW26" i="13"/>
  <c r="GY26" i="13" s="1"/>
  <c r="GR26" i="13"/>
  <c r="GT26" i="13" s="1"/>
  <c r="GM26" i="13"/>
  <c r="GO26" i="13" s="1"/>
  <c r="GH26" i="13"/>
  <c r="GJ26" i="13" s="1"/>
  <c r="GC26" i="13"/>
  <c r="GE26" i="13" s="1"/>
  <c r="FX26" i="13"/>
  <c r="FZ26" i="13" s="1"/>
  <c r="FS26" i="13"/>
  <c r="FU26" i="13" s="1"/>
  <c r="EX26" i="13"/>
  <c r="EZ26" i="13" s="1"/>
  <c r="ES26" i="13"/>
  <c r="EU26" i="13" s="1"/>
  <c r="EN26" i="13"/>
  <c r="FK26" i="13" s="1"/>
  <c r="FM26" i="13" s="1"/>
  <c r="EI26" i="13"/>
  <c r="EK26" i="13" s="1"/>
  <c r="ED26" i="13"/>
  <c r="EF26" i="13" s="1"/>
  <c r="DY26" i="13"/>
  <c r="EA26" i="13" s="1"/>
  <c r="DT26" i="13"/>
  <c r="DV26" i="13" s="1"/>
  <c r="DO26" i="13"/>
  <c r="DQ26" i="13" s="1"/>
  <c r="DJ26" i="13"/>
  <c r="DL26" i="13" s="1"/>
  <c r="DE26" i="13"/>
  <c r="DG26" i="13" s="1"/>
  <c r="CZ26" i="13"/>
  <c r="DB26" i="13" s="1"/>
  <c r="CU26" i="13"/>
  <c r="CW26" i="13" s="1"/>
  <c r="CP26" i="13"/>
  <c r="CR26" i="13" s="1"/>
  <c r="CK26" i="13"/>
  <c r="CM26" i="13" s="1"/>
  <c r="CF26" i="13"/>
  <c r="CH26" i="13" s="1"/>
  <c r="CA26" i="13"/>
  <c r="CC26" i="13" s="1"/>
  <c r="BV26" i="13"/>
  <c r="BX26" i="13" s="1"/>
  <c r="BA26" i="13"/>
  <c r="BC26" i="13" s="1"/>
  <c r="AV26" i="13"/>
  <c r="AX26" i="13" s="1"/>
  <c r="AQ26" i="13"/>
  <c r="AS26" i="13" s="1"/>
  <c r="AL26" i="13"/>
  <c r="AN26" i="13" s="1"/>
  <c r="AG26" i="13"/>
  <c r="AI26" i="13" s="1"/>
  <c r="AB26" i="13"/>
  <c r="AD26" i="13" s="1"/>
  <c r="W26" i="13"/>
  <c r="R26" i="13"/>
  <c r="T26" i="13" s="1"/>
  <c r="M26" i="13"/>
  <c r="O26" i="13" s="1"/>
  <c r="H26" i="13"/>
  <c r="J26" i="13" s="1"/>
  <c r="C26" i="13"/>
  <c r="E26" i="13" s="1"/>
  <c r="KW25" i="13"/>
  <c r="LM25" i="13" s="1"/>
  <c r="LO25" i="13" s="1"/>
  <c r="KR25" i="13"/>
  <c r="KT25" i="13" s="1"/>
  <c r="KM25" i="13"/>
  <c r="KO25" i="13" s="1"/>
  <c r="KH25" i="13"/>
  <c r="KC25" i="13"/>
  <c r="KE25" i="13" s="1"/>
  <c r="JX25" i="13"/>
  <c r="JZ25" i="13" s="1"/>
  <c r="JS25" i="13"/>
  <c r="JU25" i="13" s="1"/>
  <c r="JN25" i="13"/>
  <c r="JP25" i="13" s="1"/>
  <c r="JI25" i="13"/>
  <c r="JK25" i="13" s="1"/>
  <c r="JD25" i="13"/>
  <c r="JF25" i="13" s="1"/>
  <c r="IY25" i="13"/>
  <c r="JA25" i="13" s="1"/>
  <c r="IT25" i="13"/>
  <c r="IV25" i="13" s="1"/>
  <c r="IO25" i="13"/>
  <c r="IQ25" i="13" s="1"/>
  <c r="IJ25" i="13"/>
  <c r="HV25" i="13"/>
  <c r="IF25" i="13" s="1"/>
  <c r="IH25" i="13" s="1"/>
  <c r="HQ25" i="13"/>
  <c r="HL25" i="13"/>
  <c r="HN25" i="13" s="1"/>
  <c r="HG25" i="13"/>
  <c r="HI25" i="13" s="1"/>
  <c r="HB25" i="13"/>
  <c r="HD25" i="13" s="1"/>
  <c r="GW25" i="13"/>
  <c r="GY25" i="13" s="1"/>
  <c r="GR25" i="13"/>
  <c r="GT25" i="13" s="1"/>
  <c r="GM25" i="13"/>
  <c r="GO25" i="13" s="1"/>
  <c r="GH25" i="13"/>
  <c r="GJ25" i="13" s="1"/>
  <c r="GC25" i="13"/>
  <c r="GE25" i="13" s="1"/>
  <c r="FX25" i="13"/>
  <c r="FZ25" i="13" s="1"/>
  <c r="FS25" i="13"/>
  <c r="FU25" i="13" s="1"/>
  <c r="EX25" i="13"/>
  <c r="FO25" i="13" s="1"/>
  <c r="FQ25" i="13" s="1"/>
  <c r="ES25" i="13"/>
  <c r="EU25" i="13" s="1"/>
  <c r="EN25" i="13"/>
  <c r="EP25" i="13" s="1"/>
  <c r="EI25" i="13"/>
  <c r="EK25" i="13" s="1"/>
  <c r="ED25" i="13"/>
  <c r="EF25" i="13" s="1"/>
  <c r="DY25" i="13"/>
  <c r="EA25" i="13" s="1"/>
  <c r="DT25" i="13"/>
  <c r="DV25" i="13" s="1"/>
  <c r="DO25" i="13"/>
  <c r="DQ25" i="13" s="1"/>
  <c r="DJ25" i="13"/>
  <c r="DL25" i="13" s="1"/>
  <c r="DE25" i="13"/>
  <c r="DG25" i="13" s="1"/>
  <c r="CZ25" i="13"/>
  <c r="DB25" i="13" s="1"/>
  <c r="CU25" i="13"/>
  <c r="CW25" i="13" s="1"/>
  <c r="CP25" i="13"/>
  <c r="CR25" i="13" s="1"/>
  <c r="CK25" i="13"/>
  <c r="CM25" i="13" s="1"/>
  <c r="CF25" i="13"/>
  <c r="CH25" i="13" s="1"/>
  <c r="CA25" i="13"/>
  <c r="CC25" i="13" s="1"/>
  <c r="BV25" i="13"/>
  <c r="BX25" i="13" s="1"/>
  <c r="BA25" i="13"/>
  <c r="BC25" i="13" s="1"/>
  <c r="AV25" i="13"/>
  <c r="AQ25" i="13"/>
  <c r="AS25" i="13" s="1"/>
  <c r="AL25" i="13"/>
  <c r="AN25" i="13" s="1"/>
  <c r="AG25" i="13"/>
  <c r="AB25" i="13"/>
  <c r="AD25" i="13" s="1"/>
  <c r="W25" i="13"/>
  <c r="BJ25" i="13" s="1"/>
  <c r="BL25" i="13" s="1"/>
  <c r="R25" i="13"/>
  <c r="T25" i="13" s="1"/>
  <c r="M25" i="13"/>
  <c r="O25" i="13" s="1"/>
  <c r="H25" i="13"/>
  <c r="J25" i="13" s="1"/>
  <c r="C25" i="13"/>
  <c r="KW24" i="13"/>
  <c r="LM24" i="13" s="1"/>
  <c r="LO24" i="13" s="1"/>
  <c r="KR24" i="13"/>
  <c r="KT24" i="13" s="1"/>
  <c r="KM24" i="13"/>
  <c r="KO24" i="13" s="1"/>
  <c r="KH24" i="13"/>
  <c r="KJ24" i="13" s="1"/>
  <c r="KC24" i="13"/>
  <c r="KE24" i="13" s="1"/>
  <c r="JX24" i="13"/>
  <c r="JZ24" i="13" s="1"/>
  <c r="JS24" i="13"/>
  <c r="JU24" i="13" s="1"/>
  <c r="JN24" i="13"/>
  <c r="JP24" i="13" s="1"/>
  <c r="JI24" i="13"/>
  <c r="JK24" i="13" s="1"/>
  <c r="JD24" i="13"/>
  <c r="IY24" i="13"/>
  <c r="JA24" i="13" s="1"/>
  <c r="IT24" i="13"/>
  <c r="IV24" i="13" s="1"/>
  <c r="IO24" i="13"/>
  <c r="IQ24" i="13" s="1"/>
  <c r="IJ24" i="13"/>
  <c r="HV24" i="13"/>
  <c r="IF24" i="13" s="1"/>
  <c r="IH24" i="13" s="1"/>
  <c r="HQ24" i="13"/>
  <c r="HS24" i="13" s="1"/>
  <c r="HL24" i="13"/>
  <c r="HN24" i="13" s="1"/>
  <c r="HG24" i="13"/>
  <c r="HI24" i="13" s="1"/>
  <c r="HB24" i="13"/>
  <c r="HD24" i="13" s="1"/>
  <c r="GW24" i="13"/>
  <c r="GY24" i="13" s="1"/>
  <c r="GR24" i="13"/>
  <c r="GT24" i="13" s="1"/>
  <c r="GM24" i="13"/>
  <c r="GO24" i="13" s="1"/>
  <c r="GH24" i="13"/>
  <c r="GJ24" i="13" s="1"/>
  <c r="GC24" i="13"/>
  <c r="GE24" i="13" s="1"/>
  <c r="FZ24" i="13"/>
  <c r="FX24" i="13"/>
  <c r="FS24" i="13"/>
  <c r="EX24" i="13"/>
  <c r="FO24" i="13" s="1"/>
  <c r="FQ24" i="13" s="1"/>
  <c r="ES24" i="13"/>
  <c r="EU24" i="13" s="1"/>
  <c r="EN24" i="13"/>
  <c r="EP24" i="13" s="1"/>
  <c r="EI24" i="13"/>
  <c r="EK24" i="13" s="1"/>
  <c r="ED24" i="13"/>
  <c r="EF24" i="13" s="1"/>
  <c r="DY24" i="13"/>
  <c r="FG24" i="13" s="1"/>
  <c r="FI24" i="13" s="1"/>
  <c r="DT24" i="13"/>
  <c r="DV24" i="13" s="1"/>
  <c r="DO24" i="13"/>
  <c r="DQ24" i="13" s="1"/>
  <c r="DJ24" i="13"/>
  <c r="DL24" i="13" s="1"/>
  <c r="DE24" i="13"/>
  <c r="DG24" i="13" s="1"/>
  <c r="CZ24" i="13"/>
  <c r="DB24" i="13" s="1"/>
  <c r="CU24" i="13"/>
  <c r="CW24" i="13" s="1"/>
  <c r="CP24" i="13"/>
  <c r="CR24" i="13" s="1"/>
  <c r="CK24" i="13"/>
  <c r="CM24" i="13" s="1"/>
  <c r="CF24" i="13"/>
  <c r="CH24" i="13" s="1"/>
  <c r="CA24" i="13"/>
  <c r="CC24" i="13" s="1"/>
  <c r="BV24" i="13"/>
  <c r="BX24" i="13" s="1"/>
  <c r="BA24" i="13"/>
  <c r="BC24" i="13" s="1"/>
  <c r="AV24" i="13"/>
  <c r="AQ24" i="13"/>
  <c r="AS24" i="13" s="1"/>
  <c r="AL24" i="13"/>
  <c r="AN24" i="13" s="1"/>
  <c r="AG24" i="13"/>
  <c r="AI24" i="13" s="1"/>
  <c r="AB24" i="13"/>
  <c r="AD24" i="13" s="1"/>
  <c r="W24" i="13"/>
  <c r="BJ24" i="13" s="1"/>
  <c r="BL24" i="13" s="1"/>
  <c r="R24" i="13"/>
  <c r="T24" i="13" s="1"/>
  <c r="M24" i="13"/>
  <c r="O24" i="13" s="1"/>
  <c r="H24" i="13"/>
  <c r="J24" i="13" s="1"/>
  <c r="C24" i="13"/>
  <c r="KW23" i="13"/>
  <c r="LM23" i="13" s="1"/>
  <c r="LO23" i="13" s="1"/>
  <c r="KR23" i="13"/>
  <c r="KT23" i="13" s="1"/>
  <c r="KM23" i="13"/>
  <c r="KO23" i="13" s="1"/>
  <c r="KH23" i="13"/>
  <c r="KC23" i="13"/>
  <c r="KE23" i="13" s="1"/>
  <c r="JX23" i="13"/>
  <c r="JZ23" i="13" s="1"/>
  <c r="JS23" i="13"/>
  <c r="JU23" i="13" s="1"/>
  <c r="JN23" i="13"/>
  <c r="JP23" i="13" s="1"/>
  <c r="JI23" i="13"/>
  <c r="JD23" i="13"/>
  <c r="JF23" i="13" s="1"/>
  <c r="IY23" i="13"/>
  <c r="JA23" i="13" s="1"/>
  <c r="IT23" i="13"/>
  <c r="IV23" i="13" s="1"/>
  <c r="IO23" i="13"/>
  <c r="IJ23" i="13"/>
  <c r="IL23" i="13" s="1"/>
  <c r="HV23" i="13"/>
  <c r="IF23" i="13" s="1"/>
  <c r="IH23" i="13" s="1"/>
  <c r="HQ23" i="13"/>
  <c r="HL23" i="13"/>
  <c r="HN23" i="13" s="1"/>
  <c r="HG23" i="13"/>
  <c r="HI23" i="13" s="1"/>
  <c r="HB23" i="13"/>
  <c r="HD23" i="13" s="1"/>
  <c r="GW23" i="13"/>
  <c r="GY23" i="13" s="1"/>
  <c r="GR23" i="13"/>
  <c r="GT23" i="13" s="1"/>
  <c r="GM23" i="13"/>
  <c r="GO23" i="13" s="1"/>
  <c r="GH23" i="13"/>
  <c r="GJ23" i="13" s="1"/>
  <c r="GC23" i="13"/>
  <c r="GE23" i="13" s="1"/>
  <c r="FX23" i="13"/>
  <c r="FZ23" i="13" s="1"/>
  <c r="FS23" i="13"/>
  <c r="FU23" i="13" s="1"/>
  <c r="EX23" i="13"/>
  <c r="FO23" i="13" s="1"/>
  <c r="FQ23" i="13" s="1"/>
  <c r="ES23" i="13"/>
  <c r="EU23" i="13" s="1"/>
  <c r="EN23" i="13"/>
  <c r="EI23" i="13"/>
  <c r="EK23" i="13" s="1"/>
  <c r="ED23" i="13"/>
  <c r="EF23" i="13" s="1"/>
  <c r="DY23" i="13"/>
  <c r="DT23" i="13"/>
  <c r="DV23" i="13" s="1"/>
  <c r="DO23" i="13"/>
  <c r="DQ23" i="13" s="1"/>
  <c r="DJ23" i="13"/>
  <c r="DL23" i="13" s="1"/>
  <c r="DE23" i="13"/>
  <c r="DG23" i="13" s="1"/>
  <c r="CZ23" i="13"/>
  <c r="DB23" i="13" s="1"/>
  <c r="CU23" i="13"/>
  <c r="CW23" i="13" s="1"/>
  <c r="CP23" i="13"/>
  <c r="CR23" i="13" s="1"/>
  <c r="CK23" i="13"/>
  <c r="CM23" i="13" s="1"/>
  <c r="CF23" i="13"/>
  <c r="CH23" i="13" s="1"/>
  <c r="CA23" i="13"/>
  <c r="CC23" i="13" s="1"/>
  <c r="BV23" i="13"/>
  <c r="BX23" i="13" s="1"/>
  <c r="BA23" i="13"/>
  <c r="BC23" i="13" s="1"/>
  <c r="AV23" i="13"/>
  <c r="AQ23" i="13"/>
  <c r="AS23" i="13" s="1"/>
  <c r="AL23" i="13"/>
  <c r="AG23" i="13"/>
  <c r="AI23" i="13" s="1"/>
  <c r="AB23" i="13"/>
  <c r="AD23" i="13" s="1"/>
  <c r="W23" i="13"/>
  <c r="BJ23" i="13" s="1"/>
  <c r="BL23" i="13" s="1"/>
  <c r="R23" i="13"/>
  <c r="T23" i="13" s="1"/>
  <c r="M23" i="13"/>
  <c r="O23" i="13" s="1"/>
  <c r="H23" i="13"/>
  <c r="J23" i="13" s="1"/>
  <c r="C23" i="13"/>
  <c r="E23" i="13" s="1"/>
  <c r="KW22" i="13"/>
  <c r="LM22" i="13" s="1"/>
  <c r="LO22" i="13" s="1"/>
  <c r="KR22" i="13"/>
  <c r="KT22" i="13" s="1"/>
  <c r="KM22" i="13"/>
  <c r="KO22" i="13" s="1"/>
  <c r="KH22" i="13"/>
  <c r="KJ22" i="13" s="1"/>
  <c r="KC22" i="13"/>
  <c r="KE22" i="13" s="1"/>
  <c r="JX22" i="13"/>
  <c r="JZ22" i="13" s="1"/>
  <c r="JS22" i="13"/>
  <c r="JU22" i="13" s="1"/>
  <c r="JN22" i="13"/>
  <c r="JP22" i="13" s="1"/>
  <c r="JI22" i="13"/>
  <c r="JK22" i="13" s="1"/>
  <c r="JD22" i="13"/>
  <c r="JF22" i="13" s="1"/>
  <c r="IY22" i="13"/>
  <c r="JA22" i="13" s="1"/>
  <c r="IT22" i="13"/>
  <c r="IV22" i="13" s="1"/>
  <c r="IO22" i="13"/>
  <c r="IQ22" i="13" s="1"/>
  <c r="IJ22" i="13"/>
  <c r="IL22" i="13" s="1"/>
  <c r="HV22" i="13"/>
  <c r="IF22" i="13" s="1"/>
  <c r="IH22" i="13" s="1"/>
  <c r="HQ22" i="13"/>
  <c r="HS22" i="13" s="1"/>
  <c r="HL22" i="13"/>
  <c r="HG22" i="13"/>
  <c r="HI22" i="13" s="1"/>
  <c r="HB22" i="13"/>
  <c r="HD22" i="13" s="1"/>
  <c r="GW22" i="13"/>
  <c r="GY22" i="13" s="1"/>
  <c r="GR22" i="13"/>
  <c r="GT22" i="13" s="1"/>
  <c r="GM22" i="13"/>
  <c r="GO22" i="13" s="1"/>
  <c r="GH22" i="13"/>
  <c r="GJ22" i="13" s="1"/>
  <c r="GC22" i="13"/>
  <c r="GE22" i="13" s="1"/>
  <c r="FX22" i="13"/>
  <c r="FZ22" i="13" s="1"/>
  <c r="FS22" i="13"/>
  <c r="FU22" i="13" s="1"/>
  <c r="EX22" i="13"/>
  <c r="FO22" i="13" s="1"/>
  <c r="FQ22" i="13" s="1"/>
  <c r="ES22" i="13"/>
  <c r="EU22" i="13" s="1"/>
  <c r="EN22" i="13"/>
  <c r="EI22" i="13"/>
  <c r="EK22" i="13" s="1"/>
  <c r="ED22" i="13"/>
  <c r="EF22" i="13" s="1"/>
  <c r="DY22" i="13"/>
  <c r="EA22" i="13" s="1"/>
  <c r="DT22" i="13"/>
  <c r="DV22" i="13" s="1"/>
  <c r="DO22" i="13"/>
  <c r="DQ22" i="13" s="1"/>
  <c r="DJ22" i="13"/>
  <c r="DL22" i="13" s="1"/>
  <c r="DE22" i="13"/>
  <c r="DG22" i="13" s="1"/>
  <c r="CZ22" i="13"/>
  <c r="DB22" i="13" s="1"/>
  <c r="CU22" i="13"/>
  <c r="CW22" i="13" s="1"/>
  <c r="CP22" i="13"/>
  <c r="CR22" i="13" s="1"/>
  <c r="CK22" i="13"/>
  <c r="CM22" i="13" s="1"/>
  <c r="CF22" i="13"/>
  <c r="CH22" i="13" s="1"/>
  <c r="CA22" i="13"/>
  <c r="CC22" i="13" s="1"/>
  <c r="BV22" i="13"/>
  <c r="BX22" i="13" s="1"/>
  <c r="BA22" i="13"/>
  <c r="BC22" i="13" s="1"/>
  <c r="AV22" i="13"/>
  <c r="AQ22" i="13"/>
  <c r="AS22" i="13" s="1"/>
  <c r="AL22" i="13"/>
  <c r="AN22" i="13" s="1"/>
  <c r="AG22" i="13"/>
  <c r="AI22" i="13" s="1"/>
  <c r="AB22" i="13"/>
  <c r="AD22" i="13" s="1"/>
  <c r="W22" i="13"/>
  <c r="BJ22" i="13" s="1"/>
  <c r="BL22" i="13" s="1"/>
  <c r="R22" i="13"/>
  <c r="T22" i="13" s="1"/>
  <c r="M22" i="13"/>
  <c r="O22" i="13" s="1"/>
  <c r="H22" i="13"/>
  <c r="J22" i="13" s="1"/>
  <c r="C22" i="13"/>
  <c r="E22" i="13" s="1"/>
  <c r="KW21" i="13"/>
  <c r="LM21" i="13" s="1"/>
  <c r="LO21" i="13" s="1"/>
  <c r="KR21" i="13"/>
  <c r="KT21" i="13" s="1"/>
  <c r="KM21" i="13"/>
  <c r="KH21" i="13"/>
  <c r="KJ21" i="13" s="1"/>
  <c r="KC21" i="13"/>
  <c r="KE21" i="13" s="1"/>
  <c r="JX21" i="13"/>
  <c r="JZ21" i="13" s="1"/>
  <c r="JS21" i="13"/>
  <c r="JU21" i="13" s="1"/>
  <c r="JN21" i="13"/>
  <c r="JP21" i="13" s="1"/>
  <c r="JI21" i="13"/>
  <c r="JK21" i="13" s="1"/>
  <c r="JD21" i="13"/>
  <c r="IY21" i="13"/>
  <c r="JA21" i="13" s="1"/>
  <c r="IT21" i="13"/>
  <c r="IV21" i="13" s="1"/>
  <c r="IO21" i="13"/>
  <c r="IQ21" i="13" s="1"/>
  <c r="IJ21" i="13"/>
  <c r="IL21" i="13" s="1"/>
  <c r="HV21" i="13"/>
  <c r="IF21" i="13" s="1"/>
  <c r="IH21" i="13" s="1"/>
  <c r="HQ21" i="13"/>
  <c r="HS21" i="13" s="1"/>
  <c r="HL21" i="13"/>
  <c r="HN21" i="13" s="1"/>
  <c r="HG21" i="13"/>
  <c r="HI21" i="13" s="1"/>
  <c r="HB21" i="13"/>
  <c r="HD21" i="13" s="1"/>
  <c r="GW21" i="13"/>
  <c r="GY21" i="13" s="1"/>
  <c r="GR21" i="13"/>
  <c r="GT21" i="13" s="1"/>
  <c r="GM21" i="13"/>
  <c r="GO21" i="13" s="1"/>
  <c r="GH21" i="13"/>
  <c r="GJ21" i="13" s="1"/>
  <c r="GC21" i="13"/>
  <c r="GE21" i="13" s="1"/>
  <c r="FX21" i="13"/>
  <c r="FZ21" i="13" s="1"/>
  <c r="FS21" i="13"/>
  <c r="EX21" i="13"/>
  <c r="FO21" i="13" s="1"/>
  <c r="FQ21" i="13" s="1"/>
  <c r="ES21" i="13"/>
  <c r="EU21" i="13" s="1"/>
  <c r="EN21" i="13"/>
  <c r="EP21" i="13" s="1"/>
  <c r="EI21" i="13"/>
  <c r="EK21" i="13" s="1"/>
  <c r="ED21" i="13"/>
  <c r="EF21" i="13" s="1"/>
  <c r="DY21" i="13"/>
  <c r="EA21" i="13" s="1"/>
  <c r="DT21" i="13"/>
  <c r="DV21" i="13" s="1"/>
  <c r="DO21" i="13"/>
  <c r="DQ21" i="13" s="1"/>
  <c r="DJ21" i="13"/>
  <c r="DL21" i="13" s="1"/>
  <c r="DE21" i="13"/>
  <c r="DG21" i="13" s="1"/>
  <c r="CZ21" i="13"/>
  <c r="DB21" i="13" s="1"/>
  <c r="CU21" i="13"/>
  <c r="CW21" i="13" s="1"/>
  <c r="CP21" i="13"/>
  <c r="CR21" i="13" s="1"/>
  <c r="CK21" i="13"/>
  <c r="CM21" i="13" s="1"/>
  <c r="CF21" i="13"/>
  <c r="CH21" i="13" s="1"/>
  <c r="CA21" i="13"/>
  <c r="CC21" i="13" s="1"/>
  <c r="BV21" i="13"/>
  <c r="BX21" i="13" s="1"/>
  <c r="BA21" i="13"/>
  <c r="BC21" i="13" s="1"/>
  <c r="AV21" i="13"/>
  <c r="AX21" i="13" s="1"/>
  <c r="AQ21" i="13"/>
  <c r="AS21" i="13" s="1"/>
  <c r="AL21" i="13"/>
  <c r="AN21" i="13" s="1"/>
  <c r="AG21" i="13"/>
  <c r="AB21" i="13"/>
  <c r="AD21" i="13" s="1"/>
  <c r="W21" i="13"/>
  <c r="BJ21" i="13" s="1"/>
  <c r="BL21" i="13" s="1"/>
  <c r="R21" i="13"/>
  <c r="T21" i="13" s="1"/>
  <c r="M21" i="13"/>
  <c r="O21" i="13" s="1"/>
  <c r="H21" i="13"/>
  <c r="J21" i="13" s="1"/>
  <c r="C21" i="13"/>
  <c r="E21" i="13" s="1"/>
  <c r="KW20" i="13"/>
  <c r="KR20" i="13"/>
  <c r="KT20" i="13" s="1"/>
  <c r="KM20" i="13"/>
  <c r="KO20" i="13" s="1"/>
  <c r="KH20" i="13"/>
  <c r="KJ20" i="13" s="1"/>
  <c r="KC20" i="13"/>
  <c r="KE20" i="13" s="1"/>
  <c r="JX20" i="13"/>
  <c r="JZ20" i="13" s="1"/>
  <c r="JS20" i="13"/>
  <c r="JU20" i="13" s="1"/>
  <c r="JN20" i="13"/>
  <c r="JP20" i="13" s="1"/>
  <c r="JI20" i="13"/>
  <c r="JK20" i="13" s="1"/>
  <c r="JD20" i="13"/>
  <c r="JF20" i="13" s="1"/>
  <c r="IY20" i="13"/>
  <c r="JA20" i="13" s="1"/>
  <c r="IT20" i="13"/>
  <c r="IV20" i="13" s="1"/>
  <c r="IO20" i="13"/>
  <c r="IQ20" i="13" s="1"/>
  <c r="IJ20" i="13"/>
  <c r="HV20" i="13"/>
  <c r="IF20" i="13" s="1"/>
  <c r="IH20" i="13" s="1"/>
  <c r="HQ20" i="13"/>
  <c r="HS20" i="13" s="1"/>
  <c r="HL20" i="13"/>
  <c r="HN20" i="13" s="1"/>
  <c r="HG20" i="13"/>
  <c r="HI20" i="13" s="1"/>
  <c r="HB20" i="13"/>
  <c r="HD20" i="13" s="1"/>
  <c r="GW20" i="13"/>
  <c r="GY20" i="13" s="1"/>
  <c r="GR20" i="13"/>
  <c r="GT20" i="13" s="1"/>
  <c r="GM20" i="13"/>
  <c r="GO20" i="13" s="1"/>
  <c r="GH20" i="13"/>
  <c r="GJ20" i="13" s="1"/>
  <c r="GC20" i="13"/>
  <c r="GE20" i="13" s="1"/>
  <c r="FX20" i="13"/>
  <c r="FZ20" i="13" s="1"/>
  <c r="FS20" i="13"/>
  <c r="FU20" i="13" s="1"/>
  <c r="EX20" i="13"/>
  <c r="FO20" i="13" s="1"/>
  <c r="FQ20" i="13" s="1"/>
  <c r="ES20" i="13"/>
  <c r="EU20" i="13" s="1"/>
  <c r="EN20" i="13"/>
  <c r="EP20" i="13" s="1"/>
  <c r="EI20" i="13"/>
  <c r="EK20" i="13" s="1"/>
  <c r="ED20" i="13"/>
  <c r="EF20" i="13" s="1"/>
  <c r="DY20" i="13"/>
  <c r="EA20" i="13" s="1"/>
  <c r="DT20" i="13"/>
  <c r="DV20" i="13" s="1"/>
  <c r="DO20" i="13"/>
  <c r="DQ20" i="13" s="1"/>
  <c r="DJ20" i="13"/>
  <c r="DL20" i="13" s="1"/>
  <c r="DE20" i="13"/>
  <c r="DG20" i="13" s="1"/>
  <c r="CZ20" i="13"/>
  <c r="DB20" i="13" s="1"/>
  <c r="CU20" i="13"/>
  <c r="CW20" i="13" s="1"/>
  <c r="CP20" i="13"/>
  <c r="CR20" i="13" s="1"/>
  <c r="CK20" i="13"/>
  <c r="CM20" i="13" s="1"/>
  <c r="CF20" i="13"/>
  <c r="CH20" i="13" s="1"/>
  <c r="CA20" i="13"/>
  <c r="CC20" i="13" s="1"/>
  <c r="BV20" i="13"/>
  <c r="BA20" i="13"/>
  <c r="BC20" i="13" s="1"/>
  <c r="AV20" i="13"/>
  <c r="AX20" i="13" s="1"/>
  <c r="AQ20" i="13"/>
  <c r="AS20" i="13" s="1"/>
  <c r="AL20" i="13"/>
  <c r="AN20" i="13" s="1"/>
  <c r="AG20" i="13"/>
  <c r="AI20" i="13" s="1"/>
  <c r="AB20" i="13"/>
  <c r="AD20" i="13" s="1"/>
  <c r="W20" i="13"/>
  <c r="BJ20" i="13" s="1"/>
  <c r="BL20" i="13" s="1"/>
  <c r="R20" i="13"/>
  <c r="T20" i="13" s="1"/>
  <c r="M20" i="13"/>
  <c r="O20" i="13" s="1"/>
  <c r="H20" i="13"/>
  <c r="J20" i="13" s="1"/>
  <c r="C20" i="13"/>
  <c r="E20" i="13" s="1"/>
  <c r="KW19" i="13"/>
  <c r="LM19" i="13" s="1"/>
  <c r="LO19" i="13" s="1"/>
  <c r="KR19" i="13"/>
  <c r="KT19" i="13" s="1"/>
  <c r="KM19" i="13"/>
  <c r="KO19" i="13" s="1"/>
  <c r="KH19" i="13"/>
  <c r="KJ19" i="13" s="1"/>
  <c r="KC19" i="13"/>
  <c r="KE19" i="13" s="1"/>
  <c r="JX19" i="13"/>
  <c r="JZ19" i="13" s="1"/>
  <c r="JS19" i="13"/>
  <c r="JU19" i="13" s="1"/>
  <c r="JN19" i="13"/>
  <c r="JP19" i="13" s="1"/>
  <c r="JI19" i="13"/>
  <c r="JK19" i="13" s="1"/>
  <c r="JD19" i="13"/>
  <c r="JF19" i="13" s="1"/>
  <c r="IY19" i="13"/>
  <c r="JA19" i="13" s="1"/>
  <c r="IT19" i="13"/>
  <c r="IV19" i="13" s="1"/>
  <c r="IO19" i="13"/>
  <c r="IQ19" i="13" s="1"/>
  <c r="IJ19" i="13"/>
  <c r="HV19" i="13"/>
  <c r="HX19" i="13" s="1"/>
  <c r="HQ19" i="13"/>
  <c r="HS19" i="13" s="1"/>
  <c r="HL19" i="13"/>
  <c r="HN19" i="13" s="1"/>
  <c r="HG19" i="13"/>
  <c r="HI19" i="13" s="1"/>
  <c r="HB19" i="13"/>
  <c r="HD19" i="13" s="1"/>
  <c r="GW19" i="13"/>
  <c r="GY19" i="13" s="1"/>
  <c r="GR19" i="13"/>
  <c r="GT19" i="13" s="1"/>
  <c r="GM19" i="13"/>
  <c r="GO19" i="13" s="1"/>
  <c r="GH19" i="13"/>
  <c r="GJ19" i="13" s="1"/>
  <c r="GC19" i="13"/>
  <c r="GE19" i="13" s="1"/>
  <c r="FX19" i="13"/>
  <c r="FZ19" i="13" s="1"/>
  <c r="FS19" i="13"/>
  <c r="FU19" i="13" s="1"/>
  <c r="EX19" i="13"/>
  <c r="FO19" i="13" s="1"/>
  <c r="FQ19" i="13" s="1"/>
  <c r="ES19" i="13"/>
  <c r="EN19" i="13"/>
  <c r="EP19" i="13" s="1"/>
  <c r="EI19" i="13"/>
  <c r="EK19" i="13" s="1"/>
  <c r="ED19" i="13"/>
  <c r="DY19" i="13"/>
  <c r="EA19" i="13" s="1"/>
  <c r="DT19" i="13"/>
  <c r="DV19" i="13" s="1"/>
  <c r="DO19" i="13"/>
  <c r="DQ19" i="13" s="1"/>
  <c r="DJ19" i="13"/>
  <c r="DL19" i="13" s="1"/>
  <c r="DE19" i="13"/>
  <c r="DG19" i="13" s="1"/>
  <c r="CZ19" i="13"/>
  <c r="DB19" i="13" s="1"/>
  <c r="CU19" i="13"/>
  <c r="CW19" i="13" s="1"/>
  <c r="CP19" i="13"/>
  <c r="CR19" i="13" s="1"/>
  <c r="CK19" i="13"/>
  <c r="CM19" i="13" s="1"/>
  <c r="CF19" i="13"/>
  <c r="CH19" i="13" s="1"/>
  <c r="CA19" i="13"/>
  <c r="CC19" i="13" s="1"/>
  <c r="BV19" i="13"/>
  <c r="BA19" i="13"/>
  <c r="BC19" i="13" s="1"/>
  <c r="AV19" i="13"/>
  <c r="AX19" i="13" s="1"/>
  <c r="AQ19" i="13"/>
  <c r="AS19" i="13" s="1"/>
  <c r="AL19" i="13"/>
  <c r="AN19" i="13" s="1"/>
  <c r="AG19" i="13"/>
  <c r="AI19" i="13" s="1"/>
  <c r="AB19" i="13"/>
  <c r="AD19" i="13" s="1"/>
  <c r="W19" i="13"/>
  <c r="BJ19" i="13" s="1"/>
  <c r="BL19" i="13" s="1"/>
  <c r="R19" i="13"/>
  <c r="T19" i="13" s="1"/>
  <c r="M19" i="13"/>
  <c r="O19" i="13" s="1"/>
  <c r="H19" i="13"/>
  <c r="J19" i="13" s="1"/>
  <c r="C19" i="13"/>
  <c r="E19" i="13" s="1"/>
  <c r="KW18" i="13"/>
  <c r="LM18" i="13" s="1"/>
  <c r="LO18" i="13" s="1"/>
  <c r="KR18" i="13"/>
  <c r="KT18" i="13" s="1"/>
  <c r="KM18" i="13"/>
  <c r="KO18" i="13" s="1"/>
  <c r="KH18" i="13"/>
  <c r="KJ18" i="13" s="1"/>
  <c r="KC18" i="13"/>
  <c r="KE18" i="13" s="1"/>
  <c r="JX18" i="13"/>
  <c r="JZ18" i="13" s="1"/>
  <c r="JS18" i="13"/>
  <c r="JU18" i="13" s="1"/>
  <c r="JN18" i="13"/>
  <c r="JP18" i="13" s="1"/>
  <c r="JI18" i="13"/>
  <c r="JK18" i="13" s="1"/>
  <c r="JD18" i="13"/>
  <c r="JF18" i="13" s="1"/>
  <c r="IY18" i="13"/>
  <c r="JA18" i="13" s="1"/>
  <c r="IT18" i="13"/>
  <c r="IV18" i="13" s="1"/>
  <c r="IO18" i="13"/>
  <c r="IQ18" i="13" s="1"/>
  <c r="IJ18" i="13"/>
  <c r="IL18" i="13" s="1"/>
  <c r="HV18" i="13"/>
  <c r="IF18" i="13" s="1"/>
  <c r="IH18" i="13" s="1"/>
  <c r="HQ18" i="13"/>
  <c r="HS18" i="13" s="1"/>
  <c r="HL18" i="13"/>
  <c r="HN18" i="13" s="1"/>
  <c r="HG18" i="13"/>
  <c r="HI18" i="13" s="1"/>
  <c r="HB18" i="13"/>
  <c r="HD18" i="13" s="1"/>
  <c r="GW18" i="13"/>
  <c r="GY18" i="13" s="1"/>
  <c r="GR18" i="13"/>
  <c r="GT18" i="13" s="1"/>
  <c r="GM18" i="13"/>
  <c r="GO18" i="13" s="1"/>
  <c r="GH18" i="13"/>
  <c r="GJ18" i="13" s="1"/>
  <c r="GC18" i="13"/>
  <c r="GE18" i="13" s="1"/>
  <c r="FX18" i="13"/>
  <c r="FZ18" i="13" s="1"/>
  <c r="FS18" i="13"/>
  <c r="FU18" i="13" s="1"/>
  <c r="EX18" i="13"/>
  <c r="FO18" i="13" s="1"/>
  <c r="FQ18" i="13" s="1"/>
  <c r="ES18" i="13"/>
  <c r="EN18" i="13"/>
  <c r="EP18" i="13" s="1"/>
  <c r="EI18" i="13"/>
  <c r="EK18" i="13" s="1"/>
  <c r="ED18" i="13"/>
  <c r="EF18" i="13" s="1"/>
  <c r="DY18" i="13"/>
  <c r="FG18" i="13" s="1"/>
  <c r="FI18" i="13" s="1"/>
  <c r="DT18" i="13"/>
  <c r="DV18" i="13" s="1"/>
  <c r="DO18" i="13"/>
  <c r="DQ18" i="13" s="1"/>
  <c r="DJ18" i="13"/>
  <c r="DL18" i="13" s="1"/>
  <c r="DE18" i="13"/>
  <c r="DG18" i="13" s="1"/>
  <c r="CZ18" i="13"/>
  <c r="DB18" i="13" s="1"/>
  <c r="CU18" i="13"/>
  <c r="CW18" i="13" s="1"/>
  <c r="CP18" i="13"/>
  <c r="CR18" i="13" s="1"/>
  <c r="CK18" i="13"/>
  <c r="CM18" i="13" s="1"/>
  <c r="CF18" i="13"/>
  <c r="CH18" i="13" s="1"/>
  <c r="CA18" i="13"/>
  <c r="CC18" i="13" s="1"/>
  <c r="BV18" i="13"/>
  <c r="BX18" i="13" s="1"/>
  <c r="BA18" i="13"/>
  <c r="BC18" i="13" s="1"/>
  <c r="AV18" i="13"/>
  <c r="AQ18" i="13"/>
  <c r="AS18" i="13" s="1"/>
  <c r="AL18" i="13"/>
  <c r="AN18" i="13" s="1"/>
  <c r="AG18" i="13"/>
  <c r="AI18" i="13" s="1"/>
  <c r="AB18" i="13"/>
  <c r="AD18" i="13" s="1"/>
  <c r="W18" i="13"/>
  <c r="BJ18" i="13" s="1"/>
  <c r="BL18" i="13" s="1"/>
  <c r="R18" i="13"/>
  <c r="T18" i="13" s="1"/>
  <c r="M18" i="13"/>
  <c r="O18" i="13" s="1"/>
  <c r="H18" i="13"/>
  <c r="J18" i="13" s="1"/>
  <c r="C18" i="13"/>
  <c r="E18" i="13" s="1"/>
  <c r="KW17" i="13"/>
  <c r="LM17" i="13" s="1"/>
  <c r="LO17" i="13" s="1"/>
  <c r="KR17" i="13"/>
  <c r="KM17" i="13"/>
  <c r="KO17" i="13" s="1"/>
  <c r="KH17" i="13"/>
  <c r="KJ17" i="13" s="1"/>
  <c r="KC17" i="13"/>
  <c r="KE17" i="13" s="1"/>
  <c r="JX17" i="13"/>
  <c r="JZ17" i="13" s="1"/>
  <c r="JS17" i="13"/>
  <c r="JU17" i="13" s="1"/>
  <c r="JN17" i="13"/>
  <c r="JP17" i="13" s="1"/>
  <c r="JI17" i="13"/>
  <c r="JK17" i="13" s="1"/>
  <c r="JD17" i="13"/>
  <c r="JF17" i="13" s="1"/>
  <c r="IY17" i="13"/>
  <c r="JA17" i="13" s="1"/>
  <c r="IT17" i="13"/>
  <c r="IV17" i="13" s="1"/>
  <c r="IO17" i="13"/>
  <c r="IQ17" i="13" s="1"/>
  <c r="IJ17" i="13"/>
  <c r="IL17" i="13" s="1"/>
  <c r="HV17" i="13"/>
  <c r="IF17" i="13" s="1"/>
  <c r="IH17" i="13" s="1"/>
  <c r="HQ17" i="13"/>
  <c r="HS17" i="13" s="1"/>
  <c r="HL17" i="13"/>
  <c r="HN17" i="13" s="1"/>
  <c r="HG17" i="13"/>
  <c r="HI17" i="13" s="1"/>
  <c r="HB17" i="13"/>
  <c r="HD17" i="13" s="1"/>
  <c r="GW17" i="13"/>
  <c r="GY17" i="13" s="1"/>
  <c r="GR17" i="13"/>
  <c r="GT17" i="13" s="1"/>
  <c r="GM17" i="13"/>
  <c r="GO17" i="13" s="1"/>
  <c r="GH17" i="13"/>
  <c r="GJ17" i="13" s="1"/>
  <c r="GC17" i="13"/>
  <c r="GE17" i="13" s="1"/>
  <c r="FX17" i="13"/>
  <c r="FZ17" i="13" s="1"/>
  <c r="FS17" i="13"/>
  <c r="FU17" i="13" s="1"/>
  <c r="EX17" i="13"/>
  <c r="FO17" i="13" s="1"/>
  <c r="FQ17" i="13" s="1"/>
  <c r="ES17" i="13"/>
  <c r="EU17" i="13" s="1"/>
  <c r="EN17" i="13"/>
  <c r="EI17" i="13"/>
  <c r="EK17" i="13" s="1"/>
  <c r="ED17" i="13"/>
  <c r="EF17" i="13" s="1"/>
  <c r="DY17" i="13"/>
  <c r="FG17" i="13" s="1"/>
  <c r="FI17" i="13" s="1"/>
  <c r="DT17" i="13"/>
  <c r="DV17" i="13" s="1"/>
  <c r="DO17" i="13"/>
  <c r="DQ17" i="13" s="1"/>
  <c r="DJ17" i="13"/>
  <c r="DL17" i="13" s="1"/>
  <c r="DE17" i="13"/>
  <c r="DG17" i="13" s="1"/>
  <c r="CZ17" i="13"/>
  <c r="DB17" i="13" s="1"/>
  <c r="CU17" i="13"/>
  <c r="CW17" i="13" s="1"/>
  <c r="CP17" i="13"/>
  <c r="CR17" i="13" s="1"/>
  <c r="CK17" i="13"/>
  <c r="CM17" i="13" s="1"/>
  <c r="CF17" i="13"/>
  <c r="CH17" i="13" s="1"/>
  <c r="CA17" i="13"/>
  <c r="CC17" i="13" s="1"/>
  <c r="BV17" i="13"/>
  <c r="BX17" i="13" s="1"/>
  <c r="BA17" i="13"/>
  <c r="BC17" i="13" s="1"/>
  <c r="AV17" i="13"/>
  <c r="AQ17" i="13"/>
  <c r="AS17" i="13" s="1"/>
  <c r="AL17" i="13"/>
  <c r="AN17" i="13" s="1"/>
  <c r="AG17" i="13"/>
  <c r="AI17" i="13" s="1"/>
  <c r="AB17" i="13"/>
  <c r="W17" i="13"/>
  <c r="BJ17" i="13" s="1"/>
  <c r="BL17" i="13" s="1"/>
  <c r="R17" i="13"/>
  <c r="T17" i="13" s="1"/>
  <c r="M17" i="13"/>
  <c r="O17" i="13" s="1"/>
  <c r="H17" i="13"/>
  <c r="J17" i="13" s="1"/>
  <c r="C17" i="13"/>
  <c r="E17" i="13" s="1"/>
  <c r="KW16" i="13"/>
  <c r="LM16" i="13" s="1"/>
  <c r="LO16" i="13" s="1"/>
  <c r="KR16" i="13"/>
  <c r="KM16" i="13"/>
  <c r="KO16" i="13" s="1"/>
  <c r="KH16" i="13"/>
  <c r="KJ16" i="13" s="1"/>
  <c r="KC16" i="13"/>
  <c r="KE16" i="13" s="1"/>
  <c r="JX16" i="13"/>
  <c r="JZ16" i="13" s="1"/>
  <c r="JS16" i="13"/>
  <c r="JU16" i="13" s="1"/>
  <c r="JN16" i="13"/>
  <c r="JP16" i="13" s="1"/>
  <c r="JI16" i="13"/>
  <c r="JK16" i="13" s="1"/>
  <c r="JD16" i="13"/>
  <c r="JF16" i="13" s="1"/>
  <c r="IY16" i="13"/>
  <c r="JA16" i="13" s="1"/>
  <c r="IT16" i="13"/>
  <c r="IV16" i="13" s="1"/>
  <c r="IO16" i="13"/>
  <c r="IQ16" i="13" s="1"/>
  <c r="IJ16" i="13"/>
  <c r="IL16" i="13" s="1"/>
  <c r="HV16" i="13"/>
  <c r="HQ16" i="13"/>
  <c r="HS16" i="13" s="1"/>
  <c r="HL16" i="13"/>
  <c r="HN16" i="13" s="1"/>
  <c r="HG16" i="13"/>
  <c r="HI16" i="13" s="1"/>
  <c r="HB16" i="13"/>
  <c r="HD16" i="13" s="1"/>
  <c r="GW16" i="13"/>
  <c r="GY16" i="13" s="1"/>
  <c r="GR16" i="13"/>
  <c r="GT16" i="13" s="1"/>
  <c r="GM16" i="13"/>
  <c r="GO16" i="13" s="1"/>
  <c r="GH16" i="13"/>
  <c r="GJ16" i="13" s="1"/>
  <c r="GC16" i="13"/>
  <c r="GE16" i="13" s="1"/>
  <c r="FX16" i="13"/>
  <c r="FZ16" i="13" s="1"/>
  <c r="FS16" i="13"/>
  <c r="EX16" i="13"/>
  <c r="FO16" i="13" s="1"/>
  <c r="FQ16" i="13" s="1"/>
  <c r="ES16" i="13"/>
  <c r="EN16" i="13"/>
  <c r="EP16" i="13" s="1"/>
  <c r="EI16" i="13"/>
  <c r="EK16" i="13" s="1"/>
  <c r="ED16" i="13"/>
  <c r="DY16" i="13"/>
  <c r="EA16" i="13" s="1"/>
  <c r="DT16" i="13"/>
  <c r="DV16" i="13" s="1"/>
  <c r="DO16" i="13"/>
  <c r="DQ16" i="13" s="1"/>
  <c r="DJ16" i="13"/>
  <c r="DL16" i="13" s="1"/>
  <c r="DE16" i="13"/>
  <c r="DG16" i="13" s="1"/>
  <c r="CZ16" i="13"/>
  <c r="DB16" i="13" s="1"/>
  <c r="CU16" i="13"/>
  <c r="CW16" i="13" s="1"/>
  <c r="CP16" i="13"/>
  <c r="CR16" i="13" s="1"/>
  <c r="CK16" i="13"/>
  <c r="CM16" i="13" s="1"/>
  <c r="CF16" i="13"/>
  <c r="CH16" i="13" s="1"/>
  <c r="CA16" i="13"/>
  <c r="CC16" i="13" s="1"/>
  <c r="BV16" i="13"/>
  <c r="BA16" i="13"/>
  <c r="BC16" i="13" s="1"/>
  <c r="AV16" i="13"/>
  <c r="AX16" i="13" s="1"/>
  <c r="AQ16" i="13"/>
  <c r="AS16" i="13" s="1"/>
  <c r="AL16" i="13"/>
  <c r="AN16" i="13" s="1"/>
  <c r="AG16" i="13"/>
  <c r="AI16" i="13" s="1"/>
  <c r="AB16" i="13"/>
  <c r="AD16" i="13" s="1"/>
  <c r="W16" i="13"/>
  <c r="BJ16" i="13" s="1"/>
  <c r="BL16" i="13" s="1"/>
  <c r="R16" i="13"/>
  <c r="T16" i="13" s="1"/>
  <c r="M16" i="13"/>
  <c r="O16" i="13" s="1"/>
  <c r="H16" i="13"/>
  <c r="J16" i="13" s="1"/>
  <c r="C16" i="13"/>
  <c r="E16" i="13" s="1"/>
  <c r="KW15" i="13"/>
  <c r="LM15" i="13" s="1"/>
  <c r="LO15" i="13" s="1"/>
  <c r="KR15" i="13"/>
  <c r="KT15" i="13" s="1"/>
  <c r="KM15" i="13"/>
  <c r="KO15" i="13" s="1"/>
  <c r="KH15" i="13"/>
  <c r="KC15" i="13"/>
  <c r="KE15" i="13" s="1"/>
  <c r="JX15" i="13"/>
  <c r="JZ15" i="13" s="1"/>
  <c r="JS15" i="13"/>
  <c r="JU15" i="13" s="1"/>
  <c r="JN15" i="13"/>
  <c r="JP15" i="13" s="1"/>
  <c r="JI15" i="13"/>
  <c r="JK15" i="13" s="1"/>
  <c r="JD15" i="13"/>
  <c r="JF15" i="13" s="1"/>
  <c r="IY15" i="13"/>
  <c r="JA15" i="13" s="1"/>
  <c r="IT15" i="13"/>
  <c r="IV15" i="13" s="1"/>
  <c r="IO15" i="13"/>
  <c r="IQ15" i="13" s="1"/>
  <c r="IJ15" i="13"/>
  <c r="IL15" i="13" s="1"/>
  <c r="HV15" i="13"/>
  <c r="IF15" i="13" s="1"/>
  <c r="IH15" i="13" s="1"/>
  <c r="HQ15" i="13"/>
  <c r="HL15" i="13"/>
  <c r="HN15" i="13" s="1"/>
  <c r="HG15" i="13"/>
  <c r="HI15" i="13" s="1"/>
  <c r="HB15" i="13"/>
  <c r="HD15" i="13" s="1"/>
  <c r="GW15" i="13"/>
  <c r="GY15" i="13" s="1"/>
  <c r="GR15" i="13"/>
  <c r="GT15" i="13" s="1"/>
  <c r="GM15" i="13"/>
  <c r="GO15" i="13" s="1"/>
  <c r="GH15" i="13"/>
  <c r="GJ15" i="13" s="1"/>
  <c r="GC15" i="13"/>
  <c r="GE15" i="13" s="1"/>
  <c r="FX15" i="13"/>
  <c r="FZ15" i="13" s="1"/>
  <c r="FS15" i="13"/>
  <c r="EX15" i="13"/>
  <c r="FO15" i="13" s="1"/>
  <c r="FQ15" i="13" s="1"/>
  <c r="ES15" i="13"/>
  <c r="EN15" i="13"/>
  <c r="EP15" i="13" s="1"/>
  <c r="EI15" i="13"/>
  <c r="EK15" i="13" s="1"/>
  <c r="ED15" i="13"/>
  <c r="EF15" i="13" s="1"/>
  <c r="DY15" i="13"/>
  <c r="EA15" i="13" s="1"/>
  <c r="DT15" i="13"/>
  <c r="DV15" i="13" s="1"/>
  <c r="DO15" i="13"/>
  <c r="DQ15" i="13" s="1"/>
  <c r="DJ15" i="13"/>
  <c r="DL15" i="13" s="1"/>
  <c r="DE15" i="13"/>
  <c r="DG15" i="13" s="1"/>
  <c r="CZ15" i="13"/>
  <c r="DB15" i="13" s="1"/>
  <c r="CU15" i="13"/>
  <c r="CW15" i="13" s="1"/>
  <c r="CP15" i="13"/>
  <c r="CR15" i="13" s="1"/>
  <c r="CK15" i="13"/>
  <c r="CM15" i="13" s="1"/>
  <c r="CF15" i="13"/>
  <c r="CH15" i="13" s="1"/>
  <c r="CA15" i="13"/>
  <c r="CC15" i="13" s="1"/>
  <c r="BV15" i="13"/>
  <c r="BX15" i="13" s="1"/>
  <c r="BA15" i="13"/>
  <c r="BC15" i="13" s="1"/>
  <c r="AV15" i="13"/>
  <c r="AX15" i="13" s="1"/>
  <c r="AQ15" i="13"/>
  <c r="AS15" i="13" s="1"/>
  <c r="AL15" i="13"/>
  <c r="AN15" i="13" s="1"/>
  <c r="AG15" i="13"/>
  <c r="AI15" i="13" s="1"/>
  <c r="AB15" i="13"/>
  <c r="W15" i="13"/>
  <c r="BJ15" i="13" s="1"/>
  <c r="BL15" i="13" s="1"/>
  <c r="R15" i="13"/>
  <c r="T15" i="13" s="1"/>
  <c r="M15" i="13"/>
  <c r="O15" i="13" s="1"/>
  <c r="H15" i="13"/>
  <c r="J15" i="13" s="1"/>
  <c r="C15" i="13"/>
  <c r="E15" i="13" s="1"/>
  <c r="KW14" i="13"/>
  <c r="KY14" i="13" s="1"/>
  <c r="KR14" i="13"/>
  <c r="KT14" i="13" s="1"/>
  <c r="KM14" i="13"/>
  <c r="KO14" i="13" s="1"/>
  <c r="KH14" i="13"/>
  <c r="KJ14" i="13" s="1"/>
  <c r="KC14" i="13"/>
  <c r="KE14" i="13" s="1"/>
  <c r="JX14" i="13"/>
  <c r="JZ14" i="13" s="1"/>
  <c r="JS14" i="13"/>
  <c r="JU14" i="13" s="1"/>
  <c r="JN14" i="13"/>
  <c r="JP14" i="13" s="1"/>
  <c r="JI14" i="13"/>
  <c r="JK14" i="13" s="1"/>
  <c r="JD14" i="13"/>
  <c r="JF14" i="13" s="1"/>
  <c r="IY14" i="13"/>
  <c r="JA14" i="13" s="1"/>
  <c r="IT14" i="13"/>
  <c r="IV14" i="13" s="1"/>
  <c r="IO14" i="13"/>
  <c r="IQ14" i="13" s="1"/>
  <c r="IJ14" i="13"/>
  <c r="IL14" i="13" s="1"/>
  <c r="HV14" i="13"/>
  <c r="IF14" i="13" s="1"/>
  <c r="IH14" i="13" s="1"/>
  <c r="HQ14" i="13"/>
  <c r="HL14" i="13"/>
  <c r="HN14" i="13" s="1"/>
  <c r="HG14" i="13"/>
  <c r="HI14" i="13" s="1"/>
  <c r="HB14" i="13"/>
  <c r="HD14" i="13" s="1"/>
  <c r="GW14" i="13"/>
  <c r="GY14" i="13" s="1"/>
  <c r="GR14" i="13"/>
  <c r="GT14" i="13" s="1"/>
  <c r="GM14" i="13"/>
  <c r="GO14" i="13" s="1"/>
  <c r="GH14" i="13"/>
  <c r="GJ14" i="13" s="1"/>
  <c r="GC14" i="13"/>
  <c r="GE14" i="13" s="1"/>
  <c r="FX14" i="13"/>
  <c r="FZ14" i="13" s="1"/>
  <c r="FS14" i="13"/>
  <c r="FU14" i="13" s="1"/>
  <c r="EX14" i="13"/>
  <c r="FO14" i="13" s="1"/>
  <c r="FQ14" i="13" s="1"/>
  <c r="ES14" i="13"/>
  <c r="EU14" i="13" s="1"/>
  <c r="EN14" i="13"/>
  <c r="EP14" i="13" s="1"/>
  <c r="EI14" i="13"/>
  <c r="EK14" i="13" s="1"/>
  <c r="ED14" i="13"/>
  <c r="EF14" i="13" s="1"/>
  <c r="DY14" i="13"/>
  <c r="EA14" i="13" s="1"/>
  <c r="DT14" i="13"/>
  <c r="DV14" i="13" s="1"/>
  <c r="DO14" i="13"/>
  <c r="DQ14" i="13" s="1"/>
  <c r="DJ14" i="13"/>
  <c r="DL14" i="13" s="1"/>
  <c r="DE14" i="13"/>
  <c r="DG14" i="13" s="1"/>
  <c r="CZ14" i="13"/>
  <c r="DB14" i="13" s="1"/>
  <c r="CU14" i="13"/>
  <c r="CW14" i="13" s="1"/>
  <c r="CP14" i="13"/>
  <c r="CR14" i="13" s="1"/>
  <c r="CK14" i="13"/>
  <c r="CM14" i="13" s="1"/>
  <c r="CF14" i="13"/>
  <c r="CH14" i="13" s="1"/>
  <c r="CA14" i="13"/>
  <c r="CC14" i="13" s="1"/>
  <c r="BV14" i="13"/>
  <c r="BA14" i="13"/>
  <c r="BC14" i="13" s="1"/>
  <c r="AV14" i="13"/>
  <c r="BR14" i="13" s="1"/>
  <c r="BT14" i="13" s="1"/>
  <c r="AQ14" i="13"/>
  <c r="AS14" i="13" s="1"/>
  <c r="AL14" i="13"/>
  <c r="AN14" i="13" s="1"/>
  <c r="AG14" i="13"/>
  <c r="AI14" i="13" s="1"/>
  <c r="AB14" i="13"/>
  <c r="W14" i="13"/>
  <c r="BJ14" i="13" s="1"/>
  <c r="BL14" i="13" s="1"/>
  <c r="R14" i="13"/>
  <c r="T14" i="13" s="1"/>
  <c r="M14" i="13"/>
  <c r="O14" i="13" s="1"/>
  <c r="H14" i="13"/>
  <c r="J14" i="13" s="1"/>
  <c r="C14" i="13"/>
  <c r="E14" i="13" s="1"/>
  <c r="KW13" i="13"/>
  <c r="LM13" i="13" s="1"/>
  <c r="LO13" i="13" s="1"/>
  <c r="KR13" i="13"/>
  <c r="KT13" i="13" s="1"/>
  <c r="KM13" i="13"/>
  <c r="KO13" i="13" s="1"/>
  <c r="KH13" i="13"/>
  <c r="KJ13" i="13" s="1"/>
  <c r="KC13" i="13"/>
  <c r="KE13" i="13" s="1"/>
  <c r="JX13" i="13"/>
  <c r="JZ13" i="13" s="1"/>
  <c r="JS13" i="13"/>
  <c r="JU13" i="13" s="1"/>
  <c r="JN13" i="13"/>
  <c r="JP13" i="13" s="1"/>
  <c r="JI13" i="13"/>
  <c r="JK13" i="13" s="1"/>
  <c r="JD13" i="13"/>
  <c r="IY13" i="13"/>
  <c r="JA13" i="13" s="1"/>
  <c r="IT13" i="13"/>
  <c r="IV13" i="13" s="1"/>
  <c r="IO13" i="13"/>
  <c r="IQ13" i="13" s="1"/>
  <c r="IJ13" i="13"/>
  <c r="HV13" i="13"/>
  <c r="HX13" i="13" s="1"/>
  <c r="HQ13" i="13"/>
  <c r="HS13" i="13" s="1"/>
  <c r="HL13" i="13"/>
  <c r="HG13" i="13"/>
  <c r="HI13" i="13" s="1"/>
  <c r="HB13" i="13"/>
  <c r="HD13" i="13" s="1"/>
  <c r="GW13" i="13"/>
  <c r="GY13" i="13" s="1"/>
  <c r="GR13" i="13"/>
  <c r="GT13" i="13" s="1"/>
  <c r="GM13" i="13"/>
  <c r="GO13" i="13" s="1"/>
  <c r="GH13" i="13"/>
  <c r="GJ13" i="13" s="1"/>
  <c r="GC13" i="13"/>
  <c r="GE13" i="13" s="1"/>
  <c r="FX13" i="13"/>
  <c r="FZ13" i="13" s="1"/>
  <c r="FS13" i="13"/>
  <c r="EX13" i="13"/>
  <c r="FO13" i="13" s="1"/>
  <c r="FQ13" i="13" s="1"/>
  <c r="ES13" i="13"/>
  <c r="EU13" i="13" s="1"/>
  <c r="EN13" i="13"/>
  <c r="EP13" i="13" s="1"/>
  <c r="EI13" i="13"/>
  <c r="EK13" i="13" s="1"/>
  <c r="ED13" i="13"/>
  <c r="EF13" i="13" s="1"/>
  <c r="DY13" i="13"/>
  <c r="DT13" i="13"/>
  <c r="DV13" i="13" s="1"/>
  <c r="DO13" i="13"/>
  <c r="DQ13" i="13" s="1"/>
  <c r="DJ13" i="13"/>
  <c r="DL13" i="13" s="1"/>
  <c r="DE13" i="13"/>
  <c r="DG13" i="13" s="1"/>
  <c r="CZ13" i="13"/>
  <c r="DB13" i="13" s="1"/>
  <c r="CU13" i="13"/>
  <c r="CW13" i="13" s="1"/>
  <c r="CP13" i="13"/>
  <c r="CR13" i="13" s="1"/>
  <c r="CK13" i="13"/>
  <c r="CM13" i="13" s="1"/>
  <c r="CF13" i="13"/>
  <c r="CH13" i="13" s="1"/>
  <c r="CA13" i="13"/>
  <c r="CC13" i="13" s="1"/>
  <c r="BV13" i="13"/>
  <c r="BX13" i="13" s="1"/>
  <c r="BA13" i="13"/>
  <c r="BC13" i="13" s="1"/>
  <c r="AV13" i="13"/>
  <c r="AX13" i="13" s="1"/>
  <c r="AQ13" i="13"/>
  <c r="AS13" i="13" s="1"/>
  <c r="AL13" i="13"/>
  <c r="AN13" i="13" s="1"/>
  <c r="AG13" i="13"/>
  <c r="AI13" i="13" s="1"/>
  <c r="AB13" i="13"/>
  <c r="AD13" i="13" s="1"/>
  <c r="W13" i="13"/>
  <c r="Y13" i="13" s="1"/>
  <c r="R13" i="13"/>
  <c r="T13" i="13" s="1"/>
  <c r="M13" i="13"/>
  <c r="O13" i="13" s="1"/>
  <c r="H13" i="13"/>
  <c r="J13" i="13" s="1"/>
  <c r="C13" i="13"/>
  <c r="E13" i="13" s="1"/>
  <c r="KW12" i="13"/>
  <c r="LM12" i="13" s="1"/>
  <c r="LO12" i="13" s="1"/>
  <c r="KR12" i="13"/>
  <c r="KM12" i="13"/>
  <c r="KO12" i="13" s="1"/>
  <c r="KH12" i="13"/>
  <c r="KJ12" i="13" s="1"/>
  <c r="KC12" i="13"/>
  <c r="KE12" i="13" s="1"/>
  <c r="JX12" i="13"/>
  <c r="JZ12" i="13" s="1"/>
  <c r="JS12" i="13"/>
  <c r="JU12" i="13" s="1"/>
  <c r="JN12" i="13"/>
  <c r="JP12" i="13" s="1"/>
  <c r="JI12" i="13"/>
  <c r="JK12" i="13" s="1"/>
  <c r="JD12" i="13"/>
  <c r="IY12" i="13"/>
  <c r="JA12" i="13" s="1"/>
  <c r="IT12" i="13"/>
  <c r="IV12" i="13" s="1"/>
  <c r="IO12" i="13"/>
  <c r="IQ12" i="13" s="1"/>
  <c r="IJ12" i="13"/>
  <c r="IL12" i="13" s="1"/>
  <c r="HV12" i="13"/>
  <c r="IF12" i="13" s="1"/>
  <c r="IH12" i="13" s="1"/>
  <c r="HQ12" i="13"/>
  <c r="HS12" i="13" s="1"/>
  <c r="HL12" i="13"/>
  <c r="HN12" i="13" s="1"/>
  <c r="HG12" i="13"/>
  <c r="HI12" i="13" s="1"/>
  <c r="HB12" i="13"/>
  <c r="HD12" i="13" s="1"/>
  <c r="GW12" i="13"/>
  <c r="GY12" i="13" s="1"/>
  <c r="GR12" i="13"/>
  <c r="GT12" i="13" s="1"/>
  <c r="GM12" i="13"/>
  <c r="GO12" i="13" s="1"/>
  <c r="GH12" i="13"/>
  <c r="GJ12" i="13" s="1"/>
  <c r="GC12" i="13"/>
  <c r="GE12" i="13" s="1"/>
  <c r="FX12" i="13"/>
  <c r="FZ12" i="13" s="1"/>
  <c r="FS12" i="13"/>
  <c r="EX12" i="13"/>
  <c r="FO12" i="13" s="1"/>
  <c r="FQ12" i="13" s="1"/>
  <c r="ES12" i="13"/>
  <c r="EU12" i="13" s="1"/>
  <c r="EN12" i="13"/>
  <c r="EP12" i="13" s="1"/>
  <c r="EI12" i="13"/>
  <c r="EK12" i="13" s="1"/>
  <c r="ED12" i="13"/>
  <c r="EF12" i="13" s="1"/>
  <c r="DY12" i="13"/>
  <c r="DT12" i="13"/>
  <c r="DV12" i="13" s="1"/>
  <c r="DO12" i="13"/>
  <c r="DQ12" i="13" s="1"/>
  <c r="DJ12" i="13"/>
  <c r="DL12" i="13" s="1"/>
  <c r="DE12" i="13"/>
  <c r="DG12" i="13" s="1"/>
  <c r="CZ12" i="13"/>
  <c r="DB12" i="13" s="1"/>
  <c r="CU12" i="13"/>
  <c r="CW12" i="13" s="1"/>
  <c r="CP12" i="13"/>
  <c r="CR12" i="13" s="1"/>
  <c r="CK12" i="13"/>
  <c r="CM12" i="13" s="1"/>
  <c r="CF12" i="13"/>
  <c r="CH12" i="13" s="1"/>
  <c r="CA12" i="13"/>
  <c r="CC12" i="13" s="1"/>
  <c r="BV12" i="13"/>
  <c r="BX12" i="13" s="1"/>
  <c r="BA12" i="13"/>
  <c r="BC12" i="13" s="1"/>
  <c r="AV12" i="13"/>
  <c r="AQ12" i="13"/>
  <c r="AS12" i="13" s="1"/>
  <c r="AL12" i="13"/>
  <c r="AN12" i="13" s="1"/>
  <c r="AG12" i="13"/>
  <c r="AI12" i="13" s="1"/>
  <c r="AB12" i="13"/>
  <c r="W12" i="13"/>
  <c r="BJ12" i="13" s="1"/>
  <c r="BL12" i="13" s="1"/>
  <c r="R12" i="13"/>
  <c r="T12" i="13" s="1"/>
  <c r="M12" i="13"/>
  <c r="O12" i="13" s="1"/>
  <c r="H12" i="13"/>
  <c r="J12" i="13" s="1"/>
  <c r="C12" i="13"/>
  <c r="E12" i="13" s="1"/>
  <c r="KW11" i="13"/>
  <c r="KY11" i="13" s="1"/>
  <c r="KR11" i="13"/>
  <c r="KT11" i="13" s="1"/>
  <c r="KM11" i="13"/>
  <c r="KO11" i="13" s="1"/>
  <c r="KH11" i="13"/>
  <c r="KJ11" i="13" s="1"/>
  <c r="KC11" i="13"/>
  <c r="KE11" i="13" s="1"/>
  <c r="JX11" i="13"/>
  <c r="JZ11" i="13" s="1"/>
  <c r="JS11" i="13"/>
  <c r="JU11" i="13" s="1"/>
  <c r="JN11" i="13"/>
  <c r="JP11" i="13" s="1"/>
  <c r="JI11" i="13"/>
  <c r="JK11" i="13" s="1"/>
  <c r="JD11" i="13"/>
  <c r="JF11" i="13" s="1"/>
  <c r="IY11" i="13"/>
  <c r="JA11" i="13" s="1"/>
  <c r="IT11" i="13"/>
  <c r="IV11" i="13" s="1"/>
  <c r="IO11" i="13"/>
  <c r="IQ11" i="13" s="1"/>
  <c r="IJ11" i="13"/>
  <c r="IL11" i="13" s="1"/>
  <c r="HV11" i="13"/>
  <c r="IF11" i="13" s="1"/>
  <c r="IH11" i="13" s="1"/>
  <c r="HQ11" i="13"/>
  <c r="HS11" i="13" s="1"/>
  <c r="HL11" i="13"/>
  <c r="HN11" i="13" s="1"/>
  <c r="HG11" i="13"/>
  <c r="HI11" i="13" s="1"/>
  <c r="HB11" i="13"/>
  <c r="HD11" i="13" s="1"/>
  <c r="GW11" i="13"/>
  <c r="GY11" i="13" s="1"/>
  <c r="GR11" i="13"/>
  <c r="GT11" i="13" s="1"/>
  <c r="GM11" i="13"/>
  <c r="GO11" i="13" s="1"/>
  <c r="GH11" i="13"/>
  <c r="GJ11" i="13" s="1"/>
  <c r="GC11" i="13"/>
  <c r="GE11" i="13" s="1"/>
  <c r="FX11" i="13"/>
  <c r="FZ11" i="13" s="1"/>
  <c r="FS11" i="13"/>
  <c r="EX11" i="13"/>
  <c r="FO11" i="13" s="1"/>
  <c r="FQ11" i="13" s="1"/>
  <c r="ES11" i="13"/>
  <c r="EU11" i="13" s="1"/>
  <c r="EN11" i="13"/>
  <c r="EP11" i="13" s="1"/>
  <c r="EI11" i="13"/>
  <c r="EK11" i="13" s="1"/>
  <c r="ED11" i="13"/>
  <c r="EF11" i="13" s="1"/>
  <c r="DY11" i="13"/>
  <c r="DT11" i="13"/>
  <c r="DV11" i="13" s="1"/>
  <c r="DO11" i="13"/>
  <c r="DQ11" i="13" s="1"/>
  <c r="DJ11" i="13"/>
  <c r="DL11" i="13" s="1"/>
  <c r="DE11" i="13"/>
  <c r="DG11" i="13" s="1"/>
  <c r="CZ11" i="13"/>
  <c r="DB11" i="13" s="1"/>
  <c r="CU11" i="13"/>
  <c r="CW11" i="13" s="1"/>
  <c r="CP11" i="13"/>
  <c r="CR11" i="13" s="1"/>
  <c r="CK11" i="13"/>
  <c r="CM11" i="13" s="1"/>
  <c r="CF11" i="13"/>
  <c r="CH11" i="13" s="1"/>
  <c r="CA11" i="13"/>
  <c r="CC11" i="13" s="1"/>
  <c r="BV11" i="13"/>
  <c r="BX11" i="13" s="1"/>
  <c r="BA11" i="13"/>
  <c r="BC11" i="13" s="1"/>
  <c r="AV11" i="13"/>
  <c r="AX11" i="13" s="1"/>
  <c r="AQ11" i="13"/>
  <c r="AS11" i="13" s="1"/>
  <c r="AL11" i="13"/>
  <c r="AN11" i="13" s="1"/>
  <c r="AG11" i="13"/>
  <c r="AI11" i="13" s="1"/>
  <c r="AB11" i="13"/>
  <c r="AD11" i="13" s="1"/>
  <c r="W11" i="13"/>
  <c r="BJ11" i="13" s="1"/>
  <c r="BL11" i="13" s="1"/>
  <c r="R11" i="13"/>
  <c r="T11" i="13" s="1"/>
  <c r="M11" i="13"/>
  <c r="O11" i="13" s="1"/>
  <c r="H11" i="13"/>
  <c r="J11" i="13" s="1"/>
  <c r="C11" i="13"/>
  <c r="E11" i="13" s="1"/>
  <c r="KW10" i="13"/>
  <c r="KY10" i="13" s="1"/>
  <c r="KR10" i="13"/>
  <c r="KT10" i="13" s="1"/>
  <c r="KM10" i="13"/>
  <c r="KO10" i="13" s="1"/>
  <c r="KH10" i="13"/>
  <c r="KJ10" i="13" s="1"/>
  <c r="KC10" i="13"/>
  <c r="KE10" i="13" s="1"/>
  <c r="JX10" i="13"/>
  <c r="JZ10" i="13" s="1"/>
  <c r="JS10" i="13"/>
  <c r="JU10" i="13" s="1"/>
  <c r="JN10" i="13"/>
  <c r="JP10" i="13" s="1"/>
  <c r="JI10" i="13"/>
  <c r="JK10" i="13" s="1"/>
  <c r="JD10" i="13"/>
  <c r="JF10" i="13" s="1"/>
  <c r="IY10" i="13"/>
  <c r="JA10" i="13" s="1"/>
  <c r="IT10" i="13"/>
  <c r="IV10" i="13" s="1"/>
  <c r="IO10" i="13"/>
  <c r="IQ10" i="13" s="1"/>
  <c r="IJ10" i="13"/>
  <c r="HV10" i="13"/>
  <c r="HX10" i="13" s="1"/>
  <c r="HQ10" i="13"/>
  <c r="HS10" i="13" s="1"/>
  <c r="HL10" i="13"/>
  <c r="HN10" i="13" s="1"/>
  <c r="HG10" i="13"/>
  <c r="HI10" i="13" s="1"/>
  <c r="HB10" i="13"/>
  <c r="HD10" i="13" s="1"/>
  <c r="GW10" i="13"/>
  <c r="GY10" i="13" s="1"/>
  <c r="GR10" i="13"/>
  <c r="GT10" i="13" s="1"/>
  <c r="GM10" i="13"/>
  <c r="GO10" i="13" s="1"/>
  <c r="GH10" i="13"/>
  <c r="GJ10" i="13" s="1"/>
  <c r="GC10" i="13"/>
  <c r="GE10" i="13" s="1"/>
  <c r="FX10" i="13"/>
  <c r="FZ10" i="13" s="1"/>
  <c r="FS10" i="13"/>
  <c r="FU10" i="13" s="1"/>
  <c r="EX10" i="13"/>
  <c r="FO10" i="13" s="1"/>
  <c r="FQ10" i="13" s="1"/>
  <c r="ES10" i="13"/>
  <c r="EU10" i="13" s="1"/>
  <c r="EN10" i="13"/>
  <c r="EP10" i="13" s="1"/>
  <c r="EI10" i="13"/>
  <c r="EK10" i="13" s="1"/>
  <c r="ED10" i="13"/>
  <c r="EF10" i="13" s="1"/>
  <c r="DY10" i="13"/>
  <c r="DT10" i="13"/>
  <c r="DV10" i="13" s="1"/>
  <c r="DO10" i="13"/>
  <c r="DQ10" i="13" s="1"/>
  <c r="DJ10" i="13"/>
  <c r="DL10" i="13" s="1"/>
  <c r="DE10" i="13"/>
  <c r="DG10" i="13" s="1"/>
  <c r="CZ10" i="13"/>
  <c r="DB10" i="13" s="1"/>
  <c r="CU10" i="13"/>
  <c r="CW10" i="13" s="1"/>
  <c r="CP10" i="13"/>
  <c r="CR10" i="13" s="1"/>
  <c r="CK10" i="13"/>
  <c r="CM10" i="13" s="1"/>
  <c r="CF10" i="13"/>
  <c r="CH10" i="13" s="1"/>
  <c r="CA10" i="13"/>
  <c r="CC10" i="13" s="1"/>
  <c r="BV10" i="13"/>
  <c r="BX10" i="13" s="1"/>
  <c r="BA10" i="13"/>
  <c r="BC10" i="13" s="1"/>
  <c r="AV10" i="13"/>
  <c r="BR10" i="13" s="1"/>
  <c r="BT10" i="13" s="1"/>
  <c r="AQ10" i="13"/>
  <c r="AS10" i="13" s="1"/>
  <c r="AL10" i="13"/>
  <c r="AN10" i="13" s="1"/>
  <c r="AG10" i="13"/>
  <c r="AI10" i="13" s="1"/>
  <c r="AB10" i="13"/>
  <c r="AD10" i="13" s="1"/>
  <c r="W10" i="13"/>
  <c r="BJ10" i="13" s="1"/>
  <c r="BL10" i="13" s="1"/>
  <c r="R10" i="13"/>
  <c r="T10" i="13" s="1"/>
  <c r="M10" i="13"/>
  <c r="O10" i="13" s="1"/>
  <c r="H10" i="13"/>
  <c r="J10" i="13" s="1"/>
  <c r="C10" i="13"/>
  <c r="E10" i="13" s="1"/>
  <c r="KW9" i="13"/>
  <c r="LM9" i="13" s="1"/>
  <c r="LO9" i="13" s="1"/>
  <c r="KR9" i="13"/>
  <c r="KT9" i="13" s="1"/>
  <c r="KM9" i="13"/>
  <c r="KO9" i="13" s="1"/>
  <c r="KH9" i="13"/>
  <c r="KC9" i="13"/>
  <c r="KE9" i="13" s="1"/>
  <c r="JX9" i="13"/>
  <c r="JZ9" i="13" s="1"/>
  <c r="JS9" i="13"/>
  <c r="JN9" i="13"/>
  <c r="JP9" i="13" s="1"/>
  <c r="JI9" i="13"/>
  <c r="JK9" i="13" s="1"/>
  <c r="JD9" i="13"/>
  <c r="JF9" i="13" s="1"/>
  <c r="IY9" i="13"/>
  <c r="JA9" i="13" s="1"/>
  <c r="IT9" i="13"/>
  <c r="IV9" i="13" s="1"/>
  <c r="IO9" i="13"/>
  <c r="IJ9" i="13"/>
  <c r="IL9" i="13" s="1"/>
  <c r="HV9" i="13"/>
  <c r="IF9" i="13" s="1"/>
  <c r="IH9" i="13" s="1"/>
  <c r="HQ9" i="13"/>
  <c r="HL9" i="13"/>
  <c r="HN9" i="13" s="1"/>
  <c r="HG9" i="13"/>
  <c r="HI9" i="13" s="1"/>
  <c r="HB9" i="13"/>
  <c r="HD9" i="13" s="1"/>
  <c r="GW9" i="13"/>
  <c r="GY9" i="13" s="1"/>
  <c r="GR9" i="13"/>
  <c r="GT9" i="13" s="1"/>
  <c r="GM9" i="13"/>
  <c r="GO9" i="13" s="1"/>
  <c r="GH9" i="13"/>
  <c r="GJ9" i="13" s="1"/>
  <c r="GC9" i="13"/>
  <c r="GE9" i="13" s="1"/>
  <c r="FX9" i="13"/>
  <c r="FZ9" i="13" s="1"/>
  <c r="FS9" i="13"/>
  <c r="EX9" i="13"/>
  <c r="FO9" i="13" s="1"/>
  <c r="FQ9" i="13" s="1"/>
  <c r="ES9" i="13"/>
  <c r="EU9" i="13" s="1"/>
  <c r="EN9" i="13"/>
  <c r="EI9" i="13"/>
  <c r="EK9" i="13" s="1"/>
  <c r="ED9" i="13"/>
  <c r="EF9" i="13" s="1"/>
  <c r="DY9" i="13"/>
  <c r="DT9" i="13"/>
  <c r="DV9" i="13" s="1"/>
  <c r="DO9" i="13"/>
  <c r="DQ9" i="13" s="1"/>
  <c r="DJ9" i="13"/>
  <c r="DL9" i="13" s="1"/>
  <c r="DE9" i="13"/>
  <c r="DG9" i="13" s="1"/>
  <c r="CZ9" i="13"/>
  <c r="DB9" i="13" s="1"/>
  <c r="CU9" i="13"/>
  <c r="CW9" i="13" s="1"/>
  <c r="CP9" i="13"/>
  <c r="CR9" i="13" s="1"/>
  <c r="CK9" i="13"/>
  <c r="CM9" i="13" s="1"/>
  <c r="CF9" i="13"/>
  <c r="CH9" i="13" s="1"/>
  <c r="CA9" i="13"/>
  <c r="CC9" i="13" s="1"/>
  <c r="BV9" i="13"/>
  <c r="BX9" i="13" s="1"/>
  <c r="BA9" i="13"/>
  <c r="BC9" i="13" s="1"/>
  <c r="AV9" i="13"/>
  <c r="AX9" i="13" s="1"/>
  <c r="AQ9" i="13"/>
  <c r="AS9" i="13" s="1"/>
  <c r="AL9" i="13"/>
  <c r="AN9" i="13" s="1"/>
  <c r="AG9" i="13"/>
  <c r="AB9" i="13"/>
  <c r="AD9" i="13" s="1"/>
  <c r="W9" i="13"/>
  <c r="BJ9" i="13" s="1"/>
  <c r="BL9" i="13" s="1"/>
  <c r="R9" i="13"/>
  <c r="T9" i="13" s="1"/>
  <c r="M9" i="13"/>
  <c r="O9" i="13" s="1"/>
  <c r="H9" i="13"/>
  <c r="J9" i="13" s="1"/>
  <c r="C9" i="13"/>
  <c r="KW8" i="13"/>
  <c r="LM8" i="13" s="1"/>
  <c r="LO8" i="13" s="1"/>
  <c r="KR8" i="13"/>
  <c r="KT8" i="13" s="1"/>
  <c r="KM8" i="13"/>
  <c r="KH8" i="13"/>
  <c r="KJ8" i="13" s="1"/>
  <c r="KC8" i="13"/>
  <c r="KE8" i="13" s="1"/>
  <c r="JX8" i="13"/>
  <c r="JZ8" i="13" s="1"/>
  <c r="JS8" i="13"/>
  <c r="JU8" i="13" s="1"/>
  <c r="JN8" i="13"/>
  <c r="JP8" i="13" s="1"/>
  <c r="JI8" i="13"/>
  <c r="JD8" i="13"/>
  <c r="JF8" i="13" s="1"/>
  <c r="IY8" i="13"/>
  <c r="JA8" i="13" s="1"/>
  <c r="IT8" i="13"/>
  <c r="IV8" i="13" s="1"/>
  <c r="IO8" i="13"/>
  <c r="IQ8" i="13" s="1"/>
  <c r="IJ8" i="13"/>
  <c r="IL8" i="13" s="1"/>
  <c r="HV8" i="13"/>
  <c r="IF8" i="13" s="1"/>
  <c r="IH8" i="13" s="1"/>
  <c r="HQ8" i="13"/>
  <c r="HS8" i="13" s="1"/>
  <c r="HL8" i="13"/>
  <c r="HN8" i="13" s="1"/>
  <c r="HG8" i="13"/>
  <c r="HI8" i="13" s="1"/>
  <c r="HB8" i="13"/>
  <c r="HD8" i="13" s="1"/>
  <c r="GW8" i="13"/>
  <c r="GY8" i="13" s="1"/>
  <c r="GR8" i="13"/>
  <c r="GT8" i="13" s="1"/>
  <c r="GM8" i="13"/>
  <c r="GO8" i="13" s="1"/>
  <c r="GH8" i="13"/>
  <c r="GJ8" i="13" s="1"/>
  <c r="GC8" i="13"/>
  <c r="GE8" i="13" s="1"/>
  <c r="FX8" i="13"/>
  <c r="FZ8" i="13" s="1"/>
  <c r="FS8" i="13"/>
  <c r="EX8" i="13"/>
  <c r="FO8" i="13" s="1"/>
  <c r="FQ8" i="13" s="1"/>
  <c r="ES8" i="13"/>
  <c r="EU8" i="13" s="1"/>
  <c r="EN8" i="13"/>
  <c r="EI8" i="13"/>
  <c r="EK8" i="13" s="1"/>
  <c r="ED8" i="13"/>
  <c r="EF8" i="13" s="1"/>
  <c r="DY8" i="13"/>
  <c r="DT8" i="13"/>
  <c r="DV8" i="13" s="1"/>
  <c r="DO8" i="13"/>
  <c r="DQ8" i="13" s="1"/>
  <c r="DJ8" i="13"/>
  <c r="DL8" i="13" s="1"/>
  <c r="DE8" i="13"/>
  <c r="DG8" i="13" s="1"/>
  <c r="CZ8" i="13"/>
  <c r="DB8" i="13" s="1"/>
  <c r="CU8" i="13"/>
  <c r="CW8" i="13" s="1"/>
  <c r="CP8" i="13"/>
  <c r="CR8" i="13" s="1"/>
  <c r="CK8" i="13"/>
  <c r="CM8" i="13" s="1"/>
  <c r="CF8" i="13"/>
  <c r="CH8" i="13" s="1"/>
  <c r="CA8" i="13"/>
  <c r="CC8" i="13" s="1"/>
  <c r="BV8" i="13"/>
  <c r="BX8" i="13" s="1"/>
  <c r="BA8" i="13"/>
  <c r="BC8" i="13" s="1"/>
  <c r="AV8" i="13"/>
  <c r="AQ8" i="13"/>
  <c r="AS8" i="13" s="1"/>
  <c r="AL8" i="13"/>
  <c r="AN8" i="13" s="1"/>
  <c r="AG8" i="13"/>
  <c r="AI8" i="13" s="1"/>
  <c r="AB8" i="13"/>
  <c r="AD8" i="13" s="1"/>
  <c r="W8" i="13"/>
  <c r="BJ8" i="13" s="1"/>
  <c r="BL8" i="13" s="1"/>
  <c r="R8" i="13"/>
  <c r="T8" i="13" s="1"/>
  <c r="M8" i="13"/>
  <c r="O8" i="13" s="1"/>
  <c r="H8" i="13"/>
  <c r="J8" i="13" s="1"/>
  <c r="C8" i="13"/>
  <c r="KW7" i="13"/>
  <c r="KY7" i="13" s="1"/>
  <c r="KR7" i="13"/>
  <c r="KT7" i="13" s="1"/>
  <c r="KM7" i="13"/>
  <c r="KO7" i="13" s="1"/>
  <c r="KH7" i="13"/>
  <c r="KC7" i="13"/>
  <c r="KE7" i="13" s="1"/>
  <c r="JX7" i="13"/>
  <c r="JZ7" i="13" s="1"/>
  <c r="JS7" i="13"/>
  <c r="JN7" i="13"/>
  <c r="JP7" i="13" s="1"/>
  <c r="JI7" i="13"/>
  <c r="JK7" i="13" s="1"/>
  <c r="JD7" i="13"/>
  <c r="JF7" i="13" s="1"/>
  <c r="IY7" i="13"/>
  <c r="JA7" i="13" s="1"/>
  <c r="IT7" i="13"/>
  <c r="IV7" i="13" s="1"/>
  <c r="IO7" i="13"/>
  <c r="IQ7" i="13" s="1"/>
  <c r="IJ7" i="13"/>
  <c r="IL7" i="13" s="1"/>
  <c r="HV7" i="13"/>
  <c r="IF7" i="13" s="1"/>
  <c r="IH7" i="13" s="1"/>
  <c r="HQ7" i="13"/>
  <c r="HS7" i="13" s="1"/>
  <c r="HL7" i="13"/>
  <c r="HG7" i="13"/>
  <c r="HI7" i="13" s="1"/>
  <c r="HB7" i="13"/>
  <c r="HD7" i="13" s="1"/>
  <c r="GW7" i="13"/>
  <c r="GY7" i="13" s="1"/>
  <c r="GR7" i="13"/>
  <c r="GT7" i="13" s="1"/>
  <c r="GM7" i="13"/>
  <c r="GO7" i="13" s="1"/>
  <c r="GH7" i="13"/>
  <c r="GJ7" i="13" s="1"/>
  <c r="GC7" i="13"/>
  <c r="GE7" i="13" s="1"/>
  <c r="FX7" i="13"/>
  <c r="FZ7" i="13" s="1"/>
  <c r="FS7" i="13"/>
  <c r="EX7" i="13"/>
  <c r="FO7" i="13" s="1"/>
  <c r="FQ7" i="13" s="1"/>
  <c r="ES7" i="13"/>
  <c r="EU7" i="13" s="1"/>
  <c r="EN7" i="13"/>
  <c r="EI7" i="13"/>
  <c r="EK7" i="13" s="1"/>
  <c r="ED7" i="13"/>
  <c r="EF7" i="13" s="1"/>
  <c r="DY7" i="13"/>
  <c r="DT7" i="13"/>
  <c r="DV7" i="13" s="1"/>
  <c r="DO7" i="13"/>
  <c r="DQ7" i="13" s="1"/>
  <c r="DJ7" i="13"/>
  <c r="DL7" i="13" s="1"/>
  <c r="DE7" i="13"/>
  <c r="DG7" i="13" s="1"/>
  <c r="CZ7" i="13"/>
  <c r="DB7" i="13" s="1"/>
  <c r="CU7" i="13"/>
  <c r="CW7" i="13" s="1"/>
  <c r="CP7" i="13"/>
  <c r="CR7" i="13" s="1"/>
  <c r="CK7" i="13"/>
  <c r="CM7" i="13" s="1"/>
  <c r="CF7" i="13"/>
  <c r="CH7" i="13" s="1"/>
  <c r="CA7" i="13"/>
  <c r="CC7" i="13" s="1"/>
  <c r="BV7" i="13"/>
  <c r="BX7" i="13" s="1"/>
  <c r="BA7" i="13"/>
  <c r="BC7" i="13" s="1"/>
  <c r="AV7" i="13"/>
  <c r="AX7" i="13" s="1"/>
  <c r="AQ7" i="13"/>
  <c r="AS7" i="13" s="1"/>
  <c r="AL7" i="13"/>
  <c r="AN7" i="13" s="1"/>
  <c r="AG7" i="13"/>
  <c r="AI7" i="13" s="1"/>
  <c r="AB7" i="13"/>
  <c r="AD7" i="13" s="1"/>
  <c r="W7" i="13"/>
  <c r="BJ7" i="13" s="1"/>
  <c r="BL7" i="13" s="1"/>
  <c r="R7" i="13"/>
  <c r="T7" i="13" s="1"/>
  <c r="M7" i="13"/>
  <c r="O7" i="13" s="1"/>
  <c r="H7" i="13"/>
  <c r="J7" i="13" s="1"/>
  <c r="C7" i="13"/>
  <c r="E7" i="13" s="1"/>
  <c r="KW6" i="13"/>
  <c r="KY6" i="13" s="1"/>
  <c r="KR6" i="13"/>
  <c r="KT6" i="13" s="1"/>
  <c r="KM6" i="13"/>
  <c r="KO6" i="13" s="1"/>
  <c r="KH6" i="13"/>
  <c r="KJ6" i="13" s="1"/>
  <c r="KC6" i="13"/>
  <c r="KE6" i="13" s="1"/>
  <c r="JX6" i="13"/>
  <c r="JZ6" i="13" s="1"/>
  <c r="JS6" i="13"/>
  <c r="JU6" i="13" s="1"/>
  <c r="JN6" i="13"/>
  <c r="JP6" i="13" s="1"/>
  <c r="JI6" i="13"/>
  <c r="JK6" i="13" s="1"/>
  <c r="JD6" i="13"/>
  <c r="JF6" i="13" s="1"/>
  <c r="IY6" i="13"/>
  <c r="JA6" i="13" s="1"/>
  <c r="IT6" i="13"/>
  <c r="IV6" i="13" s="1"/>
  <c r="IO6" i="13"/>
  <c r="IJ6" i="13"/>
  <c r="IL6" i="13" s="1"/>
  <c r="HV6" i="13"/>
  <c r="HX6" i="13" s="1"/>
  <c r="HQ6" i="13"/>
  <c r="HL6" i="13"/>
  <c r="HN6" i="13" s="1"/>
  <c r="HG6" i="13"/>
  <c r="HI6" i="13" s="1"/>
  <c r="HB6" i="13"/>
  <c r="HD6" i="13" s="1"/>
  <c r="GW6" i="13"/>
  <c r="GY6" i="13" s="1"/>
  <c r="GR6" i="13"/>
  <c r="GT6" i="13" s="1"/>
  <c r="GM6" i="13"/>
  <c r="GO6" i="13" s="1"/>
  <c r="GH6" i="13"/>
  <c r="GJ6" i="13" s="1"/>
  <c r="GC6" i="13"/>
  <c r="GE6" i="13" s="1"/>
  <c r="FX6" i="13"/>
  <c r="FZ6" i="13" s="1"/>
  <c r="FS6" i="13"/>
  <c r="FU6" i="13" s="1"/>
  <c r="EX6" i="13"/>
  <c r="FO6" i="13" s="1"/>
  <c r="FQ6" i="13" s="1"/>
  <c r="ES6" i="13"/>
  <c r="EU6" i="13" s="1"/>
  <c r="EN6" i="13"/>
  <c r="EP6" i="13" s="1"/>
  <c r="EI6" i="13"/>
  <c r="EK6" i="13" s="1"/>
  <c r="ED6" i="13"/>
  <c r="EF6" i="13" s="1"/>
  <c r="DY6" i="13"/>
  <c r="EA6" i="13" s="1"/>
  <c r="DT6" i="13"/>
  <c r="DV6" i="13" s="1"/>
  <c r="DO6" i="13"/>
  <c r="DQ6" i="13" s="1"/>
  <c r="DJ6" i="13"/>
  <c r="DL6" i="13" s="1"/>
  <c r="DE6" i="13"/>
  <c r="DG6" i="13" s="1"/>
  <c r="CZ6" i="13"/>
  <c r="DB6" i="13" s="1"/>
  <c r="CU6" i="13"/>
  <c r="CW6" i="13" s="1"/>
  <c r="CP6" i="13"/>
  <c r="CR6" i="13" s="1"/>
  <c r="CK6" i="13"/>
  <c r="CM6" i="13" s="1"/>
  <c r="CF6" i="13"/>
  <c r="CH6" i="13" s="1"/>
  <c r="CA6" i="13"/>
  <c r="CC6" i="13" s="1"/>
  <c r="BV6" i="13"/>
  <c r="BX6" i="13" s="1"/>
  <c r="BA6" i="13"/>
  <c r="BC6" i="13" s="1"/>
  <c r="AV6" i="13"/>
  <c r="AX6" i="13" s="1"/>
  <c r="AQ6" i="13"/>
  <c r="AS6" i="13" s="1"/>
  <c r="AL6" i="13"/>
  <c r="AN6" i="13" s="1"/>
  <c r="AG6" i="13"/>
  <c r="AI6" i="13" s="1"/>
  <c r="AB6" i="13"/>
  <c r="W6" i="13"/>
  <c r="BJ6" i="13" s="1"/>
  <c r="BL6" i="13" s="1"/>
  <c r="R6" i="13"/>
  <c r="T6" i="13" s="1"/>
  <c r="M6" i="13"/>
  <c r="O6" i="13" s="1"/>
  <c r="H6" i="13"/>
  <c r="J6" i="13" s="1"/>
  <c r="C6" i="13"/>
  <c r="E6" i="13" s="1"/>
  <c r="KW5" i="13"/>
  <c r="LM5" i="13" s="1"/>
  <c r="LO5" i="13" s="1"/>
  <c r="KR5" i="13"/>
  <c r="KT5" i="13" s="1"/>
  <c r="KM5" i="13"/>
  <c r="KO5" i="13" s="1"/>
  <c r="KH5" i="13"/>
  <c r="KC5" i="13"/>
  <c r="KE5" i="13" s="1"/>
  <c r="JX5" i="13"/>
  <c r="JZ5" i="13" s="1"/>
  <c r="JS5" i="13"/>
  <c r="JU5" i="13" s="1"/>
  <c r="JN5" i="13"/>
  <c r="JP5" i="13" s="1"/>
  <c r="JI5" i="13"/>
  <c r="JD5" i="13"/>
  <c r="JF5" i="13" s="1"/>
  <c r="IY5" i="13"/>
  <c r="JA5" i="13" s="1"/>
  <c r="IT5" i="13"/>
  <c r="IV5" i="13" s="1"/>
  <c r="IO5" i="13"/>
  <c r="IQ5" i="13" s="1"/>
  <c r="IJ5" i="13"/>
  <c r="HV5" i="13"/>
  <c r="IF5" i="13" s="1"/>
  <c r="IH5" i="13" s="1"/>
  <c r="HQ5" i="13"/>
  <c r="HS5" i="13" s="1"/>
  <c r="HL5" i="13"/>
  <c r="HN5" i="13" s="1"/>
  <c r="HG5" i="13"/>
  <c r="HI5" i="13" s="1"/>
  <c r="HB5" i="13"/>
  <c r="HD5" i="13" s="1"/>
  <c r="GW5" i="13"/>
  <c r="GY5" i="13" s="1"/>
  <c r="GR5" i="13"/>
  <c r="GT5" i="13" s="1"/>
  <c r="GM5" i="13"/>
  <c r="GO5" i="13" s="1"/>
  <c r="GH5" i="13"/>
  <c r="GJ5" i="13" s="1"/>
  <c r="GC5" i="13"/>
  <c r="GE5" i="13" s="1"/>
  <c r="FX5" i="13"/>
  <c r="FZ5" i="13" s="1"/>
  <c r="FS5" i="13"/>
  <c r="FU5" i="13" s="1"/>
  <c r="EX5" i="13"/>
  <c r="FO5" i="13" s="1"/>
  <c r="FQ5" i="13" s="1"/>
  <c r="ES5" i="13"/>
  <c r="EU5" i="13" s="1"/>
  <c r="EN5" i="13"/>
  <c r="FK5" i="13" s="1"/>
  <c r="FM5" i="13" s="1"/>
  <c r="EI5" i="13"/>
  <c r="EK5" i="13" s="1"/>
  <c r="ED5" i="13"/>
  <c r="EF5" i="13" s="1"/>
  <c r="DY5" i="13"/>
  <c r="DT5" i="13"/>
  <c r="DO5" i="13"/>
  <c r="DQ5" i="13" s="1"/>
  <c r="DJ5" i="13"/>
  <c r="DL5" i="13" s="1"/>
  <c r="DE5" i="13"/>
  <c r="DG5" i="13" s="1"/>
  <c r="CZ5" i="13"/>
  <c r="DB5" i="13" s="1"/>
  <c r="CU5" i="13"/>
  <c r="CW5" i="13" s="1"/>
  <c r="CP5" i="13"/>
  <c r="CR5" i="13" s="1"/>
  <c r="CK5" i="13"/>
  <c r="CM5" i="13" s="1"/>
  <c r="CF5" i="13"/>
  <c r="CH5" i="13" s="1"/>
  <c r="CA5" i="13"/>
  <c r="CC5" i="13" s="1"/>
  <c r="BV5" i="13"/>
  <c r="BX5" i="13" s="1"/>
  <c r="BA5" i="13"/>
  <c r="BC5" i="13" s="1"/>
  <c r="AV5" i="13"/>
  <c r="AX5" i="13" s="1"/>
  <c r="AQ5" i="13"/>
  <c r="AS5" i="13" s="1"/>
  <c r="AL5" i="13"/>
  <c r="AN5" i="13" s="1"/>
  <c r="AG5" i="13"/>
  <c r="AB5" i="13"/>
  <c r="AD5" i="13" s="1"/>
  <c r="W5" i="13"/>
  <c r="Y5" i="13" s="1"/>
  <c r="R5" i="13"/>
  <c r="T5" i="13" s="1"/>
  <c r="M5" i="13"/>
  <c r="O5" i="13" s="1"/>
  <c r="H5" i="13"/>
  <c r="J5" i="13" s="1"/>
  <c r="C5" i="13"/>
  <c r="KW4" i="13"/>
  <c r="KY4" i="13" s="1"/>
  <c r="KR4" i="13"/>
  <c r="KT4" i="13" s="1"/>
  <c r="KM4" i="13"/>
  <c r="KO4" i="13" s="1"/>
  <c r="KH4" i="13"/>
  <c r="KC4" i="13"/>
  <c r="KE4" i="13" s="1"/>
  <c r="JX4" i="13"/>
  <c r="JZ4" i="13" s="1"/>
  <c r="JS4" i="13"/>
  <c r="JU4" i="13" s="1"/>
  <c r="JN4" i="13"/>
  <c r="JP4" i="13" s="1"/>
  <c r="JI4" i="13"/>
  <c r="JK4" i="13" s="1"/>
  <c r="JD4" i="13"/>
  <c r="JF4" i="13" s="1"/>
  <c r="IY4" i="13"/>
  <c r="JA4" i="13" s="1"/>
  <c r="IT4" i="13"/>
  <c r="IV4" i="13" s="1"/>
  <c r="IO4" i="13"/>
  <c r="IQ4" i="13" s="1"/>
  <c r="IJ4" i="13"/>
  <c r="HV4" i="13"/>
  <c r="IF4" i="13" s="1"/>
  <c r="IH4" i="13" s="1"/>
  <c r="HQ4" i="13"/>
  <c r="HS4" i="13" s="1"/>
  <c r="HL4" i="13"/>
  <c r="HN4" i="13" s="1"/>
  <c r="HG4" i="13"/>
  <c r="HI4" i="13" s="1"/>
  <c r="HB4" i="13"/>
  <c r="HD4" i="13" s="1"/>
  <c r="GW4" i="13"/>
  <c r="GY4" i="13" s="1"/>
  <c r="GR4" i="13"/>
  <c r="GT4" i="13" s="1"/>
  <c r="GM4" i="13"/>
  <c r="GO4" i="13" s="1"/>
  <c r="GH4" i="13"/>
  <c r="GJ4" i="13" s="1"/>
  <c r="GC4" i="13"/>
  <c r="GE4" i="13" s="1"/>
  <c r="FX4" i="13"/>
  <c r="FZ4" i="13" s="1"/>
  <c r="FS4" i="13"/>
  <c r="EX4" i="13"/>
  <c r="FO4" i="13" s="1"/>
  <c r="FQ4" i="13" s="1"/>
  <c r="ES4" i="13"/>
  <c r="EN4" i="13"/>
  <c r="EP4" i="13" s="1"/>
  <c r="EI4" i="13"/>
  <c r="EK4" i="13" s="1"/>
  <c r="ED4" i="13"/>
  <c r="EF4" i="13" s="1"/>
  <c r="DY4" i="13"/>
  <c r="EA4" i="13" s="1"/>
  <c r="DT4" i="13"/>
  <c r="DO4" i="13"/>
  <c r="DQ4" i="13" s="1"/>
  <c r="DJ4" i="13"/>
  <c r="DL4" i="13" s="1"/>
  <c r="DE4" i="13"/>
  <c r="DG4" i="13" s="1"/>
  <c r="CZ4" i="13"/>
  <c r="DB4" i="13" s="1"/>
  <c r="CU4" i="13"/>
  <c r="CW4" i="13" s="1"/>
  <c r="CP4" i="13"/>
  <c r="CR4" i="13" s="1"/>
  <c r="CK4" i="13"/>
  <c r="CM4" i="13" s="1"/>
  <c r="CF4" i="13"/>
  <c r="CH4" i="13" s="1"/>
  <c r="CA4" i="13"/>
  <c r="CC4" i="13" s="1"/>
  <c r="BV4" i="13"/>
  <c r="BX4" i="13" s="1"/>
  <c r="BA4" i="13"/>
  <c r="BC4" i="13" s="1"/>
  <c r="AV4" i="13"/>
  <c r="AX4" i="13" s="1"/>
  <c r="AQ4" i="13"/>
  <c r="AS4" i="13" s="1"/>
  <c r="AL4" i="13"/>
  <c r="AN4" i="13" s="1"/>
  <c r="AG4" i="13"/>
  <c r="AI4" i="13" s="1"/>
  <c r="AB4" i="13"/>
  <c r="AD4" i="13" s="1"/>
  <c r="W4" i="13"/>
  <c r="Y4" i="13" s="1"/>
  <c r="R4" i="13"/>
  <c r="T4" i="13" s="1"/>
  <c r="M4" i="13"/>
  <c r="O4" i="13" s="1"/>
  <c r="H4" i="13"/>
  <c r="J4" i="13" s="1"/>
  <c r="C4" i="13"/>
  <c r="KW3" i="13"/>
  <c r="KY3" i="13" s="1"/>
  <c r="KR3" i="13"/>
  <c r="KT3" i="13" s="1"/>
  <c r="KM3" i="13"/>
  <c r="KH3" i="13"/>
  <c r="KJ3" i="13" s="1"/>
  <c r="KC3" i="13"/>
  <c r="KE3" i="13" s="1"/>
  <c r="JX3" i="13"/>
  <c r="JS3" i="13"/>
  <c r="JU3" i="13" s="1"/>
  <c r="JN3" i="13"/>
  <c r="JP3" i="13" s="1"/>
  <c r="JI3" i="13"/>
  <c r="JD3" i="13"/>
  <c r="JF3" i="13" s="1"/>
  <c r="IY3" i="13"/>
  <c r="JA3" i="13" s="1"/>
  <c r="IT3" i="13"/>
  <c r="IO3" i="13"/>
  <c r="IQ3" i="13" s="1"/>
  <c r="IJ3" i="13"/>
  <c r="IL3" i="13" s="1"/>
  <c r="HV3" i="13"/>
  <c r="IF3" i="13" s="1"/>
  <c r="IH3" i="13" s="1"/>
  <c r="HQ3" i="13"/>
  <c r="HS3" i="13" s="1"/>
  <c r="HL3" i="13"/>
  <c r="HN3" i="13" s="1"/>
  <c r="HG3" i="13"/>
  <c r="HB3" i="13"/>
  <c r="HD3" i="13" s="1"/>
  <c r="GW3" i="13"/>
  <c r="GY3" i="13" s="1"/>
  <c r="GR3" i="13"/>
  <c r="GM3" i="13"/>
  <c r="GO3" i="13" s="1"/>
  <c r="GH3" i="13"/>
  <c r="GJ3" i="13" s="1"/>
  <c r="GC3" i="13"/>
  <c r="FX3" i="13"/>
  <c r="FZ3" i="13" s="1"/>
  <c r="FS3" i="13"/>
  <c r="FU3" i="13" s="1"/>
  <c r="EX3" i="13"/>
  <c r="FO3" i="13" s="1"/>
  <c r="FQ3" i="13" s="1"/>
  <c r="ES3" i="13"/>
  <c r="EN3" i="13"/>
  <c r="EP3" i="13" s="1"/>
  <c r="EI3" i="13"/>
  <c r="EK3" i="13" s="1"/>
  <c r="ED3" i="13"/>
  <c r="EF3" i="13" s="1"/>
  <c r="DY3" i="13"/>
  <c r="DT3" i="13"/>
  <c r="DV3" i="13" s="1"/>
  <c r="DO3" i="13"/>
  <c r="DQ3" i="13" s="1"/>
  <c r="DJ3" i="13"/>
  <c r="DE3" i="13"/>
  <c r="DG3" i="13" s="1"/>
  <c r="CZ3" i="13"/>
  <c r="DB3" i="13" s="1"/>
  <c r="CU3" i="13"/>
  <c r="CP3" i="13"/>
  <c r="CR3" i="13" s="1"/>
  <c r="CK3" i="13"/>
  <c r="CF3" i="13"/>
  <c r="CA3" i="13"/>
  <c r="CC3" i="13" s="1"/>
  <c r="BV3" i="13"/>
  <c r="BX3" i="13" s="1"/>
  <c r="BA3" i="13"/>
  <c r="BC3" i="13" s="1"/>
  <c r="AV3" i="13"/>
  <c r="AQ3" i="13"/>
  <c r="AL3" i="13"/>
  <c r="AN3" i="13" s="1"/>
  <c r="AG3" i="13"/>
  <c r="AI3" i="13" s="1"/>
  <c r="AB3" i="13"/>
  <c r="W3" i="13"/>
  <c r="Y3" i="13" s="1"/>
  <c r="R3" i="13"/>
  <c r="T3" i="13" s="1"/>
  <c r="M3" i="13"/>
  <c r="H3" i="13"/>
  <c r="J3" i="13" s="1"/>
  <c r="C3" i="13"/>
  <c r="E3" i="13" s="1"/>
  <c r="LM2" i="13"/>
  <c r="LO2" i="13" s="1"/>
  <c r="LJ2" i="13"/>
  <c r="LL2" i="13" s="1"/>
  <c r="LD2" i="13"/>
  <c r="LG2" i="13" s="1"/>
  <c r="LI2" i="13" s="1"/>
  <c r="LA2" i="13"/>
  <c r="LC2" i="13" s="1"/>
  <c r="KY2" i="13"/>
  <c r="KT2" i="13"/>
  <c r="KO2" i="13"/>
  <c r="KJ2" i="13"/>
  <c r="KE2" i="13"/>
  <c r="JZ2" i="13"/>
  <c r="JU2" i="13"/>
  <c r="JP2" i="13"/>
  <c r="JK2" i="13"/>
  <c r="JF2" i="13"/>
  <c r="JA2" i="13"/>
  <c r="IV2" i="13"/>
  <c r="IQ2" i="13"/>
  <c r="IL2" i="13"/>
  <c r="IF2" i="13"/>
  <c r="IH2" i="13" s="1"/>
  <c r="IC2" i="13"/>
  <c r="IE2" i="13" s="1"/>
  <c r="HZ2" i="13"/>
  <c r="IB2" i="13" s="1"/>
  <c r="HX2" i="13"/>
  <c r="HS2" i="13"/>
  <c r="HN2" i="13"/>
  <c r="HI2" i="13"/>
  <c r="HD2" i="13"/>
  <c r="GY2" i="13"/>
  <c r="GT2" i="13"/>
  <c r="GO2" i="13"/>
  <c r="GJ2" i="13"/>
  <c r="GE2" i="13"/>
  <c r="FZ2" i="13"/>
  <c r="FU2" i="13"/>
  <c r="FO2" i="13"/>
  <c r="FQ2" i="13" s="1"/>
  <c r="FK2" i="13"/>
  <c r="FM2" i="13" s="1"/>
  <c r="FG2" i="13"/>
  <c r="FI2" i="13" s="1"/>
  <c r="FC2" i="13"/>
  <c r="FE2" i="13" s="1"/>
  <c r="EZ2" i="13"/>
  <c r="EU2" i="13"/>
  <c r="EP2" i="13"/>
  <c r="EK2" i="13"/>
  <c r="EF2" i="13"/>
  <c r="EA2" i="13"/>
  <c r="DV2" i="13"/>
  <c r="DQ2" i="13"/>
  <c r="DL2" i="13"/>
  <c r="DG2" i="13"/>
  <c r="DB2" i="13"/>
  <c r="CW2" i="13"/>
  <c r="CR2" i="13"/>
  <c r="CM2" i="13"/>
  <c r="CH2" i="13"/>
  <c r="CC2" i="13"/>
  <c r="BX2" i="13"/>
  <c r="BR2" i="13"/>
  <c r="BT2" i="13" s="1"/>
  <c r="BN2" i="13"/>
  <c r="BP2" i="13" s="1"/>
  <c r="BJ2" i="13"/>
  <c r="BL2" i="13" s="1"/>
  <c r="BF2" i="13"/>
  <c r="BH2" i="13" s="1"/>
  <c r="BC2" i="13"/>
  <c r="AX2" i="13"/>
  <c r="AS2" i="13"/>
  <c r="AN2" i="13"/>
  <c r="AI2" i="13"/>
  <c r="AD2" i="13"/>
  <c r="Y2" i="13"/>
  <c r="T2" i="13"/>
  <c r="O2" i="13"/>
  <c r="J2" i="13"/>
  <c r="E2" i="13"/>
  <c r="KW55" i="12"/>
  <c r="LM55" i="12" s="1"/>
  <c r="LO55" i="12" s="1"/>
  <c r="KR55" i="12"/>
  <c r="KT55" i="12" s="1"/>
  <c r="KM55" i="12"/>
  <c r="KO55" i="12" s="1"/>
  <c r="KH55" i="12"/>
  <c r="KJ55" i="12" s="1"/>
  <c r="KC55" i="12"/>
  <c r="KE55" i="12" s="1"/>
  <c r="JX55" i="12"/>
  <c r="JZ55" i="12" s="1"/>
  <c r="JS55" i="12"/>
  <c r="JU55" i="12" s="1"/>
  <c r="JN55" i="12"/>
  <c r="JP55" i="12" s="1"/>
  <c r="JI55" i="12"/>
  <c r="JK55" i="12" s="1"/>
  <c r="JD55" i="12"/>
  <c r="JF55" i="12" s="1"/>
  <c r="IY55" i="12"/>
  <c r="JA55" i="12" s="1"/>
  <c r="IT55" i="12"/>
  <c r="IV55" i="12" s="1"/>
  <c r="IO55" i="12"/>
  <c r="IQ55" i="12" s="1"/>
  <c r="IJ55" i="12"/>
  <c r="HV55" i="12"/>
  <c r="IF55" i="12" s="1"/>
  <c r="IH55" i="12" s="1"/>
  <c r="HQ55" i="12"/>
  <c r="HS55" i="12" s="1"/>
  <c r="HL55" i="12"/>
  <c r="HN55" i="12" s="1"/>
  <c r="HG55" i="12"/>
  <c r="HI55" i="12" s="1"/>
  <c r="HB55" i="12"/>
  <c r="HD55" i="12" s="1"/>
  <c r="GW55" i="12"/>
  <c r="GY55" i="12" s="1"/>
  <c r="GR55" i="12"/>
  <c r="GT55" i="12" s="1"/>
  <c r="GM55" i="12"/>
  <c r="GO55" i="12" s="1"/>
  <c r="GH55" i="12"/>
  <c r="GJ55" i="12" s="1"/>
  <c r="GC55" i="12"/>
  <c r="GE55" i="12" s="1"/>
  <c r="FX55" i="12"/>
  <c r="FZ55" i="12" s="1"/>
  <c r="FS55" i="12"/>
  <c r="EX55" i="12"/>
  <c r="FO55" i="12" s="1"/>
  <c r="FQ55" i="12" s="1"/>
  <c r="ES55" i="12"/>
  <c r="EU55" i="12" s="1"/>
  <c r="EN55" i="12"/>
  <c r="EI55" i="12"/>
  <c r="EK55" i="12" s="1"/>
  <c r="ED55" i="12"/>
  <c r="DY55" i="12"/>
  <c r="EA55" i="12" s="1"/>
  <c r="DT55" i="12"/>
  <c r="DV55" i="12" s="1"/>
  <c r="DO55" i="12"/>
  <c r="DQ55" i="12" s="1"/>
  <c r="DJ55" i="12"/>
  <c r="DL55" i="12" s="1"/>
  <c r="DE55" i="12"/>
  <c r="DG55" i="12" s="1"/>
  <c r="CZ55" i="12"/>
  <c r="DB55" i="12" s="1"/>
  <c r="CU55" i="12"/>
  <c r="CW55" i="12" s="1"/>
  <c r="CP55" i="12"/>
  <c r="CR55" i="12" s="1"/>
  <c r="CK55" i="12"/>
  <c r="CM55" i="12" s="1"/>
  <c r="CF55" i="12"/>
  <c r="CH55" i="12" s="1"/>
  <c r="CA55" i="12"/>
  <c r="CC55" i="12" s="1"/>
  <c r="BV55" i="12"/>
  <c r="BX55" i="12" s="1"/>
  <c r="BA55" i="12"/>
  <c r="BC55" i="12" s="1"/>
  <c r="AV55" i="12"/>
  <c r="AQ55" i="12"/>
  <c r="AS55" i="12" s="1"/>
  <c r="AL55" i="12"/>
  <c r="AN55" i="12" s="1"/>
  <c r="AG55" i="12"/>
  <c r="AI55" i="12" s="1"/>
  <c r="AD55" i="12"/>
  <c r="AB55" i="12"/>
  <c r="W55" i="12"/>
  <c r="BJ55" i="12" s="1"/>
  <c r="BL55" i="12" s="1"/>
  <c r="R55" i="12"/>
  <c r="T55" i="12" s="1"/>
  <c r="M55" i="12"/>
  <c r="O55" i="12" s="1"/>
  <c r="H55" i="12"/>
  <c r="J55" i="12" s="1"/>
  <c r="C55" i="12"/>
  <c r="E55" i="12" s="1"/>
  <c r="KW54" i="12"/>
  <c r="LM54" i="12" s="1"/>
  <c r="LO54" i="12" s="1"/>
  <c r="KR54" i="12"/>
  <c r="KT54" i="12" s="1"/>
  <c r="KM54" i="12"/>
  <c r="KO54" i="12" s="1"/>
  <c r="KH54" i="12"/>
  <c r="KJ54" i="12" s="1"/>
  <c r="KC54" i="12"/>
  <c r="KE54" i="12" s="1"/>
  <c r="JX54" i="12"/>
  <c r="JZ54" i="12" s="1"/>
  <c r="JS54" i="12"/>
  <c r="JU54" i="12" s="1"/>
  <c r="JN54" i="12"/>
  <c r="JP54" i="12" s="1"/>
  <c r="JI54" i="12"/>
  <c r="JK54" i="12" s="1"/>
  <c r="JD54" i="12"/>
  <c r="IY54" i="12"/>
  <c r="IT54" i="12"/>
  <c r="IV54" i="12" s="1"/>
  <c r="IO54" i="12"/>
  <c r="IQ54" i="12" s="1"/>
  <c r="IJ54" i="12"/>
  <c r="IL54" i="12" s="1"/>
  <c r="HV54" i="12"/>
  <c r="IF54" i="12" s="1"/>
  <c r="IH54" i="12" s="1"/>
  <c r="HS54" i="12"/>
  <c r="HQ54" i="12"/>
  <c r="HL54" i="12"/>
  <c r="HN54" i="12" s="1"/>
  <c r="HG54" i="12"/>
  <c r="HI54" i="12" s="1"/>
  <c r="HB54" i="12"/>
  <c r="HD54" i="12" s="1"/>
  <c r="GW54" i="12"/>
  <c r="GY54" i="12" s="1"/>
  <c r="GR54" i="12"/>
  <c r="GT54" i="12" s="1"/>
  <c r="GM54" i="12"/>
  <c r="GO54" i="12" s="1"/>
  <c r="GH54" i="12"/>
  <c r="GJ54" i="12" s="1"/>
  <c r="GC54" i="12"/>
  <c r="GE54" i="12" s="1"/>
  <c r="FX54" i="12"/>
  <c r="FZ54" i="12" s="1"/>
  <c r="FS54" i="12"/>
  <c r="FU54" i="12" s="1"/>
  <c r="EX54" i="12"/>
  <c r="FO54" i="12" s="1"/>
  <c r="FQ54" i="12" s="1"/>
  <c r="ES54" i="12"/>
  <c r="EU54" i="12" s="1"/>
  <c r="EN54" i="12"/>
  <c r="EI54" i="12"/>
  <c r="EK54" i="12" s="1"/>
  <c r="ED54" i="12"/>
  <c r="EF54" i="12" s="1"/>
  <c r="DY54" i="12"/>
  <c r="FG54" i="12" s="1"/>
  <c r="FI54" i="12" s="1"/>
  <c r="DT54" i="12"/>
  <c r="DV54" i="12" s="1"/>
  <c r="DO54" i="12"/>
  <c r="DQ54" i="12" s="1"/>
  <c r="DJ54" i="12"/>
  <c r="DL54" i="12" s="1"/>
  <c r="DE54" i="12"/>
  <c r="DG54" i="12" s="1"/>
  <c r="CZ54" i="12"/>
  <c r="DB54" i="12" s="1"/>
  <c r="CU54" i="12"/>
  <c r="CW54" i="12" s="1"/>
  <c r="CP54" i="12"/>
  <c r="CR54" i="12" s="1"/>
  <c r="CK54" i="12"/>
  <c r="CM54" i="12" s="1"/>
  <c r="CF54" i="12"/>
  <c r="CH54" i="12" s="1"/>
  <c r="CA54" i="12"/>
  <c r="CC54" i="12" s="1"/>
  <c r="BV54" i="12"/>
  <c r="BX54" i="12" s="1"/>
  <c r="BA54" i="12"/>
  <c r="BC54" i="12" s="1"/>
  <c r="AV54" i="12"/>
  <c r="AQ54" i="12"/>
  <c r="AS54" i="12" s="1"/>
  <c r="AL54" i="12"/>
  <c r="AN54" i="12" s="1"/>
  <c r="AG54" i="12"/>
  <c r="AI54" i="12" s="1"/>
  <c r="AB54" i="12"/>
  <c r="W54" i="12"/>
  <c r="BJ54" i="12" s="1"/>
  <c r="BL54" i="12" s="1"/>
  <c r="R54" i="12"/>
  <c r="T54" i="12" s="1"/>
  <c r="M54" i="12"/>
  <c r="O54" i="12" s="1"/>
  <c r="H54" i="12"/>
  <c r="J54" i="12" s="1"/>
  <c r="C54" i="12"/>
  <c r="KW53" i="12"/>
  <c r="KY53" i="12" s="1"/>
  <c r="KR53" i="12"/>
  <c r="KT53" i="12" s="1"/>
  <c r="KM53" i="12"/>
  <c r="KO53" i="12" s="1"/>
  <c r="KH53" i="12"/>
  <c r="KJ53" i="12" s="1"/>
  <c r="KC53" i="12"/>
  <c r="KE53" i="12" s="1"/>
  <c r="JX53" i="12"/>
  <c r="JZ53" i="12" s="1"/>
  <c r="JS53" i="12"/>
  <c r="JU53" i="12" s="1"/>
  <c r="JN53" i="12"/>
  <c r="JP53" i="12" s="1"/>
  <c r="JI53" i="12"/>
  <c r="JK53" i="12" s="1"/>
  <c r="JD53" i="12"/>
  <c r="IY53" i="12"/>
  <c r="JA53" i="12" s="1"/>
  <c r="IT53" i="12"/>
  <c r="IV53" i="12" s="1"/>
  <c r="IO53" i="12"/>
  <c r="IQ53" i="12" s="1"/>
  <c r="IJ53" i="12"/>
  <c r="HV53" i="12"/>
  <c r="IF53" i="12" s="1"/>
  <c r="IH53" i="12" s="1"/>
  <c r="HQ53" i="12"/>
  <c r="HS53" i="12" s="1"/>
  <c r="HL53" i="12"/>
  <c r="HN53" i="12" s="1"/>
  <c r="HG53" i="12"/>
  <c r="HI53" i="12" s="1"/>
  <c r="HB53" i="12"/>
  <c r="HD53" i="12" s="1"/>
  <c r="GW53" i="12"/>
  <c r="GY53" i="12" s="1"/>
  <c r="GR53" i="12"/>
  <c r="GT53" i="12" s="1"/>
  <c r="GM53" i="12"/>
  <c r="GO53" i="12" s="1"/>
  <c r="GH53" i="12"/>
  <c r="GJ53" i="12" s="1"/>
  <c r="GC53" i="12"/>
  <c r="GE53" i="12" s="1"/>
  <c r="FX53" i="12"/>
  <c r="FZ53" i="12" s="1"/>
  <c r="FS53" i="12"/>
  <c r="FU53" i="12" s="1"/>
  <c r="EX53" i="12"/>
  <c r="FO53" i="12" s="1"/>
  <c r="FQ53" i="12" s="1"/>
  <c r="ES53" i="12"/>
  <c r="EU53" i="12" s="1"/>
  <c r="EN53" i="12"/>
  <c r="EP53" i="12" s="1"/>
  <c r="EI53" i="12"/>
  <c r="EK53" i="12" s="1"/>
  <c r="ED53" i="12"/>
  <c r="EF53" i="12" s="1"/>
  <c r="DY53" i="12"/>
  <c r="FG53" i="12" s="1"/>
  <c r="FI53" i="12" s="1"/>
  <c r="DT53" i="12"/>
  <c r="DV53" i="12" s="1"/>
  <c r="DO53" i="12"/>
  <c r="DQ53" i="12" s="1"/>
  <c r="DJ53" i="12"/>
  <c r="DL53" i="12" s="1"/>
  <c r="DE53" i="12"/>
  <c r="DG53" i="12" s="1"/>
  <c r="CZ53" i="12"/>
  <c r="DB53" i="12" s="1"/>
  <c r="CU53" i="12"/>
  <c r="CW53" i="12" s="1"/>
  <c r="CP53" i="12"/>
  <c r="CR53" i="12" s="1"/>
  <c r="CK53" i="12"/>
  <c r="CM53" i="12" s="1"/>
  <c r="CF53" i="12"/>
  <c r="CH53" i="12" s="1"/>
  <c r="CA53" i="12"/>
  <c r="CC53" i="12" s="1"/>
  <c r="BV53" i="12"/>
  <c r="BX53" i="12" s="1"/>
  <c r="BA53" i="12"/>
  <c r="BC53" i="12" s="1"/>
  <c r="AV53" i="12"/>
  <c r="AQ53" i="12"/>
  <c r="AS53" i="12" s="1"/>
  <c r="AL53" i="12"/>
  <c r="AN53" i="12" s="1"/>
  <c r="AG53" i="12"/>
  <c r="AI53" i="12" s="1"/>
  <c r="AB53" i="12"/>
  <c r="W53" i="12"/>
  <c r="BJ53" i="12" s="1"/>
  <c r="BL53" i="12" s="1"/>
  <c r="R53" i="12"/>
  <c r="T53" i="12" s="1"/>
  <c r="M53" i="12"/>
  <c r="O53" i="12" s="1"/>
  <c r="H53" i="12"/>
  <c r="J53" i="12" s="1"/>
  <c r="C53" i="12"/>
  <c r="E53" i="12" s="1"/>
  <c r="KW52" i="12"/>
  <c r="KR52" i="12"/>
  <c r="KT52" i="12" s="1"/>
  <c r="KM52" i="12"/>
  <c r="KO52" i="12" s="1"/>
  <c r="KH52" i="12"/>
  <c r="KJ52" i="12" s="1"/>
  <c r="KC52" i="12"/>
  <c r="KE52" i="12" s="1"/>
  <c r="JX52" i="12"/>
  <c r="JZ52" i="12" s="1"/>
  <c r="JS52" i="12"/>
  <c r="JU52" i="12" s="1"/>
  <c r="JN52" i="12"/>
  <c r="JP52" i="12" s="1"/>
  <c r="JI52" i="12"/>
  <c r="JD52" i="12"/>
  <c r="JF52" i="12" s="1"/>
  <c r="IY52" i="12"/>
  <c r="JA52" i="12" s="1"/>
  <c r="IT52" i="12"/>
  <c r="IV52" i="12" s="1"/>
  <c r="IO52" i="12"/>
  <c r="IQ52" i="12" s="1"/>
  <c r="IJ52" i="12"/>
  <c r="HV52" i="12"/>
  <c r="HX52" i="12" s="1"/>
  <c r="HQ52" i="12"/>
  <c r="HS52" i="12" s="1"/>
  <c r="HL52" i="12"/>
  <c r="HG52" i="12"/>
  <c r="HI52" i="12" s="1"/>
  <c r="HB52" i="12"/>
  <c r="HD52" i="12" s="1"/>
  <c r="GW52" i="12"/>
  <c r="GY52" i="12" s="1"/>
  <c r="GR52" i="12"/>
  <c r="GT52" i="12" s="1"/>
  <c r="GO52" i="12"/>
  <c r="GM52" i="12"/>
  <c r="GH52" i="12"/>
  <c r="GJ52" i="12" s="1"/>
  <c r="GC52" i="12"/>
  <c r="GE52" i="12" s="1"/>
  <c r="FX52" i="12"/>
  <c r="FZ52" i="12" s="1"/>
  <c r="FS52" i="12"/>
  <c r="FU52" i="12" s="1"/>
  <c r="EX52" i="12"/>
  <c r="FO52" i="12" s="1"/>
  <c r="FQ52" i="12" s="1"/>
  <c r="ES52" i="12"/>
  <c r="EU52" i="12" s="1"/>
  <c r="EN52" i="12"/>
  <c r="EP52" i="12" s="1"/>
  <c r="EI52" i="12"/>
  <c r="EK52" i="12" s="1"/>
  <c r="ED52" i="12"/>
  <c r="EF52" i="12" s="1"/>
  <c r="DY52" i="12"/>
  <c r="EA52" i="12" s="1"/>
  <c r="DT52" i="12"/>
  <c r="DV52" i="12" s="1"/>
  <c r="DO52" i="12"/>
  <c r="DQ52" i="12" s="1"/>
  <c r="DJ52" i="12"/>
  <c r="DL52" i="12" s="1"/>
  <c r="DE52" i="12"/>
  <c r="DG52" i="12" s="1"/>
  <c r="CZ52" i="12"/>
  <c r="DB52" i="12" s="1"/>
  <c r="CU52" i="12"/>
  <c r="CW52" i="12" s="1"/>
  <c r="CP52" i="12"/>
  <c r="CR52" i="12" s="1"/>
  <c r="CK52" i="12"/>
  <c r="CM52" i="12" s="1"/>
  <c r="CF52" i="12"/>
  <c r="CH52" i="12" s="1"/>
  <c r="CA52" i="12"/>
  <c r="CC52" i="12" s="1"/>
  <c r="BV52" i="12"/>
  <c r="BX52" i="12" s="1"/>
  <c r="BA52" i="12"/>
  <c r="BC52" i="12" s="1"/>
  <c r="AV52" i="12"/>
  <c r="AX52" i="12" s="1"/>
  <c r="AQ52" i="12"/>
  <c r="AS52" i="12" s="1"/>
  <c r="AL52" i="12"/>
  <c r="AN52" i="12" s="1"/>
  <c r="AG52" i="12"/>
  <c r="AI52" i="12" s="1"/>
  <c r="AB52" i="12"/>
  <c r="W52" i="12"/>
  <c r="BJ52" i="12" s="1"/>
  <c r="BL52" i="12" s="1"/>
  <c r="R52" i="12"/>
  <c r="T52" i="12" s="1"/>
  <c r="M52" i="12"/>
  <c r="O52" i="12" s="1"/>
  <c r="H52" i="12"/>
  <c r="J52" i="12" s="1"/>
  <c r="C52" i="12"/>
  <c r="E52" i="12" s="1"/>
  <c r="KW51" i="12"/>
  <c r="LM51" i="12" s="1"/>
  <c r="LO51" i="12" s="1"/>
  <c r="KR51" i="12"/>
  <c r="KM51" i="12"/>
  <c r="KO51" i="12" s="1"/>
  <c r="KH51" i="12"/>
  <c r="KJ51" i="12" s="1"/>
  <c r="KC51" i="12"/>
  <c r="KE51" i="12" s="1"/>
  <c r="JX51" i="12"/>
  <c r="JZ51" i="12" s="1"/>
  <c r="JS51" i="12"/>
  <c r="JU51" i="12" s="1"/>
  <c r="JN51" i="12"/>
  <c r="JP51" i="12" s="1"/>
  <c r="JI51" i="12"/>
  <c r="JD51" i="12"/>
  <c r="JF51" i="12" s="1"/>
  <c r="IY51" i="12"/>
  <c r="JA51" i="12" s="1"/>
  <c r="IT51" i="12"/>
  <c r="IV51" i="12" s="1"/>
  <c r="IO51" i="12"/>
  <c r="IJ51" i="12"/>
  <c r="IL51" i="12" s="1"/>
  <c r="HV51" i="12"/>
  <c r="IF51" i="12" s="1"/>
  <c r="IH51" i="12" s="1"/>
  <c r="HQ51" i="12"/>
  <c r="HS51" i="12" s="1"/>
  <c r="HL51" i="12"/>
  <c r="HG51" i="12"/>
  <c r="HI51" i="12" s="1"/>
  <c r="HB51" i="12"/>
  <c r="HD51" i="12" s="1"/>
  <c r="GW51" i="12"/>
  <c r="GY51" i="12" s="1"/>
  <c r="GR51" i="12"/>
  <c r="GT51" i="12" s="1"/>
  <c r="GM51" i="12"/>
  <c r="GO51" i="12" s="1"/>
  <c r="GH51" i="12"/>
  <c r="GJ51" i="12" s="1"/>
  <c r="GC51" i="12"/>
  <c r="GE51" i="12" s="1"/>
  <c r="FX51" i="12"/>
  <c r="FZ51" i="12" s="1"/>
  <c r="FS51" i="12"/>
  <c r="FU51" i="12" s="1"/>
  <c r="EX51" i="12"/>
  <c r="FO51" i="12" s="1"/>
  <c r="FQ51" i="12" s="1"/>
  <c r="ES51" i="12"/>
  <c r="EN51" i="12"/>
  <c r="EP51" i="12" s="1"/>
  <c r="EI51" i="12"/>
  <c r="EK51" i="12" s="1"/>
  <c r="ED51" i="12"/>
  <c r="EF51" i="12" s="1"/>
  <c r="DY51" i="12"/>
  <c r="DT51" i="12"/>
  <c r="DV51" i="12" s="1"/>
  <c r="DO51" i="12"/>
  <c r="DQ51" i="12" s="1"/>
  <c r="DJ51" i="12"/>
  <c r="DL51" i="12" s="1"/>
  <c r="DE51" i="12"/>
  <c r="DG51" i="12" s="1"/>
  <c r="CZ51" i="12"/>
  <c r="DB51" i="12" s="1"/>
  <c r="CU51" i="12"/>
  <c r="CW51" i="12" s="1"/>
  <c r="CP51" i="12"/>
  <c r="CR51" i="12" s="1"/>
  <c r="CK51" i="12"/>
  <c r="CM51" i="12" s="1"/>
  <c r="CF51" i="12"/>
  <c r="CH51" i="12" s="1"/>
  <c r="CA51" i="12"/>
  <c r="CC51" i="12" s="1"/>
  <c r="BV51" i="12"/>
  <c r="BX51" i="12" s="1"/>
  <c r="BA51" i="12"/>
  <c r="BC51" i="12" s="1"/>
  <c r="AV51" i="12"/>
  <c r="AQ51" i="12"/>
  <c r="AS51" i="12" s="1"/>
  <c r="AL51" i="12"/>
  <c r="AN51" i="12" s="1"/>
  <c r="AG51" i="12"/>
  <c r="AI51" i="12" s="1"/>
  <c r="AB51" i="12"/>
  <c r="AD51" i="12" s="1"/>
  <c r="W51" i="12"/>
  <c r="BJ51" i="12" s="1"/>
  <c r="BL51" i="12" s="1"/>
  <c r="R51" i="12"/>
  <c r="T51" i="12" s="1"/>
  <c r="M51" i="12"/>
  <c r="O51" i="12" s="1"/>
  <c r="H51" i="12"/>
  <c r="J51" i="12" s="1"/>
  <c r="C51" i="12"/>
  <c r="KW50" i="12"/>
  <c r="KY50" i="12" s="1"/>
  <c r="KR50" i="12"/>
  <c r="KT50" i="12" s="1"/>
  <c r="KM50" i="12"/>
  <c r="KO50" i="12" s="1"/>
  <c r="KH50" i="12"/>
  <c r="KJ50" i="12" s="1"/>
  <c r="KC50" i="12"/>
  <c r="KE50" i="12" s="1"/>
  <c r="JX50" i="12"/>
  <c r="JZ50" i="12" s="1"/>
  <c r="JS50" i="12"/>
  <c r="JU50" i="12" s="1"/>
  <c r="JN50" i="12"/>
  <c r="JP50" i="12" s="1"/>
  <c r="JI50" i="12"/>
  <c r="JK50" i="12" s="1"/>
  <c r="JD50" i="12"/>
  <c r="JF50" i="12" s="1"/>
  <c r="IY50" i="12"/>
  <c r="JA50" i="12" s="1"/>
  <c r="IT50" i="12"/>
  <c r="IV50" i="12" s="1"/>
  <c r="IO50" i="12"/>
  <c r="IQ50" i="12" s="1"/>
  <c r="IJ50" i="12"/>
  <c r="HV50" i="12"/>
  <c r="IF50" i="12" s="1"/>
  <c r="IH50" i="12" s="1"/>
  <c r="HQ50" i="12"/>
  <c r="HL50" i="12"/>
  <c r="HN50" i="12" s="1"/>
  <c r="HI50" i="12"/>
  <c r="HG50" i="12"/>
  <c r="HB50" i="12"/>
  <c r="HD50" i="12" s="1"/>
  <c r="GW50" i="12"/>
  <c r="GY50" i="12" s="1"/>
  <c r="GR50" i="12"/>
  <c r="GT50" i="12" s="1"/>
  <c r="GM50" i="12"/>
  <c r="GO50" i="12" s="1"/>
  <c r="GH50" i="12"/>
  <c r="GJ50" i="12" s="1"/>
  <c r="GC50" i="12"/>
  <c r="GE50" i="12" s="1"/>
  <c r="FX50" i="12"/>
  <c r="FZ50" i="12" s="1"/>
  <c r="FS50" i="12"/>
  <c r="FU50" i="12" s="1"/>
  <c r="EX50" i="12"/>
  <c r="EZ50" i="12" s="1"/>
  <c r="ES50" i="12"/>
  <c r="EU50" i="12" s="1"/>
  <c r="EN50" i="12"/>
  <c r="EI50" i="12"/>
  <c r="EK50" i="12" s="1"/>
  <c r="ED50" i="12"/>
  <c r="EF50" i="12" s="1"/>
  <c r="DY50" i="12"/>
  <c r="EA50" i="12" s="1"/>
  <c r="DT50" i="12"/>
  <c r="DV50" i="12" s="1"/>
  <c r="DO50" i="12"/>
  <c r="DQ50" i="12" s="1"/>
  <c r="DJ50" i="12"/>
  <c r="DL50" i="12" s="1"/>
  <c r="DE50" i="12"/>
  <c r="DG50" i="12" s="1"/>
  <c r="CZ50" i="12"/>
  <c r="DB50" i="12" s="1"/>
  <c r="CU50" i="12"/>
  <c r="CW50" i="12" s="1"/>
  <c r="CP50" i="12"/>
  <c r="CR50" i="12" s="1"/>
  <c r="CK50" i="12"/>
  <c r="CM50" i="12" s="1"/>
  <c r="CF50" i="12"/>
  <c r="CH50" i="12" s="1"/>
  <c r="CA50" i="12"/>
  <c r="CC50" i="12" s="1"/>
  <c r="BV50" i="12"/>
  <c r="BX50" i="12" s="1"/>
  <c r="BA50" i="12"/>
  <c r="BC50" i="12" s="1"/>
  <c r="AV50" i="12"/>
  <c r="AQ50" i="12"/>
  <c r="AS50" i="12" s="1"/>
  <c r="AL50" i="12"/>
  <c r="AN50" i="12" s="1"/>
  <c r="AG50" i="12"/>
  <c r="AI50" i="12" s="1"/>
  <c r="AB50" i="12"/>
  <c r="AD50" i="12" s="1"/>
  <c r="W50" i="12"/>
  <c r="BJ50" i="12" s="1"/>
  <c r="BL50" i="12" s="1"/>
  <c r="R50" i="12"/>
  <c r="T50" i="12" s="1"/>
  <c r="M50" i="12"/>
  <c r="O50" i="12" s="1"/>
  <c r="H50" i="12"/>
  <c r="J50" i="12" s="1"/>
  <c r="C50" i="12"/>
  <c r="E50" i="12" s="1"/>
  <c r="KW49" i="12"/>
  <c r="KY49" i="12" s="1"/>
  <c r="KR49" i="12"/>
  <c r="KM49" i="12"/>
  <c r="KO49" i="12" s="1"/>
  <c r="KH49" i="12"/>
  <c r="KJ49" i="12" s="1"/>
  <c r="KC49" i="12"/>
  <c r="KE49" i="12" s="1"/>
  <c r="JX49" i="12"/>
  <c r="JZ49" i="12" s="1"/>
  <c r="JS49" i="12"/>
  <c r="JU49" i="12" s="1"/>
  <c r="JN49" i="12"/>
  <c r="JP49" i="12" s="1"/>
  <c r="JI49" i="12"/>
  <c r="JD49" i="12"/>
  <c r="JF49" i="12" s="1"/>
  <c r="IY49" i="12"/>
  <c r="JA49" i="12" s="1"/>
  <c r="IT49" i="12"/>
  <c r="IV49" i="12" s="1"/>
  <c r="IO49" i="12"/>
  <c r="IQ49" i="12" s="1"/>
  <c r="IJ49" i="12"/>
  <c r="IL49" i="12" s="1"/>
  <c r="HV49" i="12"/>
  <c r="IF49" i="12" s="1"/>
  <c r="IH49" i="12" s="1"/>
  <c r="HQ49" i="12"/>
  <c r="HL49" i="12"/>
  <c r="HN49" i="12" s="1"/>
  <c r="HG49" i="12"/>
  <c r="HI49" i="12" s="1"/>
  <c r="HB49" i="12"/>
  <c r="HD49" i="12" s="1"/>
  <c r="GW49" i="12"/>
  <c r="GY49" i="12" s="1"/>
  <c r="GR49" i="12"/>
  <c r="GT49" i="12" s="1"/>
  <c r="GM49" i="12"/>
  <c r="GO49" i="12" s="1"/>
  <c r="GH49" i="12"/>
  <c r="GJ49" i="12" s="1"/>
  <c r="GC49" i="12"/>
  <c r="GE49" i="12" s="1"/>
  <c r="FX49" i="12"/>
  <c r="FZ49" i="12" s="1"/>
  <c r="FS49" i="12"/>
  <c r="EX49" i="12"/>
  <c r="FO49" i="12" s="1"/>
  <c r="FQ49" i="12" s="1"/>
  <c r="ES49" i="12"/>
  <c r="EU49" i="12" s="1"/>
  <c r="EN49" i="12"/>
  <c r="EP49" i="12" s="1"/>
  <c r="EI49" i="12"/>
  <c r="EK49" i="12" s="1"/>
  <c r="ED49" i="12"/>
  <c r="EF49" i="12" s="1"/>
  <c r="DY49" i="12"/>
  <c r="EA49" i="12" s="1"/>
  <c r="DT49" i="12"/>
  <c r="DV49" i="12" s="1"/>
  <c r="DO49" i="12"/>
  <c r="DQ49" i="12" s="1"/>
  <c r="DJ49" i="12"/>
  <c r="DL49" i="12" s="1"/>
  <c r="DE49" i="12"/>
  <c r="DG49" i="12" s="1"/>
  <c r="CZ49" i="12"/>
  <c r="DB49" i="12" s="1"/>
  <c r="CU49" i="12"/>
  <c r="CW49" i="12" s="1"/>
  <c r="CR49" i="12"/>
  <c r="CP49" i="12"/>
  <c r="CK49" i="12"/>
  <c r="CM49" i="12" s="1"/>
  <c r="CF49" i="12"/>
  <c r="CH49" i="12" s="1"/>
  <c r="CA49" i="12"/>
  <c r="CC49" i="12" s="1"/>
  <c r="BV49" i="12"/>
  <c r="BX49" i="12" s="1"/>
  <c r="BA49" i="12"/>
  <c r="BC49" i="12" s="1"/>
  <c r="AV49" i="12"/>
  <c r="AX49" i="12" s="1"/>
  <c r="AQ49" i="12"/>
  <c r="AS49" i="12" s="1"/>
  <c r="AL49" i="12"/>
  <c r="AN49" i="12" s="1"/>
  <c r="AG49" i="12"/>
  <c r="AB49" i="12"/>
  <c r="AD49" i="12" s="1"/>
  <c r="W49" i="12"/>
  <c r="BJ49" i="12" s="1"/>
  <c r="BL49" i="12" s="1"/>
  <c r="R49" i="12"/>
  <c r="T49" i="12" s="1"/>
  <c r="M49" i="12"/>
  <c r="O49" i="12" s="1"/>
  <c r="H49" i="12"/>
  <c r="J49" i="12" s="1"/>
  <c r="C49" i="12"/>
  <c r="KW48" i="12"/>
  <c r="KR48" i="12"/>
  <c r="KT48" i="12" s="1"/>
  <c r="KM48" i="12"/>
  <c r="KO48" i="12" s="1"/>
  <c r="KH48" i="12"/>
  <c r="KJ48" i="12" s="1"/>
  <c r="KC48" i="12"/>
  <c r="KE48" i="12" s="1"/>
  <c r="JX48" i="12"/>
  <c r="JZ48" i="12" s="1"/>
  <c r="JS48" i="12"/>
  <c r="JU48" i="12" s="1"/>
  <c r="JN48" i="12"/>
  <c r="JP48" i="12" s="1"/>
  <c r="JI48" i="12"/>
  <c r="JD48" i="12"/>
  <c r="JF48" i="12" s="1"/>
  <c r="IY48" i="12"/>
  <c r="JA48" i="12" s="1"/>
  <c r="IT48" i="12"/>
  <c r="IO48" i="12"/>
  <c r="IQ48" i="12" s="1"/>
  <c r="IJ48" i="12"/>
  <c r="IL48" i="12" s="1"/>
  <c r="HV48" i="12"/>
  <c r="IF48" i="12" s="1"/>
  <c r="IH48" i="12" s="1"/>
  <c r="HQ48" i="12"/>
  <c r="HS48" i="12" s="1"/>
  <c r="HL48" i="12"/>
  <c r="HN48" i="12" s="1"/>
  <c r="HG48" i="12"/>
  <c r="HI48" i="12" s="1"/>
  <c r="HB48" i="12"/>
  <c r="HD48" i="12" s="1"/>
  <c r="GW48" i="12"/>
  <c r="GY48" i="12" s="1"/>
  <c r="GR48" i="12"/>
  <c r="GT48" i="12" s="1"/>
  <c r="GM48" i="12"/>
  <c r="GO48" i="12" s="1"/>
  <c r="GH48" i="12"/>
  <c r="GJ48" i="12" s="1"/>
  <c r="GC48" i="12"/>
  <c r="GE48" i="12" s="1"/>
  <c r="FX48" i="12"/>
  <c r="FZ48" i="12" s="1"/>
  <c r="FS48" i="12"/>
  <c r="EX48" i="12"/>
  <c r="FO48" i="12" s="1"/>
  <c r="FQ48" i="12" s="1"/>
  <c r="ES48" i="12"/>
  <c r="EU48" i="12" s="1"/>
  <c r="EN48" i="12"/>
  <c r="FK48" i="12" s="1"/>
  <c r="FM48" i="12" s="1"/>
  <c r="EI48" i="12"/>
  <c r="EK48" i="12" s="1"/>
  <c r="ED48" i="12"/>
  <c r="EF48" i="12" s="1"/>
  <c r="DY48" i="12"/>
  <c r="DT48" i="12"/>
  <c r="DV48" i="12" s="1"/>
  <c r="DO48" i="12"/>
  <c r="DQ48" i="12" s="1"/>
  <c r="DJ48" i="12"/>
  <c r="DL48" i="12" s="1"/>
  <c r="DE48" i="12"/>
  <c r="DG48" i="12" s="1"/>
  <c r="CZ48" i="12"/>
  <c r="DB48" i="12" s="1"/>
  <c r="CU48" i="12"/>
  <c r="CW48" i="12" s="1"/>
  <c r="CP48" i="12"/>
  <c r="CR48" i="12" s="1"/>
  <c r="CK48" i="12"/>
  <c r="CM48" i="12" s="1"/>
  <c r="CF48" i="12"/>
  <c r="CH48" i="12" s="1"/>
  <c r="CA48" i="12"/>
  <c r="CC48" i="12" s="1"/>
  <c r="BX48" i="12"/>
  <c r="BV48" i="12"/>
  <c r="BA48" i="12"/>
  <c r="BC48" i="12" s="1"/>
  <c r="AV48" i="12"/>
  <c r="AX48" i="12" s="1"/>
  <c r="AQ48" i="12"/>
  <c r="AS48" i="12" s="1"/>
  <c r="AL48" i="12"/>
  <c r="AN48" i="12" s="1"/>
  <c r="AG48" i="12"/>
  <c r="AI48" i="12" s="1"/>
  <c r="AB48" i="12"/>
  <c r="BN48" i="12" s="1"/>
  <c r="BP48" i="12" s="1"/>
  <c r="W48" i="12"/>
  <c r="BJ48" i="12" s="1"/>
  <c r="BL48" i="12" s="1"/>
  <c r="R48" i="12"/>
  <c r="T48" i="12" s="1"/>
  <c r="M48" i="12"/>
  <c r="O48" i="12" s="1"/>
  <c r="H48" i="12"/>
  <c r="J48" i="12" s="1"/>
  <c r="C48" i="12"/>
  <c r="E48" i="12" s="1"/>
  <c r="KW47" i="12"/>
  <c r="KY47" i="12" s="1"/>
  <c r="KR47" i="12"/>
  <c r="KT47" i="12" s="1"/>
  <c r="KM47" i="12"/>
  <c r="KO47" i="12" s="1"/>
  <c r="KH47" i="12"/>
  <c r="KC47" i="12"/>
  <c r="KE47" i="12" s="1"/>
  <c r="JX47" i="12"/>
  <c r="JZ47" i="12" s="1"/>
  <c r="JS47" i="12"/>
  <c r="JU47" i="12" s="1"/>
  <c r="JN47" i="12"/>
  <c r="JP47" i="12" s="1"/>
  <c r="JI47" i="12"/>
  <c r="JD47" i="12"/>
  <c r="JF47" i="12" s="1"/>
  <c r="IY47" i="12"/>
  <c r="JA47" i="12" s="1"/>
  <c r="IT47" i="12"/>
  <c r="IO47" i="12"/>
  <c r="IQ47" i="12" s="1"/>
  <c r="IJ47" i="12"/>
  <c r="IL47" i="12" s="1"/>
  <c r="HV47" i="12"/>
  <c r="IF47" i="12" s="1"/>
  <c r="IH47" i="12" s="1"/>
  <c r="HQ47" i="12"/>
  <c r="HS47" i="12" s="1"/>
  <c r="HL47" i="12"/>
  <c r="HN47" i="12" s="1"/>
  <c r="HG47" i="12"/>
  <c r="HI47" i="12" s="1"/>
  <c r="HB47" i="12"/>
  <c r="HD47" i="12" s="1"/>
  <c r="GW47" i="12"/>
  <c r="GY47" i="12" s="1"/>
  <c r="GR47" i="12"/>
  <c r="GT47" i="12" s="1"/>
  <c r="GM47" i="12"/>
  <c r="GO47" i="12" s="1"/>
  <c r="GH47" i="12"/>
  <c r="GJ47" i="12" s="1"/>
  <c r="GC47" i="12"/>
  <c r="GE47" i="12" s="1"/>
  <c r="FX47" i="12"/>
  <c r="FZ47" i="12" s="1"/>
  <c r="FS47" i="12"/>
  <c r="FU47" i="12" s="1"/>
  <c r="EX47" i="12"/>
  <c r="FO47" i="12" s="1"/>
  <c r="FQ47" i="12" s="1"/>
  <c r="ES47" i="12"/>
  <c r="EU47" i="12" s="1"/>
  <c r="EN47" i="12"/>
  <c r="EP47" i="12" s="1"/>
  <c r="EI47" i="12"/>
  <c r="EK47" i="12" s="1"/>
  <c r="ED47" i="12"/>
  <c r="EF47" i="12" s="1"/>
  <c r="DY47" i="12"/>
  <c r="EA47" i="12" s="1"/>
  <c r="DT47" i="12"/>
  <c r="DV47" i="12" s="1"/>
  <c r="DO47" i="12"/>
  <c r="DQ47" i="12" s="1"/>
  <c r="DJ47" i="12"/>
  <c r="DL47" i="12" s="1"/>
  <c r="DE47" i="12"/>
  <c r="DG47" i="12" s="1"/>
  <c r="CZ47" i="12"/>
  <c r="DB47" i="12" s="1"/>
  <c r="CU47" i="12"/>
  <c r="CW47" i="12" s="1"/>
  <c r="CP47" i="12"/>
  <c r="CR47" i="12" s="1"/>
  <c r="CK47" i="12"/>
  <c r="CM47" i="12" s="1"/>
  <c r="CF47" i="12"/>
  <c r="CH47" i="12" s="1"/>
  <c r="CA47" i="12"/>
  <c r="CC47" i="12" s="1"/>
  <c r="BV47" i="12"/>
  <c r="BA47" i="12"/>
  <c r="BC47" i="12" s="1"/>
  <c r="AV47" i="12"/>
  <c r="AQ47" i="12"/>
  <c r="AS47" i="12" s="1"/>
  <c r="AL47" i="12"/>
  <c r="AN47" i="12" s="1"/>
  <c r="AG47" i="12"/>
  <c r="AI47" i="12" s="1"/>
  <c r="AB47" i="12"/>
  <c r="AD47" i="12" s="1"/>
  <c r="W47" i="12"/>
  <c r="BJ47" i="12" s="1"/>
  <c r="BL47" i="12" s="1"/>
  <c r="R47" i="12"/>
  <c r="T47" i="12" s="1"/>
  <c r="M47" i="12"/>
  <c r="O47" i="12" s="1"/>
  <c r="H47" i="12"/>
  <c r="J47" i="12" s="1"/>
  <c r="C47" i="12"/>
  <c r="E47" i="12" s="1"/>
  <c r="KW46" i="12"/>
  <c r="KY46" i="12" s="1"/>
  <c r="KR46" i="12"/>
  <c r="KT46" i="12" s="1"/>
  <c r="KM46" i="12"/>
  <c r="KO46" i="12" s="1"/>
  <c r="KH46" i="12"/>
  <c r="KC46" i="12"/>
  <c r="KE46" i="12" s="1"/>
  <c r="JX46" i="12"/>
  <c r="JZ46" i="12" s="1"/>
  <c r="JS46" i="12"/>
  <c r="JU46" i="12" s="1"/>
  <c r="JN46" i="12"/>
  <c r="JI46" i="12"/>
  <c r="JK46" i="12" s="1"/>
  <c r="JD46" i="12"/>
  <c r="JF46" i="12" s="1"/>
  <c r="IY46" i="12"/>
  <c r="JA46" i="12" s="1"/>
  <c r="IT46" i="12"/>
  <c r="IV46" i="12" s="1"/>
  <c r="IO46" i="12"/>
  <c r="IQ46" i="12" s="1"/>
  <c r="IJ46" i="12"/>
  <c r="HV46" i="12"/>
  <c r="IF46" i="12" s="1"/>
  <c r="IH46" i="12" s="1"/>
  <c r="HQ46" i="12"/>
  <c r="HS46" i="12" s="1"/>
  <c r="HL46" i="12"/>
  <c r="HG46" i="12"/>
  <c r="HI46" i="12" s="1"/>
  <c r="HB46" i="12"/>
  <c r="HD46" i="12" s="1"/>
  <c r="GW46" i="12"/>
  <c r="GY46" i="12" s="1"/>
  <c r="GR46" i="12"/>
  <c r="GT46" i="12" s="1"/>
  <c r="GM46" i="12"/>
  <c r="GO46" i="12" s="1"/>
  <c r="GH46" i="12"/>
  <c r="GJ46" i="12" s="1"/>
  <c r="GC46" i="12"/>
  <c r="GE46" i="12" s="1"/>
  <c r="FX46" i="12"/>
  <c r="FZ46" i="12" s="1"/>
  <c r="FS46" i="12"/>
  <c r="FU46" i="12" s="1"/>
  <c r="EX46" i="12"/>
  <c r="FO46" i="12" s="1"/>
  <c r="FQ46" i="12" s="1"/>
  <c r="ES46" i="12"/>
  <c r="EU46" i="12" s="1"/>
  <c r="EN46" i="12"/>
  <c r="EI46" i="12"/>
  <c r="EK46" i="12" s="1"/>
  <c r="ED46" i="12"/>
  <c r="EF46" i="12" s="1"/>
  <c r="DY46" i="12"/>
  <c r="FG46" i="12" s="1"/>
  <c r="FI46" i="12" s="1"/>
  <c r="DT46" i="12"/>
  <c r="DV46" i="12" s="1"/>
  <c r="DO46" i="12"/>
  <c r="DQ46" i="12" s="1"/>
  <c r="DJ46" i="12"/>
  <c r="DL46" i="12" s="1"/>
  <c r="DE46" i="12"/>
  <c r="DG46" i="12" s="1"/>
  <c r="CZ46" i="12"/>
  <c r="DB46" i="12" s="1"/>
  <c r="CU46" i="12"/>
  <c r="CW46" i="12" s="1"/>
  <c r="CP46" i="12"/>
  <c r="CR46" i="12" s="1"/>
  <c r="CK46" i="12"/>
  <c r="CM46" i="12" s="1"/>
  <c r="CF46" i="12"/>
  <c r="CH46" i="12" s="1"/>
  <c r="CA46" i="12"/>
  <c r="CC46" i="12" s="1"/>
  <c r="BV46" i="12"/>
  <c r="BX46" i="12" s="1"/>
  <c r="BA46" i="12"/>
  <c r="BC46" i="12" s="1"/>
  <c r="AV46" i="12"/>
  <c r="AX46" i="12" s="1"/>
  <c r="AQ46" i="12"/>
  <c r="AS46" i="12" s="1"/>
  <c r="AN46" i="12"/>
  <c r="AL46" i="12"/>
  <c r="AG46" i="12"/>
  <c r="AI46" i="12" s="1"/>
  <c r="AB46" i="12"/>
  <c r="AD46" i="12" s="1"/>
  <c r="W46" i="12"/>
  <c r="BJ46" i="12" s="1"/>
  <c r="BL46" i="12" s="1"/>
  <c r="R46" i="12"/>
  <c r="T46" i="12" s="1"/>
  <c r="M46" i="12"/>
  <c r="O46" i="12" s="1"/>
  <c r="H46" i="12"/>
  <c r="J46" i="12" s="1"/>
  <c r="C46" i="12"/>
  <c r="E46" i="12" s="1"/>
  <c r="KW45" i="12"/>
  <c r="KR45" i="12"/>
  <c r="KT45" i="12" s="1"/>
  <c r="KM45" i="12"/>
  <c r="KO45" i="12" s="1"/>
  <c r="KH45" i="12"/>
  <c r="KJ45" i="12" s="1"/>
  <c r="KC45" i="12"/>
  <c r="KE45" i="12" s="1"/>
  <c r="JX45" i="12"/>
  <c r="JZ45" i="12" s="1"/>
  <c r="JS45" i="12"/>
  <c r="JU45" i="12" s="1"/>
  <c r="JN45" i="12"/>
  <c r="JP45" i="12" s="1"/>
  <c r="JI45" i="12"/>
  <c r="JK45" i="12" s="1"/>
  <c r="JD45" i="12"/>
  <c r="IY45" i="12"/>
  <c r="JA45" i="12" s="1"/>
  <c r="IT45" i="12"/>
  <c r="IV45" i="12" s="1"/>
  <c r="IO45" i="12"/>
  <c r="IQ45" i="12" s="1"/>
  <c r="IJ45" i="12"/>
  <c r="IL45" i="12" s="1"/>
  <c r="HV45" i="12"/>
  <c r="IF45" i="12" s="1"/>
  <c r="IH45" i="12" s="1"/>
  <c r="HQ45" i="12"/>
  <c r="HS45" i="12" s="1"/>
  <c r="HL45" i="12"/>
  <c r="IC45" i="12" s="1"/>
  <c r="IE45" i="12" s="1"/>
  <c r="HG45" i="12"/>
  <c r="HI45" i="12" s="1"/>
  <c r="HB45" i="12"/>
  <c r="HD45" i="12" s="1"/>
  <c r="GW45" i="12"/>
  <c r="GY45" i="12" s="1"/>
  <c r="GR45" i="12"/>
  <c r="GT45" i="12" s="1"/>
  <c r="GM45" i="12"/>
  <c r="GO45" i="12" s="1"/>
  <c r="GH45" i="12"/>
  <c r="GJ45" i="12" s="1"/>
  <c r="GC45" i="12"/>
  <c r="GE45" i="12" s="1"/>
  <c r="FX45" i="12"/>
  <c r="FZ45" i="12" s="1"/>
  <c r="FS45" i="12"/>
  <c r="EX45" i="12"/>
  <c r="EZ45" i="12" s="1"/>
  <c r="ES45" i="12"/>
  <c r="EU45" i="12" s="1"/>
  <c r="EN45" i="12"/>
  <c r="FK45" i="12" s="1"/>
  <c r="FM45" i="12" s="1"/>
  <c r="EI45" i="12"/>
  <c r="EK45" i="12" s="1"/>
  <c r="ED45" i="12"/>
  <c r="EF45" i="12" s="1"/>
  <c r="DY45" i="12"/>
  <c r="DT45" i="12"/>
  <c r="DV45" i="12" s="1"/>
  <c r="DO45" i="12"/>
  <c r="DQ45" i="12" s="1"/>
  <c r="DJ45" i="12"/>
  <c r="DL45" i="12" s="1"/>
  <c r="DE45" i="12"/>
  <c r="DG45" i="12" s="1"/>
  <c r="CZ45" i="12"/>
  <c r="DB45" i="12" s="1"/>
  <c r="CU45" i="12"/>
  <c r="CW45" i="12" s="1"/>
  <c r="CP45" i="12"/>
  <c r="CR45" i="12" s="1"/>
  <c r="CK45" i="12"/>
  <c r="CM45" i="12" s="1"/>
  <c r="CF45" i="12"/>
  <c r="CH45" i="12" s="1"/>
  <c r="CA45" i="12"/>
  <c r="CC45" i="12" s="1"/>
  <c r="BV45" i="12"/>
  <c r="BX45" i="12" s="1"/>
  <c r="BA45" i="12"/>
  <c r="BC45" i="12" s="1"/>
  <c r="AV45" i="12"/>
  <c r="AX45" i="12" s="1"/>
  <c r="AQ45" i="12"/>
  <c r="AS45" i="12" s="1"/>
  <c r="AL45" i="12"/>
  <c r="AN45" i="12" s="1"/>
  <c r="AG45" i="12"/>
  <c r="AI45" i="12" s="1"/>
  <c r="AB45" i="12"/>
  <c r="AD45" i="12" s="1"/>
  <c r="W45" i="12"/>
  <c r="BJ45" i="12" s="1"/>
  <c r="BL45" i="12" s="1"/>
  <c r="R45" i="12"/>
  <c r="T45" i="12" s="1"/>
  <c r="M45" i="12"/>
  <c r="O45" i="12" s="1"/>
  <c r="H45" i="12"/>
  <c r="J45" i="12" s="1"/>
  <c r="C45" i="12"/>
  <c r="KW44" i="12"/>
  <c r="KY44" i="12" s="1"/>
  <c r="KR44" i="12"/>
  <c r="KT44" i="12" s="1"/>
  <c r="KM44" i="12"/>
  <c r="KO44" i="12" s="1"/>
  <c r="KH44" i="12"/>
  <c r="KJ44" i="12" s="1"/>
  <c r="KC44" i="12"/>
  <c r="KE44" i="12" s="1"/>
  <c r="JX44" i="12"/>
  <c r="JZ44" i="12" s="1"/>
  <c r="JS44" i="12"/>
  <c r="JU44" i="12" s="1"/>
  <c r="JN44" i="12"/>
  <c r="JP44" i="12" s="1"/>
  <c r="JI44" i="12"/>
  <c r="JK44" i="12" s="1"/>
  <c r="JD44" i="12"/>
  <c r="JF44" i="12" s="1"/>
  <c r="IY44" i="12"/>
  <c r="JA44" i="12" s="1"/>
  <c r="IT44" i="12"/>
  <c r="IV44" i="12" s="1"/>
  <c r="IO44" i="12"/>
  <c r="IQ44" i="12" s="1"/>
  <c r="IJ44" i="12"/>
  <c r="IL44" i="12" s="1"/>
  <c r="HV44" i="12"/>
  <c r="IF44" i="12" s="1"/>
  <c r="IH44" i="12" s="1"/>
  <c r="HQ44" i="12"/>
  <c r="HS44" i="12" s="1"/>
  <c r="HN44" i="12"/>
  <c r="HL44" i="12"/>
  <c r="HG44" i="12"/>
  <c r="HI44" i="12" s="1"/>
  <c r="HB44" i="12"/>
  <c r="HD44" i="12" s="1"/>
  <c r="GW44" i="12"/>
  <c r="GY44" i="12" s="1"/>
  <c r="GR44" i="12"/>
  <c r="GT44" i="12" s="1"/>
  <c r="GM44" i="12"/>
  <c r="GO44" i="12" s="1"/>
  <c r="GH44" i="12"/>
  <c r="GJ44" i="12" s="1"/>
  <c r="GC44" i="12"/>
  <c r="GE44" i="12" s="1"/>
  <c r="FX44" i="12"/>
  <c r="FZ44" i="12" s="1"/>
  <c r="FS44" i="12"/>
  <c r="FU44" i="12" s="1"/>
  <c r="EX44" i="12"/>
  <c r="EZ44" i="12" s="1"/>
  <c r="ES44" i="12"/>
  <c r="EU44" i="12" s="1"/>
  <c r="EN44" i="12"/>
  <c r="EP44" i="12" s="1"/>
  <c r="EI44" i="12"/>
  <c r="EK44" i="12" s="1"/>
  <c r="ED44" i="12"/>
  <c r="EF44" i="12" s="1"/>
  <c r="DY44" i="12"/>
  <c r="FG44" i="12" s="1"/>
  <c r="FI44" i="12" s="1"/>
  <c r="DT44" i="12"/>
  <c r="DV44" i="12" s="1"/>
  <c r="DO44" i="12"/>
  <c r="DQ44" i="12" s="1"/>
  <c r="DJ44" i="12"/>
  <c r="DL44" i="12" s="1"/>
  <c r="DE44" i="12"/>
  <c r="DG44" i="12" s="1"/>
  <c r="CZ44" i="12"/>
  <c r="DB44" i="12" s="1"/>
  <c r="CU44" i="12"/>
  <c r="CW44" i="12" s="1"/>
  <c r="CP44" i="12"/>
  <c r="CR44" i="12" s="1"/>
  <c r="CK44" i="12"/>
  <c r="CM44" i="12" s="1"/>
  <c r="CF44" i="12"/>
  <c r="CH44" i="12" s="1"/>
  <c r="CA44" i="12"/>
  <c r="CC44" i="12" s="1"/>
  <c r="BV44" i="12"/>
  <c r="BX44" i="12" s="1"/>
  <c r="BA44" i="12"/>
  <c r="AV44" i="12"/>
  <c r="AX44" i="12" s="1"/>
  <c r="AQ44" i="12"/>
  <c r="AS44" i="12" s="1"/>
  <c r="AL44" i="12"/>
  <c r="AN44" i="12" s="1"/>
  <c r="AG44" i="12"/>
  <c r="AI44" i="12" s="1"/>
  <c r="AB44" i="12"/>
  <c r="AD44" i="12" s="1"/>
  <c r="W44" i="12"/>
  <c r="BJ44" i="12" s="1"/>
  <c r="BL44" i="12" s="1"/>
  <c r="R44" i="12"/>
  <c r="T44" i="12" s="1"/>
  <c r="M44" i="12"/>
  <c r="O44" i="12" s="1"/>
  <c r="H44" i="12"/>
  <c r="J44" i="12" s="1"/>
  <c r="C44" i="12"/>
  <c r="E44" i="12" s="1"/>
  <c r="KW43" i="12"/>
  <c r="LM43" i="12" s="1"/>
  <c r="LO43" i="12" s="1"/>
  <c r="KR43" i="12"/>
  <c r="KT43" i="12" s="1"/>
  <c r="KM43" i="12"/>
  <c r="KO43" i="12" s="1"/>
  <c r="KH43" i="12"/>
  <c r="KJ43" i="12" s="1"/>
  <c r="KC43" i="12"/>
  <c r="KE43" i="12" s="1"/>
  <c r="JX43" i="12"/>
  <c r="JZ43" i="12" s="1"/>
  <c r="JS43" i="12"/>
  <c r="JU43" i="12" s="1"/>
  <c r="JN43" i="12"/>
  <c r="JP43" i="12" s="1"/>
  <c r="JI43" i="12"/>
  <c r="JK43" i="12" s="1"/>
  <c r="JD43" i="12"/>
  <c r="IY43" i="12"/>
  <c r="JA43" i="12" s="1"/>
  <c r="IT43" i="12"/>
  <c r="IV43" i="12" s="1"/>
  <c r="IO43" i="12"/>
  <c r="IQ43" i="12" s="1"/>
  <c r="IJ43" i="12"/>
  <c r="HV43" i="12"/>
  <c r="IF43" i="12" s="1"/>
  <c r="IH43" i="12" s="1"/>
  <c r="HQ43" i="12"/>
  <c r="HS43" i="12" s="1"/>
  <c r="HL43" i="12"/>
  <c r="HG43" i="12"/>
  <c r="HI43" i="12" s="1"/>
  <c r="HB43" i="12"/>
  <c r="HD43" i="12" s="1"/>
  <c r="GW43" i="12"/>
  <c r="GY43" i="12" s="1"/>
  <c r="GR43" i="12"/>
  <c r="GT43" i="12" s="1"/>
  <c r="GM43" i="12"/>
  <c r="GO43" i="12" s="1"/>
  <c r="GH43" i="12"/>
  <c r="GJ43" i="12" s="1"/>
  <c r="GC43" i="12"/>
  <c r="GE43" i="12" s="1"/>
  <c r="FX43" i="12"/>
  <c r="FZ43" i="12" s="1"/>
  <c r="FS43" i="12"/>
  <c r="EX43" i="12"/>
  <c r="FO43" i="12" s="1"/>
  <c r="FQ43" i="12" s="1"/>
  <c r="ES43" i="12"/>
  <c r="EU43" i="12" s="1"/>
  <c r="EN43" i="12"/>
  <c r="EP43" i="12" s="1"/>
  <c r="EI43" i="12"/>
  <c r="EK43" i="12" s="1"/>
  <c r="ED43" i="12"/>
  <c r="EF43" i="12" s="1"/>
  <c r="DY43" i="12"/>
  <c r="EA43" i="12" s="1"/>
  <c r="DT43" i="12"/>
  <c r="DV43" i="12" s="1"/>
  <c r="DO43" i="12"/>
  <c r="DQ43" i="12" s="1"/>
  <c r="DJ43" i="12"/>
  <c r="DL43" i="12" s="1"/>
  <c r="DE43" i="12"/>
  <c r="DG43" i="12" s="1"/>
  <c r="CZ43" i="12"/>
  <c r="DB43" i="12" s="1"/>
  <c r="CU43" i="12"/>
  <c r="CW43" i="12" s="1"/>
  <c r="CP43" i="12"/>
  <c r="CR43" i="12" s="1"/>
  <c r="CK43" i="12"/>
  <c r="CM43" i="12" s="1"/>
  <c r="CF43" i="12"/>
  <c r="CH43" i="12" s="1"/>
  <c r="CA43" i="12"/>
  <c r="CC43" i="12" s="1"/>
  <c r="BV43" i="12"/>
  <c r="BX43" i="12" s="1"/>
  <c r="BA43" i="12"/>
  <c r="BC43" i="12" s="1"/>
  <c r="AV43" i="12"/>
  <c r="AX43" i="12" s="1"/>
  <c r="AQ43" i="12"/>
  <c r="AS43" i="12" s="1"/>
  <c r="AL43" i="12"/>
  <c r="AN43" i="12" s="1"/>
  <c r="AG43" i="12"/>
  <c r="AI43" i="12" s="1"/>
  <c r="AB43" i="12"/>
  <c r="AD43" i="12" s="1"/>
  <c r="W43" i="12"/>
  <c r="BJ43" i="12" s="1"/>
  <c r="BL43" i="12" s="1"/>
  <c r="R43" i="12"/>
  <c r="T43" i="12" s="1"/>
  <c r="M43" i="12"/>
  <c r="O43" i="12" s="1"/>
  <c r="H43" i="12"/>
  <c r="J43" i="12" s="1"/>
  <c r="C43" i="12"/>
  <c r="E43" i="12" s="1"/>
  <c r="KW42" i="12"/>
  <c r="LM42" i="12" s="1"/>
  <c r="LO42" i="12" s="1"/>
  <c r="KR42" i="12"/>
  <c r="KT42" i="12" s="1"/>
  <c r="KM42" i="12"/>
  <c r="KO42" i="12" s="1"/>
  <c r="KH42" i="12"/>
  <c r="KC42" i="12"/>
  <c r="KE42" i="12" s="1"/>
  <c r="JX42" i="12"/>
  <c r="JZ42" i="12" s="1"/>
  <c r="JS42" i="12"/>
  <c r="JU42" i="12" s="1"/>
  <c r="JN42" i="12"/>
  <c r="JP42" i="12" s="1"/>
  <c r="JI42" i="12"/>
  <c r="JK42" i="12" s="1"/>
  <c r="JD42" i="12"/>
  <c r="IY42" i="12"/>
  <c r="IT42" i="12"/>
  <c r="IV42" i="12" s="1"/>
  <c r="IO42" i="12"/>
  <c r="IQ42" i="12" s="1"/>
  <c r="IJ42" i="12"/>
  <c r="IL42" i="12" s="1"/>
  <c r="HV42" i="12"/>
  <c r="IF42" i="12" s="1"/>
  <c r="IH42" i="12" s="1"/>
  <c r="HQ42" i="12"/>
  <c r="HS42" i="12" s="1"/>
  <c r="HL42" i="12"/>
  <c r="HN42" i="12" s="1"/>
  <c r="HG42" i="12"/>
  <c r="HI42" i="12" s="1"/>
  <c r="HB42" i="12"/>
  <c r="HD42" i="12" s="1"/>
  <c r="GW42" i="12"/>
  <c r="GY42" i="12" s="1"/>
  <c r="GR42" i="12"/>
  <c r="GT42" i="12" s="1"/>
  <c r="GM42" i="12"/>
  <c r="GO42" i="12" s="1"/>
  <c r="GH42" i="12"/>
  <c r="GJ42" i="12" s="1"/>
  <c r="GC42" i="12"/>
  <c r="GE42" i="12" s="1"/>
  <c r="FX42" i="12"/>
  <c r="FZ42" i="12" s="1"/>
  <c r="FS42" i="12"/>
  <c r="FU42" i="12" s="1"/>
  <c r="EX42" i="12"/>
  <c r="FO42" i="12" s="1"/>
  <c r="FQ42" i="12" s="1"/>
  <c r="ES42" i="12"/>
  <c r="EN42" i="12"/>
  <c r="EP42" i="12" s="1"/>
  <c r="EI42" i="12"/>
  <c r="EK42" i="12" s="1"/>
  <c r="ED42" i="12"/>
  <c r="EF42" i="12" s="1"/>
  <c r="DY42" i="12"/>
  <c r="DT42" i="12"/>
  <c r="DV42" i="12" s="1"/>
  <c r="DO42" i="12"/>
  <c r="DQ42" i="12" s="1"/>
  <c r="DJ42" i="12"/>
  <c r="DL42" i="12" s="1"/>
  <c r="DE42" i="12"/>
  <c r="DG42" i="12" s="1"/>
  <c r="CZ42" i="12"/>
  <c r="DB42" i="12" s="1"/>
  <c r="CU42" i="12"/>
  <c r="CW42" i="12" s="1"/>
  <c r="CP42" i="12"/>
  <c r="CR42" i="12" s="1"/>
  <c r="CK42" i="12"/>
  <c r="CM42" i="12" s="1"/>
  <c r="CF42" i="12"/>
  <c r="CH42" i="12" s="1"/>
  <c r="CA42" i="12"/>
  <c r="CC42" i="12" s="1"/>
  <c r="BX42" i="12"/>
  <c r="BV42" i="12"/>
  <c r="BA42" i="12"/>
  <c r="AV42" i="12"/>
  <c r="AX42" i="12" s="1"/>
  <c r="AQ42" i="12"/>
  <c r="AS42" i="12" s="1"/>
  <c r="AL42" i="12"/>
  <c r="AN42" i="12" s="1"/>
  <c r="AG42" i="12"/>
  <c r="AI42" i="12" s="1"/>
  <c r="AB42" i="12"/>
  <c r="AD42" i="12" s="1"/>
  <c r="Y42" i="12"/>
  <c r="W42" i="12"/>
  <c r="BJ42" i="12" s="1"/>
  <c r="BL42" i="12" s="1"/>
  <c r="T42" i="12"/>
  <c r="R42" i="12"/>
  <c r="M42" i="12"/>
  <c r="O42" i="12" s="1"/>
  <c r="H42" i="12"/>
  <c r="J42" i="12" s="1"/>
  <c r="C42" i="12"/>
  <c r="KW41" i="12"/>
  <c r="KR41" i="12"/>
  <c r="KT41" i="12" s="1"/>
  <c r="KM41" i="12"/>
  <c r="KH41" i="12"/>
  <c r="KJ41" i="12" s="1"/>
  <c r="KC41" i="12"/>
  <c r="KE41" i="12" s="1"/>
  <c r="JX41" i="12"/>
  <c r="JZ41" i="12" s="1"/>
  <c r="JS41" i="12"/>
  <c r="JU41" i="12" s="1"/>
  <c r="JN41" i="12"/>
  <c r="JP41" i="12" s="1"/>
  <c r="JI41" i="12"/>
  <c r="JK41" i="12" s="1"/>
  <c r="JD41" i="12"/>
  <c r="JF41" i="12" s="1"/>
  <c r="IY41" i="12"/>
  <c r="JA41" i="12" s="1"/>
  <c r="IT41" i="12"/>
  <c r="IV41" i="12" s="1"/>
  <c r="IO41" i="12"/>
  <c r="IQ41" i="12" s="1"/>
  <c r="IJ41" i="12"/>
  <c r="HV41" i="12"/>
  <c r="IF41" i="12" s="1"/>
  <c r="IH41" i="12" s="1"/>
  <c r="HQ41" i="12"/>
  <c r="HS41" i="12" s="1"/>
  <c r="HL41" i="12"/>
  <c r="HN41" i="12" s="1"/>
  <c r="HG41" i="12"/>
  <c r="HI41" i="12" s="1"/>
  <c r="HB41" i="12"/>
  <c r="HD41" i="12" s="1"/>
  <c r="GW41" i="12"/>
  <c r="GY41" i="12" s="1"/>
  <c r="GR41" i="12"/>
  <c r="GT41" i="12" s="1"/>
  <c r="GM41" i="12"/>
  <c r="GO41" i="12" s="1"/>
  <c r="GH41" i="12"/>
  <c r="GJ41" i="12" s="1"/>
  <c r="GC41" i="12"/>
  <c r="GE41" i="12" s="1"/>
  <c r="FX41" i="12"/>
  <c r="FZ41" i="12" s="1"/>
  <c r="FS41" i="12"/>
  <c r="FU41" i="12" s="1"/>
  <c r="EX41" i="12"/>
  <c r="EZ41" i="12" s="1"/>
  <c r="ES41" i="12"/>
  <c r="EU41" i="12" s="1"/>
  <c r="EN41" i="12"/>
  <c r="EI41" i="12"/>
  <c r="EK41" i="12" s="1"/>
  <c r="ED41" i="12"/>
  <c r="EF41" i="12" s="1"/>
  <c r="DY41" i="12"/>
  <c r="EA41" i="12" s="1"/>
  <c r="DT41" i="12"/>
  <c r="DV41" i="12" s="1"/>
  <c r="DO41" i="12"/>
  <c r="DQ41" i="12" s="1"/>
  <c r="DJ41" i="12"/>
  <c r="DL41" i="12" s="1"/>
  <c r="DE41" i="12"/>
  <c r="DG41" i="12" s="1"/>
  <c r="CZ41" i="12"/>
  <c r="DB41" i="12" s="1"/>
  <c r="CU41" i="12"/>
  <c r="CW41" i="12" s="1"/>
  <c r="CP41" i="12"/>
  <c r="CR41" i="12" s="1"/>
  <c r="CK41" i="12"/>
  <c r="CM41" i="12" s="1"/>
  <c r="CF41" i="12"/>
  <c r="CH41" i="12" s="1"/>
  <c r="CA41" i="12"/>
  <c r="CC41" i="12" s="1"/>
  <c r="BV41" i="12"/>
  <c r="BA41" i="12"/>
  <c r="BC41" i="12" s="1"/>
  <c r="AV41" i="12"/>
  <c r="AX41" i="12" s="1"/>
  <c r="AQ41" i="12"/>
  <c r="AS41" i="12" s="1"/>
  <c r="AL41" i="12"/>
  <c r="AN41" i="12" s="1"/>
  <c r="AG41" i="12"/>
  <c r="AB41" i="12"/>
  <c r="AD41" i="12" s="1"/>
  <c r="W41" i="12"/>
  <c r="BJ41" i="12" s="1"/>
  <c r="BL41" i="12" s="1"/>
  <c r="R41" i="12"/>
  <c r="T41" i="12" s="1"/>
  <c r="M41" i="12"/>
  <c r="O41" i="12" s="1"/>
  <c r="H41" i="12"/>
  <c r="J41" i="12" s="1"/>
  <c r="C41" i="12"/>
  <c r="E41" i="12" s="1"/>
  <c r="KW40" i="12"/>
  <c r="KR40" i="12"/>
  <c r="KT40" i="12" s="1"/>
  <c r="KM40" i="12"/>
  <c r="KO40" i="12" s="1"/>
  <c r="KH40" i="12"/>
  <c r="KC40" i="12"/>
  <c r="KE40" i="12" s="1"/>
  <c r="JX40" i="12"/>
  <c r="JZ40" i="12" s="1"/>
  <c r="JS40" i="12"/>
  <c r="JU40" i="12" s="1"/>
  <c r="JN40" i="12"/>
  <c r="JP40" i="12" s="1"/>
  <c r="JI40" i="12"/>
  <c r="JK40" i="12" s="1"/>
  <c r="JD40" i="12"/>
  <c r="IY40" i="12"/>
  <c r="JA40" i="12" s="1"/>
  <c r="IT40" i="12"/>
  <c r="IV40" i="12" s="1"/>
  <c r="IO40" i="12"/>
  <c r="IQ40" i="12" s="1"/>
  <c r="IJ40" i="12"/>
  <c r="IL40" i="12" s="1"/>
  <c r="HV40" i="12"/>
  <c r="IF40" i="12" s="1"/>
  <c r="IH40" i="12" s="1"/>
  <c r="HQ40" i="12"/>
  <c r="HS40" i="12" s="1"/>
  <c r="HL40" i="12"/>
  <c r="HN40" i="12" s="1"/>
  <c r="HG40" i="12"/>
  <c r="HI40" i="12" s="1"/>
  <c r="HB40" i="12"/>
  <c r="HD40" i="12" s="1"/>
  <c r="GW40" i="12"/>
  <c r="GY40" i="12" s="1"/>
  <c r="GR40" i="12"/>
  <c r="GT40" i="12" s="1"/>
  <c r="GM40" i="12"/>
  <c r="GO40" i="12" s="1"/>
  <c r="GH40" i="12"/>
  <c r="GJ40" i="12" s="1"/>
  <c r="GC40" i="12"/>
  <c r="GE40" i="12" s="1"/>
  <c r="FX40" i="12"/>
  <c r="FZ40" i="12" s="1"/>
  <c r="FS40" i="12"/>
  <c r="EX40" i="12"/>
  <c r="FO40" i="12" s="1"/>
  <c r="FQ40" i="12" s="1"/>
  <c r="ES40" i="12"/>
  <c r="EU40" i="12" s="1"/>
  <c r="EN40" i="12"/>
  <c r="EP40" i="12" s="1"/>
  <c r="EI40" i="12"/>
  <c r="EK40" i="12" s="1"/>
  <c r="ED40" i="12"/>
  <c r="EF40" i="12" s="1"/>
  <c r="DY40" i="12"/>
  <c r="FG40" i="12" s="1"/>
  <c r="FI40" i="12" s="1"/>
  <c r="DT40" i="12"/>
  <c r="DV40" i="12" s="1"/>
  <c r="DO40" i="12"/>
  <c r="DQ40" i="12" s="1"/>
  <c r="DJ40" i="12"/>
  <c r="DL40" i="12" s="1"/>
  <c r="DE40" i="12"/>
  <c r="DG40" i="12" s="1"/>
  <c r="CZ40" i="12"/>
  <c r="DB40" i="12" s="1"/>
  <c r="CU40" i="12"/>
  <c r="CW40" i="12" s="1"/>
  <c r="CP40" i="12"/>
  <c r="CR40" i="12" s="1"/>
  <c r="CK40" i="12"/>
  <c r="CM40" i="12" s="1"/>
  <c r="CF40" i="12"/>
  <c r="CH40" i="12" s="1"/>
  <c r="CA40" i="12"/>
  <c r="CC40" i="12" s="1"/>
  <c r="BV40" i="12"/>
  <c r="BX40" i="12" s="1"/>
  <c r="BA40" i="12"/>
  <c r="BC40" i="12" s="1"/>
  <c r="AV40" i="12"/>
  <c r="AX40" i="12" s="1"/>
  <c r="AQ40" i="12"/>
  <c r="AS40" i="12" s="1"/>
  <c r="AL40" i="12"/>
  <c r="AN40" i="12" s="1"/>
  <c r="AG40" i="12"/>
  <c r="AI40" i="12" s="1"/>
  <c r="AB40" i="12"/>
  <c r="W40" i="12"/>
  <c r="Y40" i="12" s="1"/>
  <c r="R40" i="12"/>
  <c r="M40" i="12"/>
  <c r="O40" i="12" s="1"/>
  <c r="H40" i="12"/>
  <c r="J40" i="12" s="1"/>
  <c r="C40" i="12"/>
  <c r="E40" i="12" s="1"/>
  <c r="KW39" i="12"/>
  <c r="KY39" i="12" s="1"/>
  <c r="KR39" i="12"/>
  <c r="KT39" i="12" s="1"/>
  <c r="KM39" i="12"/>
  <c r="KH39" i="12"/>
  <c r="KJ39" i="12" s="1"/>
  <c r="KC39" i="12"/>
  <c r="KE39" i="12" s="1"/>
  <c r="JX39" i="12"/>
  <c r="JZ39" i="12" s="1"/>
  <c r="JS39" i="12"/>
  <c r="JU39" i="12" s="1"/>
  <c r="JN39" i="12"/>
  <c r="JP39" i="12" s="1"/>
  <c r="JI39" i="12"/>
  <c r="JK39" i="12" s="1"/>
  <c r="JD39" i="12"/>
  <c r="JF39" i="12" s="1"/>
  <c r="IY39" i="12"/>
  <c r="JA39" i="12" s="1"/>
  <c r="IT39" i="12"/>
  <c r="IV39" i="12" s="1"/>
  <c r="IO39" i="12"/>
  <c r="IQ39" i="12" s="1"/>
  <c r="IJ39" i="12"/>
  <c r="HV39" i="12"/>
  <c r="IF39" i="12" s="1"/>
  <c r="IH39" i="12" s="1"/>
  <c r="HQ39" i="12"/>
  <c r="HS39" i="12" s="1"/>
  <c r="HL39" i="12"/>
  <c r="IC39" i="12" s="1"/>
  <c r="IE39" i="12" s="1"/>
  <c r="HG39" i="12"/>
  <c r="HI39" i="12" s="1"/>
  <c r="HB39" i="12"/>
  <c r="HD39" i="12" s="1"/>
  <c r="GW39" i="12"/>
  <c r="GY39" i="12" s="1"/>
  <c r="GR39" i="12"/>
  <c r="GT39" i="12" s="1"/>
  <c r="GM39" i="12"/>
  <c r="GO39" i="12" s="1"/>
  <c r="GH39" i="12"/>
  <c r="GJ39" i="12" s="1"/>
  <c r="GC39" i="12"/>
  <c r="GE39" i="12" s="1"/>
  <c r="FX39" i="12"/>
  <c r="FZ39" i="12" s="1"/>
  <c r="FS39" i="12"/>
  <c r="EX39" i="12"/>
  <c r="FO39" i="12" s="1"/>
  <c r="FQ39" i="12" s="1"/>
  <c r="ES39" i="12"/>
  <c r="EU39" i="12" s="1"/>
  <c r="EN39" i="12"/>
  <c r="EP39" i="12" s="1"/>
  <c r="EI39" i="12"/>
  <c r="EK39" i="12" s="1"/>
  <c r="ED39" i="12"/>
  <c r="EF39" i="12" s="1"/>
  <c r="DY39" i="12"/>
  <c r="DT39" i="12"/>
  <c r="DV39" i="12" s="1"/>
  <c r="DO39" i="12"/>
  <c r="DQ39" i="12" s="1"/>
  <c r="DJ39" i="12"/>
  <c r="DL39" i="12" s="1"/>
  <c r="DE39" i="12"/>
  <c r="DG39" i="12" s="1"/>
  <c r="CZ39" i="12"/>
  <c r="DB39" i="12" s="1"/>
  <c r="CU39" i="12"/>
  <c r="CW39" i="12" s="1"/>
  <c r="CP39" i="12"/>
  <c r="CR39" i="12" s="1"/>
  <c r="CK39" i="12"/>
  <c r="CM39" i="12" s="1"/>
  <c r="CF39" i="12"/>
  <c r="CH39" i="12" s="1"/>
  <c r="CA39" i="12"/>
  <c r="CC39" i="12" s="1"/>
  <c r="BV39" i="12"/>
  <c r="BX39" i="12" s="1"/>
  <c r="BA39" i="12"/>
  <c r="BC39" i="12" s="1"/>
  <c r="AV39" i="12"/>
  <c r="BR39" i="12" s="1"/>
  <c r="BT39" i="12" s="1"/>
  <c r="AQ39" i="12"/>
  <c r="AS39" i="12" s="1"/>
  <c r="AL39" i="12"/>
  <c r="AN39" i="12" s="1"/>
  <c r="AG39" i="12"/>
  <c r="AI39" i="12" s="1"/>
  <c r="AB39" i="12"/>
  <c r="AD39" i="12" s="1"/>
  <c r="W39" i="12"/>
  <c r="BJ39" i="12" s="1"/>
  <c r="BL39" i="12" s="1"/>
  <c r="R39" i="12"/>
  <c r="T39" i="12" s="1"/>
  <c r="M39" i="12"/>
  <c r="O39" i="12" s="1"/>
  <c r="H39" i="12"/>
  <c r="J39" i="12" s="1"/>
  <c r="C39" i="12"/>
  <c r="BF39" i="12" s="1"/>
  <c r="BH39" i="12" s="1"/>
  <c r="KW38" i="12"/>
  <c r="LM38" i="12" s="1"/>
  <c r="LO38" i="12" s="1"/>
  <c r="KR38" i="12"/>
  <c r="KT38" i="12" s="1"/>
  <c r="KM38" i="12"/>
  <c r="KO38" i="12" s="1"/>
  <c r="KH38" i="12"/>
  <c r="KC38" i="12"/>
  <c r="KE38" i="12" s="1"/>
  <c r="JX38" i="12"/>
  <c r="JZ38" i="12" s="1"/>
  <c r="JS38" i="12"/>
  <c r="JU38" i="12" s="1"/>
  <c r="JN38" i="12"/>
  <c r="JI38" i="12"/>
  <c r="JK38" i="12" s="1"/>
  <c r="JD38" i="12"/>
  <c r="JF38" i="12" s="1"/>
  <c r="IY38" i="12"/>
  <c r="JA38" i="12" s="1"/>
  <c r="IT38" i="12"/>
  <c r="IV38" i="12" s="1"/>
  <c r="IO38" i="12"/>
  <c r="IQ38" i="12" s="1"/>
  <c r="IJ38" i="12"/>
  <c r="HV38" i="12"/>
  <c r="IF38" i="12" s="1"/>
  <c r="IH38" i="12" s="1"/>
  <c r="HQ38" i="12"/>
  <c r="HS38" i="12" s="1"/>
  <c r="HL38" i="12"/>
  <c r="HG38" i="12"/>
  <c r="HI38" i="12" s="1"/>
  <c r="HB38" i="12"/>
  <c r="HD38" i="12" s="1"/>
  <c r="GW38" i="12"/>
  <c r="GY38" i="12" s="1"/>
  <c r="GR38" i="12"/>
  <c r="GT38" i="12" s="1"/>
  <c r="GM38" i="12"/>
  <c r="GO38" i="12" s="1"/>
  <c r="GH38" i="12"/>
  <c r="GJ38" i="12" s="1"/>
  <c r="GC38" i="12"/>
  <c r="GE38" i="12" s="1"/>
  <c r="FX38" i="12"/>
  <c r="FZ38" i="12" s="1"/>
  <c r="FS38" i="12"/>
  <c r="FU38" i="12" s="1"/>
  <c r="EX38" i="12"/>
  <c r="FO38" i="12" s="1"/>
  <c r="FQ38" i="12" s="1"/>
  <c r="EU38" i="12"/>
  <c r="ES38" i="12"/>
  <c r="EN38" i="12"/>
  <c r="EI38" i="12"/>
  <c r="EK38" i="12" s="1"/>
  <c r="ED38" i="12"/>
  <c r="EF38" i="12" s="1"/>
  <c r="DY38" i="12"/>
  <c r="EA38" i="12" s="1"/>
  <c r="DT38" i="12"/>
  <c r="DV38" i="12" s="1"/>
  <c r="DO38" i="12"/>
  <c r="DQ38" i="12" s="1"/>
  <c r="DJ38" i="12"/>
  <c r="DL38" i="12" s="1"/>
  <c r="DE38" i="12"/>
  <c r="DG38" i="12" s="1"/>
  <c r="CZ38" i="12"/>
  <c r="DB38" i="12" s="1"/>
  <c r="CU38" i="12"/>
  <c r="CW38" i="12" s="1"/>
  <c r="CP38" i="12"/>
  <c r="CR38" i="12" s="1"/>
  <c r="CK38" i="12"/>
  <c r="CM38" i="12" s="1"/>
  <c r="CF38" i="12"/>
  <c r="CH38" i="12" s="1"/>
  <c r="CA38" i="12"/>
  <c r="CC38" i="12" s="1"/>
  <c r="BV38" i="12"/>
  <c r="BX38" i="12" s="1"/>
  <c r="BA38" i="12"/>
  <c r="BC38" i="12" s="1"/>
  <c r="AV38" i="12"/>
  <c r="BR38" i="12" s="1"/>
  <c r="BT38" i="12" s="1"/>
  <c r="AQ38" i="12"/>
  <c r="AS38" i="12" s="1"/>
  <c r="AL38" i="12"/>
  <c r="AN38" i="12" s="1"/>
  <c r="AG38" i="12"/>
  <c r="AI38" i="12" s="1"/>
  <c r="AB38" i="12"/>
  <c r="AD38" i="12" s="1"/>
  <c r="W38" i="12"/>
  <c r="BJ38" i="12" s="1"/>
  <c r="BL38" i="12" s="1"/>
  <c r="R38" i="12"/>
  <c r="T38" i="12" s="1"/>
  <c r="M38" i="12"/>
  <c r="O38" i="12" s="1"/>
  <c r="H38" i="12"/>
  <c r="C38" i="12"/>
  <c r="E38" i="12" s="1"/>
  <c r="KW37" i="12"/>
  <c r="KY37" i="12" s="1"/>
  <c r="KR37" i="12"/>
  <c r="KT37" i="12" s="1"/>
  <c r="KM37" i="12"/>
  <c r="KO37" i="12" s="1"/>
  <c r="KH37" i="12"/>
  <c r="KC37" i="12"/>
  <c r="KE37" i="12" s="1"/>
  <c r="JX37" i="12"/>
  <c r="JZ37" i="12" s="1"/>
  <c r="JS37" i="12"/>
  <c r="JU37" i="12" s="1"/>
  <c r="JN37" i="12"/>
  <c r="JP37" i="12" s="1"/>
  <c r="JI37" i="12"/>
  <c r="JK37" i="12" s="1"/>
  <c r="JD37" i="12"/>
  <c r="JF37" i="12" s="1"/>
  <c r="IY37" i="12"/>
  <c r="JA37" i="12" s="1"/>
  <c r="IT37" i="12"/>
  <c r="IV37" i="12" s="1"/>
  <c r="IO37" i="12"/>
  <c r="IQ37" i="12" s="1"/>
  <c r="IJ37" i="12"/>
  <c r="IL37" i="12" s="1"/>
  <c r="HV37" i="12"/>
  <c r="IF37" i="12" s="1"/>
  <c r="IH37" i="12" s="1"/>
  <c r="HQ37" i="12"/>
  <c r="HS37" i="12" s="1"/>
  <c r="HL37" i="12"/>
  <c r="HN37" i="12" s="1"/>
  <c r="HG37" i="12"/>
  <c r="HI37" i="12" s="1"/>
  <c r="HB37" i="12"/>
  <c r="HD37" i="12" s="1"/>
  <c r="GW37" i="12"/>
  <c r="GY37" i="12" s="1"/>
  <c r="GR37" i="12"/>
  <c r="GT37" i="12" s="1"/>
  <c r="GM37" i="12"/>
  <c r="GO37" i="12" s="1"/>
  <c r="GH37" i="12"/>
  <c r="GJ37" i="12" s="1"/>
  <c r="GC37" i="12"/>
  <c r="GE37" i="12" s="1"/>
  <c r="FX37" i="12"/>
  <c r="FZ37" i="12" s="1"/>
  <c r="FS37" i="12"/>
  <c r="EX37" i="12"/>
  <c r="FO37" i="12" s="1"/>
  <c r="FQ37" i="12" s="1"/>
  <c r="ES37" i="12"/>
  <c r="EN37" i="12"/>
  <c r="EP37" i="12" s="1"/>
  <c r="EI37" i="12"/>
  <c r="EK37" i="12" s="1"/>
  <c r="ED37" i="12"/>
  <c r="EF37" i="12" s="1"/>
  <c r="DY37" i="12"/>
  <c r="EA37" i="12" s="1"/>
  <c r="DT37" i="12"/>
  <c r="DV37" i="12" s="1"/>
  <c r="DO37" i="12"/>
  <c r="DQ37" i="12" s="1"/>
  <c r="DJ37" i="12"/>
  <c r="DL37" i="12" s="1"/>
  <c r="DE37" i="12"/>
  <c r="DG37" i="12" s="1"/>
  <c r="CZ37" i="12"/>
  <c r="DB37" i="12" s="1"/>
  <c r="CU37" i="12"/>
  <c r="CW37" i="12" s="1"/>
  <c r="CP37" i="12"/>
  <c r="CR37" i="12" s="1"/>
  <c r="CK37" i="12"/>
  <c r="CM37" i="12" s="1"/>
  <c r="CF37" i="12"/>
  <c r="CH37" i="12" s="1"/>
  <c r="CA37" i="12"/>
  <c r="CC37" i="12" s="1"/>
  <c r="BV37" i="12"/>
  <c r="BX37" i="12" s="1"/>
  <c r="BA37" i="12"/>
  <c r="BC37" i="12" s="1"/>
  <c r="AV37" i="12"/>
  <c r="AQ37" i="12"/>
  <c r="AS37" i="12" s="1"/>
  <c r="AL37" i="12"/>
  <c r="AN37" i="12" s="1"/>
  <c r="AG37" i="12"/>
  <c r="AI37" i="12" s="1"/>
  <c r="AB37" i="12"/>
  <c r="BN37" i="12" s="1"/>
  <c r="BP37" i="12" s="1"/>
  <c r="W37" i="12"/>
  <c r="BJ37" i="12" s="1"/>
  <c r="BL37" i="12" s="1"/>
  <c r="R37" i="12"/>
  <c r="T37" i="12" s="1"/>
  <c r="M37" i="12"/>
  <c r="O37" i="12" s="1"/>
  <c r="H37" i="12"/>
  <c r="J37" i="12" s="1"/>
  <c r="C37" i="12"/>
  <c r="E37" i="12" s="1"/>
  <c r="KW36" i="12"/>
  <c r="KR36" i="12"/>
  <c r="KT36" i="12" s="1"/>
  <c r="KM36" i="12"/>
  <c r="KO36" i="12" s="1"/>
  <c r="KH36" i="12"/>
  <c r="KC36" i="12"/>
  <c r="KE36" i="12" s="1"/>
  <c r="JX36" i="12"/>
  <c r="JZ36" i="12" s="1"/>
  <c r="JS36" i="12"/>
  <c r="JU36" i="12" s="1"/>
  <c r="JN36" i="12"/>
  <c r="JP36" i="12" s="1"/>
  <c r="JI36" i="12"/>
  <c r="JK36" i="12" s="1"/>
  <c r="JD36" i="12"/>
  <c r="IY36" i="12"/>
  <c r="JA36" i="12" s="1"/>
  <c r="IT36" i="12"/>
  <c r="IV36" i="12" s="1"/>
  <c r="IO36" i="12"/>
  <c r="IQ36" i="12" s="1"/>
  <c r="IJ36" i="12"/>
  <c r="HV36" i="12"/>
  <c r="IF36" i="12" s="1"/>
  <c r="IH36" i="12" s="1"/>
  <c r="HQ36" i="12"/>
  <c r="HS36" i="12" s="1"/>
  <c r="HL36" i="12"/>
  <c r="HN36" i="12" s="1"/>
  <c r="HG36" i="12"/>
  <c r="HI36" i="12" s="1"/>
  <c r="HB36" i="12"/>
  <c r="HD36" i="12" s="1"/>
  <c r="GW36" i="12"/>
  <c r="GY36" i="12" s="1"/>
  <c r="GR36" i="12"/>
  <c r="GT36" i="12" s="1"/>
  <c r="GM36" i="12"/>
  <c r="GO36" i="12" s="1"/>
  <c r="GH36" i="12"/>
  <c r="GJ36" i="12" s="1"/>
  <c r="GC36" i="12"/>
  <c r="GE36" i="12" s="1"/>
  <c r="FX36" i="12"/>
  <c r="FZ36" i="12" s="1"/>
  <c r="FS36" i="12"/>
  <c r="EX36" i="12"/>
  <c r="FO36" i="12" s="1"/>
  <c r="FQ36" i="12" s="1"/>
  <c r="ES36" i="12"/>
  <c r="EU36" i="12" s="1"/>
  <c r="EN36" i="12"/>
  <c r="EI36" i="12"/>
  <c r="EK36" i="12" s="1"/>
  <c r="ED36" i="12"/>
  <c r="EF36" i="12" s="1"/>
  <c r="DY36" i="12"/>
  <c r="EA36" i="12" s="1"/>
  <c r="DT36" i="12"/>
  <c r="DV36" i="12" s="1"/>
  <c r="DO36" i="12"/>
  <c r="DQ36" i="12" s="1"/>
  <c r="DJ36" i="12"/>
  <c r="DL36" i="12" s="1"/>
  <c r="DE36" i="12"/>
  <c r="DG36" i="12" s="1"/>
  <c r="CZ36" i="12"/>
  <c r="DB36" i="12" s="1"/>
  <c r="CU36" i="12"/>
  <c r="CW36" i="12" s="1"/>
  <c r="CP36" i="12"/>
  <c r="CR36" i="12" s="1"/>
  <c r="CK36" i="12"/>
  <c r="CM36" i="12" s="1"/>
  <c r="CF36" i="12"/>
  <c r="CH36" i="12" s="1"/>
  <c r="CA36" i="12"/>
  <c r="CC36" i="12" s="1"/>
  <c r="BV36" i="12"/>
  <c r="BX36" i="12" s="1"/>
  <c r="BA36" i="12"/>
  <c r="AV36" i="12"/>
  <c r="AX36" i="12" s="1"/>
  <c r="AQ36" i="12"/>
  <c r="AS36" i="12" s="1"/>
  <c r="AL36" i="12"/>
  <c r="AN36" i="12" s="1"/>
  <c r="AG36" i="12"/>
  <c r="AI36" i="12" s="1"/>
  <c r="AB36" i="12"/>
  <c r="AD36" i="12" s="1"/>
  <c r="W36" i="12"/>
  <c r="BJ36" i="12" s="1"/>
  <c r="BL36" i="12" s="1"/>
  <c r="R36" i="12"/>
  <c r="T36" i="12" s="1"/>
  <c r="M36" i="12"/>
  <c r="O36" i="12" s="1"/>
  <c r="H36" i="12"/>
  <c r="J36" i="12" s="1"/>
  <c r="C36" i="12"/>
  <c r="E36" i="12" s="1"/>
  <c r="KW35" i="12"/>
  <c r="LM35" i="12" s="1"/>
  <c r="LO35" i="12" s="1"/>
  <c r="KR35" i="12"/>
  <c r="KT35" i="12" s="1"/>
  <c r="KM35" i="12"/>
  <c r="KO35" i="12" s="1"/>
  <c r="KH35" i="12"/>
  <c r="KJ35" i="12" s="1"/>
  <c r="KC35" i="12"/>
  <c r="KE35" i="12" s="1"/>
  <c r="JX35" i="12"/>
  <c r="JZ35" i="12" s="1"/>
  <c r="JS35" i="12"/>
  <c r="JU35" i="12" s="1"/>
  <c r="JN35" i="12"/>
  <c r="JP35" i="12" s="1"/>
  <c r="JI35" i="12"/>
  <c r="JK35" i="12" s="1"/>
  <c r="JD35" i="12"/>
  <c r="JF35" i="12" s="1"/>
  <c r="IY35" i="12"/>
  <c r="JA35" i="12" s="1"/>
  <c r="IT35" i="12"/>
  <c r="IV35" i="12" s="1"/>
  <c r="IO35" i="12"/>
  <c r="IJ35" i="12"/>
  <c r="IL35" i="12" s="1"/>
  <c r="HV35" i="12"/>
  <c r="IF35" i="12" s="1"/>
  <c r="IH35" i="12" s="1"/>
  <c r="HQ35" i="12"/>
  <c r="HS35" i="12" s="1"/>
  <c r="HL35" i="12"/>
  <c r="HN35" i="12" s="1"/>
  <c r="HG35" i="12"/>
  <c r="HI35" i="12" s="1"/>
  <c r="HB35" i="12"/>
  <c r="HD35" i="12" s="1"/>
  <c r="GW35" i="12"/>
  <c r="GY35" i="12" s="1"/>
  <c r="GR35" i="12"/>
  <c r="GT35" i="12" s="1"/>
  <c r="GM35" i="12"/>
  <c r="GO35" i="12" s="1"/>
  <c r="GH35" i="12"/>
  <c r="GJ35" i="12" s="1"/>
  <c r="GC35" i="12"/>
  <c r="GE35" i="12" s="1"/>
  <c r="FX35" i="12"/>
  <c r="FZ35" i="12" s="1"/>
  <c r="FU35" i="12"/>
  <c r="FS35" i="12"/>
  <c r="EX35" i="12"/>
  <c r="EZ35" i="12" s="1"/>
  <c r="ES35" i="12"/>
  <c r="EU35" i="12" s="1"/>
  <c r="EN35" i="12"/>
  <c r="EP35" i="12" s="1"/>
  <c r="EI35" i="12"/>
  <c r="EK35" i="12" s="1"/>
  <c r="ED35" i="12"/>
  <c r="EF35" i="12" s="1"/>
  <c r="DY35" i="12"/>
  <c r="EA35" i="12" s="1"/>
  <c r="DT35" i="12"/>
  <c r="DV35" i="12" s="1"/>
  <c r="DO35" i="12"/>
  <c r="DQ35" i="12" s="1"/>
  <c r="DJ35" i="12"/>
  <c r="DL35" i="12" s="1"/>
  <c r="DE35" i="12"/>
  <c r="DG35" i="12" s="1"/>
  <c r="CZ35" i="12"/>
  <c r="DB35" i="12" s="1"/>
  <c r="CU35" i="12"/>
  <c r="CW35" i="12" s="1"/>
  <c r="CP35" i="12"/>
  <c r="CR35" i="12" s="1"/>
  <c r="CK35" i="12"/>
  <c r="CM35" i="12" s="1"/>
  <c r="CF35" i="12"/>
  <c r="CH35" i="12" s="1"/>
  <c r="CA35" i="12"/>
  <c r="CC35" i="12" s="1"/>
  <c r="BV35" i="12"/>
  <c r="BA35" i="12"/>
  <c r="BC35" i="12" s="1"/>
  <c r="AV35" i="12"/>
  <c r="AX35" i="12" s="1"/>
  <c r="AQ35" i="12"/>
  <c r="AS35" i="12" s="1"/>
  <c r="AL35" i="12"/>
  <c r="AN35" i="12" s="1"/>
  <c r="AG35" i="12"/>
  <c r="AI35" i="12" s="1"/>
  <c r="AB35" i="12"/>
  <c r="AD35" i="12" s="1"/>
  <c r="W35" i="12"/>
  <c r="BJ35" i="12" s="1"/>
  <c r="BL35" i="12" s="1"/>
  <c r="R35" i="12"/>
  <c r="T35" i="12" s="1"/>
  <c r="M35" i="12"/>
  <c r="O35" i="12" s="1"/>
  <c r="H35" i="12"/>
  <c r="J35" i="12" s="1"/>
  <c r="C35" i="12"/>
  <c r="E35" i="12" s="1"/>
  <c r="KW34" i="12"/>
  <c r="KR34" i="12"/>
  <c r="KT34" i="12" s="1"/>
  <c r="KM34" i="12"/>
  <c r="KO34" i="12" s="1"/>
  <c r="KH34" i="12"/>
  <c r="KJ34" i="12" s="1"/>
  <c r="KC34" i="12"/>
  <c r="KE34" i="12" s="1"/>
  <c r="JX34" i="12"/>
  <c r="JZ34" i="12" s="1"/>
  <c r="JS34" i="12"/>
  <c r="JU34" i="12" s="1"/>
  <c r="JN34" i="12"/>
  <c r="JP34" i="12" s="1"/>
  <c r="JI34" i="12"/>
  <c r="JK34" i="12" s="1"/>
  <c r="JD34" i="12"/>
  <c r="JF34" i="12" s="1"/>
  <c r="IY34" i="12"/>
  <c r="JA34" i="12" s="1"/>
  <c r="IT34" i="12"/>
  <c r="IV34" i="12" s="1"/>
  <c r="IO34" i="12"/>
  <c r="IQ34" i="12" s="1"/>
  <c r="IJ34" i="12"/>
  <c r="IL34" i="12" s="1"/>
  <c r="HV34" i="12"/>
  <c r="IF34" i="12" s="1"/>
  <c r="IH34" i="12" s="1"/>
  <c r="HQ34" i="12"/>
  <c r="HS34" i="12" s="1"/>
  <c r="HL34" i="12"/>
  <c r="IC34" i="12" s="1"/>
  <c r="IE34" i="12" s="1"/>
  <c r="HG34" i="12"/>
  <c r="HI34" i="12" s="1"/>
  <c r="HB34" i="12"/>
  <c r="HD34" i="12" s="1"/>
  <c r="GW34" i="12"/>
  <c r="GY34" i="12" s="1"/>
  <c r="GR34" i="12"/>
  <c r="GT34" i="12" s="1"/>
  <c r="GM34" i="12"/>
  <c r="GO34" i="12" s="1"/>
  <c r="GH34" i="12"/>
  <c r="GJ34" i="12" s="1"/>
  <c r="GC34" i="12"/>
  <c r="GE34" i="12" s="1"/>
  <c r="FX34" i="12"/>
  <c r="FZ34" i="12" s="1"/>
  <c r="FS34" i="12"/>
  <c r="EX34" i="12"/>
  <c r="EZ34" i="12" s="1"/>
  <c r="ES34" i="12"/>
  <c r="EU34" i="12" s="1"/>
  <c r="EN34" i="12"/>
  <c r="EP34" i="12" s="1"/>
  <c r="EI34" i="12"/>
  <c r="EK34" i="12" s="1"/>
  <c r="ED34" i="12"/>
  <c r="EF34" i="12" s="1"/>
  <c r="DY34" i="12"/>
  <c r="DT34" i="12"/>
  <c r="DV34" i="12" s="1"/>
  <c r="DO34" i="12"/>
  <c r="DQ34" i="12" s="1"/>
  <c r="DJ34" i="12"/>
  <c r="DL34" i="12" s="1"/>
  <c r="DE34" i="12"/>
  <c r="DG34" i="12" s="1"/>
  <c r="CZ34" i="12"/>
  <c r="DB34" i="12" s="1"/>
  <c r="CU34" i="12"/>
  <c r="CW34" i="12" s="1"/>
  <c r="CP34" i="12"/>
  <c r="CR34" i="12" s="1"/>
  <c r="CM34" i="12"/>
  <c r="CK34" i="12"/>
  <c r="CF34" i="12"/>
  <c r="CH34" i="12" s="1"/>
  <c r="CA34" i="12"/>
  <c r="CC34" i="12" s="1"/>
  <c r="BV34" i="12"/>
  <c r="BX34" i="12" s="1"/>
  <c r="BA34" i="12"/>
  <c r="BC34" i="12" s="1"/>
  <c r="AV34" i="12"/>
  <c r="AQ34" i="12"/>
  <c r="AS34" i="12" s="1"/>
  <c r="AL34" i="12"/>
  <c r="AN34" i="12" s="1"/>
  <c r="AG34" i="12"/>
  <c r="AI34" i="12" s="1"/>
  <c r="AB34" i="12"/>
  <c r="AD34" i="12" s="1"/>
  <c r="W34" i="12"/>
  <c r="BJ34" i="12" s="1"/>
  <c r="BL34" i="12" s="1"/>
  <c r="R34" i="12"/>
  <c r="T34" i="12" s="1"/>
  <c r="M34" i="12"/>
  <c r="O34" i="12" s="1"/>
  <c r="H34" i="12"/>
  <c r="J34" i="12" s="1"/>
  <c r="C34" i="12"/>
  <c r="E34" i="12" s="1"/>
  <c r="KW33" i="12"/>
  <c r="KY33" i="12" s="1"/>
  <c r="KR33" i="12"/>
  <c r="KT33" i="12" s="1"/>
  <c r="KM33" i="12"/>
  <c r="KO33" i="12" s="1"/>
  <c r="KH33" i="12"/>
  <c r="KJ33" i="12" s="1"/>
  <c r="KC33" i="12"/>
  <c r="KE33" i="12" s="1"/>
  <c r="JX33" i="12"/>
  <c r="JZ33" i="12" s="1"/>
  <c r="JS33" i="12"/>
  <c r="JU33" i="12" s="1"/>
  <c r="JN33" i="12"/>
  <c r="JP33" i="12" s="1"/>
  <c r="JI33" i="12"/>
  <c r="JK33" i="12" s="1"/>
  <c r="JD33" i="12"/>
  <c r="JF33" i="12" s="1"/>
  <c r="IY33" i="12"/>
  <c r="JA33" i="12" s="1"/>
  <c r="IT33" i="12"/>
  <c r="IV33" i="12" s="1"/>
  <c r="IO33" i="12"/>
  <c r="IQ33" i="12" s="1"/>
  <c r="IJ33" i="12"/>
  <c r="IL33" i="12" s="1"/>
  <c r="HV33" i="12"/>
  <c r="IF33" i="12" s="1"/>
  <c r="IH33" i="12" s="1"/>
  <c r="HQ33" i="12"/>
  <c r="HS33" i="12" s="1"/>
  <c r="HL33" i="12"/>
  <c r="HG33" i="12"/>
  <c r="HI33" i="12" s="1"/>
  <c r="HB33" i="12"/>
  <c r="HD33" i="12" s="1"/>
  <c r="GW33" i="12"/>
  <c r="GY33" i="12" s="1"/>
  <c r="GR33" i="12"/>
  <c r="GT33" i="12" s="1"/>
  <c r="GM33" i="12"/>
  <c r="GO33" i="12" s="1"/>
  <c r="GH33" i="12"/>
  <c r="GJ33" i="12" s="1"/>
  <c r="GC33" i="12"/>
  <c r="GE33" i="12" s="1"/>
  <c r="FX33" i="12"/>
  <c r="FZ33" i="12" s="1"/>
  <c r="FS33" i="12"/>
  <c r="EX33" i="12"/>
  <c r="FO33" i="12" s="1"/>
  <c r="FQ33" i="12" s="1"/>
  <c r="ES33" i="12"/>
  <c r="EU33" i="12" s="1"/>
  <c r="EN33" i="12"/>
  <c r="EP33" i="12" s="1"/>
  <c r="EI33" i="12"/>
  <c r="EK33" i="12" s="1"/>
  <c r="ED33" i="12"/>
  <c r="EF33" i="12" s="1"/>
  <c r="DY33" i="12"/>
  <c r="EA33" i="12" s="1"/>
  <c r="DT33" i="12"/>
  <c r="DV33" i="12" s="1"/>
  <c r="DO33" i="12"/>
  <c r="DQ33" i="12" s="1"/>
  <c r="DJ33" i="12"/>
  <c r="DL33" i="12" s="1"/>
  <c r="DE33" i="12"/>
  <c r="DG33" i="12" s="1"/>
  <c r="CZ33" i="12"/>
  <c r="DB33" i="12" s="1"/>
  <c r="CU33" i="12"/>
  <c r="CW33" i="12" s="1"/>
  <c r="CP33" i="12"/>
  <c r="CR33" i="12" s="1"/>
  <c r="CK33" i="12"/>
  <c r="CM33" i="12" s="1"/>
  <c r="CF33" i="12"/>
  <c r="CH33" i="12" s="1"/>
  <c r="CA33" i="12"/>
  <c r="CC33" i="12" s="1"/>
  <c r="BV33" i="12"/>
  <c r="BX33" i="12" s="1"/>
  <c r="BA33" i="12"/>
  <c r="BC33" i="12" s="1"/>
  <c r="AV33" i="12"/>
  <c r="BR33" i="12" s="1"/>
  <c r="BT33" i="12" s="1"/>
  <c r="AQ33" i="12"/>
  <c r="AS33" i="12" s="1"/>
  <c r="AL33" i="12"/>
  <c r="AN33" i="12" s="1"/>
  <c r="AG33" i="12"/>
  <c r="AI33" i="12" s="1"/>
  <c r="AB33" i="12"/>
  <c r="W33" i="12"/>
  <c r="BJ33" i="12" s="1"/>
  <c r="BL33" i="12" s="1"/>
  <c r="R33" i="12"/>
  <c r="T33" i="12" s="1"/>
  <c r="M33" i="12"/>
  <c r="O33" i="12" s="1"/>
  <c r="H33" i="12"/>
  <c r="J33" i="12" s="1"/>
  <c r="C33" i="12"/>
  <c r="E33" i="12" s="1"/>
  <c r="KW32" i="12"/>
  <c r="LM32" i="12" s="1"/>
  <c r="LO32" i="12" s="1"/>
  <c r="KR32" i="12"/>
  <c r="KT32" i="12" s="1"/>
  <c r="KM32" i="12"/>
  <c r="KO32" i="12" s="1"/>
  <c r="KH32" i="12"/>
  <c r="KC32" i="12"/>
  <c r="KE32" i="12" s="1"/>
  <c r="JX32" i="12"/>
  <c r="JZ32" i="12" s="1"/>
  <c r="JS32" i="12"/>
  <c r="JU32" i="12" s="1"/>
  <c r="JN32" i="12"/>
  <c r="JP32" i="12" s="1"/>
  <c r="JI32" i="12"/>
  <c r="JK32" i="12" s="1"/>
  <c r="JD32" i="12"/>
  <c r="LD32" i="12" s="1"/>
  <c r="IY32" i="12"/>
  <c r="JA32" i="12" s="1"/>
  <c r="IT32" i="12"/>
  <c r="IV32" i="12" s="1"/>
  <c r="IO32" i="12"/>
  <c r="IJ32" i="12"/>
  <c r="IL32" i="12" s="1"/>
  <c r="HV32" i="12"/>
  <c r="IF32" i="12" s="1"/>
  <c r="IH32" i="12" s="1"/>
  <c r="HQ32" i="12"/>
  <c r="HS32" i="12" s="1"/>
  <c r="HL32" i="12"/>
  <c r="IC32" i="12" s="1"/>
  <c r="IE32" i="12" s="1"/>
  <c r="HG32" i="12"/>
  <c r="HI32" i="12" s="1"/>
  <c r="HB32" i="12"/>
  <c r="HD32" i="12" s="1"/>
  <c r="GW32" i="12"/>
  <c r="GY32" i="12" s="1"/>
  <c r="GR32" i="12"/>
  <c r="GT32" i="12" s="1"/>
  <c r="GO32" i="12"/>
  <c r="GM32" i="12"/>
  <c r="GH32" i="12"/>
  <c r="GJ32" i="12" s="1"/>
  <c r="GC32" i="12"/>
  <c r="GE32" i="12" s="1"/>
  <c r="FX32" i="12"/>
  <c r="FZ32" i="12" s="1"/>
  <c r="FS32" i="12"/>
  <c r="EX32" i="12"/>
  <c r="FO32" i="12" s="1"/>
  <c r="FQ32" i="12" s="1"/>
  <c r="ES32" i="12"/>
  <c r="EU32" i="12" s="1"/>
  <c r="EN32" i="12"/>
  <c r="EP32" i="12" s="1"/>
  <c r="EI32" i="12"/>
  <c r="EK32" i="12" s="1"/>
  <c r="ED32" i="12"/>
  <c r="EF32" i="12" s="1"/>
  <c r="DY32" i="12"/>
  <c r="FG32" i="12" s="1"/>
  <c r="FI32" i="12" s="1"/>
  <c r="DT32" i="12"/>
  <c r="DV32" i="12" s="1"/>
  <c r="DO32" i="12"/>
  <c r="DQ32" i="12" s="1"/>
  <c r="DJ32" i="12"/>
  <c r="DL32" i="12" s="1"/>
  <c r="DE32" i="12"/>
  <c r="DG32" i="12" s="1"/>
  <c r="CZ32" i="12"/>
  <c r="DB32" i="12" s="1"/>
  <c r="CU32" i="12"/>
  <c r="CW32" i="12" s="1"/>
  <c r="CP32" i="12"/>
  <c r="CR32" i="12" s="1"/>
  <c r="CK32" i="12"/>
  <c r="CM32" i="12" s="1"/>
  <c r="CF32" i="12"/>
  <c r="CH32" i="12" s="1"/>
  <c r="CA32" i="12"/>
  <c r="CC32" i="12" s="1"/>
  <c r="BV32" i="12"/>
  <c r="BX32" i="12" s="1"/>
  <c r="BA32" i="12"/>
  <c r="BC32" i="12" s="1"/>
  <c r="AV32" i="12"/>
  <c r="AX32" i="12" s="1"/>
  <c r="AQ32" i="12"/>
  <c r="AS32" i="12" s="1"/>
  <c r="AL32" i="12"/>
  <c r="AN32" i="12" s="1"/>
  <c r="AG32" i="12"/>
  <c r="AB32" i="12"/>
  <c r="AD32" i="12" s="1"/>
  <c r="W32" i="12"/>
  <c r="BJ32" i="12" s="1"/>
  <c r="BL32" i="12" s="1"/>
  <c r="R32" i="12"/>
  <c r="T32" i="12" s="1"/>
  <c r="M32" i="12"/>
  <c r="O32" i="12" s="1"/>
  <c r="H32" i="12"/>
  <c r="J32" i="12" s="1"/>
  <c r="C32" i="12"/>
  <c r="KW31" i="12"/>
  <c r="LM31" i="12" s="1"/>
  <c r="LO31" i="12" s="1"/>
  <c r="KR31" i="12"/>
  <c r="KT31" i="12" s="1"/>
  <c r="KM31" i="12"/>
  <c r="KO31" i="12" s="1"/>
  <c r="KH31" i="12"/>
  <c r="KC31" i="12"/>
  <c r="KE31" i="12" s="1"/>
  <c r="JX31" i="12"/>
  <c r="JZ31" i="12" s="1"/>
  <c r="JS31" i="12"/>
  <c r="JU31" i="12" s="1"/>
  <c r="JN31" i="12"/>
  <c r="JP31" i="12" s="1"/>
  <c r="JI31" i="12"/>
  <c r="JK31" i="12" s="1"/>
  <c r="JD31" i="12"/>
  <c r="IY31" i="12"/>
  <c r="JA31" i="12" s="1"/>
  <c r="IT31" i="12"/>
  <c r="IV31" i="12" s="1"/>
  <c r="IQ31" i="12"/>
  <c r="IO31" i="12"/>
  <c r="IJ31" i="12"/>
  <c r="HV31" i="12"/>
  <c r="IF31" i="12" s="1"/>
  <c r="IH31" i="12" s="1"/>
  <c r="HQ31" i="12"/>
  <c r="HS31" i="12" s="1"/>
  <c r="HL31" i="12"/>
  <c r="HN31" i="12" s="1"/>
  <c r="HG31" i="12"/>
  <c r="HI31" i="12" s="1"/>
  <c r="HB31" i="12"/>
  <c r="HD31" i="12" s="1"/>
  <c r="GW31" i="12"/>
  <c r="GY31" i="12" s="1"/>
  <c r="GR31" i="12"/>
  <c r="GT31" i="12" s="1"/>
  <c r="GM31" i="12"/>
  <c r="GO31" i="12" s="1"/>
  <c r="GH31" i="12"/>
  <c r="GJ31" i="12" s="1"/>
  <c r="GC31" i="12"/>
  <c r="GE31" i="12" s="1"/>
  <c r="FX31" i="12"/>
  <c r="FZ31" i="12" s="1"/>
  <c r="FS31" i="12"/>
  <c r="EX31" i="12"/>
  <c r="FO31" i="12" s="1"/>
  <c r="FQ31" i="12" s="1"/>
  <c r="ES31" i="12"/>
  <c r="EU31" i="12" s="1"/>
  <c r="EN31" i="12"/>
  <c r="EP31" i="12" s="1"/>
  <c r="EI31" i="12"/>
  <c r="EK31" i="12" s="1"/>
  <c r="ED31" i="12"/>
  <c r="EF31" i="12" s="1"/>
  <c r="DY31" i="12"/>
  <c r="EA31" i="12" s="1"/>
  <c r="DT31" i="12"/>
  <c r="DV31" i="12" s="1"/>
  <c r="DO31" i="12"/>
  <c r="DQ31" i="12" s="1"/>
  <c r="DJ31" i="12"/>
  <c r="DL31" i="12" s="1"/>
  <c r="DE31" i="12"/>
  <c r="DG31" i="12" s="1"/>
  <c r="CZ31" i="12"/>
  <c r="DB31" i="12" s="1"/>
  <c r="CU31" i="12"/>
  <c r="CW31" i="12" s="1"/>
  <c r="CP31" i="12"/>
  <c r="CR31" i="12" s="1"/>
  <c r="CK31" i="12"/>
  <c r="CM31" i="12" s="1"/>
  <c r="CF31" i="12"/>
  <c r="CH31" i="12" s="1"/>
  <c r="CA31" i="12"/>
  <c r="CC31" i="12" s="1"/>
  <c r="BV31" i="12"/>
  <c r="BX31" i="12" s="1"/>
  <c r="BA31" i="12"/>
  <c r="AV31" i="12"/>
  <c r="AX31" i="12" s="1"/>
  <c r="AQ31" i="12"/>
  <c r="AS31" i="12" s="1"/>
  <c r="AL31" i="12"/>
  <c r="AN31" i="12" s="1"/>
  <c r="AG31" i="12"/>
  <c r="AI31" i="12" s="1"/>
  <c r="AB31" i="12"/>
  <c r="AD31" i="12" s="1"/>
  <c r="W31" i="12"/>
  <c r="BJ31" i="12" s="1"/>
  <c r="BL31" i="12" s="1"/>
  <c r="R31" i="12"/>
  <c r="T31" i="12" s="1"/>
  <c r="M31" i="12"/>
  <c r="O31" i="12" s="1"/>
  <c r="H31" i="12"/>
  <c r="J31" i="12" s="1"/>
  <c r="C31" i="12"/>
  <c r="E31" i="12" s="1"/>
  <c r="KW30" i="12"/>
  <c r="KY30" i="12" s="1"/>
  <c r="KR30" i="12"/>
  <c r="KT30" i="12" s="1"/>
  <c r="KM30" i="12"/>
  <c r="KO30" i="12" s="1"/>
  <c r="KH30" i="12"/>
  <c r="KJ30" i="12" s="1"/>
  <c r="KC30" i="12"/>
  <c r="KE30" i="12" s="1"/>
  <c r="JX30" i="12"/>
  <c r="JZ30" i="12" s="1"/>
  <c r="JS30" i="12"/>
  <c r="JU30" i="12" s="1"/>
  <c r="JN30" i="12"/>
  <c r="JP30" i="12" s="1"/>
  <c r="JI30" i="12"/>
  <c r="JK30" i="12" s="1"/>
  <c r="JD30" i="12"/>
  <c r="JF30" i="12" s="1"/>
  <c r="IY30" i="12"/>
  <c r="JA30" i="12" s="1"/>
  <c r="IT30" i="12"/>
  <c r="IV30" i="12" s="1"/>
  <c r="IO30" i="12"/>
  <c r="IQ30" i="12" s="1"/>
  <c r="IJ30" i="12"/>
  <c r="IL30" i="12" s="1"/>
  <c r="HV30" i="12"/>
  <c r="IF30" i="12" s="1"/>
  <c r="IH30" i="12" s="1"/>
  <c r="HQ30" i="12"/>
  <c r="HS30" i="12" s="1"/>
  <c r="HL30" i="12"/>
  <c r="HI30" i="12"/>
  <c r="HG30" i="12"/>
  <c r="HB30" i="12"/>
  <c r="HD30" i="12" s="1"/>
  <c r="GW30" i="12"/>
  <c r="GY30" i="12" s="1"/>
  <c r="GR30" i="12"/>
  <c r="GT30" i="12" s="1"/>
  <c r="GM30" i="12"/>
  <c r="GO30" i="12" s="1"/>
  <c r="GH30" i="12"/>
  <c r="GJ30" i="12" s="1"/>
  <c r="GC30" i="12"/>
  <c r="GE30" i="12" s="1"/>
  <c r="FX30" i="12"/>
  <c r="FZ30" i="12" s="1"/>
  <c r="FS30" i="12"/>
  <c r="FU30" i="12" s="1"/>
  <c r="EX30" i="12"/>
  <c r="FO30" i="12" s="1"/>
  <c r="FQ30" i="12" s="1"/>
  <c r="ES30" i="12"/>
  <c r="EU30" i="12" s="1"/>
  <c r="EN30" i="12"/>
  <c r="EI30" i="12"/>
  <c r="EK30" i="12" s="1"/>
  <c r="ED30" i="12"/>
  <c r="EF30" i="12" s="1"/>
  <c r="DY30" i="12"/>
  <c r="EA30" i="12" s="1"/>
  <c r="DT30" i="12"/>
  <c r="DV30" i="12" s="1"/>
  <c r="DO30" i="12"/>
  <c r="DQ30" i="12" s="1"/>
  <c r="DJ30" i="12"/>
  <c r="DL30" i="12" s="1"/>
  <c r="DE30" i="12"/>
  <c r="DG30" i="12" s="1"/>
  <c r="CZ30" i="12"/>
  <c r="DB30" i="12" s="1"/>
  <c r="CU30" i="12"/>
  <c r="CW30" i="12" s="1"/>
  <c r="CP30" i="12"/>
  <c r="CR30" i="12" s="1"/>
  <c r="CK30" i="12"/>
  <c r="CM30" i="12" s="1"/>
  <c r="CF30" i="12"/>
  <c r="CH30" i="12" s="1"/>
  <c r="CA30" i="12"/>
  <c r="CC30" i="12" s="1"/>
  <c r="BV30" i="12"/>
  <c r="BA30" i="12"/>
  <c r="BC30" i="12" s="1"/>
  <c r="AV30" i="12"/>
  <c r="AQ30" i="12"/>
  <c r="AS30" i="12" s="1"/>
  <c r="AL30" i="12"/>
  <c r="AN30" i="12" s="1"/>
  <c r="AG30" i="12"/>
  <c r="AI30" i="12" s="1"/>
  <c r="AB30" i="12"/>
  <c r="W30" i="12"/>
  <c r="BJ30" i="12" s="1"/>
  <c r="BL30" i="12" s="1"/>
  <c r="R30" i="12"/>
  <c r="T30" i="12" s="1"/>
  <c r="M30" i="12"/>
  <c r="O30" i="12" s="1"/>
  <c r="H30" i="12"/>
  <c r="C30" i="12"/>
  <c r="E30" i="12" s="1"/>
  <c r="KW29" i="12"/>
  <c r="KY29" i="12" s="1"/>
  <c r="KR29" i="12"/>
  <c r="KT29" i="12" s="1"/>
  <c r="KM29" i="12"/>
  <c r="KO29" i="12" s="1"/>
  <c r="KH29" i="12"/>
  <c r="KJ29" i="12" s="1"/>
  <c r="KC29" i="12"/>
  <c r="KE29" i="12" s="1"/>
  <c r="JX29" i="12"/>
  <c r="JZ29" i="12" s="1"/>
  <c r="JS29" i="12"/>
  <c r="JU29" i="12" s="1"/>
  <c r="JN29" i="12"/>
  <c r="JP29" i="12" s="1"/>
  <c r="JI29" i="12"/>
  <c r="JK29" i="12" s="1"/>
  <c r="JD29" i="12"/>
  <c r="IY29" i="12"/>
  <c r="JA29" i="12" s="1"/>
  <c r="IT29" i="12"/>
  <c r="IV29" i="12" s="1"/>
  <c r="IO29" i="12"/>
  <c r="IQ29" i="12" s="1"/>
  <c r="IJ29" i="12"/>
  <c r="IL29" i="12" s="1"/>
  <c r="HV29" i="12"/>
  <c r="IF29" i="12" s="1"/>
  <c r="IH29" i="12" s="1"/>
  <c r="HQ29" i="12"/>
  <c r="HS29" i="12" s="1"/>
  <c r="HL29" i="12"/>
  <c r="HN29" i="12" s="1"/>
  <c r="HG29" i="12"/>
  <c r="HI29" i="12" s="1"/>
  <c r="HB29" i="12"/>
  <c r="HD29" i="12" s="1"/>
  <c r="GW29" i="12"/>
  <c r="GY29" i="12" s="1"/>
  <c r="GR29" i="12"/>
  <c r="GT29" i="12" s="1"/>
  <c r="GM29" i="12"/>
  <c r="GO29" i="12" s="1"/>
  <c r="GH29" i="12"/>
  <c r="GJ29" i="12" s="1"/>
  <c r="GC29" i="12"/>
  <c r="GE29" i="12" s="1"/>
  <c r="FX29" i="12"/>
  <c r="FZ29" i="12" s="1"/>
  <c r="FS29" i="12"/>
  <c r="FU29" i="12" s="1"/>
  <c r="EX29" i="12"/>
  <c r="FO29" i="12" s="1"/>
  <c r="FQ29" i="12" s="1"/>
  <c r="ES29" i="12"/>
  <c r="EU29" i="12" s="1"/>
  <c r="EN29" i="12"/>
  <c r="EP29" i="12" s="1"/>
  <c r="EI29" i="12"/>
  <c r="EK29" i="12" s="1"/>
  <c r="ED29" i="12"/>
  <c r="EF29" i="12" s="1"/>
  <c r="DY29" i="12"/>
  <c r="EA29" i="12" s="1"/>
  <c r="DT29" i="12"/>
  <c r="DV29" i="12" s="1"/>
  <c r="DO29" i="12"/>
  <c r="DQ29" i="12" s="1"/>
  <c r="DJ29" i="12"/>
  <c r="DL29" i="12" s="1"/>
  <c r="DE29" i="12"/>
  <c r="DG29" i="12" s="1"/>
  <c r="CZ29" i="12"/>
  <c r="DB29" i="12" s="1"/>
  <c r="CU29" i="12"/>
  <c r="CW29" i="12" s="1"/>
  <c r="CP29" i="12"/>
  <c r="CR29" i="12" s="1"/>
  <c r="CK29" i="12"/>
  <c r="CM29" i="12" s="1"/>
  <c r="CF29" i="12"/>
  <c r="CH29" i="12" s="1"/>
  <c r="CA29" i="12"/>
  <c r="CC29" i="12" s="1"/>
  <c r="BV29" i="12"/>
  <c r="BX29" i="12" s="1"/>
  <c r="BA29" i="12"/>
  <c r="BC29" i="12" s="1"/>
  <c r="AV29" i="12"/>
  <c r="AX29" i="12" s="1"/>
  <c r="AQ29" i="12"/>
  <c r="AS29" i="12" s="1"/>
  <c r="AL29" i="12"/>
  <c r="AN29" i="12" s="1"/>
  <c r="AG29" i="12"/>
  <c r="AI29" i="12" s="1"/>
  <c r="AB29" i="12"/>
  <c r="BN29" i="12" s="1"/>
  <c r="BP29" i="12" s="1"/>
  <c r="W29" i="12"/>
  <c r="BJ29" i="12" s="1"/>
  <c r="BL29" i="12" s="1"/>
  <c r="R29" i="12"/>
  <c r="T29" i="12" s="1"/>
  <c r="M29" i="12"/>
  <c r="O29" i="12" s="1"/>
  <c r="H29" i="12"/>
  <c r="J29" i="12" s="1"/>
  <c r="C29" i="12"/>
  <c r="E29" i="12" s="1"/>
  <c r="KW28" i="12"/>
  <c r="KY28" i="12" s="1"/>
  <c r="KR28" i="12"/>
  <c r="KT28" i="12" s="1"/>
  <c r="KM28" i="12"/>
  <c r="KO28" i="12" s="1"/>
  <c r="KH28" i="12"/>
  <c r="KJ28" i="12" s="1"/>
  <c r="KC28" i="12"/>
  <c r="KE28" i="12" s="1"/>
  <c r="JX28" i="12"/>
  <c r="JZ28" i="12" s="1"/>
  <c r="JS28" i="12"/>
  <c r="JU28" i="12" s="1"/>
  <c r="JN28" i="12"/>
  <c r="JP28" i="12" s="1"/>
  <c r="JI28" i="12"/>
  <c r="JD28" i="12"/>
  <c r="JF28" i="12" s="1"/>
  <c r="IY28" i="12"/>
  <c r="JA28" i="12" s="1"/>
  <c r="IT28" i="12"/>
  <c r="IV28" i="12" s="1"/>
  <c r="IO28" i="12"/>
  <c r="IQ28" i="12" s="1"/>
  <c r="IJ28" i="12"/>
  <c r="HV28" i="12"/>
  <c r="IF28" i="12" s="1"/>
  <c r="IH28" i="12" s="1"/>
  <c r="HQ28" i="12"/>
  <c r="HS28" i="12" s="1"/>
  <c r="HL28" i="12"/>
  <c r="HN28" i="12" s="1"/>
  <c r="HG28" i="12"/>
  <c r="HI28" i="12" s="1"/>
  <c r="HB28" i="12"/>
  <c r="HD28" i="12" s="1"/>
  <c r="GW28" i="12"/>
  <c r="GY28" i="12" s="1"/>
  <c r="GR28" i="12"/>
  <c r="GT28" i="12" s="1"/>
  <c r="GM28" i="12"/>
  <c r="GO28" i="12" s="1"/>
  <c r="GH28" i="12"/>
  <c r="GJ28" i="12" s="1"/>
  <c r="GC28" i="12"/>
  <c r="GE28" i="12" s="1"/>
  <c r="FX28" i="12"/>
  <c r="FZ28" i="12" s="1"/>
  <c r="FS28" i="12"/>
  <c r="EX28" i="12"/>
  <c r="FO28" i="12" s="1"/>
  <c r="FQ28" i="12" s="1"/>
  <c r="ES28" i="12"/>
  <c r="EU28" i="12" s="1"/>
  <c r="EN28" i="12"/>
  <c r="EI28" i="12"/>
  <c r="EK28" i="12" s="1"/>
  <c r="ED28" i="12"/>
  <c r="EF28" i="12" s="1"/>
  <c r="DY28" i="12"/>
  <c r="EA28" i="12" s="1"/>
  <c r="DT28" i="12"/>
  <c r="DV28" i="12" s="1"/>
  <c r="DO28" i="12"/>
  <c r="DQ28" i="12" s="1"/>
  <c r="DJ28" i="12"/>
  <c r="DL28" i="12" s="1"/>
  <c r="DE28" i="12"/>
  <c r="DG28" i="12" s="1"/>
  <c r="CZ28" i="12"/>
  <c r="DB28" i="12" s="1"/>
  <c r="CU28" i="12"/>
  <c r="CW28" i="12" s="1"/>
  <c r="CP28" i="12"/>
  <c r="CR28" i="12" s="1"/>
  <c r="CK28" i="12"/>
  <c r="CM28" i="12" s="1"/>
  <c r="CF28" i="12"/>
  <c r="CH28" i="12" s="1"/>
  <c r="CA28" i="12"/>
  <c r="CC28" i="12" s="1"/>
  <c r="BV28" i="12"/>
  <c r="BC28" i="12"/>
  <c r="BA28" i="12"/>
  <c r="AV28" i="12"/>
  <c r="BR28" i="12" s="1"/>
  <c r="BT28" i="12" s="1"/>
  <c r="AQ28" i="12"/>
  <c r="AS28" i="12" s="1"/>
  <c r="AL28" i="12"/>
  <c r="AN28" i="12" s="1"/>
  <c r="AG28" i="12"/>
  <c r="AI28" i="12" s="1"/>
  <c r="AB28" i="12"/>
  <c r="W28" i="12"/>
  <c r="BJ28" i="12" s="1"/>
  <c r="BL28" i="12" s="1"/>
  <c r="R28" i="12"/>
  <c r="T28" i="12" s="1"/>
  <c r="M28" i="12"/>
  <c r="O28" i="12" s="1"/>
  <c r="J28" i="12"/>
  <c r="H28" i="12"/>
  <c r="C28" i="12"/>
  <c r="E28" i="12" s="1"/>
  <c r="KW27" i="12"/>
  <c r="LM27" i="12" s="1"/>
  <c r="LO27" i="12" s="1"/>
  <c r="KR27" i="12"/>
  <c r="KT27" i="12" s="1"/>
  <c r="KM27" i="12"/>
  <c r="KO27" i="12" s="1"/>
  <c r="KH27" i="12"/>
  <c r="KJ27" i="12" s="1"/>
  <c r="KC27" i="12"/>
  <c r="KE27" i="12" s="1"/>
  <c r="JX27" i="12"/>
  <c r="JZ27" i="12" s="1"/>
  <c r="JS27" i="12"/>
  <c r="JU27" i="12" s="1"/>
  <c r="JN27" i="12"/>
  <c r="JP27" i="12" s="1"/>
  <c r="JI27" i="12"/>
  <c r="JK27" i="12" s="1"/>
  <c r="JD27" i="12"/>
  <c r="JF27" i="12" s="1"/>
  <c r="IY27" i="12"/>
  <c r="JA27" i="12" s="1"/>
  <c r="IT27" i="12"/>
  <c r="IV27" i="12" s="1"/>
  <c r="IO27" i="12"/>
  <c r="IQ27" i="12" s="1"/>
  <c r="IJ27" i="12"/>
  <c r="IL27" i="12" s="1"/>
  <c r="HV27" i="12"/>
  <c r="IF27" i="12" s="1"/>
  <c r="IH27" i="12" s="1"/>
  <c r="HQ27" i="12"/>
  <c r="HS27" i="12" s="1"/>
  <c r="HL27" i="12"/>
  <c r="HG27" i="12"/>
  <c r="HI27" i="12" s="1"/>
  <c r="HB27" i="12"/>
  <c r="HD27" i="12" s="1"/>
  <c r="GW27" i="12"/>
  <c r="GY27" i="12" s="1"/>
  <c r="GR27" i="12"/>
  <c r="GT27" i="12" s="1"/>
  <c r="GM27" i="12"/>
  <c r="GO27" i="12" s="1"/>
  <c r="GH27" i="12"/>
  <c r="GJ27" i="12" s="1"/>
  <c r="GC27" i="12"/>
  <c r="GE27" i="12" s="1"/>
  <c r="FX27" i="12"/>
  <c r="FZ27" i="12" s="1"/>
  <c r="FS27" i="12"/>
  <c r="EX27" i="12"/>
  <c r="FO27" i="12" s="1"/>
  <c r="FQ27" i="12" s="1"/>
  <c r="ES27" i="12"/>
  <c r="EU27" i="12" s="1"/>
  <c r="EN27" i="12"/>
  <c r="EP27" i="12" s="1"/>
  <c r="EI27" i="12"/>
  <c r="EK27" i="12" s="1"/>
  <c r="ED27" i="12"/>
  <c r="EF27" i="12" s="1"/>
  <c r="DY27" i="12"/>
  <c r="EA27" i="12" s="1"/>
  <c r="DT27" i="12"/>
  <c r="DV27" i="12" s="1"/>
  <c r="DO27" i="12"/>
  <c r="DQ27" i="12" s="1"/>
  <c r="DJ27" i="12"/>
  <c r="DL27" i="12" s="1"/>
  <c r="DE27" i="12"/>
  <c r="DG27" i="12" s="1"/>
  <c r="CZ27" i="12"/>
  <c r="DB27" i="12" s="1"/>
  <c r="CU27" i="12"/>
  <c r="CW27" i="12" s="1"/>
  <c r="CP27" i="12"/>
  <c r="CR27" i="12" s="1"/>
  <c r="CK27" i="12"/>
  <c r="CM27" i="12" s="1"/>
  <c r="CF27" i="12"/>
  <c r="CH27" i="12" s="1"/>
  <c r="CA27" i="12"/>
  <c r="CC27" i="12" s="1"/>
  <c r="BV27" i="12"/>
  <c r="BX27" i="12" s="1"/>
  <c r="BA27" i="12"/>
  <c r="BC27" i="12" s="1"/>
  <c r="AX27" i="12"/>
  <c r="AV27" i="12"/>
  <c r="AQ27" i="12"/>
  <c r="AS27" i="12" s="1"/>
  <c r="AL27" i="12"/>
  <c r="AN27" i="12" s="1"/>
  <c r="AG27" i="12"/>
  <c r="AI27" i="12" s="1"/>
  <c r="AB27" i="12"/>
  <c r="W27" i="12"/>
  <c r="BJ27" i="12" s="1"/>
  <c r="BL27" i="12" s="1"/>
  <c r="R27" i="12"/>
  <c r="T27" i="12" s="1"/>
  <c r="M27" i="12"/>
  <c r="O27" i="12" s="1"/>
  <c r="J27" i="12"/>
  <c r="H27" i="12"/>
  <c r="C27" i="12"/>
  <c r="KW26" i="12"/>
  <c r="KR26" i="12"/>
  <c r="KT26" i="12" s="1"/>
  <c r="KM26" i="12"/>
  <c r="KO26" i="12" s="1"/>
  <c r="KH26" i="12"/>
  <c r="KC26" i="12"/>
  <c r="KE26" i="12" s="1"/>
  <c r="JX26" i="12"/>
  <c r="JZ26" i="12" s="1"/>
  <c r="JS26" i="12"/>
  <c r="JU26" i="12" s="1"/>
  <c r="JN26" i="12"/>
  <c r="JP26" i="12" s="1"/>
  <c r="JI26" i="12"/>
  <c r="JK26" i="12" s="1"/>
  <c r="JD26" i="12"/>
  <c r="IY26" i="12"/>
  <c r="JA26" i="12" s="1"/>
  <c r="IT26" i="12"/>
  <c r="IV26" i="12" s="1"/>
  <c r="IO26" i="12"/>
  <c r="IQ26" i="12" s="1"/>
  <c r="IJ26" i="12"/>
  <c r="HV26" i="12"/>
  <c r="IF26" i="12" s="1"/>
  <c r="IH26" i="12" s="1"/>
  <c r="HQ26" i="12"/>
  <c r="HL26" i="12"/>
  <c r="HN26" i="12" s="1"/>
  <c r="HG26" i="12"/>
  <c r="HI26" i="12" s="1"/>
  <c r="HB26" i="12"/>
  <c r="HD26" i="12" s="1"/>
  <c r="GY26" i="12"/>
  <c r="GW26" i="12"/>
  <c r="GR26" i="12"/>
  <c r="GT26" i="12" s="1"/>
  <c r="GM26" i="12"/>
  <c r="GO26" i="12" s="1"/>
  <c r="GH26" i="12"/>
  <c r="GJ26" i="12" s="1"/>
  <c r="GC26" i="12"/>
  <c r="GE26" i="12" s="1"/>
  <c r="FX26" i="12"/>
  <c r="FZ26" i="12" s="1"/>
  <c r="FS26" i="12"/>
  <c r="FU26" i="12" s="1"/>
  <c r="EX26" i="12"/>
  <c r="FO26" i="12" s="1"/>
  <c r="FQ26" i="12" s="1"/>
  <c r="ES26" i="12"/>
  <c r="EU26" i="12" s="1"/>
  <c r="EN26" i="12"/>
  <c r="EP26" i="12" s="1"/>
  <c r="EI26" i="12"/>
  <c r="EK26" i="12" s="1"/>
  <c r="ED26" i="12"/>
  <c r="EF26" i="12" s="1"/>
  <c r="DY26" i="12"/>
  <c r="EA26" i="12" s="1"/>
  <c r="DT26" i="12"/>
  <c r="DV26" i="12" s="1"/>
  <c r="DO26" i="12"/>
  <c r="DQ26" i="12" s="1"/>
  <c r="DJ26" i="12"/>
  <c r="DL26" i="12" s="1"/>
  <c r="DE26" i="12"/>
  <c r="DG26" i="12" s="1"/>
  <c r="CZ26" i="12"/>
  <c r="DB26" i="12" s="1"/>
  <c r="CU26" i="12"/>
  <c r="CW26" i="12" s="1"/>
  <c r="CP26" i="12"/>
  <c r="CR26" i="12" s="1"/>
  <c r="CK26" i="12"/>
  <c r="CM26" i="12" s="1"/>
  <c r="CF26" i="12"/>
  <c r="CH26" i="12" s="1"/>
  <c r="CA26" i="12"/>
  <c r="CC26" i="12" s="1"/>
  <c r="BV26" i="12"/>
  <c r="BX26" i="12" s="1"/>
  <c r="BA26" i="12"/>
  <c r="BC26" i="12" s="1"/>
  <c r="AV26" i="12"/>
  <c r="AQ26" i="12"/>
  <c r="AS26" i="12" s="1"/>
  <c r="AL26" i="12"/>
  <c r="AN26" i="12" s="1"/>
  <c r="AG26" i="12"/>
  <c r="AI26" i="12" s="1"/>
  <c r="AB26" i="12"/>
  <c r="AD26" i="12" s="1"/>
  <c r="W26" i="12"/>
  <c r="BJ26" i="12" s="1"/>
  <c r="BL26" i="12" s="1"/>
  <c r="R26" i="12"/>
  <c r="T26" i="12" s="1"/>
  <c r="M26" i="12"/>
  <c r="O26" i="12" s="1"/>
  <c r="H26" i="12"/>
  <c r="J26" i="12" s="1"/>
  <c r="C26" i="12"/>
  <c r="E26" i="12" s="1"/>
  <c r="KW25" i="12"/>
  <c r="LM25" i="12" s="1"/>
  <c r="LO25" i="12" s="1"/>
  <c r="KR25" i="12"/>
  <c r="KT25" i="12" s="1"/>
  <c r="KM25" i="12"/>
  <c r="KO25" i="12" s="1"/>
  <c r="KH25" i="12"/>
  <c r="KC25" i="12"/>
  <c r="KE25" i="12" s="1"/>
  <c r="JX25" i="12"/>
  <c r="JZ25" i="12" s="1"/>
  <c r="JS25" i="12"/>
  <c r="JU25" i="12" s="1"/>
  <c r="JN25" i="12"/>
  <c r="JP25" i="12" s="1"/>
  <c r="JI25" i="12"/>
  <c r="JK25" i="12" s="1"/>
  <c r="JD25" i="12"/>
  <c r="JF25" i="12" s="1"/>
  <c r="IY25" i="12"/>
  <c r="JA25" i="12" s="1"/>
  <c r="IT25" i="12"/>
  <c r="IV25" i="12" s="1"/>
  <c r="IQ25" i="12"/>
  <c r="IO25" i="12"/>
  <c r="IJ25" i="12"/>
  <c r="IL25" i="12" s="1"/>
  <c r="HV25" i="12"/>
  <c r="IF25" i="12" s="1"/>
  <c r="IH25" i="12" s="1"/>
  <c r="HQ25" i="12"/>
  <c r="HS25" i="12" s="1"/>
  <c r="HL25" i="12"/>
  <c r="HN25" i="12" s="1"/>
  <c r="HG25" i="12"/>
  <c r="HI25" i="12" s="1"/>
  <c r="HB25" i="12"/>
  <c r="HD25" i="12" s="1"/>
  <c r="GW25" i="12"/>
  <c r="GY25" i="12" s="1"/>
  <c r="GR25" i="12"/>
  <c r="GT25" i="12" s="1"/>
  <c r="GM25" i="12"/>
  <c r="GO25" i="12" s="1"/>
  <c r="GH25" i="12"/>
  <c r="GJ25" i="12" s="1"/>
  <c r="GC25" i="12"/>
  <c r="GE25" i="12" s="1"/>
  <c r="FX25" i="12"/>
  <c r="FZ25" i="12" s="1"/>
  <c r="FS25" i="12"/>
  <c r="EX25" i="12"/>
  <c r="ES25" i="12"/>
  <c r="EU25" i="12" s="1"/>
  <c r="EN25" i="12"/>
  <c r="EP25" i="12" s="1"/>
  <c r="EI25" i="12"/>
  <c r="EK25" i="12" s="1"/>
  <c r="ED25" i="12"/>
  <c r="DY25" i="12"/>
  <c r="EA25" i="12" s="1"/>
  <c r="DT25" i="12"/>
  <c r="DV25" i="12" s="1"/>
  <c r="DO25" i="12"/>
  <c r="DQ25" i="12" s="1"/>
  <c r="DJ25" i="12"/>
  <c r="DL25" i="12" s="1"/>
  <c r="DE25" i="12"/>
  <c r="DG25" i="12" s="1"/>
  <c r="CZ25" i="12"/>
  <c r="DB25" i="12" s="1"/>
  <c r="CU25" i="12"/>
  <c r="CW25" i="12" s="1"/>
  <c r="CP25" i="12"/>
  <c r="CR25" i="12" s="1"/>
  <c r="CK25" i="12"/>
  <c r="CM25" i="12" s="1"/>
  <c r="CF25" i="12"/>
  <c r="CH25" i="12" s="1"/>
  <c r="CA25" i="12"/>
  <c r="CC25" i="12" s="1"/>
  <c r="BV25" i="12"/>
  <c r="BX25" i="12" s="1"/>
  <c r="BA25" i="12"/>
  <c r="BC25" i="12" s="1"/>
  <c r="AV25" i="12"/>
  <c r="AQ25" i="12"/>
  <c r="AS25" i="12" s="1"/>
  <c r="AL25" i="12"/>
  <c r="AN25" i="12" s="1"/>
  <c r="AG25" i="12"/>
  <c r="AI25" i="12" s="1"/>
  <c r="AB25" i="12"/>
  <c r="BN25" i="12" s="1"/>
  <c r="BP25" i="12" s="1"/>
  <c r="W25" i="12"/>
  <c r="BJ25" i="12" s="1"/>
  <c r="BL25" i="12" s="1"/>
  <c r="R25" i="12"/>
  <c r="T25" i="12" s="1"/>
  <c r="M25" i="12"/>
  <c r="O25" i="12" s="1"/>
  <c r="H25" i="12"/>
  <c r="J25" i="12" s="1"/>
  <c r="C25" i="12"/>
  <c r="KW24" i="12"/>
  <c r="KY24" i="12" s="1"/>
  <c r="KR24" i="12"/>
  <c r="KT24" i="12" s="1"/>
  <c r="KM24" i="12"/>
  <c r="KH24" i="12"/>
  <c r="KJ24" i="12" s="1"/>
  <c r="KC24" i="12"/>
  <c r="KE24" i="12" s="1"/>
  <c r="JX24" i="12"/>
  <c r="JZ24" i="12" s="1"/>
  <c r="JS24" i="12"/>
  <c r="JU24" i="12" s="1"/>
  <c r="JN24" i="12"/>
  <c r="JP24" i="12" s="1"/>
  <c r="JI24" i="12"/>
  <c r="JK24" i="12" s="1"/>
  <c r="JD24" i="12"/>
  <c r="LD24" i="12" s="1"/>
  <c r="IY24" i="12"/>
  <c r="JA24" i="12" s="1"/>
  <c r="IT24" i="12"/>
  <c r="IV24" i="12" s="1"/>
  <c r="IO24" i="12"/>
  <c r="IQ24" i="12" s="1"/>
  <c r="IJ24" i="12"/>
  <c r="HV24" i="12"/>
  <c r="IF24" i="12" s="1"/>
  <c r="IH24" i="12" s="1"/>
  <c r="HQ24" i="12"/>
  <c r="HS24" i="12" s="1"/>
  <c r="HL24" i="12"/>
  <c r="HG24" i="12"/>
  <c r="HI24" i="12" s="1"/>
  <c r="HB24" i="12"/>
  <c r="HD24" i="12" s="1"/>
  <c r="GW24" i="12"/>
  <c r="GY24" i="12" s="1"/>
  <c r="GR24" i="12"/>
  <c r="GT24" i="12" s="1"/>
  <c r="GM24" i="12"/>
  <c r="GO24" i="12" s="1"/>
  <c r="GH24" i="12"/>
  <c r="GJ24" i="12" s="1"/>
  <c r="GC24" i="12"/>
  <c r="GE24" i="12" s="1"/>
  <c r="FZ24" i="12"/>
  <c r="FX24" i="12"/>
  <c r="FS24" i="12"/>
  <c r="FU24" i="12" s="1"/>
  <c r="EX24" i="12"/>
  <c r="FO24" i="12" s="1"/>
  <c r="FQ24" i="12" s="1"/>
  <c r="ES24" i="12"/>
  <c r="EU24" i="12" s="1"/>
  <c r="EN24" i="12"/>
  <c r="FK24" i="12" s="1"/>
  <c r="FM24" i="12" s="1"/>
  <c r="EI24" i="12"/>
  <c r="EK24" i="12" s="1"/>
  <c r="ED24" i="12"/>
  <c r="EF24" i="12" s="1"/>
  <c r="DY24" i="12"/>
  <c r="DT24" i="12"/>
  <c r="DV24" i="12" s="1"/>
  <c r="DO24" i="12"/>
  <c r="DQ24" i="12" s="1"/>
  <c r="DJ24" i="12"/>
  <c r="DL24" i="12" s="1"/>
  <c r="DE24" i="12"/>
  <c r="DG24" i="12" s="1"/>
  <c r="CZ24" i="12"/>
  <c r="DB24" i="12" s="1"/>
  <c r="CU24" i="12"/>
  <c r="CW24" i="12" s="1"/>
  <c r="CP24" i="12"/>
  <c r="CR24" i="12" s="1"/>
  <c r="CK24" i="12"/>
  <c r="CM24" i="12" s="1"/>
  <c r="CF24" i="12"/>
  <c r="CH24" i="12" s="1"/>
  <c r="CA24" i="12"/>
  <c r="CC24" i="12" s="1"/>
  <c r="BV24" i="12"/>
  <c r="BX24" i="12" s="1"/>
  <c r="BA24" i="12"/>
  <c r="AV24" i="12"/>
  <c r="AX24" i="12" s="1"/>
  <c r="AQ24" i="12"/>
  <c r="AS24" i="12" s="1"/>
  <c r="AL24" i="12"/>
  <c r="AN24" i="12" s="1"/>
  <c r="AG24" i="12"/>
  <c r="AI24" i="12" s="1"/>
  <c r="AB24" i="12"/>
  <c r="AD24" i="12" s="1"/>
  <c r="W24" i="12"/>
  <c r="BJ24" i="12" s="1"/>
  <c r="BL24" i="12" s="1"/>
  <c r="R24" i="12"/>
  <c r="T24" i="12" s="1"/>
  <c r="M24" i="12"/>
  <c r="O24" i="12" s="1"/>
  <c r="H24" i="12"/>
  <c r="J24" i="12" s="1"/>
  <c r="C24" i="12"/>
  <c r="E24" i="12" s="1"/>
  <c r="KW23" i="12"/>
  <c r="KY23" i="12" s="1"/>
  <c r="KR23" i="12"/>
  <c r="KT23" i="12" s="1"/>
  <c r="KM23" i="12"/>
  <c r="KO23" i="12" s="1"/>
  <c r="KH23" i="12"/>
  <c r="KC23" i="12"/>
  <c r="KE23" i="12" s="1"/>
  <c r="JX23" i="12"/>
  <c r="JZ23" i="12" s="1"/>
  <c r="JS23" i="12"/>
  <c r="JU23" i="12" s="1"/>
  <c r="JN23" i="12"/>
  <c r="JP23" i="12" s="1"/>
  <c r="JI23" i="12"/>
  <c r="JK23" i="12" s="1"/>
  <c r="JD23" i="12"/>
  <c r="IY23" i="12"/>
  <c r="JA23" i="12" s="1"/>
  <c r="IT23" i="12"/>
  <c r="IV23" i="12" s="1"/>
  <c r="IO23" i="12"/>
  <c r="IQ23" i="12" s="1"/>
  <c r="IJ23" i="12"/>
  <c r="HV23" i="12"/>
  <c r="IF23" i="12" s="1"/>
  <c r="IH23" i="12" s="1"/>
  <c r="HQ23" i="12"/>
  <c r="HS23" i="12" s="1"/>
  <c r="HL23" i="12"/>
  <c r="HG23" i="12"/>
  <c r="HI23" i="12" s="1"/>
  <c r="HB23" i="12"/>
  <c r="HD23" i="12" s="1"/>
  <c r="GW23" i="12"/>
  <c r="GY23" i="12" s="1"/>
  <c r="GR23" i="12"/>
  <c r="GT23" i="12" s="1"/>
  <c r="GM23" i="12"/>
  <c r="GO23" i="12" s="1"/>
  <c r="GH23" i="12"/>
  <c r="GJ23" i="12" s="1"/>
  <c r="GC23" i="12"/>
  <c r="GE23" i="12" s="1"/>
  <c r="FX23" i="12"/>
  <c r="FZ23" i="12" s="1"/>
  <c r="FS23" i="12"/>
  <c r="EX23" i="12"/>
  <c r="ES23" i="12"/>
  <c r="EU23" i="12" s="1"/>
  <c r="EN23" i="12"/>
  <c r="EP23" i="12" s="1"/>
  <c r="EI23" i="12"/>
  <c r="EK23" i="12" s="1"/>
  <c r="ED23" i="12"/>
  <c r="EF23" i="12" s="1"/>
  <c r="DY23" i="12"/>
  <c r="EA23" i="12" s="1"/>
  <c r="DT23" i="12"/>
  <c r="DV23" i="12" s="1"/>
  <c r="DO23" i="12"/>
  <c r="DQ23" i="12" s="1"/>
  <c r="DJ23" i="12"/>
  <c r="DL23" i="12" s="1"/>
  <c r="DE23" i="12"/>
  <c r="DG23" i="12" s="1"/>
  <c r="CZ23" i="12"/>
  <c r="DB23" i="12" s="1"/>
  <c r="CU23" i="12"/>
  <c r="CW23" i="12" s="1"/>
  <c r="CP23" i="12"/>
  <c r="CR23" i="12" s="1"/>
  <c r="CK23" i="12"/>
  <c r="CM23" i="12" s="1"/>
  <c r="CF23" i="12"/>
  <c r="CH23" i="12" s="1"/>
  <c r="CA23" i="12"/>
  <c r="CC23" i="12" s="1"/>
  <c r="BV23" i="12"/>
  <c r="BX23" i="12" s="1"/>
  <c r="BA23" i="12"/>
  <c r="BC23" i="12" s="1"/>
  <c r="AV23" i="12"/>
  <c r="BR23" i="12" s="1"/>
  <c r="BT23" i="12" s="1"/>
  <c r="AQ23" i="12"/>
  <c r="AS23" i="12" s="1"/>
  <c r="AL23" i="12"/>
  <c r="AN23" i="12" s="1"/>
  <c r="AG23" i="12"/>
  <c r="AI23" i="12" s="1"/>
  <c r="AB23" i="12"/>
  <c r="W23" i="12"/>
  <c r="Y23" i="12" s="1"/>
  <c r="R23" i="12"/>
  <c r="T23" i="12" s="1"/>
  <c r="M23" i="12"/>
  <c r="O23" i="12" s="1"/>
  <c r="H23" i="12"/>
  <c r="J23" i="12" s="1"/>
  <c r="C23" i="12"/>
  <c r="KW22" i="12"/>
  <c r="LM22" i="12" s="1"/>
  <c r="LO22" i="12" s="1"/>
  <c r="KR22" i="12"/>
  <c r="KT22" i="12" s="1"/>
  <c r="KM22" i="12"/>
  <c r="KO22" i="12" s="1"/>
  <c r="KH22" i="12"/>
  <c r="LJ22" i="12" s="1"/>
  <c r="LL22" i="12" s="1"/>
  <c r="KC22" i="12"/>
  <c r="KE22" i="12" s="1"/>
  <c r="JX22" i="12"/>
  <c r="JZ22" i="12" s="1"/>
  <c r="JS22" i="12"/>
  <c r="JU22" i="12" s="1"/>
  <c r="JN22" i="12"/>
  <c r="JP22" i="12" s="1"/>
  <c r="JI22" i="12"/>
  <c r="JK22" i="12" s="1"/>
  <c r="JD22" i="12"/>
  <c r="IY22" i="12"/>
  <c r="JA22" i="12" s="1"/>
  <c r="IT22" i="12"/>
  <c r="IV22" i="12" s="1"/>
  <c r="IO22" i="12"/>
  <c r="IJ22" i="12"/>
  <c r="IL22" i="12" s="1"/>
  <c r="HV22" i="12"/>
  <c r="IF22" i="12" s="1"/>
  <c r="IH22" i="12" s="1"/>
  <c r="HQ22" i="12"/>
  <c r="HS22" i="12" s="1"/>
  <c r="HL22" i="12"/>
  <c r="HN22" i="12" s="1"/>
  <c r="HG22" i="12"/>
  <c r="HI22" i="12" s="1"/>
  <c r="HB22" i="12"/>
  <c r="HD22" i="12" s="1"/>
  <c r="GW22" i="12"/>
  <c r="GY22" i="12" s="1"/>
  <c r="GR22" i="12"/>
  <c r="GT22" i="12" s="1"/>
  <c r="GM22" i="12"/>
  <c r="GO22" i="12" s="1"/>
  <c r="GH22" i="12"/>
  <c r="GJ22" i="12" s="1"/>
  <c r="GC22" i="12"/>
  <c r="GE22" i="12" s="1"/>
  <c r="FX22" i="12"/>
  <c r="FZ22" i="12" s="1"/>
  <c r="FS22" i="12"/>
  <c r="FU22" i="12" s="1"/>
  <c r="EX22" i="12"/>
  <c r="EZ22" i="12" s="1"/>
  <c r="ES22" i="12"/>
  <c r="EU22" i="12" s="1"/>
  <c r="EN22" i="12"/>
  <c r="EI22" i="12"/>
  <c r="EK22" i="12" s="1"/>
  <c r="ED22" i="12"/>
  <c r="EF22" i="12" s="1"/>
  <c r="DY22" i="12"/>
  <c r="EA22" i="12" s="1"/>
  <c r="DT22" i="12"/>
  <c r="DV22" i="12" s="1"/>
  <c r="DO22" i="12"/>
  <c r="DQ22" i="12" s="1"/>
  <c r="DJ22" i="12"/>
  <c r="DL22" i="12" s="1"/>
  <c r="DE22" i="12"/>
  <c r="DG22" i="12" s="1"/>
  <c r="CZ22" i="12"/>
  <c r="DB22" i="12" s="1"/>
  <c r="CU22" i="12"/>
  <c r="CW22" i="12" s="1"/>
  <c r="CP22" i="12"/>
  <c r="CR22" i="12" s="1"/>
  <c r="CK22" i="12"/>
  <c r="CM22" i="12" s="1"/>
  <c r="CF22" i="12"/>
  <c r="CH22" i="12" s="1"/>
  <c r="CA22" i="12"/>
  <c r="CC22" i="12" s="1"/>
  <c r="BV22" i="12"/>
  <c r="BA22" i="12"/>
  <c r="BC22" i="12" s="1"/>
  <c r="AV22" i="12"/>
  <c r="BR22" i="12" s="1"/>
  <c r="BT22" i="12" s="1"/>
  <c r="AQ22" i="12"/>
  <c r="AS22" i="12" s="1"/>
  <c r="AL22" i="12"/>
  <c r="AN22" i="12" s="1"/>
  <c r="AG22" i="12"/>
  <c r="AI22" i="12" s="1"/>
  <c r="AB22" i="12"/>
  <c r="BN22" i="12" s="1"/>
  <c r="BP22" i="12" s="1"/>
  <c r="Y22" i="12"/>
  <c r="W22" i="12"/>
  <c r="BJ22" i="12" s="1"/>
  <c r="BL22" i="12" s="1"/>
  <c r="R22" i="12"/>
  <c r="T22" i="12" s="1"/>
  <c r="M22" i="12"/>
  <c r="O22" i="12" s="1"/>
  <c r="H22" i="12"/>
  <c r="J22" i="12" s="1"/>
  <c r="C22" i="12"/>
  <c r="KW21" i="12"/>
  <c r="LM21" i="12" s="1"/>
  <c r="LO21" i="12" s="1"/>
  <c r="KR21" i="12"/>
  <c r="KT21" i="12" s="1"/>
  <c r="KM21" i="12"/>
  <c r="KO21" i="12" s="1"/>
  <c r="KH21" i="12"/>
  <c r="KJ21" i="12" s="1"/>
  <c r="KC21" i="12"/>
  <c r="KE21" i="12" s="1"/>
  <c r="JX21" i="12"/>
  <c r="JZ21" i="12" s="1"/>
  <c r="JS21" i="12"/>
  <c r="JU21" i="12" s="1"/>
  <c r="JN21" i="12"/>
  <c r="JP21" i="12" s="1"/>
  <c r="JI21" i="12"/>
  <c r="JK21" i="12" s="1"/>
  <c r="JD21" i="12"/>
  <c r="JF21" i="12" s="1"/>
  <c r="IY21" i="12"/>
  <c r="JA21" i="12" s="1"/>
  <c r="IT21" i="12"/>
  <c r="IV21" i="12" s="1"/>
  <c r="IO21" i="12"/>
  <c r="IQ21" i="12" s="1"/>
  <c r="IJ21" i="12"/>
  <c r="LA21" i="12" s="1"/>
  <c r="LC21" i="12" s="1"/>
  <c r="HV21" i="12"/>
  <c r="HX21" i="12" s="1"/>
  <c r="HQ21" i="12"/>
  <c r="HS21" i="12" s="1"/>
  <c r="HL21" i="12"/>
  <c r="HG21" i="12"/>
  <c r="HI21" i="12" s="1"/>
  <c r="HB21" i="12"/>
  <c r="HD21" i="12" s="1"/>
  <c r="GW21" i="12"/>
  <c r="GY21" i="12" s="1"/>
  <c r="GR21" i="12"/>
  <c r="GT21" i="12" s="1"/>
  <c r="GM21" i="12"/>
  <c r="GO21" i="12" s="1"/>
  <c r="GH21" i="12"/>
  <c r="GJ21" i="12" s="1"/>
  <c r="GC21" i="12"/>
  <c r="GE21" i="12" s="1"/>
  <c r="FX21" i="12"/>
  <c r="FZ21" i="12" s="1"/>
  <c r="FS21" i="12"/>
  <c r="FU21" i="12" s="1"/>
  <c r="EX21" i="12"/>
  <c r="FO21" i="12" s="1"/>
  <c r="FQ21" i="12" s="1"/>
  <c r="ES21" i="12"/>
  <c r="EU21" i="12" s="1"/>
  <c r="EN21" i="12"/>
  <c r="EI21" i="12"/>
  <c r="EK21" i="12" s="1"/>
  <c r="ED21" i="12"/>
  <c r="EF21" i="12" s="1"/>
  <c r="DY21" i="12"/>
  <c r="EA21" i="12" s="1"/>
  <c r="DT21" i="12"/>
  <c r="DV21" i="12" s="1"/>
  <c r="DO21" i="12"/>
  <c r="DQ21" i="12" s="1"/>
  <c r="DJ21" i="12"/>
  <c r="DL21" i="12" s="1"/>
  <c r="DE21" i="12"/>
  <c r="DG21" i="12" s="1"/>
  <c r="CZ21" i="12"/>
  <c r="DB21" i="12" s="1"/>
  <c r="CU21" i="12"/>
  <c r="CW21" i="12" s="1"/>
  <c r="CP21" i="12"/>
  <c r="CR21" i="12" s="1"/>
  <c r="CK21" i="12"/>
  <c r="CM21" i="12" s="1"/>
  <c r="CF21" i="12"/>
  <c r="CH21" i="12" s="1"/>
  <c r="CC21" i="12"/>
  <c r="CA21" i="12"/>
  <c r="BV21" i="12"/>
  <c r="BX21" i="12" s="1"/>
  <c r="BA21" i="12"/>
  <c r="BC21" i="12" s="1"/>
  <c r="AV21" i="12"/>
  <c r="BR21" i="12" s="1"/>
  <c r="BT21" i="12" s="1"/>
  <c r="AQ21" i="12"/>
  <c r="AS21" i="12" s="1"/>
  <c r="AL21" i="12"/>
  <c r="AN21" i="12" s="1"/>
  <c r="AG21" i="12"/>
  <c r="AI21" i="12" s="1"/>
  <c r="AB21" i="12"/>
  <c r="W21" i="12"/>
  <c r="BJ21" i="12" s="1"/>
  <c r="BL21" i="12" s="1"/>
  <c r="R21" i="12"/>
  <c r="T21" i="12" s="1"/>
  <c r="M21" i="12"/>
  <c r="O21" i="12" s="1"/>
  <c r="H21" i="12"/>
  <c r="J21" i="12" s="1"/>
  <c r="C21" i="12"/>
  <c r="E21" i="12" s="1"/>
  <c r="KW20" i="12"/>
  <c r="LM20" i="12" s="1"/>
  <c r="LO20" i="12" s="1"/>
  <c r="KR20" i="12"/>
  <c r="KT20" i="12" s="1"/>
  <c r="KM20" i="12"/>
  <c r="KO20" i="12" s="1"/>
  <c r="KH20" i="12"/>
  <c r="KC20" i="12"/>
  <c r="KE20" i="12" s="1"/>
  <c r="JX20" i="12"/>
  <c r="JZ20" i="12" s="1"/>
  <c r="JS20" i="12"/>
  <c r="JU20" i="12" s="1"/>
  <c r="JN20" i="12"/>
  <c r="JP20" i="12" s="1"/>
  <c r="JI20" i="12"/>
  <c r="JK20" i="12" s="1"/>
  <c r="JD20" i="12"/>
  <c r="JF20" i="12" s="1"/>
  <c r="IY20" i="12"/>
  <c r="JA20" i="12" s="1"/>
  <c r="IT20" i="12"/>
  <c r="IV20" i="12" s="1"/>
  <c r="IO20" i="12"/>
  <c r="IQ20" i="12" s="1"/>
  <c r="IJ20" i="12"/>
  <c r="IL20" i="12" s="1"/>
  <c r="HV20" i="12"/>
  <c r="IF20" i="12" s="1"/>
  <c r="IH20" i="12" s="1"/>
  <c r="HQ20" i="12"/>
  <c r="HS20" i="12" s="1"/>
  <c r="HL20" i="12"/>
  <c r="HG20" i="12"/>
  <c r="HI20" i="12" s="1"/>
  <c r="HB20" i="12"/>
  <c r="HD20" i="12" s="1"/>
  <c r="GW20" i="12"/>
  <c r="GY20" i="12" s="1"/>
  <c r="GR20" i="12"/>
  <c r="GT20" i="12" s="1"/>
  <c r="GM20" i="12"/>
  <c r="GO20" i="12" s="1"/>
  <c r="GH20" i="12"/>
  <c r="GJ20" i="12" s="1"/>
  <c r="GC20" i="12"/>
  <c r="GE20" i="12" s="1"/>
  <c r="FX20" i="12"/>
  <c r="FZ20" i="12" s="1"/>
  <c r="FS20" i="12"/>
  <c r="EX20" i="12"/>
  <c r="FO20" i="12" s="1"/>
  <c r="FQ20" i="12" s="1"/>
  <c r="ES20" i="12"/>
  <c r="EU20" i="12" s="1"/>
  <c r="EN20" i="12"/>
  <c r="EI20" i="12"/>
  <c r="EK20" i="12" s="1"/>
  <c r="ED20" i="12"/>
  <c r="DY20" i="12"/>
  <c r="EA20" i="12" s="1"/>
  <c r="DT20" i="12"/>
  <c r="DV20" i="12" s="1"/>
  <c r="DO20" i="12"/>
  <c r="DQ20" i="12" s="1"/>
  <c r="DJ20" i="12"/>
  <c r="DL20" i="12" s="1"/>
  <c r="DE20" i="12"/>
  <c r="DG20" i="12" s="1"/>
  <c r="CZ20" i="12"/>
  <c r="DB20" i="12" s="1"/>
  <c r="CU20" i="12"/>
  <c r="CW20" i="12" s="1"/>
  <c r="CP20" i="12"/>
  <c r="CR20" i="12" s="1"/>
  <c r="CK20" i="12"/>
  <c r="CM20" i="12" s="1"/>
  <c r="CF20" i="12"/>
  <c r="CH20" i="12" s="1"/>
  <c r="CA20" i="12"/>
  <c r="CC20" i="12" s="1"/>
  <c r="BV20" i="12"/>
  <c r="BX20" i="12" s="1"/>
  <c r="BA20" i="12"/>
  <c r="BC20" i="12" s="1"/>
  <c r="AV20" i="12"/>
  <c r="AX20" i="12" s="1"/>
  <c r="AQ20" i="12"/>
  <c r="AS20" i="12" s="1"/>
  <c r="AL20" i="12"/>
  <c r="AN20" i="12" s="1"/>
  <c r="AG20" i="12"/>
  <c r="AI20" i="12" s="1"/>
  <c r="AB20" i="12"/>
  <c r="AD20" i="12" s="1"/>
  <c r="W20" i="12"/>
  <c r="BJ20" i="12" s="1"/>
  <c r="BL20" i="12" s="1"/>
  <c r="R20" i="12"/>
  <c r="T20" i="12" s="1"/>
  <c r="M20" i="12"/>
  <c r="O20" i="12" s="1"/>
  <c r="H20" i="12"/>
  <c r="J20" i="12" s="1"/>
  <c r="C20" i="12"/>
  <c r="E20" i="12" s="1"/>
  <c r="KW19" i="12"/>
  <c r="LM19" i="12" s="1"/>
  <c r="LO19" i="12" s="1"/>
  <c r="KR19" i="12"/>
  <c r="KT19" i="12" s="1"/>
  <c r="KM19" i="12"/>
  <c r="KO19" i="12" s="1"/>
  <c r="KH19" i="12"/>
  <c r="LJ19" i="12" s="1"/>
  <c r="LL19" i="12" s="1"/>
  <c r="KC19" i="12"/>
  <c r="KE19" i="12" s="1"/>
  <c r="JX19" i="12"/>
  <c r="JZ19" i="12" s="1"/>
  <c r="JS19" i="12"/>
  <c r="JU19" i="12" s="1"/>
  <c r="JN19" i="12"/>
  <c r="JP19" i="12" s="1"/>
  <c r="JI19" i="12"/>
  <c r="JK19" i="12" s="1"/>
  <c r="JD19" i="12"/>
  <c r="IY19" i="12"/>
  <c r="JA19" i="12" s="1"/>
  <c r="IT19" i="12"/>
  <c r="IV19" i="12" s="1"/>
  <c r="IO19" i="12"/>
  <c r="IQ19" i="12" s="1"/>
  <c r="IJ19" i="12"/>
  <c r="IL19" i="12" s="1"/>
  <c r="HV19" i="12"/>
  <c r="IF19" i="12" s="1"/>
  <c r="IH19" i="12" s="1"/>
  <c r="HQ19" i="12"/>
  <c r="HL19" i="12"/>
  <c r="HN19" i="12" s="1"/>
  <c r="HG19" i="12"/>
  <c r="HI19" i="12" s="1"/>
  <c r="HB19" i="12"/>
  <c r="HD19" i="12" s="1"/>
  <c r="GW19" i="12"/>
  <c r="GY19" i="12" s="1"/>
  <c r="GR19" i="12"/>
  <c r="GT19" i="12" s="1"/>
  <c r="GM19" i="12"/>
  <c r="GO19" i="12" s="1"/>
  <c r="GH19" i="12"/>
  <c r="GJ19" i="12" s="1"/>
  <c r="GC19" i="12"/>
  <c r="GE19" i="12" s="1"/>
  <c r="FX19" i="12"/>
  <c r="FZ19" i="12" s="1"/>
  <c r="FS19" i="12"/>
  <c r="FU19" i="12" s="1"/>
  <c r="EX19" i="12"/>
  <c r="FO19" i="12" s="1"/>
  <c r="FQ19" i="12" s="1"/>
  <c r="ES19" i="12"/>
  <c r="EU19" i="12" s="1"/>
  <c r="EN19" i="12"/>
  <c r="EI19" i="12"/>
  <c r="EK19" i="12" s="1"/>
  <c r="ED19" i="12"/>
  <c r="FG19" i="12" s="1"/>
  <c r="FI19" i="12" s="1"/>
  <c r="EA19" i="12"/>
  <c r="DY19" i="12"/>
  <c r="DT19" i="12"/>
  <c r="DV19" i="12" s="1"/>
  <c r="DO19" i="12"/>
  <c r="DQ19" i="12" s="1"/>
  <c r="DJ19" i="12"/>
  <c r="DL19" i="12" s="1"/>
  <c r="DE19" i="12"/>
  <c r="DG19" i="12" s="1"/>
  <c r="CZ19" i="12"/>
  <c r="DB19" i="12" s="1"/>
  <c r="CU19" i="12"/>
  <c r="CW19" i="12" s="1"/>
  <c r="CP19" i="12"/>
  <c r="CR19" i="12" s="1"/>
  <c r="CK19" i="12"/>
  <c r="CM19" i="12" s="1"/>
  <c r="CF19" i="12"/>
  <c r="CH19" i="12" s="1"/>
  <c r="CA19" i="12"/>
  <c r="CC19" i="12" s="1"/>
  <c r="BV19" i="12"/>
  <c r="BA19" i="12"/>
  <c r="BC19" i="12" s="1"/>
  <c r="AV19" i="12"/>
  <c r="AX19" i="12" s="1"/>
  <c r="AQ19" i="12"/>
  <c r="AS19" i="12" s="1"/>
  <c r="AL19" i="12"/>
  <c r="AN19" i="12" s="1"/>
  <c r="AG19" i="12"/>
  <c r="AI19" i="12" s="1"/>
  <c r="AB19" i="12"/>
  <c r="W19" i="12"/>
  <c r="BJ19" i="12" s="1"/>
  <c r="BL19" i="12" s="1"/>
  <c r="R19" i="12"/>
  <c r="T19" i="12" s="1"/>
  <c r="M19" i="12"/>
  <c r="O19" i="12" s="1"/>
  <c r="H19" i="12"/>
  <c r="J19" i="12" s="1"/>
  <c r="C19" i="12"/>
  <c r="E19" i="12" s="1"/>
  <c r="KW18" i="12"/>
  <c r="LM18" i="12" s="1"/>
  <c r="LO18" i="12" s="1"/>
  <c r="KR18" i="12"/>
  <c r="KT18" i="12" s="1"/>
  <c r="KM18" i="12"/>
  <c r="KO18" i="12" s="1"/>
  <c r="KH18" i="12"/>
  <c r="KJ18" i="12" s="1"/>
  <c r="KC18" i="12"/>
  <c r="KE18" i="12" s="1"/>
  <c r="JX18" i="12"/>
  <c r="JZ18" i="12" s="1"/>
  <c r="JS18" i="12"/>
  <c r="JU18" i="12" s="1"/>
  <c r="JN18" i="12"/>
  <c r="JP18" i="12" s="1"/>
  <c r="JI18" i="12"/>
  <c r="JK18" i="12" s="1"/>
  <c r="JD18" i="12"/>
  <c r="IY18" i="12"/>
  <c r="JA18" i="12" s="1"/>
  <c r="IT18" i="12"/>
  <c r="IV18" i="12" s="1"/>
  <c r="IO18" i="12"/>
  <c r="IQ18" i="12" s="1"/>
  <c r="IJ18" i="12"/>
  <c r="HV18" i="12"/>
  <c r="IF18" i="12" s="1"/>
  <c r="IH18" i="12" s="1"/>
  <c r="HQ18" i="12"/>
  <c r="HS18" i="12" s="1"/>
  <c r="HL18" i="12"/>
  <c r="IC18" i="12" s="1"/>
  <c r="IE18" i="12" s="1"/>
  <c r="HG18" i="12"/>
  <c r="HI18" i="12" s="1"/>
  <c r="HB18" i="12"/>
  <c r="HD18" i="12" s="1"/>
  <c r="GW18" i="12"/>
  <c r="GY18" i="12" s="1"/>
  <c r="GR18" i="12"/>
  <c r="GT18" i="12" s="1"/>
  <c r="GM18" i="12"/>
  <c r="GO18" i="12" s="1"/>
  <c r="GJ18" i="12"/>
  <c r="GH18" i="12"/>
  <c r="GC18" i="12"/>
  <c r="GE18" i="12" s="1"/>
  <c r="FX18" i="12"/>
  <c r="FZ18" i="12" s="1"/>
  <c r="FS18" i="12"/>
  <c r="EX18" i="12"/>
  <c r="FO18" i="12" s="1"/>
  <c r="FQ18" i="12" s="1"/>
  <c r="ES18" i="12"/>
  <c r="EU18" i="12" s="1"/>
  <c r="EN18" i="12"/>
  <c r="EI18" i="12"/>
  <c r="EK18" i="12" s="1"/>
  <c r="ED18" i="12"/>
  <c r="EF18" i="12" s="1"/>
  <c r="DY18" i="12"/>
  <c r="EA18" i="12" s="1"/>
  <c r="DT18" i="12"/>
  <c r="DV18" i="12" s="1"/>
  <c r="DO18" i="12"/>
  <c r="DQ18" i="12" s="1"/>
  <c r="DJ18" i="12"/>
  <c r="DL18" i="12" s="1"/>
  <c r="DE18" i="12"/>
  <c r="DG18" i="12" s="1"/>
  <c r="CZ18" i="12"/>
  <c r="DB18" i="12" s="1"/>
  <c r="CU18" i="12"/>
  <c r="CW18" i="12" s="1"/>
  <c r="CP18" i="12"/>
  <c r="CR18" i="12" s="1"/>
  <c r="CK18" i="12"/>
  <c r="CM18" i="12" s="1"/>
  <c r="CF18" i="12"/>
  <c r="CH18" i="12" s="1"/>
  <c r="CA18" i="12"/>
  <c r="CC18" i="12" s="1"/>
  <c r="BV18" i="12"/>
  <c r="BA18" i="12"/>
  <c r="BC18" i="12" s="1"/>
  <c r="AV18" i="12"/>
  <c r="AQ18" i="12"/>
  <c r="AS18" i="12" s="1"/>
  <c r="AL18" i="12"/>
  <c r="AN18" i="12" s="1"/>
  <c r="AG18" i="12"/>
  <c r="AI18" i="12" s="1"/>
  <c r="AB18" i="12"/>
  <c r="AD18" i="12" s="1"/>
  <c r="W18" i="12"/>
  <c r="BJ18" i="12" s="1"/>
  <c r="BL18" i="12" s="1"/>
  <c r="R18" i="12"/>
  <c r="T18" i="12" s="1"/>
  <c r="M18" i="12"/>
  <c r="O18" i="12" s="1"/>
  <c r="H18" i="12"/>
  <c r="C18" i="12"/>
  <c r="E18" i="12" s="1"/>
  <c r="KW17" i="12"/>
  <c r="KY17" i="12" s="1"/>
  <c r="KR17" i="12"/>
  <c r="KT17" i="12" s="1"/>
  <c r="KM17" i="12"/>
  <c r="KO17" i="12" s="1"/>
  <c r="KH17" i="12"/>
  <c r="KJ17" i="12" s="1"/>
  <c r="KC17" i="12"/>
  <c r="KE17" i="12" s="1"/>
  <c r="JX17" i="12"/>
  <c r="JZ17" i="12" s="1"/>
  <c r="JS17" i="12"/>
  <c r="JU17" i="12" s="1"/>
  <c r="JN17" i="12"/>
  <c r="JP17" i="12" s="1"/>
  <c r="JI17" i="12"/>
  <c r="JK17" i="12" s="1"/>
  <c r="JD17" i="12"/>
  <c r="IY17" i="12"/>
  <c r="JA17" i="12" s="1"/>
  <c r="IT17" i="12"/>
  <c r="IV17" i="12" s="1"/>
  <c r="IO17" i="12"/>
  <c r="IQ17" i="12" s="1"/>
  <c r="IJ17" i="12"/>
  <c r="IL17" i="12" s="1"/>
  <c r="HV17" i="12"/>
  <c r="IF17" i="12" s="1"/>
  <c r="IH17" i="12" s="1"/>
  <c r="HQ17" i="12"/>
  <c r="HS17" i="12" s="1"/>
  <c r="HL17" i="12"/>
  <c r="IC17" i="12" s="1"/>
  <c r="IE17" i="12" s="1"/>
  <c r="HG17" i="12"/>
  <c r="HI17" i="12" s="1"/>
  <c r="HB17" i="12"/>
  <c r="HD17" i="12" s="1"/>
  <c r="GW17" i="12"/>
  <c r="GY17" i="12" s="1"/>
  <c r="GR17" i="12"/>
  <c r="GT17" i="12" s="1"/>
  <c r="GM17" i="12"/>
  <c r="GO17" i="12" s="1"/>
  <c r="GH17" i="12"/>
  <c r="GJ17" i="12" s="1"/>
  <c r="GC17" i="12"/>
  <c r="GE17" i="12" s="1"/>
  <c r="FX17" i="12"/>
  <c r="FZ17" i="12" s="1"/>
  <c r="FS17" i="12"/>
  <c r="EX17" i="12"/>
  <c r="FO17" i="12" s="1"/>
  <c r="FQ17" i="12" s="1"/>
  <c r="ES17" i="12"/>
  <c r="EU17" i="12" s="1"/>
  <c r="EN17" i="12"/>
  <c r="EI17" i="12"/>
  <c r="EK17" i="12" s="1"/>
  <c r="ED17" i="12"/>
  <c r="DY17" i="12"/>
  <c r="EA17" i="12" s="1"/>
  <c r="DT17" i="12"/>
  <c r="DV17" i="12" s="1"/>
  <c r="DO17" i="12"/>
  <c r="DQ17" i="12" s="1"/>
  <c r="DJ17" i="12"/>
  <c r="DL17" i="12" s="1"/>
  <c r="DE17" i="12"/>
  <c r="DG17" i="12" s="1"/>
  <c r="CZ17" i="12"/>
  <c r="DB17" i="12" s="1"/>
  <c r="CU17" i="12"/>
  <c r="CW17" i="12" s="1"/>
  <c r="CP17" i="12"/>
  <c r="CR17" i="12" s="1"/>
  <c r="CK17" i="12"/>
  <c r="CM17" i="12" s="1"/>
  <c r="CF17" i="12"/>
  <c r="CH17" i="12" s="1"/>
  <c r="CA17" i="12"/>
  <c r="CC17" i="12" s="1"/>
  <c r="BV17" i="12"/>
  <c r="BX17" i="12" s="1"/>
  <c r="BA17" i="12"/>
  <c r="BC17" i="12" s="1"/>
  <c r="AV17" i="12"/>
  <c r="AQ17" i="12"/>
  <c r="AS17" i="12" s="1"/>
  <c r="AL17" i="12"/>
  <c r="AN17" i="12" s="1"/>
  <c r="AG17" i="12"/>
  <c r="AI17" i="12" s="1"/>
  <c r="AB17" i="12"/>
  <c r="AD17" i="12" s="1"/>
  <c r="W17" i="12"/>
  <c r="Y17" i="12" s="1"/>
  <c r="R17" i="12"/>
  <c r="T17" i="12" s="1"/>
  <c r="M17" i="12"/>
  <c r="O17" i="12" s="1"/>
  <c r="H17" i="12"/>
  <c r="J17" i="12" s="1"/>
  <c r="C17" i="12"/>
  <c r="KW16" i="12"/>
  <c r="KR16" i="12"/>
  <c r="KT16" i="12" s="1"/>
  <c r="KM16" i="12"/>
  <c r="KO16" i="12" s="1"/>
  <c r="KH16" i="12"/>
  <c r="KC16" i="12"/>
  <c r="KE16" i="12" s="1"/>
  <c r="JX16" i="12"/>
  <c r="JZ16" i="12" s="1"/>
  <c r="JS16" i="12"/>
  <c r="JU16" i="12" s="1"/>
  <c r="JN16" i="12"/>
  <c r="JP16" i="12" s="1"/>
  <c r="JI16" i="12"/>
  <c r="JK16" i="12" s="1"/>
  <c r="JD16" i="12"/>
  <c r="IY16" i="12"/>
  <c r="JA16" i="12" s="1"/>
  <c r="IT16" i="12"/>
  <c r="IV16" i="12" s="1"/>
  <c r="IO16" i="12"/>
  <c r="IQ16" i="12" s="1"/>
  <c r="IJ16" i="12"/>
  <c r="IL16" i="12" s="1"/>
  <c r="HV16" i="12"/>
  <c r="IF16" i="12" s="1"/>
  <c r="IH16" i="12" s="1"/>
  <c r="HQ16" i="12"/>
  <c r="HS16" i="12" s="1"/>
  <c r="HL16" i="12"/>
  <c r="HN16" i="12" s="1"/>
  <c r="HG16" i="12"/>
  <c r="HI16" i="12" s="1"/>
  <c r="HB16" i="12"/>
  <c r="HD16" i="12" s="1"/>
  <c r="GW16" i="12"/>
  <c r="GY16" i="12" s="1"/>
  <c r="GR16" i="12"/>
  <c r="GT16" i="12" s="1"/>
  <c r="GM16" i="12"/>
  <c r="GO16" i="12" s="1"/>
  <c r="GH16" i="12"/>
  <c r="GJ16" i="12" s="1"/>
  <c r="GC16" i="12"/>
  <c r="GE16" i="12" s="1"/>
  <c r="FX16" i="12"/>
  <c r="FZ16" i="12" s="1"/>
  <c r="FS16" i="12"/>
  <c r="EX16" i="12"/>
  <c r="FO16" i="12" s="1"/>
  <c r="FQ16" i="12" s="1"/>
  <c r="ES16" i="12"/>
  <c r="EU16" i="12" s="1"/>
  <c r="EN16" i="12"/>
  <c r="EI16" i="12"/>
  <c r="EK16" i="12" s="1"/>
  <c r="ED16" i="12"/>
  <c r="EF16" i="12" s="1"/>
  <c r="DY16" i="12"/>
  <c r="EA16" i="12" s="1"/>
  <c r="DT16" i="12"/>
  <c r="DV16" i="12" s="1"/>
  <c r="DO16" i="12"/>
  <c r="DQ16" i="12" s="1"/>
  <c r="DJ16" i="12"/>
  <c r="DL16" i="12" s="1"/>
  <c r="DE16" i="12"/>
  <c r="DG16" i="12" s="1"/>
  <c r="CZ16" i="12"/>
  <c r="DB16" i="12" s="1"/>
  <c r="CU16" i="12"/>
  <c r="CW16" i="12" s="1"/>
  <c r="CP16" i="12"/>
  <c r="CR16" i="12" s="1"/>
  <c r="CK16" i="12"/>
  <c r="CM16" i="12" s="1"/>
  <c r="CF16" i="12"/>
  <c r="CH16" i="12" s="1"/>
  <c r="CA16" i="12"/>
  <c r="CC16" i="12" s="1"/>
  <c r="BV16" i="12"/>
  <c r="BX16" i="12" s="1"/>
  <c r="BL16" i="12"/>
  <c r="BA16" i="12"/>
  <c r="BC16" i="12" s="1"/>
  <c r="AV16" i="12"/>
  <c r="AQ16" i="12"/>
  <c r="AS16" i="12" s="1"/>
  <c r="AL16" i="12"/>
  <c r="AG16" i="12"/>
  <c r="AI16" i="12" s="1"/>
  <c r="AB16" i="12"/>
  <c r="AD16" i="12" s="1"/>
  <c r="W16" i="12"/>
  <c r="BJ16" i="12" s="1"/>
  <c r="R16" i="12"/>
  <c r="T16" i="12" s="1"/>
  <c r="M16" i="12"/>
  <c r="O16" i="12" s="1"/>
  <c r="H16" i="12"/>
  <c r="J16" i="12" s="1"/>
  <c r="C16" i="12"/>
  <c r="E16" i="12" s="1"/>
  <c r="KW15" i="12"/>
  <c r="LM15" i="12" s="1"/>
  <c r="LO15" i="12" s="1"/>
  <c r="KR15" i="12"/>
  <c r="KT15" i="12" s="1"/>
  <c r="KO15" i="12"/>
  <c r="KM15" i="12"/>
  <c r="KH15" i="12"/>
  <c r="KJ15" i="12" s="1"/>
  <c r="KC15" i="12"/>
  <c r="KE15" i="12" s="1"/>
  <c r="JX15" i="12"/>
  <c r="JZ15" i="12" s="1"/>
  <c r="JS15" i="12"/>
  <c r="JU15" i="12" s="1"/>
  <c r="JN15" i="12"/>
  <c r="JP15" i="12" s="1"/>
  <c r="JI15" i="12"/>
  <c r="JK15" i="12" s="1"/>
  <c r="JD15" i="12"/>
  <c r="JF15" i="12" s="1"/>
  <c r="IY15" i="12"/>
  <c r="JA15" i="12" s="1"/>
  <c r="IT15" i="12"/>
  <c r="IV15" i="12" s="1"/>
  <c r="IO15" i="12"/>
  <c r="IQ15" i="12" s="1"/>
  <c r="IL15" i="12"/>
  <c r="IJ15" i="12"/>
  <c r="HV15" i="12"/>
  <c r="IF15" i="12" s="1"/>
  <c r="IH15" i="12" s="1"/>
  <c r="HQ15" i="12"/>
  <c r="HS15" i="12" s="1"/>
  <c r="HL15" i="12"/>
  <c r="IC15" i="12" s="1"/>
  <c r="IE15" i="12" s="1"/>
  <c r="HG15" i="12"/>
  <c r="HI15" i="12" s="1"/>
  <c r="HB15" i="12"/>
  <c r="HD15" i="12" s="1"/>
  <c r="GW15" i="12"/>
  <c r="GY15" i="12" s="1"/>
  <c r="GR15" i="12"/>
  <c r="GT15" i="12" s="1"/>
  <c r="GM15" i="12"/>
  <c r="GO15" i="12" s="1"/>
  <c r="GH15" i="12"/>
  <c r="GJ15" i="12" s="1"/>
  <c r="GC15" i="12"/>
  <c r="GE15" i="12" s="1"/>
  <c r="FX15" i="12"/>
  <c r="FZ15" i="12" s="1"/>
  <c r="FS15" i="12"/>
  <c r="FU15" i="12" s="1"/>
  <c r="EX15" i="12"/>
  <c r="FO15" i="12" s="1"/>
  <c r="FQ15" i="12" s="1"/>
  <c r="ES15" i="12"/>
  <c r="EU15" i="12" s="1"/>
  <c r="EN15" i="12"/>
  <c r="EI15" i="12"/>
  <c r="EK15" i="12" s="1"/>
  <c r="ED15" i="12"/>
  <c r="EF15" i="12" s="1"/>
  <c r="DY15" i="12"/>
  <c r="EA15" i="12" s="1"/>
  <c r="DT15" i="12"/>
  <c r="DV15" i="12" s="1"/>
  <c r="DO15" i="12"/>
  <c r="DQ15" i="12" s="1"/>
  <c r="DJ15" i="12"/>
  <c r="DL15" i="12" s="1"/>
  <c r="DE15" i="12"/>
  <c r="DG15" i="12" s="1"/>
  <c r="CZ15" i="12"/>
  <c r="DB15" i="12" s="1"/>
  <c r="CU15" i="12"/>
  <c r="CW15" i="12" s="1"/>
  <c r="CP15" i="12"/>
  <c r="CR15" i="12" s="1"/>
  <c r="CK15" i="12"/>
  <c r="CM15" i="12" s="1"/>
  <c r="CF15" i="12"/>
  <c r="CH15" i="12" s="1"/>
  <c r="CA15" i="12"/>
  <c r="CC15" i="12" s="1"/>
  <c r="BV15" i="12"/>
  <c r="BX15" i="12" s="1"/>
  <c r="BA15" i="12"/>
  <c r="BC15" i="12" s="1"/>
  <c r="AV15" i="12"/>
  <c r="AX15" i="12" s="1"/>
  <c r="AQ15" i="12"/>
  <c r="AS15" i="12" s="1"/>
  <c r="AL15" i="12"/>
  <c r="AN15" i="12" s="1"/>
  <c r="AG15" i="12"/>
  <c r="AI15" i="12" s="1"/>
  <c r="AB15" i="12"/>
  <c r="AD15" i="12" s="1"/>
  <c r="W15" i="12"/>
  <c r="BJ15" i="12" s="1"/>
  <c r="BL15" i="12" s="1"/>
  <c r="R15" i="12"/>
  <c r="T15" i="12" s="1"/>
  <c r="M15" i="12"/>
  <c r="O15" i="12" s="1"/>
  <c r="H15" i="12"/>
  <c r="J15" i="12" s="1"/>
  <c r="C15" i="12"/>
  <c r="E15" i="12" s="1"/>
  <c r="KW14" i="12"/>
  <c r="KY14" i="12" s="1"/>
  <c r="KR14" i="12"/>
  <c r="KT14" i="12" s="1"/>
  <c r="KM14" i="12"/>
  <c r="KO14" i="12" s="1"/>
  <c r="KH14" i="12"/>
  <c r="KC14" i="12"/>
  <c r="KE14" i="12" s="1"/>
  <c r="JX14" i="12"/>
  <c r="JZ14" i="12" s="1"/>
  <c r="JS14" i="12"/>
  <c r="JU14" i="12" s="1"/>
  <c r="JN14" i="12"/>
  <c r="JP14" i="12" s="1"/>
  <c r="JI14" i="12"/>
  <c r="JK14" i="12" s="1"/>
  <c r="JD14" i="12"/>
  <c r="IY14" i="12"/>
  <c r="JA14" i="12" s="1"/>
  <c r="IT14" i="12"/>
  <c r="IV14" i="12" s="1"/>
  <c r="IO14" i="12"/>
  <c r="IQ14" i="12" s="1"/>
  <c r="IJ14" i="12"/>
  <c r="IL14" i="12" s="1"/>
  <c r="HV14" i="12"/>
  <c r="IF14" i="12" s="1"/>
  <c r="IH14" i="12" s="1"/>
  <c r="HQ14" i="12"/>
  <c r="HS14" i="12" s="1"/>
  <c r="HL14" i="12"/>
  <c r="HG14" i="12"/>
  <c r="HI14" i="12" s="1"/>
  <c r="HB14" i="12"/>
  <c r="HD14" i="12" s="1"/>
  <c r="GW14" i="12"/>
  <c r="GY14" i="12" s="1"/>
  <c r="GR14" i="12"/>
  <c r="GT14" i="12" s="1"/>
  <c r="GM14" i="12"/>
  <c r="GO14" i="12" s="1"/>
  <c r="GH14" i="12"/>
  <c r="GJ14" i="12" s="1"/>
  <c r="GC14" i="12"/>
  <c r="GE14" i="12" s="1"/>
  <c r="FX14" i="12"/>
  <c r="FZ14" i="12" s="1"/>
  <c r="FS14" i="12"/>
  <c r="EX14" i="12"/>
  <c r="EZ14" i="12" s="1"/>
  <c r="ES14" i="12"/>
  <c r="EU14" i="12" s="1"/>
  <c r="EN14" i="12"/>
  <c r="EP14" i="12" s="1"/>
  <c r="EI14" i="12"/>
  <c r="EK14" i="12" s="1"/>
  <c r="ED14" i="12"/>
  <c r="EF14" i="12" s="1"/>
  <c r="DY14" i="12"/>
  <c r="EA14" i="12" s="1"/>
  <c r="DT14" i="12"/>
  <c r="DV14" i="12" s="1"/>
  <c r="DO14" i="12"/>
  <c r="DQ14" i="12" s="1"/>
  <c r="DJ14" i="12"/>
  <c r="DL14" i="12" s="1"/>
  <c r="DE14" i="12"/>
  <c r="DG14" i="12" s="1"/>
  <c r="CZ14" i="12"/>
  <c r="DB14" i="12" s="1"/>
  <c r="CU14" i="12"/>
  <c r="CW14" i="12" s="1"/>
  <c r="CP14" i="12"/>
  <c r="CR14" i="12" s="1"/>
  <c r="CK14" i="12"/>
  <c r="CM14" i="12" s="1"/>
  <c r="CF14" i="12"/>
  <c r="CH14" i="12" s="1"/>
  <c r="CA14" i="12"/>
  <c r="CC14" i="12" s="1"/>
  <c r="BV14" i="12"/>
  <c r="BA14" i="12"/>
  <c r="BC14" i="12" s="1"/>
  <c r="AV14" i="12"/>
  <c r="BR14" i="12" s="1"/>
  <c r="BT14" i="12" s="1"/>
  <c r="AQ14" i="12"/>
  <c r="AS14" i="12" s="1"/>
  <c r="AL14" i="12"/>
  <c r="AN14" i="12" s="1"/>
  <c r="AG14" i="12"/>
  <c r="AI14" i="12" s="1"/>
  <c r="AB14" i="12"/>
  <c r="W14" i="12"/>
  <c r="BJ14" i="12" s="1"/>
  <c r="BL14" i="12" s="1"/>
  <c r="R14" i="12"/>
  <c r="T14" i="12" s="1"/>
  <c r="M14" i="12"/>
  <c r="O14" i="12" s="1"/>
  <c r="H14" i="12"/>
  <c r="J14" i="12" s="1"/>
  <c r="C14" i="12"/>
  <c r="E14" i="12" s="1"/>
  <c r="KW13" i="12"/>
  <c r="LM13" i="12" s="1"/>
  <c r="LO13" i="12" s="1"/>
  <c r="KR13" i="12"/>
  <c r="KT13" i="12" s="1"/>
  <c r="KM13" i="12"/>
  <c r="KO13" i="12" s="1"/>
  <c r="KH13" i="12"/>
  <c r="KC13" i="12"/>
  <c r="KE13" i="12" s="1"/>
  <c r="JX13" i="12"/>
  <c r="JZ13" i="12" s="1"/>
  <c r="JS13" i="12"/>
  <c r="JU13" i="12" s="1"/>
  <c r="JN13" i="12"/>
  <c r="JP13" i="12" s="1"/>
  <c r="JI13" i="12"/>
  <c r="JK13" i="12" s="1"/>
  <c r="JD13" i="12"/>
  <c r="IY13" i="12"/>
  <c r="JA13" i="12" s="1"/>
  <c r="IT13" i="12"/>
  <c r="IV13" i="12" s="1"/>
  <c r="IO13" i="12"/>
  <c r="IQ13" i="12" s="1"/>
  <c r="IJ13" i="12"/>
  <c r="IL13" i="12" s="1"/>
  <c r="HV13" i="12"/>
  <c r="IF13" i="12" s="1"/>
  <c r="IH13" i="12" s="1"/>
  <c r="HQ13" i="12"/>
  <c r="HS13" i="12" s="1"/>
  <c r="HL13" i="12"/>
  <c r="HN13" i="12" s="1"/>
  <c r="HG13" i="12"/>
  <c r="HI13" i="12" s="1"/>
  <c r="HB13" i="12"/>
  <c r="HD13" i="12" s="1"/>
  <c r="GW13" i="12"/>
  <c r="GY13" i="12" s="1"/>
  <c r="GR13" i="12"/>
  <c r="GT13" i="12" s="1"/>
  <c r="GM13" i="12"/>
  <c r="GO13" i="12" s="1"/>
  <c r="GH13" i="12"/>
  <c r="GJ13" i="12" s="1"/>
  <c r="GC13" i="12"/>
  <c r="GE13" i="12" s="1"/>
  <c r="FX13" i="12"/>
  <c r="FZ13" i="12" s="1"/>
  <c r="FS13" i="12"/>
  <c r="EX13" i="12"/>
  <c r="FO13" i="12" s="1"/>
  <c r="FQ13" i="12" s="1"/>
  <c r="ES13" i="12"/>
  <c r="EU13" i="12" s="1"/>
  <c r="EN13" i="12"/>
  <c r="EI13" i="12"/>
  <c r="EK13" i="12" s="1"/>
  <c r="ED13" i="12"/>
  <c r="EF13" i="12" s="1"/>
  <c r="DY13" i="12"/>
  <c r="EA13" i="12" s="1"/>
  <c r="DT13" i="12"/>
  <c r="DV13" i="12" s="1"/>
  <c r="DO13" i="12"/>
  <c r="DQ13" i="12" s="1"/>
  <c r="DJ13" i="12"/>
  <c r="DL13" i="12" s="1"/>
  <c r="DE13" i="12"/>
  <c r="DG13" i="12" s="1"/>
  <c r="CZ13" i="12"/>
  <c r="DB13" i="12" s="1"/>
  <c r="CU13" i="12"/>
  <c r="CW13" i="12" s="1"/>
  <c r="CP13" i="12"/>
  <c r="CR13" i="12" s="1"/>
  <c r="CK13" i="12"/>
  <c r="CM13" i="12" s="1"/>
  <c r="CF13" i="12"/>
  <c r="CH13" i="12" s="1"/>
  <c r="CA13" i="12"/>
  <c r="CC13" i="12" s="1"/>
  <c r="BV13" i="12"/>
  <c r="BX13" i="12" s="1"/>
  <c r="BC13" i="12"/>
  <c r="BA13" i="12"/>
  <c r="AV13" i="12"/>
  <c r="AQ13" i="12"/>
  <c r="AS13" i="12" s="1"/>
  <c r="AL13" i="12"/>
  <c r="AN13" i="12" s="1"/>
  <c r="AG13" i="12"/>
  <c r="AI13" i="12" s="1"/>
  <c r="AB13" i="12"/>
  <c r="AD13" i="12" s="1"/>
  <c r="W13" i="12"/>
  <c r="BJ13" i="12" s="1"/>
  <c r="BL13" i="12" s="1"/>
  <c r="R13" i="12"/>
  <c r="T13" i="12" s="1"/>
  <c r="M13" i="12"/>
  <c r="O13" i="12" s="1"/>
  <c r="H13" i="12"/>
  <c r="J13" i="12" s="1"/>
  <c r="C13" i="12"/>
  <c r="E13" i="12" s="1"/>
  <c r="KW12" i="12"/>
  <c r="KY12" i="12" s="1"/>
  <c r="KR12" i="12"/>
  <c r="KT12" i="12" s="1"/>
  <c r="KM12" i="12"/>
  <c r="KO12" i="12" s="1"/>
  <c r="KH12" i="12"/>
  <c r="KJ12" i="12" s="1"/>
  <c r="KC12" i="12"/>
  <c r="KE12" i="12" s="1"/>
  <c r="JX12" i="12"/>
  <c r="JZ12" i="12" s="1"/>
  <c r="JS12" i="12"/>
  <c r="JU12" i="12" s="1"/>
  <c r="JN12" i="12"/>
  <c r="JP12" i="12" s="1"/>
  <c r="JK12" i="12"/>
  <c r="JI12" i="12"/>
  <c r="JD12" i="12"/>
  <c r="IY12" i="12"/>
  <c r="JA12" i="12" s="1"/>
  <c r="IT12" i="12"/>
  <c r="IV12" i="12" s="1"/>
  <c r="IO12" i="12"/>
  <c r="IQ12" i="12" s="1"/>
  <c r="IJ12" i="12"/>
  <c r="HV12" i="12"/>
  <c r="IF12" i="12" s="1"/>
  <c r="IH12" i="12" s="1"/>
  <c r="HQ12" i="12"/>
  <c r="HS12" i="12" s="1"/>
  <c r="HL12" i="12"/>
  <c r="HG12" i="12"/>
  <c r="HI12" i="12" s="1"/>
  <c r="HB12" i="12"/>
  <c r="HD12" i="12" s="1"/>
  <c r="GW12" i="12"/>
  <c r="GY12" i="12" s="1"/>
  <c r="GR12" i="12"/>
  <c r="GT12" i="12" s="1"/>
  <c r="GM12" i="12"/>
  <c r="GO12" i="12" s="1"/>
  <c r="GH12" i="12"/>
  <c r="GJ12" i="12" s="1"/>
  <c r="GC12" i="12"/>
  <c r="GE12" i="12" s="1"/>
  <c r="FX12" i="12"/>
  <c r="FZ12" i="12" s="1"/>
  <c r="FS12" i="12"/>
  <c r="FU12" i="12" s="1"/>
  <c r="EX12" i="12"/>
  <c r="EZ12" i="12" s="1"/>
  <c r="ES12" i="12"/>
  <c r="EU12" i="12" s="1"/>
  <c r="EN12" i="12"/>
  <c r="EI12" i="12"/>
  <c r="EK12" i="12" s="1"/>
  <c r="ED12" i="12"/>
  <c r="EF12" i="12" s="1"/>
  <c r="EA12" i="12"/>
  <c r="DY12" i="12"/>
  <c r="DT12" i="12"/>
  <c r="DV12" i="12" s="1"/>
  <c r="DO12" i="12"/>
  <c r="DQ12" i="12" s="1"/>
  <c r="DJ12" i="12"/>
  <c r="DL12" i="12" s="1"/>
  <c r="DE12" i="12"/>
  <c r="DG12" i="12" s="1"/>
  <c r="CZ12" i="12"/>
  <c r="DB12" i="12" s="1"/>
  <c r="CU12" i="12"/>
  <c r="CW12" i="12" s="1"/>
  <c r="CP12" i="12"/>
  <c r="CR12" i="12" s="1"/>
  <c r="CK12" i="12"/>
  <c r="CM12" i="12" s="1"/>
  <c r="CF12" i="12"/>
  <c r="CH12" i="12" s="1"/>
  <c r="CA12" i="12"/>
  <c r="CC12" i="12" s="1"/>
  <c r="BV12" i="12"/>
  <c r="BA12" i="12"/>
  <c r="BR12" i="12" s="1"/>
  <c r="BT12" i="12" s="1"/>
  <c r="AV12" i="12"/>
  <c r="AX12" i="12" s="1"/>
  <c r="AQ12" i="12"/>
  <c r="AS12" i="12" s="1"/>
  <c r="AL12" i="12"/>
  <c r="AN12" i="12" s="1"/>
  <c r="AG12" i="12"/>
  <c r="AI12" i="12" s="1"/>
  <c r="AB12" i="12"/>
  <c r="W12" i="12"/>
  <c r="BJ12" i="12" s="1"/>
  <c r="BL12" i="12" s="1"/>
  <c r="R12" i="12"/>
  <c r="T12" i="12" s="1"/>
  <c r="M12" i="12"/>
  <c r="O12" i="12" s="1"/>
  <c r="H12" i="12"/>
  <c r="J12" i="12" s="1"/>
  <c r="C12" i="12"/>
  <c r="LM11" i="12"/>
  <c r="LO11" i="12" s="1"/>
  <c r="KY11" i="12"/>
  <c r="KW11" i="12"/>
  <c r="KR11" i="12"/>
  <c r="KT11" i="12" s="1"/>
  <c r="KM11" i="12"/>
  <c r="KO11" i="12" s="1"/>
  <c r="KH11" i="12"/>
  <c r="KC11" i="12"/>
  <c r="KE11" i="12" s="1"/>
  <c r="JX11" i="12"/>
  <c r="JZ11" i="12" s="1"/>
  <c r="JS11" i="12"/>
  <c r="JU11" i="12" s="1"/>
  <c r="JN11" i="12"/>
  <c r="JP11" i="12" s="1"/>
  <c r="JI11" i="12"/>
  <c r="JK11" i="12" s="1"/>
  <c r="JD11" i="12"/>
  <c r="IY11" i="12"/>
  <c r="JA11" i="12" s="1"/>
  <c r="IT11" i="12"/>
  <c r="IO11" i="12"/>
  <c r="IQ11" i="12" s="1"/>
  <c r="IJ11" i="12"/>
  <c r="IL11" i="12" s="1"/>
  <c r="HV11" i="12"/>
  <c r="IF11" i="12" s="1"/>
  <c r="IH11" i="12" s="1"/>
  <c r="HQ11" i="12"/>
  <c r="HS11" i="12" s="1"/>
  <c r="HL11" i="12"/>
  <c r="IC11" i="12" s="1"/>
  <c r="IE11" i="12" s="1"/>
  <c r="HG11" i="12"/>
  <c r="HI11" i="12" s="1"/>
  <c r="HB11" i="12"/>
  <c r="HD11" i="12" s="1"/>
  <c r="GW11" i="12"/>
  <c r="GY11" i="12" s="1"/>
  <c r="GR11" i="12"/>
  <c r="GT11" i="12" s="1"/>
  <c r="GM11" i="12"/>
  <c r="GO11" i="12" s="1"/>
  <c r="GH11" i="12"/>
  <c r="GJ11" i="12" s="1"/>
  <c r="GC11" i="12"/>
  <c r="GE11" i="12" s="1"/>
  <c r="FX11" i="12"/>
  <c r="FZ11" i="12" s="1"/>
  <c r="FS11" i="12"/>
  <c r="FU11" i="12" s="1"/>
  <c r="EX11" i="12"/>
  <c r="EZ11" i="12" s="1"/>
  <c r="ES11" i="12"/>
  <c r="EU11" i="12" s="1"/>
  <c r="EN11" i="12"/>
  <c r="EP11" i="12" s="1"/>
  <c r="EI11" i="12"/>
  <c r="EK11" i="12" s="1"/>
  <c r="ED11" i="12"/>
  <c r="EF11" i="12" s="1"/>
  <c r="DY11" i="12"/>
  <c r="FG11" i="12" s="1"/>
  <c r="FI11" i="12" s="1"/>
  <c r="DT11" i="12"/>
  <c r="DV11" i="12" s="1"/>
  <c r="DO11" i="12"/>
  <c r="DQ11" i="12" s="1"/>
  <c r="DJ11" i="12"/>
  <c r="DL11" i="12" s="1"/>
  <c r="DE11" i="12"/>
  <c r="DG11" i="12" s="1"/>
  <c r="CZ11" i="12"/>
  <c r="DB11" i="12" s="1"/>
  <c r="CU11" i="12"/>
  <c r="CW11" i="12" s="1"/>
  <c r="CP11" i="12"/>
  <c r="CR11" i="12" s="1"/>
  <c r="CK11" i="12"/>
  <c r="CM11" i="12" s="1"/>
  <c r="CF11" i="12"/>
  <c r="CH11" i="12" s="1"/>
  <c r="CA11" i="12"/>
  <c r="CC11" i="12" s="1"/>
  <c r="BV11" i="12"/>
  <c r="BX11" i="12" s="1"/>
  <c r="BA11" i="12"/>
  <c r="BC11" i="12" s="1"/>
  <c r="AV11" i="12"/>
  <c r="AQ11" i="12"/>
  <c r="AS11" i="12" s="1"/>
  <c r="AL11" i="12"/>
  <c r="AN11" i="12" s="1"/>
  <c r="AG11" i="12"/>
  <c r="AI11" i="12" s="1"/>
  <c r="AB11" i="12"/>
  <c r="W11" i="12"/>
  <c r="BJ11" i="12" s="1"/>
  <c r="BL11" i="12" s="1"/>
  <c r="R11" i="12"/>
  <c r="T11" i="12" s="1"/>
  <c r="M11" i="12"/>
  <c r="O11" i="12" s="1"/>
  <c r="H11" i="12"/>
  <c r="J11" i="12" s="1"/>
  <c r="C11" i="12"/>
  <c r="KW10" i="12"/>
  <c r="KY10" i="12" s="1"/>
  <c r="KR10" i="12"/>
  <c r="KT10" i="12" s="1"/>
  <c r="KM10" i="12"/>
  <c r="KO10" i="12" s="1"/>
  <c r="KH10" i="12"/>
  <c r="KC10" i="12"/>
  <c r="KE10" i="12" s="1"/>
  <c r="JX10" i="12"/>
  <c r="JZ10" i="12" s="1"/>
  <c r="JS10" i="12"/>
  <c r="JU10" i="12" s="1"/>
  <c r="JN10" i="12"/>
  <c r="JP10" i="12" s="1"/>
  <c r="JI10" i="12"/>
  <c r="JK10" i="12" s="1"/>
  <c r="JD10" i="12"/>
  <c r="IY10" i="12"/>
  <c r="JA10" i="12" s="1"/>
  <c r="IT10" i="12"/>
  <c r="IV10" i="12" s="1"/>
  <c r="IO10" i="12"/>
  <c r="IQ10" i="12" s="1"/>
  <c r="IJ10" i="12"/>
  <c r="IL10" i="12" s="1"/>
  <c r="HV10" i="12"/>
  <c r="HQ10" i="12"/>
  <c r="HS10" i="12" s="1"/>
  <c r="HL10" i="12"/>
  <c r="HN10" i="12" s="1"/>
  <c r="HG10" i="12"/>
  <c r="HI10" i="12" s="1"/>
  <c r="HB10" i="12"/>
  <c r="HD10" i="12" s="1"/>
  <c r="GW10" i="12"/>
  <c r="GY10" i="12" s="1"/>
  <c r="GR10" i="12"/>
  <c r="GT10" i="12" s="1"/>
  <c r="GM10" i="12"/>
  <c r="GO10" i="12" s="1"/>
  <c r="GH10" i="12"/>
  <c r="GJ10" i="12" s="1"/>
  <c r="GC10" i="12"/>
  <c r="GE10" i="12" s="1"/>
  <c r="FX10" i="12"/>
  <c r="FZ10" i="12" s="1"/>
  <c r="FS10" i="12"/>
  <c r="FU10" i="12" s="1"/>
  <c r="EX10" i="12"/>
  <c r="EZ10" i="12" s="1"/>
  <c r="ES10" i="12"/>
  <c r="EU10" i="12" s="1"/>
  <c r="EN10" i="12"/>
  <c r="EP10" i="12" s="1"/>
  <c r="EI10" i="12"/>
  <c r="EK10" i="12" s="1"/>
  <c r="ED10" i="12"/>
  <c r="EF10" i="12" s="1"/>
  <c r="DY10" i="12"/>
  <c r="EA10" i="12" s="1"/>
  <c r="DT10" i="12"/>
  <c r="DV10" i="12" s="1"/>
  <c r="DO10" i="12"/>
  <c r="DQ10" i="12" s="1"/>
  <c r="DJ10" i="12"/>
  <c r="DL10" i="12" s="1"/>
  <c r="DE10" i="12"/>
  <c r="DG10" i="12" s="1"/>
  <c r="CZ10" i="12"/>
  <c r="DB10" i="12" s="1"/>
  <c r="CU10" i="12"/>
  <c r="CW10" i="12" s="1"/>
  <c r="CP10" i="12"/>
  <c r="CR10" i="12" s="1"/>
  <c r="CK10" i="12"/>
  <c r="CM10" i="12" s="1"/>
  <c r="CF10" i="12"/>
  <c r="CH10" i="12" s="1"/>
  <c r="CA10" i="12"/>
  <c r="CC10" i="12" s="1"/>
  <c r="BV10" i="12"/>
  <c r="BX10" i="12" s="1"/>
  <c r="BA10" i="12"/>
  <c r="BC10" i="12" s="1"/>
  <c r="AV10" i="12"/>
  <c r="AQ10" i="12"/>
  <c r="AS10" i="12" s="1"/>
  <c r="AL10" i="12"/>
  <c r="AN10" i="12" s="1"/>
  <c r="AG10" i="12"/>
  <c r="AI10" i="12" s="1"/>
  <c r="AB10" i="12"/>
  <c r="AD10" i="12" s="1"/>
  <c r="W10" i="12"/>
  <c r="BJ10" i="12" s="1"/>
  <c r="BL10" i="12" s="1"/>
  <c r="R10" i="12"/>
  <c r="T10" i="12" s="1"/>
  <c r="M10" i="12"/>
  <c r="O10" i="12" s="1"/>
  <c r="H10" i="12"/>
  <c r="J10" i="12" s="1"/>
  <c r="C10" i="12"/>
  <c r="E10" i="12" s="1"/>
  <c r="KW9" i="12"/>
  <c r="LM9" i="12" s="1"/>
  <c r="LO9" i="12" s="1"/>
  <c r="KR9" i="12"/>
  <c r="KT9" i="12" s="1"/>
  <c r="KM9" i="12"/>
  <c r="KO9" i="12" s="1"/>
  <c r="KH9" i="12"/>
  <c r="KJ9" i="12" s="1"/>
  <c r="KC9" i="12"/>
  <c r="KE9" i="12" s="1"/>
  <c r="JX9" i="12"/>
  <c r="JZ9" i="12" s="1"/>
  <c r="JS9" i="12"/>
  <c r="JU9" i="12" s="1"/>
  <c r="JN9" i="12"/>
  <c r="JP9" i="12" s="1"/>
  <c r="JI9" i="12"/>
  <c r="JK9" i="12" s="1"/>
  <c r="JD9" i="12"/>
  <c r="IY9" i="12"/>
  <c r="JA9" i="12" s="1"/>
  <c r="IT9" i="12"/>
  <c r="IV9" i="12" s="1"/>
  <c r="IO9" i="12"/>
  <c r="IQ9" i="12" s="1"/>
  <c r="IJ9" i="12"/>
  <c r="HV9" i="12"/>
  <c r="IF9" i="12" s="1"/>
  <c r="IH9" i="12" s="1"/>
  <c r="HQ9" i="12"/>
  <c r="HS9" i="12" s="1"/>
  <c r="HL9" i="12"/>
  <c r="HG9" i="12"/>
  <c r="HI9" i="12" s="1"/>
  <c r="HB9" i="12"/>
  <c r="HD9" i="12" s="1"/>
  <c r="GW9" i="12"/>
  <c r="GY9" i="12" s="1"/>
  <c r="GR9" i="12"/>
  <c r="GT9" i="12" s="1"/>
  <c r="GM9" i="12"/>
  <c r="GO9" i="12" s="1"/>
  <c r="GH9" i="12"/>
  <c r="GJ9" i="12" s="1"/>
  <c r="GC9" i="12"/>
  <c r="GE9" i="12" s="1"/>
  <c r="FX9" i="12"/>
  <c r="FZ9" i="12" s="1"/>
  <c r="FS9" i="12"/>
  <c r="FU9" i="12" s="1"/>
  <c r="EX9" i="12"/>
  <c r="EZ9" i="12" s="1"/>
  <c r="ES9" i="12"/>
  <c r="EU9" i="12" s="1"/>
  <c r="EN9" i="12"/>
  <c r="EI9" i="12"/>
  <c r="EK9" i="12" s="1"/>
  <c r="ED9" i="12"/>
  <c r="DY9" i="12"/>
  <c r="EA9" i="12" s="1"/>
  <c r="DT9" i="12"/>
  <c r="DV9" i="12" s="1"/>
  <c r="DO9" i="12"/>
  <c r="DQ9" i="12" s="1"/>
  <c r="DJ9" i="12"/>
  <c r="DL9" i="12" s="1"/>
  <c r="DE9" i="12"/>
  <c r="DG9" i="12" s="1"/>
  <c r="CZ9" i="12"/>
  <c r="DB9" i="12" s="1"/>
  <c r="CU9" i="12"/>
  <c r="CW9" i="12" s="1"/>
  <c r="CP9" i="12"/>
  <c r="CR9" i="12" s="1"/>
  <c r="CK9" i="12"/>
  <c r="CM9" i="12" s="1"/>
  <c r="CF9" i="12"/>
  <c r="CH9" i="12" s="1"/>
  <c r="CC9" i="12"/>
  <c r="CA9" i="12"/>
  <c r="BV9" i="12"/>
  <c r="BX9" i="12" s="1"/>
  <c r="BA9" i="12"/>
  <c r="BC9" i="12" s="1"/>
  <c r="AV9" i="12"/>
  <c r="AQ9" i="12"/>
  <c r="AS9" i="12" s="1"/>
  <c r="AL9" i="12"/>
  <c r="AN9" i="12" s="1"/>
  <c r="AG9" i="12"/>
  <c r="AI9" i="12" s="1"/>
  <c r="AB9" i="12"/>
  <c r="AD9" i="12" s="1"/>
  <c r="W9" i="12"/>
  <c r="BJ9" i="12" s="1"/>
  <c r="BL9" i="12" s="1"/>
  <c r="R9" i="12"/>
  <c r="T9" i="12" s="1"/>
  <c r="M9" i="12"/>
  <c r="O9" i="12" s="1"/>
  <c r="H9" i="12"/>
  <c r="J9" i="12" s="1"/>
  <c r="C9" i="12"/>
  <c r="E9" i="12" s="1"/>
  <c r="KW8" i="12"/>
  <c r="KY8" i="12" s="1"/>
  <c r="KR8" i="12"/>
  <c r="KT8" i="12" s="1"/>
  <c r="KM8" i="12"/>
  <c r="KO8" i="12" s="1"/>
  <c r="KH8" i="12"/>
  <c r="KJ8" i="12" s="1"/>
  <c r="KC8" i="12"/>
  <c r="KE8" i="12" s="1"/>
  <c r="JX8" i="12"/>
  <c r="JZ8" i="12" s="1"/>
  <c r="JS8" i="12"/>
  <c r="JU8" i="12" s="1"/>
  <c r="JN8" i="12"/>
  <c r="JP8" i="12" s="1"/>
  <c r="JI8" i="12"/>
  <c r="JK8" i="12" s="1"/>
  <c r="JD8" i="12"/>
  <c r="IY8" i="12"/>
  <c r="JA8" i="12" s="1"/>
  <c r="IT8" i="12"/>
  <c r="IV8" i="12" s="1"/>
  <c r="IO8" i="12"/>
  <c r="IQ8" i="12" s="1"/>
  <c r="IJ8" i="12"/>
  <c r="IL8" i="12" s="1"/>
  <c r="HV8" i="12"/>
  <c r="IF8" i="12" s="1"/>
  <c r="IH8" i="12" s="1"/>
  <c r="HQ8" i="12"/>
  <c r="HS8" i="12" s="1"/>
  <c r="HL8" i="12"/>
  <c r="HG8" i="12"/>
  <c r="HI8" i="12" s="1"/>
  <c r="HB8" i="12"/>
  <c r="HD8" i="12" s="1"/>
  <c r="GW8" i="12"/>
  <c r="GY8" i="12" s="1"/>
  <c r="GR8" i="12"/>
  <c r="GT8" i="12" s="1"/>
  <c r="GM8" i="12"/>
  <c r="GO8" i="12" s="1"/>
  <c r="GH8" i="12"/>
  <c r="GJ8" i="12" s="1"/>
  <c r="GC8" i="12"/>
  <c r="GE8" i="12" s="1"/>
  <c r="FX8" i="12"/>
  <c r="FZ8" i="12" s="1"/>
  <c r="FS8" i="12"/>
  <c r="FU8" i="12" s="1"/>
  <c r="EX8" i="12"/>
  <c r="FO8" i="12" s="1"/>
  <c r="FQ8" i="12" s="1"/>
  <c r="ES8" i="12"/>
  <c r="EU8" i="12" s="1"/>
  <c r="EN8" i="12"/>
  <c r="EP8" i="12" s="1"/>
  <c r="EI8" i="12"/>
  <c r="EK8" i="12" s="1"/>
  <c r="ED8" i="12"/>
  <c r="EF8" i="12" s="1"/>
  <c r="DY8" i="12"/>
  <c r="EA8" i="12" s="1"/>
  <c r="DT8" i="12"/>
  <c r="DV8" i="12" s="1"/>
  <c r="DO8" i="12"/>
  <c r="DQ8" i="12" s="1"/>
  <c r="DJ8" i="12"/>
  <c r="DL8" i="12" s="1"/>
  <c r="DE8" i="12"/>
  <c r="DG8" i="12" s="1"/>
  <c r="CZ8" i="12"/>
  <c r="DB8" i="12" s="1"/>
  <c r="CU8" i="12"/>
  <c r="CW8" i="12" s="1"/>
  <c r="CP8" i="12"/>
  <c r="CR8" i="12" s="1"/>
  <c r="CK8" i="12"/>
  <c r="CM8" i="12" s="1"/>
  <c r="CF8" i="12"/>
  <c r="CH8" i="12" s="1"/>
  <c r="CA8" i="12"/>
  <c r="CC8" i="12" s="1"/>
  <c r="BV8" i="12"/>
  <c r="BA8" i="12"/>
  <c r="BC8" i="12" s="1"/>
  <c r="AV8" i="12"/>
  <c r="AQ8" i="12"/>
  <c r="AS8" i="12" s="1"/>
  <c r="AL8" i="12"/>
  <c r="AN8" i="12" s="1"/>
  <c r="AG8" i="12"/>
  <c r="AI8" i="12" s="1"/>
  <c r="AB8" i="12"/>
  <c r="AD8" i="12" s="1"/>
  <c r="W8" i="12"/>
  <c r="Y8" i="12" s="1"/>
  <c r="R8" i="12"/>
  <c r="T8" i="12" s="1"/>
  <c r="M8" i="12"/>
  <c r="O8" i="12" s="1"/>
  <c r="H8" i="12"/>
  <c r="J8" i="12" s="1"/>
  <c r="C8" i="12"/>
  <c r="E8" i="12" s="1"/>
  <c r="KW7" i="12"/>
  <c r="LM7" i="12" s="1"/>
  <c r="LO7" i="12" s="1"/>
  <c r="KR7" i="12"/>
  <c r="KT7" i="12" s="1"/>
  <c r="KM7" i="12"/>
  <c r="KO7" i="12" s="1"/>
  <c r="KH7" i="12"/>
  <c r="KJ7" i="12" s="1"/>
  <c r="KC7" i="12"/>
  <c r="KE7" i="12" s="1"/>
  <c r="JX7" i="12"/>
  <c r="JZ7" i="12" s="1"/>
  <c r="JS7" i="12"/>
  <c r="JU7" i="12" s="1"/>
  <c r="JN7" i="12"/>
  <c r="JI7" i="12"/>
  <c r="JK7" i="12" s="1"/>
  <c r="JD7" i="12"/>
  <c r="JF7" i="12" s="1"/>
  <c r="IY7" i="12"/>
  <c r="JA7" i="12" s="1"/>
  <c r="IT7" i="12"/>
  <c r="IV7" i="12" s="1"/>
  <c r="IO7" i="12"/>
  <c r="IQ7" i="12" s="1"/>
  <c r="IJ7" i="12"/>
  <c r="IL7" i="12" s="1"/>
  <c r="HV7" i="12"/>
  <c r="IF7" i="12" s="1"/>
  <c r="IH7" i="12" s="1"/>
  <c r="HQ7" i="12"/>
  <c r="HS7" i="12" s="1"/>
  <c r="HL7" i="12"/>
  <c r="HN7" i="12" s="1"/>
  <c r="HG7" i="12"/>
  <c r="HI7" i="12" s="1"/>
  <c r="HB7" i="12"/>
  <c r="HD7" i="12" s="1"/>
  <c r="GW7" i="12"/>
  <c r="GY7" i="12" s="1"/>
  <c r="GR7" i="12"/>
  <c r="GT7" i="12" s="1"/>
  <c r="GM7" i="12"/>
  <c r="GO7" i="12" s="1"/>
  <c r="GH7" i="12"/>
  <c r="GJ7" i="12" s="1"/>
  <c r="GC7" i="12"/>
  <c r="GE7" i="12" s="1"/>
  <c r="FX7" i="12"/>
  <c r="FZ7" i="12" s="1"/>
  <c r="FS7" i="12"/>
  <c r="FU7" i="12" s="1"/>
  <c r="EX7" i="12"/>
  <c r="FO7" i="12" s="1"/>
  <c r="FQ7" i="12" s="1"/>
  <c r="ES7" i="12"/>
  <c r="EU7" i="12" s="1"/>
  <c r="EN7" i="12"/>
  <c r="EI7" i="12"/>
  <c r="EK7" i="12" s="1"/>
  <c r="ED7" i="12"/>
  <c r="EF7" i="12" s="1"/>
  <c r="DY7" i="12"/>
  <c r="DT7" i="12"/>
  <c r="DV7" i="12" s="1"/>
  <c r="DO7" i="12"/>
  <c r="DQ7" i="12" s="1"/>
  <c r="DJ7" i="12"/>
  <c r="DL7" i="12" s="1"/>
  <c r="DE7" i="12"/>
  <c r="DG7" i="12" s="1"/>
  <c r="CZ7" i="12"/>
  <c r="DB7" i="12" s="1"/>
  <c r="CU7" i="12"/>
  <c r="CW7" i="12" s="1"/>
  <c r="CP7" i="12"/>
  <c r="CR7" i="12" s="1"/>
  <c r="CK7" i="12"/>
  <c r="CM7" i="12" s="1"/>
  <c r="CF7" i="12"/>
  <c r="CH7" i="12" s="1"/>
  <c r="CA7" i="12"/>
  <c r="CC7" i="12" s="1"/>
  <c r="BV7" i="12"/>
  <c r="BX7" i="12" s="1"/>
  <c r="BA7" i="12"/>
  <c r="BC7" i="12" s="1"/>
  <c r="AV7" i="12"/>
  <c r="BR7" i="12" s="1"/>
  <c r="BT7" i="12" s="1"/>
  <c r="AQ7" i="12"/>
  <c r="AS7" i="12" s="1"/>
  <c r="AL7" i="12"/>
  <c r="AN7" i="12" s="1"/>
  <c r="AG7" i="12"/>
  <c r="AI7" i="12" s="1"/>
  <c r="AB7" i="12"/>
  <c r="AD7" i="12" s="1"/>
  <c r="W7" i="12"/>
  <c r="BJ7" i="12" s="1"/>
  <c r="BL7" i="12" s="1"/>
  <c r="R7" i="12"/>
  <c r="T7" i="12" s="1"/>
  <c r="M7" i="12"/>
  <c r="O7" i="12" s="1"/>
  <c r="H7" i="12"/>
  <c r="J7" i="12" s="1"/>
  <c r="C7" i="12"/>
  <c r="E7" i="12" s="1"/>
  <c r="KW6" i="12"/>
  <c r="KY6" i="12" s="1"/>
  <c r="KR6" i="12"/>
  <c r="KT6" i="12" s="1"/>
  <c r="KM6" i="12"/>
  <c r="KO6" i="12" s="1"/>
  <c r="KH6" i="12"/>
  <c r="KC6" i="12"/>
  <c r="KE6" i="12" s="1"/>
  <c r="JX6" i="12"/>
  <c r="JZ6" i="12" s="1"/>
  <c r="JS6" i="12"/>
  <c r="JU6" i="12" s="1"/>
  <c r="JN6" i="12"/>
  <c r="JP6" i="12" s="1"/>
  <c r="JI6" i="12"/>
  <c r="JK6" i="12" s="1"/>
  <c r="JD6" i="12"/>
  <c r="IY6" i="12"/>
  <c r="JA6" i="12" s="1"/>
  <c r="IT6" i="12"/>
  <c r="IV6" i="12" s="1"/>
  <c r="IO6" i="12"/>
  <c r="IQ6" i="12" s="1"/>
  <c r="IJ6" i="12"/>
  <c r="HV6" i="12"/>
  <c r="IF6" i="12" s="1"/>
  <c r="IH6" i="12" s="1"/>
  <c r="HQ6" i="12"/>
  <c r="HS6" i="12" s="1"/>
  <c r="HL6" i="12"/>
  <c r="HN6" i="12" s="1"/>
  <c r="HG6" i="12"/>
  <c r="HI6" i="12" s="1"/>
  <c r="HB6" i="12"/>
  <c r="HD6" i="12" s="1"/>
  <c r="GW6" i="12"/>
  <c r="GY6" i="12" s="1"/>
  <c r="GR6" i="12"/>
  <c r="GT6" i="12" s="1"/>
  <c r="GM6" i="12"/>
  <c r="GO6" i="12" s="1"/>
  <c r="GH6" i="12"/>
  <c r="GJ6" i="12" s="1"/>
  <c r="GC6" i="12"/>
  <c r="GE6" i="12" s="1"/>
  <c r="FX6" i="12"/>
  <c r="FZ6" i="12" s="1"/>
  <c r="FS6" i="12"/>
  <c r="FU6" i="12" s="1"/>
  <c r="EX6" i="12"/>
  <c r="EZ6" i="12" s="1"/>
  <c r="ES6" i="12"/>
  <c r="EU6" i="12" s="1"/>
  <c r="EN6" i="12"/>
  <c r="EI6" i="12"/>
  <c r="EK6" i="12" s="1"/>
  <c r="ED6" i="12"/>
  <c r="EF6" i="12" s="1"/>
  <c r="DY6" i="12"/>
  <c r="EA6" i="12" s="1"/>
  <c r="DT6" i="12"/>
  <c r="DV6" i="12" s="1"/>
  <c r="DO6" i="12"/>
  <c r="DQ6" i="12" s="1"/>
  <c r="DJ6" i="12"/>
  <c r="DL6" i="12" s="1"/>
  <c r="DE6" i="12"/>
  <c r="DG6" i="12" s="1"/>
  <c r="CZ6" i="12"/>
  <c r="DB6" i="12" s="1"/>
  <c r="CU6" i="12"/>
  <c r="CW6" i="12" s="1"/>
  <c r="CP6" i="12"/>
  <c r="CR6" i="12" s="1"/>
  <c r="CK6" i="12"/>
  <c r="CM6" i="12" s="1"/>
  <c r="CF6" i="12"/>
  <c r="CH6" i="12" s="1"/>
  <c r="CA6" i="12"/>
  <c r="CC6" i="12" s="1"/>
  <c r="BV6" i="12"/>
  <c r="BX6" i="12" s="1"/>
  <c r="BA6" i="12"/>
  <c r="BC6" i="12" s="1"/>
  <c r="AV6" i="12"/>
  <c r="AX6" i="12" s="1"/>
  <c r="AQ6" i="12"/>
  <c r="AS6" i="12" s="1"/>
  <c r="AL6" i="12"/>
  <c r="AN6" i="12" s="1"/>
  <c r="AG6" i="12"/>
  <c r="AI6" i="12" s="1"/>
  <c r="AB6" i="12"/>
  <c r="W6" i="12"/>
  <c r="BJ6" i="12" s="1"/>
  <c r="BL6" i="12" s="1"/>
  <c r="R6" i="12"/>
  <c r="T6" i="12" s="1"/>
  <c r="M6" i="12"/>
  <c r="O6" i="12" s="1"/>
  <c r="H6" i="12"/>
  <c r="J6" i="12" s="1"/>
  <c r="C6" i="12"/>
  <c r="E6" i="12" s="1"/>
  <c r="KW5" i="12"/>
  <c r="LM5" i="12" s="1"/>
  <c r="LO5" i="12" s="1"/>
  <c r="KR5" i="12"/>
  <c r="KM5" i="12"/>
  <c r="KO5" i="12" s="1"/>
  <c r="KH5" i="12"/>
  <c r="KJ5" i="12" s="1"/>
  <c r="KC5" i="12"/>
  <c r="KE5" i="12" s="1"/>
  <c r="JX5" i="12"/>
  <c r="JZ5" i="12" s="1"/>
  <c r="JS5" i="12"/>
  <c r="JU5" i="12" s="1"/>
  <c r="JN5" i="12"/>
  <c r="JP5" i="12" s="1"/>
  <c r="JI5" i="12"/>
  <c r="JK5" i="12" s="1"/>
  <c r="JD5" i="12"/>
  <c r="JF5" i="12" s="1"/>
  <c r="IY5" i="12"/>
  <c r="JA5" i="12" s="1"/>
  <c r="IT5" i="12"/>
  <c r="IV5" i="12" s="1"/>
  <c r="IO5" i="12"/>
  <c r="IQ5" i="12" s="1"/>
  <c r="IJ5" i="12"/>
  <c r="HV5" i="12"/>
  <c r="HX5" i="12" s="1"/>
  <c r="HQ5" i="12"/>
  <c r="HS5" i="12" s="1"/>
  <c r="HL5" i="12"/>
  <c r="IC5" i="12" s="1"/>
  <c r="IE5" i="12" s="1"/>
  <c r="HG5" i="12"/>
  <c r="HI5" i="12" s="1"/>
  <c r="HB5" i="12"/>
  <c r="HD5" i="12" s="1"/>
  <c r="GW5" i="12"/>
  <c r="GY5" i="12" s="1"/>
  <c r="GR5" i="12"/>
  <c r="GT5" i="12" s="1"/>
  <c r="GM5" i="12"/>
  <c r="GO5" i="12" s="1"/>
  <c r="GH5" i="12"/>
  <c r="GJ5" i="12" s="1"/>
  <c r="GC5" i="12"/>
  <c r="GE5" i="12" s="1"/>
  <c r="FX5" i="12"/>
  <c r="FZ5" i="12" s="1"/>
  <c r="FS5" i="12"/>
  <c r="EX5" i="12"/>
  <c r="EZ5" i="12" s="1"/>
  <c r="ES5" i="12"/>
  <c r="EU5" i="12" s="1"/>
  <c r="EN5" i="12"/>
  <c r="EI5" i="12"/>
  <c r="EK5" i="12" s="1"/>
  <c r="ED5" i="12"/>
  <c r="EF5" i="12" s="1"/>
  <c r="DY5" i="12"/>
  <c r="EA5" i="12" s="1"/>
  <c r="DT5" i="12"/>
  <c r="DV5" i="12" s="1"/>
  <c r="DO5" i="12"/>
  <c r="DQ5" i="12" s="1"/>
  <c r="DJ5" i="12"/>
  <c r="DL5" i="12" s="1"/>
  <c r="DG5" i="12"/>
  <c r="DE5" i="12"/>
  <c r="CZ5" i="12"/>
  <c r="DB5" i="12" s="1"/>
  <c r="CU5" i="12"/>
  <c r="CW5" i="12" s="1"/>
  <c r="CP5" i="12"/>
  <c r="CR5" i="12" s="1"/>
  <c r="CK5" i="12"/>
  <c r="CM5" i="12" s="1"/>
  <c r="CF5" i="12"/>
  <c r="CH5" i="12" s="1"/>
  <c r="CA5" i="12"/>
  <c r="CC5" i="12" s="1"/>
  <c r="BV5" i="12"/>
  <c r="BA5" i="12"/>
  <c r="BC5" i="12" s="1"/>
  <c r="AV5" i="12"/>
  <c r="AX5" i="12" s="1"/>
  <c r="AQ5" i="12"/>
  <c r="AS5" i="12" s="1"/>
  <c r="AL5" i="12"/>
  <c r="AN5" i="12" s="1"/>
  <c r="AG5" i="12"/>
  <c r="AI5" i="12" s="1"/>
  <c r="AB5" i="12"/>
  <c r="W5" i="12"/>
  <c r="BJ5" i="12" s="1"/>
  <c r="BL5" i="12" s="1"/>
  <c r="R5" i="12"/>
  <c r="M5" i="12"/>
  <c r="O5" i="12" s="1"/>
  <c r="H5" i="12"/>
  <c r="J5" i="12" s="1"/>
  <c r="C5" i="12"/>
  <c r="E5" i="12" s="1"/>
  <c r="KW4" i="12"/>
  <c r="KY4" i="12" s="1"/>
  <c r="KR4" i="12"/>
  <c r="KT4" i="12" s="1"/>
  <c r="KM4" i="12"/>
  <c r="KO4" i="12" s="1"/>
  <c r="KH4" i="12"/>
  <c r="KC4" i="12"/>
  <c r="KE4" i="12" s="1"/>
  <c r="JX4" i="12"/>
  <c r="JZ4" i="12" s="1"/>
  <c r="JS4" i="12"/>
  <c r="JU4" i="12" s="1"/>
  <c r="JN4" i="12"/>
  <c r="JP4" i="12" s="1"/>
  <c r="JI4" i="12"/>
  <c r="JK4" i="12" s="1"/>
  <c r="JD4" i="12"/>
  <c r="LD4" i="12" s="1"/>
  <c r="IY4" i="12"/>
  <c r="JA4" i="12" s="1"/>
  <c r="IT4" i="12"/>
  <c r="IV4" i="12" s="1"/>
  <c r="IO4" i="12"/>
  <c r="IQ4" i="12" s="1"/>
  <c r="IJ4" i="12"/>
  <c r="IL4" i="12" s="1"/>
  <c r="HV4" i="12"/>
  <c r="IF4" i="12" s="1"/>
  <c r="IH4" i="12" s="1"/>
  <c r="HQ4" i="12"/>
  <c r="HS4" i="12" s="1"/>
  <c r="HL4" i="12"/>
  <c r="HN4" i="12" s="1"/>
  <c r="HG4" i="12"/>
  <c r="HI4" i="12" s="1"/>
  <c r="HB4" i="12"/>
  <c r="HD4" i="12" s="1"/>
  <c r="GW4" i="12"/>
  <c r="GY4" i="12" s="1"/>
  <c r="GR4" i="12"/>
  <c r="GT4" i="12" s="1"/>
  <c r="GM4" i="12"/>
  <c r="GO4" i="12" s="1"/>
  <c r="GH4" i="12"/>
  <c r="GJ4" i="12" s="1"/>
  <c r="GC4" i="12"/>
  <c r="GE4" i="12" s="1"/>
  <c r="FX4" i="12"/>
  <c r="FZ4" i="12" s="1"/>
  <c r="FS4" i="12"/>
  <c r="FU4" i="12" s="1"/>
  <c r="EX4" i="12"/>
  <c r="EZ4" i="12" s="1"/>
  <c r="ES4" i="12"/>
  <c r="EU4" i="12" s="1"/>
  <c r="EN4" i="12"/>
  <c r="EI4" i="12"/>
  <c r="EK4" i="12" s="1"/>
  <c r="ED4" i="12"/>
  <c r="EF4" i="12" s="1"/>
  <c r="DY4" i="12"/>
  <c r="FG4" i="12" s="1"/>
  <c r="FI4" i="12" s="1"/>
  <c r="DT4" i="12"/>
  <c r="DV4" i="12" s="1"/>
  <c r="DO4" i="12"/>
  <c r="DQ4" i="12" s="1"/>
  <c r="DJ4" i="12"/>
  <c r="DL4" i="12" s="1"/>
  <c r="DE4" i="12"/>
  <c r="DG4" i="12" s="1"/>
  <c r="CZ4" i="12"/>
  <c r="DB4" i="12" s="1"/>
  <c r="CU4" i="12"/>
  <c r="CW4" i="12" s="1"/>
  <c r="CP4" i="12"/>
  <c r="CR4" i="12" s="1"/>
  <c r="CK4" i="12"/>
  <c r="CM4" i="12" s="1"/>
  <c r="CF4" i="12"/>
  <c r="CH4" i="12" s="1"/>
  <c r="CA4" i="12"/>
  <c r="CC4" i="12" s="1"/>
  <c r="BV4" i="12"/>
  <c r="BJ4" i="12"/>
  <c r="BL4" i="12" s="1"/>
  <c r="BA4" i="12"/>
  <c r="BC4" i="12" s="1"/>
  <c r="AV4" i="12"/>
  <c r="AX4" i="12" s="1"/>
  <c r="AQ4" i="12"/>
  <c r="AS4" i="12" s="1"/>
  <c r="AL4" i="12"/>
  <c r="AN4" i="12" s="1"/>
  <c r="AG4" i="12"/>
  <c r="AB4" i="12"/>
  <c r="AD4" i="12" s="1"/>
  <c r="W4" i="12"/>
  <c r="Y4" i="12" s="1"/>
  <c r="R4" i="12"/>
  <c r="T4" i="12" s="1"/>
  <c r="M4" i="12"/>
  <c r="O4" i="12" s="1"/>
  <c r="H4" i="12"/>
  <c r="J4" i="12" s="1"/>
  <c r="C4" i="12"/>
  <c r="KW3" i="12"/>
  <c r="KR3" i="12"/>
  <c r="KT3" i="12" s="1"/>
  <c r="KM3" i="12"/>
  <c r="KO3" i="12" s="1"/>
  <c r="KH3" i="12"/>
  <c r="KC3" i="12"/>
  <c r="KE3" i="12" s="1"/>
  <c r="JX3" i="12"/>
  <c r="JZ3" i="12" s="1"/>
  <c r="JS3" i="12"/>
  <c r="JN3" i="12"/>
  <c r="JP3" i="12" s="1"/>
  <c r="JI3" i="12"/>
  <c r="JK3" i="12" s="1"/>
  <c r="JD3" i="12"/>
  <c r="IY3" i="12"/>
  <c r="JA3" i="12" s="1"/>
  <c r="IT3" i="12"/>
  <c r="IV3" i="12" s="1"/>
  <c r="IO3" i="12"/>
  <c r="IJ3" i="12"/>
  <c r="IL3" i="12" s="1"/>
  <c r="HV3" i="12"/>
  <c r="IF3" i="12" s="1"/>
  <c r="IH3" i="12" s="1"/>
  <c r="HQ3" i="12"/>
  <c r="HL3" i="12"/>
  <c r="HG3" i="12"/>
  <c r="HB3" i="12"/>
  <c r="HD3" i="12" s="1"/>
  <c r="GW3" i="12"/>
  <c r="GY3" i="12" s="1"/>
  <c r="GR3" i="12"/>
  <c r="GM3" i="12"/>
  <c r="GH3" i="12"/>
  <c r="GC3" i="12"/>
  <c r="FX3" i="12"/>
  <c r="FS3" i="12"/>
  <c r="FU3" i="12" s="1"/>
  <c r="EX3" i="12"/>
  <c r="ES3" i="12"/>
  <c r="EU3" i="12" s="1"/>
  <c r="EN3" i="12"/>
  <c r="EI3" i="12"/>
  <c r="ED3" i="12"/>
  <c r="DY3" i="12"/>
  <c r="DT3" i="12"/>
  <c r="DO3" i="12"/>
  <c r="DQ3" i="12" s="1"/>
  <c r="DJ3" i="12"/>
  <c r="DE3" i="12"/>
  <c r="CZ3" i="12"/>
  <c r="DB3" i="12" s="1"/>
  <c r="CU3" i="12"/>
  <c r="CP3" i="12"/>
  <c r="CK3" i="12"/>
  <c r="CM3" i="12" s="1"/>
  <c r="CF3" i="12"/>
  <c r="CA3" i="12"/>
  <c r="BV3" i="12"/>
  <c r="BA3" i="12"/>
  <c r="BC3" i="12" s="1"/>
  <c r="AV3" i="12"/>
  <c r="AQ3" i="12"/>
  <c r="AL3" i="12"/>
  <c r="AN3" i="12" s="1"/>
  <c r="AG3" i="12"/>
  <c r="AI3" i="12" s="1"/>
  <c r="AB3" i="12"/>
  <c r="W3" i="12"/>
  <c r="Y3" i="12" s="1"/>
  <c r="R3" i="12"/>
  <c r="M3" i="12"/>
  <c r="H3" i="12"/>
  <c r="C3" i="12"/>
  <c r="E3" i="12" s="1"/>
  <c r="LM2" i="12"/>
  <c r="LO2" i="12" s="1"/>
  <c r="LJ2" i="12"/>
  <c r="LL2" i="12" s="1"/>
  <c r="LD2" i="12"/>
  <c r="LG2" i="12" s="1"/>
  <c r="LI2" i="12" s="1"/>
  <c r="LA2" i="12"/>
  <c r="LC2" i="12" s="1"/>
  <c r="KY2" i="12"/>
  <c r="KT2" i="12"/>
  <c r="KO2" i="12"/>
  <c r="KJ2" i="12"/>
  <c r="KE2" i="12"/>
  <c r="JZ2" i="12"/>
  <c r="JU2" i="12"/>
  <c r="JP2" i="12"/>
  <c r="JK2" i="12"/>
  <c r="JF2" i="12"/>
  <c r="JA2" i="12"/>
  <c r="IV2" i="12"/>
  <c r="IQ2" i="12"/>
  <c r="IL2" i="12"/>
  <c r="IF2" i="12"/>
  <c r="IH2" i="12" s="1"/>
  <c r="IC2" i="12"/>
  <c r="IE2" i="12" s="1"/>
  <c r="HZ2" i="12"/>
  <c r="IB2" i="12" s="1"/>
  <c r="HX2" i="12"/>
  <c r="HS2" i="12"/>
  <c r="HN2" i="12"/>
  <c r="HI2" i="12"/>
  <c r="HD2" i="12"/>
  <c r="GY2" i="12"/>
  <c r="GT2" i="12"/>
  <c r="GO2" i="12"/>
  <c r="GJ2" i="12"/>
  <c r="GE2" i="12"/>
  <c r="FZ2" i="12"/>
  <c r="FU2" i="12"/>
  <c r="FO2" i="12"/>
  <c r="FQ2" i="12" s="1"/>
  <c r="FK2" i="12"/>
  <c r="FM2" i="12" s="1"/>
  <c r="FG2" i="12"/>
  <c r="FI2" i="12" s="1"/>
  <c r="FC2" i="12"/>
  <c r="FE2" i="12" s="1"/>
  <c r="EZ2" i="12"/>
  <c r="EU2" i="12"/>
  <c r="EP2" i="12"/>
  <c r="EK2" i="12"/>
  <c r="EF2" i="12"/>
  <c r="EA2" i="12"/>
  <c r="DV2" i="12"/>
  <c r="DQ2" i="12"/>
  <c r="DL2" i="12"/>
  <c r="DG2" i="12"/>
  <c r="DB2" i="12"/>
  <c r="CW2" i="12"/>
  <c r="CR2" i="12"/>
  <c r="CM2" i="12"/>
  <c r="CH2" i="12"/>
  <c r="CC2" i="12"/>
  <c r="BX2" i="12"/>
  <c r="BR2" i="12"/>
  <c r="BT2" i="12" s="1"/>
  <c r="BN2" i="12"/>
  <c r="BP2" i="12" s="1"/>
  <c r="BJ2" i="12"/>
  <c r="BL2" i="12" s="1"/>
  <c r="BF2" i="12"/>
  <c r="BH2" i="12" s="1"/>
  <c r="BC2" i="12"/>
  <c r="AX2" i="12"/>
  <c r="AS2" i="12"/>
  <c r="AN2" i="12"/>
  <c r="AI2" i="12"/>
  <c r="AD2" i="12"/>
  <c r="Y2" i="12"/>
  <c r="T2" i="12"/>
  <c r="O2" i="12"/>
  <c r="J2" i="12"/>
  <c r="E2" i="12"/>
  <c r="LJ2" i="7"/>
  <c r="LL2" i="7" s="1"/>
  <c r="LD2" i="7"/>
  <c r="LG2" i="7" s="1"/>
  <c r="LA2" i="7"/>
  <c r="IC2" i="7"/>
  <c r="CH17" i="11" a="1"/>
  <c r="CH27" i="11" a="1"/>
  <c r="CH13" i="11" a="1"/>
  <c r="CH30" i="11" a="1"/>
  <c r="CH14" i="11" a="1"/>
  <c r="CH43" i="11" a="1"/>
  <c r="CH53" i="11" a="1"/>
  <c r="CH24" i="11" a="1"/>
  <c r="CH52" i="11" a="1"/>
  <c r="CH15" i="11" a="1"/>
  <c r="CH8" i="11" a="1"/>
  <c r="CH41" i="11" a="1"/>
  <c r="CH37" i="11" a="1"/>
  <c r="CH21" i="11" a="1"/>
  <c r="CH36" i="11" a="1"/>
  <c r="CH2" i="11" a="1"/>
  <c r="CH54" i="11" a="1"/>
  <c r="CH50" i="11" a="1"/>
  <c r="CH10" i="11" a="1"/>
  <c r="CH32" i="11" a="1"/>
  <c r="CH55" i="11" a="1"/>
  <c r="CH35" i="11" a="1"/>
  <c r="CH19" i="11" a="1"/>
  <c r="CH45" i="11" a="1"/>
  <c r="CH7" i="11" a="1"/>
  <c r="CH5" i="11" a="1"/>
  <c r="CH1" i="11" a="1"/>
  <c r="CH20" i="11" a="1"/>
  <c r="CH34" i="11" a="1"/>
  <c r="CH25" i="11" a="1"/>
  <c r="CH44" i="11" a="1"/>
  <c r="CH29" i="11" a="1"/>
  <c r="CH12" i="11" a="1"/>
  <c r="CH40" i="11" a="1"/>
  <c r="CH38" i="11" a="1"/>
  <c r="A1" i="11" a="1"/>
  <c r="CH48" i="11" a="1"/>
  <c r="CU1" i="9" a="1"/>
  <c r="CH49" i="11" a="1"/>
  <c r="CH31" i="11" a="1"/>
  <c r="CH46" i="11" a="1"/>
  <c r="CH11" i="11" a="1"/>
  <c r="CH33" i="11" a="1"/>
  <c r="CH6" i="11" a="1"/>
  <c r="CH47" i="11" a="1"/>
  <c r="CH51" i="11" a="1"/>
  <c r="CH39" i="11" a="1"/>
  <c r="CH18" i="11" a="1"/>
  <c r="CH3" i="11" a="1"/>
  <c r="CH16" i="11" a="1"/>
  <c r="CH42" i="11" a="1"/>
  <c r="CH28" i="11" a="1"/>
  <c r="CH23" i="11" a="1"/>
  <c r="CH26" i="11" a="1"/>
  <c r="CH4" i="11" a="1"/>
  <c r="CH9" i="11" a="1"/>
  <c r="CH22" i="11" a="1"/>
  <c r="IC23" i="13" l="1"/>
  <c r="IE23" i="13" s="1"/>
  <c r="KY8" i="13"/>
  <c r="FK9" i="13"/>
  <c r="FM9" i="13" s="1"/>
  <c r="BN47" i="13"/>
  <c r="BP47" i="13" s="1"/>
  <c r="FG50" i="13"/>
  <c r="FI50" i="13" s="1"/>
  <c r="IC42" i="13"/>
  <c r="IE42" i="13" s="1"/>
  <c r="LJ31" i="13"/>
  <c r="LL31" i="13" s="1"/>
  <c r="LD32" i="13"/>
  <c r="FO36" i="13"/>
  <c r="FQ36" i="13" s="1"/>
  <c r="FG23" i="13"/>
  <c r="FI23" i="13" s="1"/>
  <c r="FK14" i="13"/>
  <c r="FM14" i="13" s="1"/>
  <c r="KY23" i="13"/>
  <c r="FK15" i="13"/>
  <c r="FM15" i="13" s="1"/>
  <c r="LA30" i="13"/>
  <c r="LC30" i="13" s="1"/>
  <c r="EU15" i="13"/>
  <c r="IC37" i="13"/>
  <c r="IE37" i="13" s="1"/>
  <c r="FK28" i="13"/>
  <c r="FM28" i="13" s="1"/>
  <c r="BR54" i="13"/>
  <c r="BT54" i="13" s="1"/>
  <c r="BF9" i="13"/>
  <c r="BH9" i="13" s="1"/>
  <c r="BJ26" i="13"/>
  <c r="BL26" i="13" s="1"/>
  <c r="Y26" i="13"/>
  <c r="EP43" i="13"/>
  <c r="BR8" i="13"/>
  <c r="BT8" i="13" s="1"/>
  <c r="BR22" i="13"/>
  <c r="BT22" i="13" s="1"/>
  <c r="IC48" i="13"/>
  <c r="IE48" i="13" s="1"/>
  <c r="FG55" i="13"/>
  <c r="FI55" i="13" s="1"/>
  <c r="KY16" i="13"/>
  <c r="LJ34" i="13"/>
  <c r="LL34" i="13" s="1"/>
  <c r="FK42" i="13"/>
  <c r="FM42" i="13" s="1"/>
  <c r="IC43" i="13"/>
  <c r="IE43" i="13" s="1"/>
  <c r="FK18" i="13"/>
  <c r="FM18" i="13" s="1"/>
  <c r="BN25" i="13"/>
  <c r="BP25" i="13" s="1"/>
  <c r="IC25" i="13"/>
  <c r="IE25" i="13" s="1"/>
  <c r="FG49" i="13"/>
  <c r="FI49" i="13" s="1"/>
  <c r="FK51" i="13"/>
  <c r="FM51" i="13" s="1"/>
  <c r="LD53" i="13"/>
  <c r="LG53" i="13" s="1"/>
  <c r="LI53" i="13" s="1"/>
  <c r="EZ24" i="13"/>
  <c r="IC32" i="13"/>
  <c r="IE32" i="13" s="1"/>
  <c r="FK36" i="13"/>
  <c r="FM36" i="13" s="1"/>
  <c r="LJ37" i="13"/>
  <c r="LL37" i="13" s="1"/>
  <c r="FG39" i="13"/>
  <c r="FI39" i="13" s="1"/>
  <c r="FK55" i="13"/>
  <c r="FM55" i="13" s="1"/>
  <c r="Y31" i="13"/>
  <c r="FO40" i="13"/>
  <c r="FQ40" i="13" s="1"/>
  <c r="FG48" i="13"/>
  <c r="FI48" i="13" s="1"/>
  <c r="IC54" i="13"/>
  <c r="IE54" i="13" s="1"/>
  <c r="BN55" i="13"/>
  <c r="BP55" i="13" s="1"/>
  <c r="LA24" i="13"/>
  <c r="LC24" i="13" s="1"/>
  <c r="IC9" i="13"/>
  <c r="IE9" i="13" s="1"/>
  <c r="FG13" i="13"/>
  <c r="FI13" i="13" s="1"/>
  <c r="FK35" i="13"/>
  <c r="FM35" i="13" s="1"/>
  <c r="FK38" i="13"/>
  <c r="FM38" i="13" s="1"/>
  <c r="IC39" i="13"/>
  <c r="IE39" i="13" s="1"/>
  <c r="FG47" i="13"/>
  <c r="FI47" i="13" s="1"/>
  <c r="FK48" i="13"/>
  <c r="FM48" i="13" s="1"/>
  <c r="BN49" i="13"/>
  <c r="BP49" i="13" s="1"/>
  <c r="BR55" i="13"/>
  <c r="BT55" i="13" s="1"/>
  <c r="FG55" i="12"/>
  <c r="FI55" i="12" s="1"/>
  <c r="BR42" i="12"/>
  <c r="BT42" i="12" s="1"/>
  <c r="BF54" i="12"/>
  <c r="BH54" i="12" s="1"/>
  <c r="FO22" i="12"/>
  <c r="FQ22" i="12" s="1"/>
  <c r="BN41" i="12"/>
  <c r="BP41" i="12" s="1"/>
  <c r="BR44" i="12"/>
  <c r="BT44" i="12" s="1"/>
  <c r="Y18" i="12"/>
  <c r="BC42" i="12"/>
  <c r="FG25" i="12"/>
  <c r="FI25" i="12" s="1"/>
  <c r="LD52" i="12"/>
  <c r="LG52" i="12" s="1"/>
  <c r="LI52" i="12" s="1"/>
  <c r="BR24" i="12"/>
  <c r="BT24" i="12" s="1"/>
  <c r="EZ7" i="12"/>
  <c r="EZ8" i="12"/>
  <c r="EZ17" i="12"/>
  <c r="LJ14" i="12"/>
  <c r="LL14" i="12" s="1"/>
  <c r="BR26" i="12"/>
  <c r="BT26" i="12" s="1"/>
  <c r="FK30" i="12"/>
  <c r="FM30" i="12" s="1"/>
  <c r="FG34" i="12"/>
  <c r="FI34" i="12" s="1"/>
  <c r="FG42" i="12"/>
  <c r="FI42" i="12" s="1"/>
  <c r="FG48" i="12"/>
  <c r="FI48" i="12" s="1"/>
  <c r="BR53" i="12"/>
  <c r="BT53" i="12" s="1"/>
  <c r="Y25" i="12"/>
  <c r="LA39" i="12"/>
  <c r="LC39" i="12" s="1"/>
  <c r="EZ33" i="12"/>
  <c r="FK37" i="12"/>
  <c r="FM37" i="12" s="1"/>
  <c r="IC26" i="12"/>
  <c r="IE26" i="12" s="1"/>
  <c r="BJ17" i="12"/>
  <c r="BL17" i="12" s="1"/>
  <c r="LD19" i="12"/>
  <c r="BR16" i="12"/>
  <c r="BT16" i="12" s="1"/>
  <c r="FK22" i="12"/>
  <c r="FM22" i="12" s="1"/>
  <c r="IC23" i="12"/>
  <c r="IE23" i="12" s="1"/>
  <c r="IC30" i="12"/>
  <c r="IE30" i="12" s="1"/>
  <c r="IC38" i="12"/>
  <c r="IE38" i="12" s="1"/>
  <c r="IC43" i="12"/>
  <c r="IE43" i="12" s="1"/>
  <c r="Y50" i="12"/>
  <c r="EZ55" i="12"/>
  <c r="FG44" i="13"/>
  <c r="FI44" i="13" s="1"/>
  <c r="BN28" i="13"/>
  <c r="BP28" i="13" s="1"/>
  <c r="AD28" i="13"/>
  <c r="EP17" i="13"/>
  <c r="FK17" i="13"/>
  <c r="FM17" i="13" s="1"/>
  <c r="IF16" i="13"/>
  <c r="IH16" i="13" s="1"/>
  <c r="HX16" i="13"/>
  <c r="LJ45" i="13"/>
  <c r="LL45" i="13" s="1"/>
  <c r="KY50" i="13"/>
  <c r="FO37" i="13"/>
  <c r="FQ37" i="13" s="1"/>
  <c r="AD48" i="13"/>
  <c r="FK23" i="13"/>
  <c r="FM23" i="13" s="1"/>
  <c r="HX38" i="13"/>
  <c r="IF38" i="13"/>
  <c r="IH38" i="13" s="1"/>
  <c r="FG8" i="13"/>
  <c r="FI8" i="13" s="1"/>
  <c r="FG19" i="13"/>
  <c r="FI19" i="13" s="1"/>
  <c r="BN23" i="13"/>
  <c r="BP23" i="13" s="1"/>
  <c r="BN42" i="13"/>
  <c r="BP42" i="13" s="1"/>
  <c r="LD8" i="13"/>
  <c r="LG8" i="13" s="1"/>
  <c r="LI8" i="13" s="1"/>
  <c r="BN17" i="13"/>
  <c r="BP17" i="13" s="1"/>
  <c r="FK22" i="13"/>
  <c r="FM22" i="13" s="1"/>
  <c r="KY22" i="13"/>
  <c r="AN23" i="13"/>
  <c r="IC28" i="13"/>
  <c r="IE28" i="13" s="1"/>
  <c r="FK32" i="13"/>
  <c r="FM32" i="13" s="1"/>
  <c r="KJ37" i="13"/>
  <c r="BF40" i="13"/>
  <c r="BH40" i="13" s="1"/>
  <c r="FG9" i="13"/>
  <c r="FI9" i="13" s="1"/>
  <c r="LM11" i="13"/>
  <c r="LO11" i="13" s="1"/>
  <c r="IC14" i="13"/>
  <c r="IE14" i="13" s="1"/>
  <c r="BN15" i="13"/>
  <c r="BP15" i="13" s="1"/>
  <c r="FG16" i="13"/>
  <c r="FI16" i="13" s="1"/>
  <c r="LJ16" i="13"/>
  <c r="LL16" i="13" s="1"/>
  <c r="BR23" i="13"/>
  <c r="BT23" i="13" s="1"/>
  <c r="FK25" i="13"/>
  <c r="FM25" i="13" s="1"/>
  <c r="FG30" i="13"/>
  <c r="FI30" i="13" s="1"/>
  <c r="BR31" i="13"/>
  <c r="BT31" i="13" s="1"/>
  <c r="KY35" i="13"/>
  <c r="FG41" i="13"/>
  <c r="FI41" i="13" s="1"/>
  <c r="KY41" i="13"/>
  <c r="EA47" i="13"/>
  <c r="EZ49" i="13"/>
  <c r="LJ12" i="13"/>
  <c r="LL12" i="13" s="1"/>
  <c r="FG5" i="13"/>
  <c r="FI5" i="13" s="1"/>
  <c r="IC7" i="13"/>
  <c r="IE7" i="13" s="1"/>
  <c r="FG10" i="13"/>
  <c r="FI10" i="13" s="1"/>
  <c r="FG11" i="13"/>
  <c r="FI11" i="13" s="1"/>
  <c r="FK19" i="13"/>
  <c r="FM19" i="13" s="1"/>
  <c r="IC22" i="13"/>
  <c r="IE22" i="13" s="1"/>
  <c r="IC29" i="13"/>
  <c r="IE29" i="13" s="1"/>
  <c r="BN33" i="13"/>
  <c r="BP33" i="13" s="1"/>
  <c r="FK34" i="13"/>
  <c r="FM34" i="13" s="1"/>
  <c r="BF37" i="13"/>
  <c r="BH37" i="13" s="1"/>
  <c r="BF48" i="13"/>
  <c r="BH48" i="13" s="1"/>
  <c r="BR48" i="13"/>
  <c r="BT48" i="13" s="1"/>
  <c r="IC50" i="13"/>
  <c r="IE50" i="13" s="1"/>
  <c r="LJ52" i="13"/>
  <c r="LL52" i="13" s="1"/>
  <c r="LD5" i="13"/>
  <c r="LG5" i="13" s="1"/>
  <c r="LI5" i="13" s="1"/>
  <c r="FG12" i="13"/>
  <c r="FI12" i="13" s="1"/>
  <c r="BR17" i="13"/>
  <c r="BT17" i="13" s="1"/>
  <c r="BR25" i="13"/>
  <c r="BT25" i="13" s="1"/>
  <c r="FG37" i="13"/>
  <c r="FI37" i="13" s="1"/>
  <c r="LA37" i="13"/>
  <c r="LC37" i="13" s="1"/>
  <c r="FG42" i="13"/>
  <c r="FI42" i="13" s="1"/>
  <c r="FG45" i="13"/>
  <c r="FI45" i="13" s="1"/>
  <c r="BN9" i="13"/>
  <c r="BP9" i="13" s="1"/>
  <c r="FK16" i="13"/>
  <c r="FM16" i="13" s="1"/>
  <c r="HX18" i="13"/>
  <c r="Y23" i="13"/>
  <c r="LD27" i="13"/>
  <c r="LF27" i="13" s="1"/>
  <c r="Y30" i="13"/>
  <c r="BF53" i="13"/>
  <c r="BH53" i="13" s="1"/>
  <c r="AI55" i="13"/>
  <c r="FG6" i="13"/>
  <c r="FI6" i="13" s="1"/>
  <c r="FG7" i="13"/>
  <c r="FI7" i="13" s="1"/>
  <c r="IC15" i="13"/>
  <c r="IE15" i="13" s="1"/>
  <c r="BF24" i="13"/>
  <c r="BH24" i="13" s="1"/>
  <c r="LA25" i="13"/>
  <c r="LC25" i="13" s="1"/>
  <c r="BN30" i="13"/>
  <c r="BP30" i="13" s="1"/>
  <c r="FK30" i="13"/>
  <c r="FM30" i="13" s="1"/>
  <c r="Y35" i="13"/>
  <c r="BR50" i="13"/>
  <c r="BT50" i="13" s="1"/>
  <c r="EZ51" i="13"/>
  <c r="LA54" i="13"/>
  <c r="LC54" i="13" s="1"/>
  <c r="FK4" i="13"/>
  <c r="FM4" i="13" s="1"/>
  <c r="EA7" i="13"/>
  <c r="IC13" i="13"/>
  <c r="IE13" i="13" s="1"/>
  <c r="LM14" i="13"/>
  <c r="LO14" i="13" s="1"/>
  <c r="KY17" i="13"/>
  <c r="IC26" i="13"/>
  <c r="IE26" i="13" s="1"/>
  <c r="LA31" i="13"/>
  <c r="LC31" i="13" s="1"/>
  <c r="Y36" i="13"/>
  <c r="BN37" i="13"/>
  <c r="BP37" i="13" s="1"/>
  <c r="BR40" i="13"/>
  <c r="BT40" i="13" s="1"/>
  <c r="IC41" i="13"/>
  <c r="IE41" i="13" s="1"/>
  <c r="IC47" i="13"/>
  <c r="IE47" i="13" s="1"/>
  <c r="BJ50" i="13"/>
  <c r="BL50" i="13" s="1"/>
  <c r="BN52" i="13"/>
  <c r="BP52" i="13" s="1"/>
  <c r="FK52" i="13"/>
  <c r="FM52" i="13" s="1"/>
  <c r="FG53" i="13"/>
  <c r="FI53" i="13" s="1"/>
  <c r="FG54" i="13"/>
  <c r="FI54" i="13" s="1"/>
  <c r="FO23" i="12"/>
  <c r="FQ23" i="12" s="1"/>
  <c r="EZ23" i="12"/>
  <c r="BN28" i="12"/>
  <c r="BP28" i="12" s="1"/>
  <c r="AD28" i="12"/>
  <c r="KY20" i="12"/>
  <c r="AX26" i="12"/>
  <c r="EZ19" i="12"/>
  <c r="FK28" i="12"/>
  <c r="FM28" i="12" s="1"/>
  <c r="EP28" i="12"/>
  <c r="IC49" i="12"/>
  <c r="IE49" i="12" s="1"/>
  <c r="Y28" i="12"/>
  <c r="HX7" i="12"/>
  <c r="BR31" i="12"/>
  <c r="BT31" i="12" s="1"/>
  <c r="BC31" i="12"/>
  <c r="T40" i="12"/>
  <c r="BF40" i="12"/>
  <c r="BH40" i="12" s="1"/>
  <c r="EA46" i="12"/>
  <c r="BJ8" i="12"/>
  <c r="BL8" i="12" s="1"/>
  <c r="FO14" i="12"/>
  <c r="FQ14" i="12" s="1"/>
  <c r="AN16" i="12"/>
  <c r="BN16" i="12"/>
  <c r="BP16" i="12" s="1"/>
  <c r="KY18" i="12"/>
  <c r="IC29" i="12"/>
  <c r="IE29" i="12" s="1"/>
  <c r="Y32" i="12"/>
  <c r="LJ51" i="12"/>
  <c r="LL51" i="12" s="1"/>
  <c r="IC19" i="12"/>
  <c r="IE19" i="12" s="1"/>
  <c r="HS19" i="12"/>
  <c r="FO25" i="12"/>
  <c r="FQ25" i="12" s="1"/>
  <c r="EZ25" i="12"/>
  <c r="Y30" i="12"/>
  <c r="BR36" i="12"/>
  <c r="BT36" i="12" s="1"/>
  <c r="KY9" i="12"/>
  <c r="IF10" i="12"/>
  <c r="IH10" i="12" s="1"/>
  <c r="HX10" i="12"/>
  <c r="EP48" i="12"/>
  <c r="FC12" i="12"/>
  <c r="EA4" i="12"/>
  <c r="FG9" i="12"/>
  <c r="FI9" i="12" s="1"/>
  <c r="LD11" i="12"/>
  <c r="LF11" i="12" s="1"/>
  <c r="BF12" i="12"/>
  <c r="BH12" i="12" s="1"/>
  <c r="FG12" i="12"/>
  <c r="FI12" i="12" s="1"/>
  <c r="IC21" i="12"/>
  <c r="IE21" i="12" s="1"/>
  <c r="LA22" i="12"/>
  <c r="LC22" i="12" s="1"/>
  <c r="FG29" i="12"/>
  <c r="FI29" i="12" s="1"/>
  <c r="FK35" i="12"/>
  <c r="FM35" i="12" s="1"/>
  <c r="BF38" i="12"/>
  <c r="BH38" i="12" s="1"/>
  <c r="BF45" i="12"/>
  <c r="BH45" i="12" s="1"/>
  <c r="FG7" i="12"/>
  <c r="FI7" i="12" s="1"/>
  <c r="EA7" i="12"/>
  <c r="FK18" i="12"/>
  <c r="FM18" i="12" s="1"/>
  <c r="EP18" i="12"/>
  <c r="FG24" i="12"/>
  <c r="FI24" i="12" s="1"/>
  <c r="LJ25" i="12"/>
  <c r="LL25" i="12" s="1"/>
  <c r="FG45" i="12"/>
  <c r="FI45" i="12" s="1"/>
  <c r="EA45" i="12"/>
  <c r="LJ46" i="12"/>
  <c r="LL46" i="12" s="1"/>
  <c r="BR9" i="12"/>
  <c r="BT9" i="12" s="1"/>
  <c r="FG17" i="12"/>
  <c r="FI17" i="12" s="1"/>
  <c r="BJ23" i="12"/>
  <c r="BL23" i="12" s="1"/>
  <c r="LA23" i="12"/>
  <c r="LC23" i="12" s="1"/>
  <c r="JF24" i="12"/>
  <c r="LM24" i="12"/>
  <c r="LO24" i="12" s="1"/>
  <c r="BR25" i="12"/>
  <c r="BT25" i="12" s="1"/>
  <c r="FK27" i="12"/>
  <c r="FM27" i="12" s="1"/>
  <c r="KY27" i="12"/>
  <c r="BR34" i="12"/>
  <c r="BT34" i="12" s="1"/>
  <c r="FK46" i="12"/>
  <c r="FM46" i="12" s="1"/>
  <c r="IC52" i="12"/>
  <c r="IE52" i="12" s="1"/>
  <c r="Y53" i="12"/>
  <c r="Y16" i="12"/>
  <c r="HX35" i="12"/>
  <c r="IC3" i="12"/>
  <c r="IE3" i="12" s="1"/>
  <c r="BN6" i="12"/>
  <c r="BP6" i="12" s="1"/>
  <c r="FK13" i="12"/>
  <c r="FM13" i="12" s="1"/>
  <c r="BF18" i="12"/>
  <c r="BH18" i="12" s="1"/>
  <c r="FG20" i="12"/>
  <c r="FI20" i="12" s="1"/>
  <c r="Y21" i="12"/>
  <c r="BF22" i="12"/>
  <c r="BH22" i="12" s="1"/>
  <c r="LJ23" i="12"/>
  <c r="LL23" i="12" s="1"/>
  <c r="IC27" i="12"/>
  <c r="IE27" i="12" s="1"/>
  <c r="EZ28" i="12"/>
  <c r="BR37" i="12"/>
  <c r="BT37" i="12" s="1"/>
  <c r="FO41" i="12"/>
  <c r="FQ41" i="12" s="1"/>
  <c r="IC46" i="12"/>
  <c r="IE46" i="12" s="1"/>
  <c r="Y49" i="12"/>
  <c r="LM49" i="12"/>
  <c r="LO49" i="12" s="1"/>
  <c r="Y20" i="12"/>
  <c r="FK42" i="12"/>
  <c r="FM42" i="12" s="1"/>
  <c r="FK51" i="12"/>
  <c r="FM51" i="12" s="1"/>
  <c r="EZ53" i="12"/>
  <c r="IC8" i="12"/>
  <c r="IE8" i="12" s="1"/>
  <c r="BR15" i="12"/>
  <c r="BT15" i="12" s="1"/>
  <c r="BN21" i="12"/>
  <c r="BP21" i="12" s="1"/>
  <c r="FK21" i="12"/>
  <c r="FM21" i="12" s="1"/>
  <c r="BN23" i="12"/>
  <c r="BP23" i="12" s="1"/>
  <c r="Y43" i="12"/>
  <c r="HN46" i="12"/>
  <c r="BR50" i="12"/>
  <c r="BT50" i="12" s="1"/>
  <c r="IC50" i="12"/>
  <c r="IE50" i="12" s="1"/>
  <c r="EZ51" i="12"/>
  <c r="IC51" i="12"/>
  <c r="IE51" i="12" s="1"/>
  <c r="FG52" i="12"/>
  <c r="FI52" i="12" s="1"/>
  <c r="LM14" i="12"/>
  <c r="LO14" i="12" s="1"/>
  <c r="KJ19" i="12"/>
  <c r="IC7" i="12"/>
  <c r="IE7" i="12" s="1"/>
  <c r="BR8" i="12"/>
  <c r="BT8" i="12" s="1"/>
  <c r="BR11" i="12"/>
  <c r="BT11" i="12" s="1"/>
  <c r="FK16" i="12"/>
  <c r="FM16" i="12" s="1"/>
  <c r="FK19" i="12"/>
  <c r="FM19" i="12" s="1"/>
  <c r="FK20" i="12"/>
  <c r="FM20" i="12" s="1"/>
  <c r="EP21" i="12"/>
  <c r="LD23" i="12"/>
  <c r="LF23" i="12" s="1"/>
  <c r="IC33" i="12"/>
  <c r="IE33" i="12" s="1"/>
  <c r="A1" i="11"/>
  <c r="LM55" i="13"/>
  <c r="LO55" i="13" s="1"/>
  <c r="LM7" i="13"/>
  <c r="LO7" i="13" s="1"/>
  <c r="KY30" i="13"/>
  <c r="KY5" i="13"/>
  <c r="KY25" i="13"/>
  <c r="KY36" i="13"/>
  <c r="KY13" i="13"/>
  <c r="KY15" i="13"/>
  <c r="KY18" i="13"/>
  <c r="KY24" i="13"/>
  <c r="LM27" i="13"/>
  <c r="LO27" i="13" s="1"/>
  <c r="KY39" i="13"/>
  <c r="KY47" i="13"/>
  <c r="KY19" i="13"/>
  <c r="LM43" i="13"/>
  <c r="LO43" i="13" s="1"/>
  <c r="LM49" i="13"/>
  <c r="LO49" i="13" s="1"/>
  <c r="KY53" i="13"/>
  <c r="KY21" i="13"/>
  <c r="KY29" i="13"/>
  <c r="KY38" i="13"/>
  <c r="KY44" i="13"/>
  <c r="KT45" i="13"/>
  <c r="KT16" i="13"/>
  <c r="LJ18" i="13"/>
  <c r="LL18" i="13" s="1"/>
  <c r="LJ11" i="13"/>
  <c r="LL11" i="13" s="1"/>
  <c r="KT12" i="13"/>
  <c r="LJ14" i="13"/>
  <c r="LL14" i="13" s="1"/>
  <c r="KT31" i="13"/>
  <c r="LJ43" i="13"/>
  <c r="LL43" i="13" s="1"/>
  <c r="LJ9" i="13"/>
  <c r="LL9" i="13" s="1"/>
  <c r="KO34" i="13"/>
  <c r="LJ54" i="13"/>
  <c r="LL54" i="13" s="1"/>
  <c r="LJ4" i="13"/>
  <c r="LL4" i="13" s="1"/>
  <c r="LJ5" i="13"/>
  <c r="LL5" i="13" s="1"/>
  <c r="LJ47" i="13"/>
  <c r="LL47" i="13" s="1"/>
  <c r="KO52" i="13"/>
  <c r="LJ44" i="13"/>
  <c r="LL44" i="13" s="1"/>
  <c r="KJ54" i="13"/>
  <c r="LJ49" i="13"/>
  <c r="LL49" i="13" s="1"/>
  <c r="LJ10" i="13"/>
  <c r="LL10" i="13" s="1"/>
  <c r="LJ35" i="13"/>
  <c r="LL35" i="13" s="1"/>
  <c r="LJ48" i="13"/>
  <c r="LL48" i="13" s="1"/>
  <c r="LJ51" i="13"/>
  <c r="LL51" i="13" s="1"/>
  <c r="LJ27" i="13"/>
  <c r="LL27" i="13" s="1"/>
  <c r="KJ9" i="13"/>
  <c r="KJ43" i="13"/>
  <c r="KJ5" i="13"/>
  <c r="LJ32" i="13"/>
  <c r="LL32" i="13" s="1"/>
  <c r="LJ46" i="13"/>
  <c r="LL46" i="13" s="1"/>
  <c r="LJ8" i="13"/>
  <c r="LL8" i="13" s="1"/>
  <c r="LJ29" i="13"/>
  <c r="LL29" i="13" s="1"/>
  <c r="LD29" i="13"/>
  <c r="LF29" i="13" s="1"/>
  <c r="LD13" i="13"/>
  <c r="LG13" i="13" s="1"/>
  <c r="LI13" i="13" s="1"/>
  <c r="LD23" i="13"/>
  <c r="LG23" i="13" s="1"/>
  <c r="LI23" i="13" s="1"/>
  <c r="LD44" i="13"/>
  <c r="LF44" i="13" s="1"/>
  <c r="LD17" i="13"/>
  <c r="LF17" i="13" s="1"/>
  <c r="LD26" i="13"/>
  <c r="LG26" i="13" s="1"/>
  <c r="LI26" i="13" s="1"/>
  <c r="LD50" i="13"/>
  <c r="LG50" i="13" s="1"/>
  <c r="LI50" i="13" s="1"/>
  <c r="JK8" i="13"/>
  <c r="JK5" i="13"/>
  <c r="JK23" i="13"/>
  <c r="JK29" i="13"/>
  <c r="JK53" i="13"/>
  <c r="LD9" i="13"/>
  <c r="LF9" i="13" s="1"/>
  <c r="LD43" i="13"/>
  <c r="LF43" i="13" s="1"/>
  <c r="LD21" i="13"/>
  <c r="LG21" i="13" s="1"/>
  <c r="LI21" i="13" s="1"/>
  <c r="LD31" i="13"/>
  <c r="LG31" i="13" s="1"/>
  <c r="LI31" i="13" s="1"/>
  <c r="JF27" i="13"/>
  <c r="JF43" i="13"/>
  <c r="LD46" i="13"/>
  <c r="LG46" i="13" s="1"/>
  <c r="LI46" i="13" s="1"/>
  <c r="JF13" i="13"/>
  <c r="LD34" i="13"/>
  <c r="LG34" i="13" s="1"/>
  <c r="LI34" i="13" s="1"/>
  <c r="LD19" i="13"/>
  <c r="LF19" i="13" s="1"/>
  <c r="LD39" i="13"/>
  <c r="LD20" i="13"/>
  <c r="LG20" i="13" s="1"/>
  <c r="LI20" i="13" s="1"/>
  <c r="JF26" i="13"/>
  <c r="LD40" i="13"/>
  <c r="LG40" i="13" s="1"/>
  <c r="LI40" i="13" s="1"/>
  <c r="LD52" i="13"/>
  <c r="LG52" i="13" s="1"/>
  <c r="LI52" i="13" s="1"/>
  <c r="LD7" i="13"/>
  <c r="LF7" i="13" s="1"/>
  <c r="LD18" i="13"/>
  <c r="LG18" i="13" s="1"/>
  <c r="LI18" i="13" s="1"/>
  <c r="LD22" i="13"/>
  <c r="LG22" i="13" s="1"/>
  <c r="LI22" i="13" s="1"/>
  <c r="LD30" i="13"/>
  <c r="LG30" i="13" s="1"/>
  <c r="LI30" i="13" s="1"/>
  <c r="JA37" i="13"/>
  <c r="LA47" i="13"/>
  <c r="LC47" i="13" s="1"/>
  <c r="LA43" i="13"/>
  <c r="LC43" i="13" s="1"/>
  <c r="LA40" i="13"/>
  <c r="LC40" i="13" s="1"/>
  <c r="LA33" i="13"/>
  <c r="LC33" i="13" s="1"/>
  <c r="IQ33" i="13"/>
  <c r="LA4" i="13"/>
  <c r="LC4" i="13" s="1"/>
  <c r="LA11" i="13"/>
  <c r="LC11" i="13" s="1"/>
  <c r="LA51" i="13"/>
  <c r="LC51" i="13" s="1"/>
  <c r="LA22" i="13"/>
  <c r="LC22" i="13" s="1"/>
  <c r="LA36" i="13"/>
  <c r="LC36" i="13" s="1"/>
  <c r="LA12" i="13"/>
  <c r="LC12" i="13" s="1"/>
  <c r="IL24" i="13"/>
  <c r="IL36" i="13"/>
  <c r="LA6" i="13"/>
  <c r="LC6" i="13" s="1"/>
  <c r="IL4" i="13"/>
  <c r="LA9" i="13"/>
  <c r="LC9" i="13" s="1"/>
  <c r="LA50" i="13"/>
  <c r="LC50" i="13" s="1"/>
  <c r="IL25" i="13"/>
  <c r="IL51" i="13"/>
  <c r="LA53" i="13"/>
  <c r="LC53" i="13" s="1"/>
  <c r="LA26" i="13"/>
  <c r="LC26" i="13" s="1"/>
  <c r="HX17" i="13"/>
  <c r="HX28" i="13"/>
  <c r="HX50" i="13"/>
  <c r="HX27" i="13"/>
  <c r="HX42" i="13"/>
  <c r="HX46" i="13"/>
  <c r="HX26" i="13"/>
  <c r="HX43" i="13"/>
  <c r="HX49" i="13"/>
  <c r="HX22" i="13"/>
  <c r="IF34" i="13"/>
  <c r="IH34" i="13" s="1"/>
  <c r="HX8" i="13"/>
  <c r="IF10" i="13"/>
  <c r="IH10" i="13" s="1"/>
  <c r="IF55" i="13"/>
  <c r="IH55" i="13" s="1"/>
  <c r="HX15" i="13"/>
  <c r="HX25" i="13"/>
  <c r="HX29" i="13"/>
  <c r="HX47" i="13"/>
  <c r="HX36" i="13"/>
  <c r="HX24" i="13"/>
  <c r="HX35" i="13"/>
  <c r="HX41" i="13"/>
  <c r="HX48" i="13"/>
  <c r="HX54" i="13"/>
  <c r="HX11" i="13"/>
  <c r="HX30" i="13"/>
  <c r="HX44" i="13"/>
  <c r="IF45" i="13"/>
  <c r="IH45" i="13" s="1"/>
  <c r="IF51" i="13"/>
  <c r="IH51" i="13" s="1"/>
  <c r="HX53" i="13"/>
  <c r="HX40" i="13"/>
  <c r="HX5" i="13"/>
  <c r="HX7" i="13"/>
  <c r="HX12" i="13"/>
  <c r="HX23" i="13"/>
  <c r="HX31" i="13"/>
  <c r="HX4" i="13"/>
  <c r="IF13" i="13"/>
  <c r="IH13" i="13" s="1"/>
  <c r="IF19" i="13"/>
  <c r="IH19" i="13" s="1"/>
  <c r="HX32" i="13"/>
  <c r="HX14" i="13"/>
  <c r="HX37" i="13"/>
  <c r="HX21" i="13"/>
  <c r="HX20" i="13"/>
  <c r="HX33" i="13"/>
  <c r="HX52" i="13"/>
  <c r="HX9" i="13"/>
  <c r="IF6" i="13"/>
  <c r="IH6" i="13" s="1"/>
  <c r="HX39" i="13"/>
  <c r="HS9" i="13"/>
  <c r="IC24" i="13"/>
  <c r="IE24" i="13" s="1"/>
  <c r="IC44" i="13"/>
  <c r="IE44" i="13" s="1"/>
  <c r="HS50" i="13"/>
  <c r="IC31" i="13"/>
  <c r="IE31" i="13" s="1"/>
  <c r="HS32" i="13"/>
  <c r="IC34" i="13"/>
  <c r="IE34" i="13" s="1"/>
  <c r="HS48" i="13"/>
  <c r="IC51" i="13"/>
  <c r="IE51" i="13" s="1"/>
  <c r="HS25" i="13"/>
  <c r="HS54" i="13"/>
  <c r="HS14" i="13"/>
  <c r="HS15" i="13"/>
  <c r="HS23" i="13"/>
  <c r="HS39" i="13"/>
  <c r="HS43" i="13"/>
  <c r="HN7" i="13"/>
  <c r="IC16" i="13"/>
  <c r="IE16" i="13" s="1"/>
  <c r="IC45" i="13"/>
  <c r="IE45" i="13" s="1"/>
  <c r="IC46" i="13"/>
  <c r="IE46" i="13" s="1"/>
  <c r="HN47" i="13"/>
  <c r="IC35" i="13"/>
  <c r="IE35" i="13" s="1"/>
  <c r="HN51" i="13"/>
  <c r="IC8" i="13"/>
  <c r="IE8" i="13" s="1"/>
  <c r="HN13" i="13"/>
  <c r="HN26" i="13"/>
  <c r="IC30" i="13"/>
  <c r="IE30" i="13" s="1"/>
  <c r="HN41" i="13"/>
  <c r="IC6" i="13"/>
  <c r="IE6" i="13" s="1"/>
  <c r="IC20" i="13"/>
  <c r="IE20" i="13" s="1"/>
  <c r="HN22" i="13"/>
  <c r="HN27" i="13"/>
  <c r="IC36" i="13"/>
  <c r="IE36" i="13" s="1"/>
  <c r="HN42" i="13"/>
  <c r="IC12" i="13"/>
  <c r="IE12" i="13" s="1"/>
  <c r="IC18" i="13"/>
  <c r="IE18" i="13" s="1"/>
  <c r="HN28" i="13"/>
  <c r="HN37" i="13"/>
  <c r="IC21" i="13"/>
  <c r="IE21" i="13" s="1"/>
  <c r="HN29" i="13"/>
  <c r="IC49" i="13"/>
  <c r="IE49" i="13" s="1"/>
  <c r="IC53" i="13"/>
  <c r="IE53" i="13" s="1"/>
  <c r="HZ16" i="13"/>
  <c r="IB16" i="13" s="1"/>
  <c r="HZ40" i="13"/>
  <c r="IB40" i="13" s="1"/>
  <c r="HZ9" i="13"/>
  <c r="IB9" i="13" s="1"/>
  <c r="HZ33" i="13"/>
  <c r="IB33" i="13" s="1"/>
  <c r="HZ7" i="13"/>
  <c r="IB7" i="13" s="1"/>
  <c r="HZ36" i="13"/>
  <c r="IB36" i="13" s="1"/>
  <c r="HZ34" i="13"/>
  <c r="IB34" i="13" s="1"/>
  <c r="HZ55" i="13"/>
  <c r="IB55" i="13" s="1"/>
  <c r="HZ4" i="13"/>
  <c r="IB4" i="13" s="1"/>
  <c r="HZ12" i="13"/>
  <c r="IB12" i="13" s="1"/>
  <c r="HZ28" i="13"/>
  <c r="IB28" i="13" s="1"/>
  <c r="HZ32" i="13"/>
  <c r="IB32" i="13" s="1"/>
  <c r="HZ11" i="13"/>
  <c r="IB11" i="13" s="1"/>
  <c r="HZ21" i="13"/>
  <c r="IB21" i="13" s="1"/>
  <c r="HZ24" i="13"/>
  <c r="IB24" i="13" s="1"/>
  <c r="HZ27" i="13"/>
  <c r="IB27" i="13" s="1"/>
  <c r="HZ15" i="13"/>
  <c r="IB15" i="13" s="1"/>
  <c r="HZ41" i="13"/>
  <c r="IB41" i="13" s="1"/>
  <c r="HZ8" i="13"/>
  <c r="IB8" i="13" s="1"/>
  <c r="HZ22" i="13"/>
  <c r="IB22" i="13" s="1"/>
  <c r="HZ25" i="13"/>
  <c r="IB25" i="13" s="1"/>
  <c r="HZ26" i="13"/>
  <c r="IB26" i="13" s="1"/>
  <c r="HZ30" i="13"/>
  <c r="IB30" i="13" s="1"/>
  <c r="HZ54" i="13"/>
  <c r="IB54" i="13" s="1"/>
  <c r="HZ13" i="13"/>
  <c r="IB13" i="13" s="1"/>
  <c r="HZ23" i="13"/>
  <c r="IB23" i="13" s="1"/>
  <c r="HZ43" i="13"/>
  <c r="IB43" i="13" s="1"/>
  <c r="FU15" i="13"/>
  <c r="FU40" i="13"/>
  <c r="FU30" i="13"/>
  <c r="FU24" i="13"/>
  <c r="FU33" i="13"/>
  <c r="FU27" i="13"/>
  <c r="FU41" i="13"/>
  <c r="FU4" i="13"/>
  <c r="FU8" i="13"/>
  <c r="FU9" i="13"/>
  <c r="FU16" i="13"/>
  <c r="FU43" i="13"/>
  <c r="FU12" i="13"/>
  <c r="FU13" i="13"/>
  <c r="FU32" i="13"/>
  <c r="FU36" i="13"/>
  <c r="FU54" i="13"/>
  <c r="FU7" i="13"/>
  <c r="FU11" i="13"/>
  <c r="FU21" i="13"/>
  <c r="FU28" i="13"/>
  <c r="EZ3" i="13"/>
  <c r="EZ5" i="13"/>
  <c r="EZ13" i="13"/>
  <c r="EZ16" i="13"/>
  <c r="EZ17" i="13"/>
  <c r="EZ47" i="13"/>
  <c r="EZ52" i="13"/>
  <c r="EZ22" i="13"/>
  <c r="EZ34" i="13"/>
  <c r="EZ35" i="13"/>
  <c r="EZ46" i="13"/>
  <c r="EZ14" i="13"/>
  <c r="EZ15" i="13"/>
  <c r="EZ29" i="13"/>
  <c r="EZ43" i="13"/>
  <c r="EZ48" i="13"/>
  <c r="EZ6" i="13"/>
  <c r="EZ21" i="13"/>
  <c r="EZ20" i="13"/>
  <c r="EZ23" i="13"/>
  <c r="EZ44" i="13"/>
  <c r="EZ10" i="13"/>
  <c r="EZ11" i="13"/>
  <c r="EZ25" i="13"/>
  <c r="EZ28" i="13"/>
  <c r="EZ33" i="13"/>
  <c r="EZ42" i="13"/>
  <c r="EZ45" i="13"/>
  <c r="EZ19" i="13"/>
  <c r="EZ30" i="13"/>
  <c r="EZ31" i="13"/>
  <c r="EZ55" i="13"/>
  <c r="EZ7" i="13"/>
  <c r="FO27" i="13"/>
  <c r="FQ27" i="13" s="1"/>
  <c r="EZ39" i="13"/>
  <c r="EZ9" i="13"/>
  <c r="EZ12" i="13"/>
  <c r="FO26" i="13"/>
  <c r="FQ26" i="13" s="1"/>
  <c r="EZ38" i="13"/>
  <c r="FO50" i="13"/>
  <c r="FQ50" i="13" s="1"/>
  <c r="EZ53" i="13"/>
  <c r="EZ8" i="13"/>
  <c r="EZ32" i="13"/>
  <c r="EZ54" i="13"/>
  <c r="EZ41" i="13"/>
  <c r="EZ18" i="13"/>
  <c r="EU30" i="13"/>
  <c r="FK11" i="13"/>
  <c r="FM11" i="13" s="1"/>
  <c r="EU51" i="13"/>
  <c r="EU4" i="13"/>
  <c r="FK7" i="13"/>
  <c r="FM7" i="13" s="1"/>
  <c r="FK8" i="13"/>
  <c r="FM8" i="13" s="1"/>
  <c r="EU16" i="13"/>
  <c r="EU18" i="13"/>
  <c r="FK54" i="13"/>
  <c r="FM54" i="13" s="1"/>
  <c r="EU3" i="13"/>
  <c r="EU19" i="13"/>
  <c r="FK20" i="13"/>
  <c r="FM20" i="13" s="1"/>
  <c r="FK12" i="13"/>
  <c r="FM12" i="13" s="1"/>
  <c r="FK27" i="13"/>
  <c r="FM27" i="13" s="1"/>
  <c r="EU42" i="13"/>
  <c r="FK39" i="13"/>
  <c r="FM39" i="13" s="1"/>
  <c r="EP32" i="13"/>
  <c r="EP34" i="13"/>
  <c r="EP41" i="13"/>
  <c r="EP52" i="13"/>
  <c r="FK24" i="13"/>
  <c r="FM24" i="13" s="1"/>
  <c r="EP27" i="13"/>
  <c r="EP28" i="13"/>
  <c r="EP55" i="13"/>
  <c r="EP8" i="13"/>
  <c r="EP5" i="13"/>
  <c r="EP26" i="13"/>
  <c r="EP35" i="13"/>
  <c r="FK40" i="13"/>
  <c r="FM40" i="13" s="1"/>
  <c r="EP36" i="13"/>
  <c r="EP49" i="13"/>
  <c r="EP37" i="13"/>
  <c r="EP48" i="13"/>
  <c r="FK10" i="13"/>
  <c r="FM10" i="13" s="1"/>
  <c r="FK13" i="13"/>
  <c r="FM13" i="13" s="1"/>
  <c r="EP38" i="13"/>
  <c r="EP9" i="13"/>
  <c r="EP39" i="13"/>
  <c r="EP7" i="13"/>
  <c r="EP23" i="13"/>
  <c r="FK33" i="13"/>
  <c r="FM33" i="13" s="1"/>
  <c r="FK45" i="13"/>
  <c r="FM45" i="13" s="1"/>
  <c r="FK29" i="13"/>
  <c r="FM29" i="13" s="1"/>
  <c r="EP22" i="13"/>
  <c r="EF39" i="13"/>
  <c r="EF19" i="13"/>
  <c r="FG32" i="13"/>
  <c r="FI32" i="13" s="1"/>
  <c r="EF49" i="13"/>
  <c r="FG4" i="13"/>
  <c r="FI4" i="13" s="1"/>
  <c r="FG15" i="13"/>
  <c r="FI15" i="13" s="1"/>
  <c r="FG26" i="13"/>
  <c r="FI26" i="13" s="1"/>
  <c r="FG27" i="13"/>
  <c r="FI27" i="13" s="1"/>
  <c r="FG34" i="13"/>
  <c r="FI34" i="13" s="1"/>
  <c r="FG40" i="13"/>
  <c r="FI40" i="13" s="1"/>
  <c r="FG43" i="13"/>
  <c r="FI43" i="13" s="1"/>
  <c r="FG51" i="13"/>
  <c r="FI51" i="13" s="1"/>
  <c r="EF55" i="13"/>
  <c r="EF16" i="13"/>
  <c r="FG29" i="13"/>
  <c r="FI29" i="13" s="1"/>
  <c r="FG31" i="13"/>
  <c r="FI31" i="13" s="1"/>
  <c r="EA13" i="13"/>
  <c r="EA17" i="13"/>
  <c r="FG25" i="13"/>
  <c r="FI25" i="13" s="1"/>
  <c r="EA32" i="13"/>
  <c r="FG38" i="13"/>
  <c r="FI38" i="13" s="1"/>
  <c r="EA44" i="13"/>
  <c r="FG52" i="13"/>
  <c r="FI52" i="13" s="1"/>
  <c r="FG21" i="13"/>
  <c r="FI21" i="13" s="1"/>
  <c r="EA24" i="13"/>
  <c r="EA30" i="13"/>
  <c r="FG35" i="13"/>
  <c r="FI35" i="13" s="1"/>
  <c r="EA53" i="13"/>
  <c r="EA23" i="13"/>
  <c r="EA28" i="13"/>
  <c r="EA54" i="13"/>
  <c r="EA12" i="13"/>
  <c r="EA18" i="13"/>
  <c r="EA40" i="13"/>
  <c r="EA9" i="13"/>
  <c r="EA10" i="13"/>
  <c r="FG33" i="13"/>
  <c r="FI33" i="13" s="1"/>
  <c r="FG14" i="13"/>
  <c r="FI14" i="13" s="1"/>
  <c r="FG22" i="13"/>
  <c r="FI22" i="13" s="1"/>
  <c r="EA29" i="13"/>
  <c r="FG36" i="13"/>
  <c r="FI36" i="13" s="1"/>
  <c r="EA41" i="13"/>
  <c r="EA43" i="13"/>
  <c r="EA48" i="13"/>
  <c r="EA50" i="13"/>
  <c r="EA34" i="13"/>
  <c r="EA37" i="13"/>
  <c r="FG46" i="13"/>
  <c r="FI46" i="13" s="1"/>
  <c r="EA31" i="13"/>
  <c r="EA45" i="13"/>
  <c r="EA8" i="13"/>
  <c r="EA11" i="13"/>
  <c r="FG20" i="13"/>
  <c r="FI20" i="13" s="1"/>
  <c r="FC39" i="13"/>
  <c r="FE39" i="13" s="1"/>
  <c r="FC49" i="13"/>
  <c r="FE49" i="13" s="1"/>
  <c r="FC16" i="13"/>
  <c r="FE16" i="13" s="1"/>
  <c r="FC19" i="13"/>
  <c r="FE19" i="13" s="1"/>
  <c r="FC9" i="13"/>
  <c r="FE9" i="13" s="1"/>
  <c r="FC26" i="13"/>
  <c r="FE26" i="13" s="1"/>
  <c r="FC52" i="13"/>
  <c r="FE52" i="13" s="1"/>
  <c r="CM3" i="13"/>
  <c r="FC54" i="13"/>
  <c r="FE54" i="13" s="1"/>
  <c r="FC14" i="13"/>
  <c r="FE14" i="13" s="1"/>
  <c r="BX16" i="13"/>
  <c r="BX52" i="13"/>
  <c r="FC24" i="13"/>
  <c r="FE24" i="13" s="1"/>
  <c r="BR47" i="13"/>
  <c r="BT47" i="13" s="1"/>
  <c r="BR33" i="13"/>
  <c r="BT33" i="13" s="1"/>
  <c r="BR3" i="13"/>
  <c r="BT3" i="13" s="1"/>
  <c r="BR34" i="13"/>
  <c r="BT34" i="13" s="1"/>
  <c r="BR12" i="13"/>
  <c r="BT12" i="13" s="1"/>
  <c r="BR13" i="13"/>
  <c r="BT13" i="13" s="1"/>
  <c r="BR19" i="13"/>
  <c r="BT19" i="13" s="1"/>
  <c r="BR28" i="13"/>
  <c r="BT28" i="13" s="1"/>
  <c r="FC4" i="13"/>
  <c r="FE4" i="13" s="1"/>
  <c r="FC23" i="13"/>
  <c r="FE23" i="13" s="1"/>
  <c r="FC30" i="13"/>
  <c r="FE30" i="13" s="1"/>
  <c r="FC18" i="13"/>
  <c r="FE18" i="13" s="1"/>
  <c r="FC29" i="13"/>
  <c r="FE29" i="13" s="1"/>
  <c r="FC31" i="13"/>
  <c r="FE31" i="13" s="1"/>
  <c r="FC43" i="13"/>
  <c r="FE43" i="13" s="1"/>
  <c r="FC47" i="13"/>
  <c r="FE47" i="13" s="1"/>
  <c r="FC17" i="13"/>
  <c r="FE17" i="13" s="1"/>
  <c r="FC20" i="13"/>
  <c r="FE20" i="13" s="1"/>
  <c r="BX19" i="13"/>
  <c r="BX20" i="13"/>
  <c r="FC8" i="13"/>
  <c r="FE8" i="13" s="1"/>
  <c r="FC28" i="13"/>
  <c r="FE28" i="13" s="1"/>
  <c r="BX30" i="13"/>
  <c r="BX39" i="13"/>
  <c r="BX49" i="13"/>
  <c r="BX14" i="13"/>
  <c r="FC45" i="13"/>
  <c r="FE45" i="13" s="1"/>
  <c r="FC27" i="13"/>
  <c r="FE27" i="13" s="1"/>
  <c r="FC5" i="13"/>
  <c r="FE5" i="13" s="1"/>
  <c r="FC11" i="13"/>
  <c r="FE11" i="13" s="1"/>
  <c r="FC12" i="13"/>
  <c r="FE12" i="13" s="1"/>
  <c r="FC34" i="13"/>
  <c r="FE34" i="13" s="1"/>
  <c r="FC10" i="13"/>
  <c r="FE10" i="13" s="1"/>
  <c r="FC48" i="13"/>
  <c r="FE48" i="13" s="1"/>
  <c r="BR16" i="13"/>
  <c r="BT16" i="13" s="1"/>
  <c r="BR29" i="13"/>
  <c r="BT29" i="13" s="1"/>
  <c r="BR53" i="13"/>
  <c r="BT53" i="13" s="1"/>
  <c r="BR35" i="13"/>
  <c r="BT35" i="13" s="1"/>
  <c r="BC50" i="13"/>
  <c r="BR18" i="13"/>
  <c r="BT18" i="13" s="1"/>
  <c r="BR36" i="13"/>
  <c r="BT36" i="13" s="1"/>
  <c r="BR39" i="13"/>
  <c r="BT39" i="13" s="1"/>
  <c r="BR24" i="13"/>
  <c r="BT24" i="13" s="1"/>
  <c r="BR20" i="13"/>
  <c r="BT20" i="13" s="1"/>
  <c r="BR27" i="13"/>
  <c r="BT27" i="13" s="1"/>
  <c r="AX10" i="13"/>
  <c r="AX12" i="13"/>
  <c r="AX25" i="13"/>
  <c r="AX54" i="13"/>
  <c r="BR9" i="13"/>
  <c r="BT9" i="13" s="1"/>
  <c r="AX17" i="13"/>
  <c r="AX24" i="13"/>
  <c r="AX33" i="13"/>
  <c r="BR15" i="13"/>
  <c r="BT15" i="13" s="1"/>
  <c r="AX23" i="13"/>
  <c r="BR26" i="13"/>
  <c r="BT26" i="13" s="1"/>
  <c r="BR45" i="13"/>
  <c r="BT45" i="13" s="1"/>
  <c r="BR51" i="13"/>
  <c r="BT51" i="13" s="1"/>
  <c r="BR30" i="13"/>
  <c r="BT30" i="13" s="1"/>
  <c r="BR37" i="13"/>
  <c r="BT37" i="13" s="1"/>
  <c r="BR41" i="13"/>
  <c r="BT41" i="13" s="1"/>
  <c r="BR42" i="13"/>
  <c r="BT42" i="13" s="1"/>
  <c r="BR43" i="13"/>
  <c r="BT43" i="13" s="1"/>
  <c r="AX22" i="13"/>
  <c r="AX36" i="13"/>
  <c r="AX48" i="13"/>
  <c r="AX31" i="13"/>
  <c r="AX34" i="13"/>
  <c r="AX40" i="13"/>
  <c r="BR44" i="13"/>
  <c r="BT44" i="13" s="1"/>
  <c r="AX49" i="13"/>
  <c r="AX14" i="13"/>
  <c r="AX18" i="13"/>
  <c r="AX55" i="13"/>
  <c r="BR7" i="13"/>
  <c r="BT7" i="13" s="1"/>
  <c r="AX39" i="13"/>
  <c r="AX3" i="13"/>
  <c r="BR5" i="13"/>
  <c r="BT5" i="13" s="1"/>
  <c r="AX8" i="13"/>
  <c r="BR11" i="13"/>
  <c r="BT11" i="13" s="1"/>
  <c r="AX27" i="13"/>
  <c r="AX52" i="13"/>
  <c r="BN39" i="13"/>
  <c r="BP39" i="13" s="1"/>
  <c r="BN12" i="13"/>
  <c r="BP12" i="13" s="1"/>
  <c r="BN21" i="13"/>
  <c r="BP21" i="13" s="1"/>
  <c r="BN38" i="13"/>
  <c r="BP38" i="13" s="1"/>
  <c r="BN35" i="13"/>
  <c r="BP35" i="13" s="1"/>
  <c r="BN46" i="13"/>
  <c r="BP46" i="13" s="1"/>
  <c r="AI42" i="13"/>
  <c r="AI21" i="13"/>
  <c r="BN14" i="13"/>
  <c r="BP14" i="13" s="1"/>
  <c r="AI25" i="13"/>
  <c r="BN26" i="13"/>
  <c r="BP26" i="13" s="1"/>
  <c r="AI9" i="13"/>
  <c r="BN40" i="13"/>
  <c r="BP40" i="13" s="1"/>
  <c r="BN44" i="13"/>
  <c r="BP44" i="13" s="1"/>
  <c r="BN51" i="13"/>
  <c r="BP51" i="13" s="1"/>
  <c r="AD15" i="13"/>
  <c r="AD44" i="13"/>
  <c r="BN32" i="13"/>
  <c r="BP32" i="13" s="1"/>
  <c r="AD37" i="13"/>
  <c r="AD46" i="13"/>
  <c r="AD30" i="13"/>
  <c r="AD31" i="13"/>
  <c r="BN34" i="13"/>
  <c r="BP34" i="13" s="1"/>
  <c r="BN54" i="13"/>
  <c r="BP54" i="13" s="1"/>
  <c r="BN10" i="13"/>
  <c r="BP10" i="13" s="1"/>
  <c r="AD17" i="13"/>
  <c r="BN5" i="13"/>
  <c r="BP5" i="13" s="1"/>
  <c r="AD14" i="13"/>
  <c r="BN27" i="13"/>
  <c r="BP27" i="13" s="1"/>
  <c r="BN13" i="13"/>
  <c r="BP13" i="13" s="1"/>
  <c r="BN16" i="13"/>
  <c r="BP16" i="13" s="1"/>
  <c r="BN22" i="13"/>
  <c r="BP22" i="13" s="1"/>
  <c r="BN45" i="13"/>
  <c r="BP45" i="13" s="1"/>
  <c r="AD12" i="13"/>
  <c r="AD47" i="13"/>
  <c r="BN18" i="13"/>
  <c r="BP18" i="13" s="1"/>
  <c r="BN7" i="13"/>
  <c r="BP7" i="13" s="1"/>
  <c r="AD49" i="13"/>
  <c r="Y20" i="13"/>
  <c r="Y10" i="13"/>
  <c r="BJ13" i="13"/>
  <c r="BL13" i="13" s="1"/>
  <c r="Y33" i="13"/>
  <c r="Y37" i="13"/>
  <c r="Y38" i="13"/>
  <c r="BJ39" i="13"/>
  <c r="BL39" i="13" s="1"/>
  <c r="Y41" i="13"/>
  <c r="Y43" i="13"/>
  <c r="Y47" i="13"/>
  <c r="Y7" i="13"/>
  <c r="Y27" i="13"/>
  <c r="Y40" i="13"/>
  <c r="Y44" i="13"/>
  <c r="BJ5" i="13"/>
  <c r="BL5" i="13" s="1"/>
  <c r="Y9" i="13"/>
  <c r="Y15" i="13"/>
  <c r="Y49" i="13"/>
  <c r="Y53" i="13"/>
  <c r="Y18" i="13"/>
  <c r="Y34" i="13"/>
  <c r="Y42" i="13"/>
  <c r="Y8" i="13"/>
  <c r="Y12" i="13"/>
  <c r="Y25" i="13"/>
  <c r="Y28" i="13"/>
  <c r="Y22" i="13"/>
  <c r="Y45" i="13"/>
  <c r="Y48" i="13"/>
  <c r="Y55" i="13"/>
  <c r="Y11" i="13"/>
  <c r="Y14" i="13"/>
  <c r="Y16" i="13"/>
  <c r="Y24" i="13"/>
  <c r="Y29" i="13"/>
  <c r="Y52" i="13"/>
  <c r="Y54" i="13"/>
  <c r="Y17" i="13"/>
  <c r="Y19" i="13"/>
  <c r="Y21" i="13"/>
  <c r="Y32" i="13"/>
  <c r="Y46" i="13"/>
  <c r="Y51" i="13"/>
  <c r="BF38" i="13"/>
  <c r="BH38" i="13" s="1"/>
  <c r="T40" i="13"/>
  <c r="BF25" i="13"/>
  <c r="BH25" i="13" s="1"/>
  <c r="BF8" i="13"/>
  <c r="BH8" i="13" s="1"/>
  <c r="BF45" i="13"/>
  <c r="BH45" i="13" s="1"/>
  <c r="BF55" i="13"/>
  <c r="BH55" i="13" s="1"/>
  <c r="BF4" i="13"/>
  <c r="BH4" i="13" s="1"/>
  <c r="BF52" i="13"/>
  <c r="BH52" i="13" s="1"/>
  <c r="BF12" i="13"/>
  <c r="BH12" i="13" s="1"/>
  <c r="BF36" i="13"/>
  <c r="BH36" i="13" s="1"/>
  <c r="BF42" i="13"/>
  <c r="BH42" i="13" s="1"/>
  <c r="BF50" i="13"/>
  <c r="BH50" i="13" s="1"/>
  <c r="BF11" i="13"/>
  <c r="BH11" i="13" s="1"/>
  <c r="BF41" i="13"/>
  <c r="BH41" i="13" s="1"/>
  <c r="BF5" i="13"/>
  <c r="BH5" i="13" s="1"/>
  <c r="J37" i="13"/>
  <c r="BF33" i="13"/>
  <c r="BH33" i="13" s="1"/>
  <c r="BF44" i="13"/>
  <c r="BH44" i="13" s="1"/>
  <c r="BF34" i="13"/>
  <c r="BH34" i="13" s="1"/>
  <c r="E38" i="13"/>
  <c r="E52" i="13"/>
  <c r="E48" i="13"/>
  <c r="E55" i="13"/>
  <c r="E25" i="13"/>
  <c r="E34" i="13"/>
  <c r="BF39" i="13"/>
  <c r="BH39" i="13" s="1"/>
  <c r="E4" i="13"/>
  <c r="BF30" i="13"/>
  <c r="BH30" i="13" s="1"/>
  <c r="BF18" i="13"/>
  <c r="BH18" i="13" s="1"/>
  <c r="BF26" i="13"/>
  <c r="BH26" i="13" s="1"/>
  <c r="E8" i="13"/>
  <c r="BF14" i="13"/>
  <c r="BH14" i="13" s="1"/>
  <c r="E24" i="13"/>
  <c r="BF46" i="13"/>
  <c r="BH46" i="13" s="1"/>
  <c r="BF7" i="13"/>
  <c r="BH7" i="13" s="1"/>
  <c r="E9" i="13"/>
  <c r="BF23" i="13"/>
  <c r="BH23" i="13" s="1"/>
  <c r="E36" i="13"/>
  <c r="E53" i="13"/>
  <c r="LM3" i="12"/>
  <c r="LO3" i="12" s="1"/>
  <c r="LM12" i="12"/>
  <c r="LO12" i="12" s="1"/>
  <c r="LM17" i="12"/>
  <c r="LO17" i="12" s="1"/>
  <c r="LM46" i="12"/>
  <c r="LO46" i="12" s="1"/>
  <c r="LM8" i="12"/>
  <c r="LO8" i="12" s="1"/>
  <c r="LM23" i="12"/>
  <c r="LO23" i="12" s="1"/>
  <c r="KY31" i="12"/>
  <c r="LM53" i="12"/>
  <c r="LO53" i="12" s="1"/>
  <c r="KY35" i="12"/>
  <c r="LM50" i="12"/>
  <c r="LO50" i="12" s="1"/>
  <c r="KY5" i="12"/>
  <c r="LM37" i="12"/>
  <c r="LO37" i="12" s="1"/>
  <c r="LM39" i="12"/>
  <c r="LO39" i="12" s="1"/>
  <c r="KY43" i="12"/>
  <c r="KY7" i="12"/>
  <c r="KY15" i="12"/>
  <c r="LM33" i="12"/>
  <c r="LO33" i="12" s="1"/>
  <c r="LM47" i="12"/>
  <c r="LO47" i="12" s="1"/>
  <c r="LM6" i="12"/>
  <c r="LO6" i="12" s="1"/>
  <c r="KY21" i="12"/>
  <c r="LM30" i="12"/>
  <c r="LO30" i="12" s="1"/>
  <c r="LM4" i="12"/>
  <c r="LO4" i="12" s="1"/>
  <c r="LM10" i="12"/>
  <c r="LO10" i="12" s="1"/>
  <c r="KY25" i="12"/>
  <c r="KY32" i="12"/>
  <c r="KY19" i="12"/>
  <c r="KY38" i="12"/>
  <c r="KY42" i="12"/>
  <c r="LJ6" i="12"/>
  <c r="LL6" i="12" s="1"/>
  <c r="LJ20" i="12"/>
  <c r="LL20" i="12" s="1"/>
  <c r="LJ26" i="12"/>
  <c r="LL26" i="12" s="1"/>
  <c r="LJ47" i="12"/>
  <c r="LL47" i="12" s="1"/>
  <c r="LJ31" i="12"/>
  <c r="LL31" i="12" s="1"/>
  <c r="KT51" i="12"/>
  <c r="LJ16" i="12"/>
  <c r="LL16" i="12" s="1"/>
  <c r="LJ36" i="12"/>
  <c r="LL36" i="12" s="1"/>
  <c r="LJ49" i="12"/>
  <c r="LL49" i="12" s="1"/>
  <c r="LJ55" i="12"/>
  <c r="LL55" i="12" s="1"/>
  <c r="LJ17" i="12"/>
  <c r="LL17" i="12" s="1"/>
  <c r="LJ28" i="12"/>
  <c r="LL28" i="12" s="1"/>
  <c r="LJ34" i="12"/>
  <c r="LL34" i="12" s="1"/>
  <c r="LJ4" i="12"/>
  <c r="LL4" i="12" s="1"/>
  <c r="LJ43" i="12"/>
  <c r="LL43" i="12" s="1"/>
  <c r="KJ31" i="12"/>
  <c r="KJ47" i="12"/>
  <c r="LJ18" i="12"/>
  <c r="LL18" i="12" s="1"/>
  <c r="LJ44" i="12"/>
  <c r="LL44" i="12" s="1"/>
  <c r="LJ5" i="12"/>
  <c r="LL5" i="12" s="1"/>
  <c r="KJ6" i="12"/>
  <c r="KJ14" i="12"/>
  <c r="KJ20" i="12"/>
  <c r="KJ36" i="12"/>
  <c r="LJ48" i="12"/>
  <c r="LL48" i="12" s="1"/>
  <c r="KJ16" i="12"/>
  <c r="KJ26" i="12"/>
  <c r="KJ22" i="12"/>
  <c r="KJ23" i="12"/>
  <c r="KJ25" i="12"/>
  <c r="LJ27" i="12"/>
  <c r="LL27" i="12" s="1"/>
  <c r="LJ21" i="12"/>
  <c r="LL21" i="12" s="1"/>
  <c r="LJ33" i="12"/>
  <c r="LL33" i="12" s="1"/>
  <c r="KJ46" i="12"/>
  <c r="LJ52" i="12"/>
  <c r="LL52" i="12" s="1"/>
  <c r="LG19" i="12"/>
  <c r="LI19" i="12" s="1"/>
  <c r="LD45" i="12"/>
  <c r="LF45" i="12" s="1"/>
  <c r="LD16" i="12"/>
  <c r="LG16" i="12" s="1"/>
  <c r="LI16" i="12" s="1"/>
  <c r="LD49" i="12"/>
  <c r="LF49" i="12" s="1"/>
  <c r="LD51" i="12"/>
  <c r="LF51" i="12" s="1"/>
  <c r="LD17" i="12"/>
  <c r="LG17" i="12" s="1"/>
  <c r="LI17" i="12" s="1"/>
  <c r="LF19" i="12"/>
  <c r="LD35" i="12"/>
  <c r="LG35" i="12" s="1"/>
  <c r="LI35" i="12" s="1"/>
  <c r="LD28" i="12"/>
  <c r="LF28" i="12" s="1"/>
  <c r="LD47" i="12"/>
  <c r="LG47" i="12" s="1"/>
  <c r="LI47" i="12" s="1"/>
  <c r="LD48" i="12"/>
  <c r="LG48" i="12" s="1"/>
  <c r="LI48" i="12" s="1"/>
  <c r="JK28" i="12"/>
  <c r="JK47" i="12"/>
  <c r="JK49" i="12"/>
  <c r="JK48" i="12"/>
  <c r="JK51" i="12"/>
  <c r="JK52" i="12"/>
  <c r="LD41" i="12"/>
  <c r="LG41" i="12" s="1"/>
  <c r="LI41" i="12" s="1"/>
  <c r="LD18" i="12"/>
  <c r="LG18" i="12" s="1"/>
  <c r="LI18" i="12" s="1"/>
  <c r="LD53" i="12"/>
  <c r="LF53" i="12" s="1"/>
  <c r="LD6" i="12"/>
  <c r="LG6" i="12" s="1"/>
  <c r="LI6" i="12" s="1"/>
  <c r="LD14" i="12"/>
  <c r="LF14" i="12" s="1"/>
  <c r="LD22" i="12"/>
  <c r="LG22" i="12" s="1"/>
  <c r="LI22" i="12" s="1"/>
  <c r="LG53" i="12"/>
  <c r="LI53" i="12" s="1"/>
  <c r="JF53" i="12"/>
  <c r="LD7" i="12"/>
  <c r="LG7" i="12" s="1"/>
  <c r="LI7" i="12" s="1"/>
  <c r="JF22" i="12"/>
  <c r="JF23" i="12"/>
  <c r="LD30" i="12"/>
  <c r="LF30" i="12" s="1"/>
  <c r="JF14" i="12"/>
  <c r="JF18" i="12"/>
  <c r="JF32" i="12"/>
  <c r="JF11" i="12"/>
  <c r="LD33" i="12"/>
  <c r="LF33" i="12" s="1"/>
  <c r="JF19" i="12"/>
  <c r="JF16" i="12"/>
  <c r="LD55" i="12"/>
  <c r="LG55" i="12" s="1"/>
  <c r="LI55" i="12" s="1"/>
  <c r="JF17" i="12"/>
  <c r="LD38" i="12"/>
  <c r="LF38" i="12" s="1"/>
  <c r="LD27" i="12"/>
  <c r="LG27" i="12" s="1"/>
  <c r="LI27" i="12" s="1"/>
  <c r="LD37" i="12"/>
  <c r="LF37" i="12" s="1"/>
  <c r="LA5" i="12"/>
  <c r="LC5" i="12" s="1"/>
  <c r="LA26" i="12"/>
  <c r="LC26" i="12" s="1"/>
  <c r="LA25" i="12"/>
  <c r="LC25" i="12" s="1"/>
  <c r="LA37" i="12"/>
  <c r="LC37" i="12" s="1"/>
  <c r="LA15" i="12"/>
  <c r="LC15" i="12" s="1"/>
  <c r="IQ22" i="12"/>
  <c r="LA19" i="12"/>
  <c r="LC19" i="12" s="1"/>
  <c r="LA12" i="12"/>
  <c r="LC12" i="12" s="1"/>
  <c r="LA6" i="12"/>
  <c r="LC6" i="12" s="1"/>
  <c r="IL23" i="12"/>
  <c r="IL6" i="12"/>
  <c r="LA30" i="12"/>
  <c r="LC30" i="12" s="1"/>
  <c r="LA16" i="12"/>
  <c r="LC16" i="12" s="1"/>
  <c r="IL26" i="12"/>
  <c r="IL21" i="12"/>
  <c r="LA29" i="12"/>
  <c r="LC29" i="12" s="1"/>
  <c r="LA13" i="12"/>
  <c r="LC13" i="12" s="1"/>
  <c r="LA11" i="12"/>
  <c r="LC11" i="12" s="1"/>
  <c r="LA44" i="12"/>
  <c r="LC44" i="12" s="1"/>
  <c r="LA40" i="12"/>
  <c r="LC40" i="12" s="1"/>
  <c r="IF21" i="12"/>
  <c r="IH21" i="12" s="1"/>
  <c r="HX23" i="12"/>
  <c r="HX27" i="12"/>
  <c r="HX31" i="12"/>
  <c r="HX43" i="12"/>
  <c r="HX49" i="12"/>
  <c r="HX50" i="12"/>
  <c r="IF52" i="12"/>
  <c r="IH52" i="12" s="1"/>
  <c r="HX11" i="12"/>
  <c r="HX17" i="12"/>
  <c r="HX25" i="12"/>
  <c r="HX32" i="12"/>
  <c r="HX55" i="12"/>
  <c r="HX36" i="12"/>
  <c r="HX37" i="12"/>
  <c r="HX19" i="12"/>
  <c r="HX20" i="12"/>
  <c r="HX33" i="12"/>
  <c r="HX34" i="12"/>
  <c r="HX41" i="12"/>
  <c r="HX45" i="12"/>
  <c r="HX47" i="12"/>
  <c r="HX16" i="12"/>
  <c r="HX40" i="12"/>
  <c r="HX46" i="12"/>
  <c r="HX54" i="12"/>
  <c r="HX14" i="12"/>
  <c r="HX24" i="12"/>
  <c r="HX29" i="12"/>
  <c r="HX39" i="12"/>
  <c r="HX8" i="12"/>
  <c r="HX22" i="12"/>
  <c r="HX26" i="12"/>
  <c r="HX28" i="12"/>
  <c r="HX30" i="12"/>
  <c r="HX38" i="12"/>
  <c r="HX48" i="12"/>
  <c r="HX51" i="12"/>
  <c r="IF5" i="12"/>
  <c r="IH5" i="12" s="1"/>
  <c r="HX12" i="12"/>
  <c r="HX15" i="12"/>
  <c r="HX18" i="12"/>
  <c r="HX42" i="12"/>
  <c r="HX53" i="12"/>
  <c r="HX13" i="12"/>
  <c r="HX9" i="12"/>
  <c r="HX4" i="12"/>
  <c r="HX44" i="12"/>
  <c r="HS49" i="12"/>
  <c r="IC24" i="12"/>
  <c r="IE24" i="12" s="1"/>
  <c r="HS50" i="12"/>
  <c r="HS26" i="12"/>
  <c r="IC9" i="12"/>
  <c r="IE9" i="12" s="1"/>
  <c r="IC14" i="12"/>
  <c r="IE14" i="12" s="1"/>
  <c r="IC20" i="12"/>
  <c r="IE20" i="12" s="1"/>
  <c r="IC12" i="12"/>
  <c r="IE12" i="12" s="1"/>
  <c r="HN27" i="12"/>
  <c r="HN20" i="12"/>
  <c r="HN24" i="12"/>
  <c r="IC48" i="12"/>
  <c r="IE48" i="12" s="1"/>
  <c r="HN12" i="12"/>
  <c r="HN18" i="12"/>
  <c r="HN23" i="12"/>
  <c r="HN30" i="12"/>
  <c r="IC6" i="12"/>
  <c r="IE6" i="12" s="1"/>
  <c r="HN11" i="12"/>
  <c r="HN17" i="12"/>
  <c r="HN38" i="12"/>
  <c r="IC42" i="12"/>
  <c r="IE42" i="12" s="1"/>
  <c r="HN45" i="12"/>
  <c r="IC10" i="12"/>
  <c r="IE10" i="12" s="1"/>
  <c r="HN33" i="12"/>
  <c r="HN39" i="12"/>
  <c r="HN51" i="12"/>
  <c r="HN8" i="12"/>
  <c r="HN14" i="12"/>
  <c r="HN34" i="12"/>
  <c r="IC35" i="12"/>
  <c r="IE35" i="12" s="1"/>
  <c r="HN43" i="12"/>
  <c r="IC55" i="12"/>
  <c r="IE55" i="12" s="1"/>
  <c r="IC16" i="12"/>
  <c r="IE16" i="12" s="1"/>
  <c r="IC47" i="12"/>
  <c r="IE47" i="12" s="1"/>
  <c r="HN9" i="12"/>
  <c r="HN15" i="12"/>
  <c r="HN21" i="12"/>
  <c r="IC22" i="12"/>
  <c r="IE22" i="12" s="1"/>
  <c r="IC25" i="12"/>
  <c r="IE25" i="12" s="1"/>
  <c r="IC31" i="12"/>
  <c r="IE31" i="12" s="1"/>
  <c r="IC37" i="12"/>
  <c r="IE37" i="12" s="1"/>
  <c r="IC41" i="12"/>
  <c r="IE41" i="12" s="1"/>
  <c r="HN52" i="12"/>
  <c r="IC54" i="12"/>
  <c r="IE54" i="12" s="1"/>
  <c r="IC36" i="12"/>
  <c r="IE36" i="12" s="1"/>
  <c r="HN32" i="12"/>
  <c r="HZ36" i="12"/>
  <c r="IB36" i="12" s="1"/>
  <c r="HZ13" i="12"/>
  <c r="IB13" i="12" s="1"/>
  <c r="HZ11" i="12"/>
  <c r="IB11" i="12" s="1"/>
  <c r="HZ44" i="12"/>
  <c r="IB44" i="12" s="1"/>
  <c r="HZ43" i="12"/>
  <c r="IB43" i="12" s="1"/>
  <c r="HZ45" i="12"/>
  <c r="IB45" i="12" s="1"/>
  <c r="HZ6" i="12"/>
  <c r="IB6" i="12" s="1"/>
  <c r="HZ7" i="12"/>
  <c r="IB7" i="12" s="1"/>
  <c r="HZ5" i="12"/>
  <c r="IB5" i="12" s="1"/>
  <c r="HZ27" i="12"/>
  <c r="IB27" i="12" s="1"/>
  <c r="HZ31" i="12"/>
  <c r="IB31" i="12" s="1"/>
  <c r="HZ28" i="12"/>
  <c r="IB28" i="12" s="1"/>
  <c r="HZ40" i="12"/>
  <c r="IB40" i="12" s="1"/>
  <c r="HZ49" i="12"/>
  <c r="IB49" i="12" s="1"/>
  <c r="HZ23" i="12"/>
  <c r="IB23" i="12" s="1"/>
  <c r="HZ48" i="12"/>
  <c r="IB48" i="12" s="1"/>
  <c r="HZ25" i="12"/>
  <c r="IB25" i="12" s="1"/>
  <c r="HZ39" i="12"/>
  <c r="IB39" i="12" s="1"/>
  <c r="HZ16" i="12"/>
  <c r="IB16" i="12" s="1"/>
  <c r="HZ35" i="12"/>
  <c r="IB35" i="12" s="1"/>
  <c r="HZ14" i="12"/>
  <c r="IB14" i="12" s="1"/>
  <c r="HZ17" i="12"/>
  <c r="IB17" i="12" s="1"/>
  <c r="HZ20" i="12"/>
  <c r="IB20" i="12" s="1"/>
  <c r="HZ32" i="12"/>
  <c r="IB32" i="12" s="1"/>
  <c r="HZ33" i="12"/>
  <c r="IB33" i="12" s="1"/>
  <c r="HZ18" i="12"/>
  <c r="IB18" i="12" s="1"/>
  <c r="HZ29" i="12"/>
  <c r="IB29" i="12" s="1"/>
  <c r="HZ37" i="12"/>
  <c r="IB37" i="12" s="1"/>
  <c r="HZ26" i="12"/>
  <c r="IB26" i="12" s="1"/>
  <c r="HZ34" i="12"/>
  <c r="IB34" i="12" s="1"/>
  <c r="HZ42" i="12"/>
  <c r="IB42" i="12" s="1"/>
  <c r="HZ55" i="12"/>
  <c r="IB55" i="12" s="1"/>
  <c r="FU34" i="12"/>
  <c r="FU37" i="12"/>
  <c r="FU39" i="12"/>
  <c r="FU40" i="12"/>
  <c r="FU45" i="12"/>
  <c r="FU20" i="12"/>
  <c r="FU48" i="12"/>
  <c r="FU36" i="12"/>
  <c r="FU43" i="12"/>
  <c r="FU14" i="12"/>
  <c r="FU18" i="12"/>
  <c r="FU23" i="12"/>
  <c r="FU27" i="12"/>
  <c r="FU49" i="12"/>
  <c r="FU16" i="12"/>
  <c r="FU5" i="12"/>
  <c r="FU13" i="12"/>
  <c r="FU17" i="12"/>
  <c r="FU25" i="12"/>
  <c r="FU32" i="12"/>
  <c r="FU28" i="12"/>
  <c r="FU31" i="12"/>
  <c r="FU33" i="12"/>
  <c r="FU55" i="12"/>
  <c r="FO12" i="12"/>
  <c r="FQ12" i="12" s="1"/>
  <c r="EZ13" i="12"/>
  <c r="EZ27" i="12"/>
  <c r="EZ38" i="12"/>
  <c r="FO45" i="12"/>
  <c r="FQ45" i="12" s="1"/>
  <c r="FO10" i="12"/>
  <c r="FQ10" i="12" s="1"/>
  <c r="FO6" i="12"/>
  <c r="FQ6" i="12" s="1"/>
  <c r="EZ16" i="12"/>
  <c r="EZ18" i="12"/>
  <c r="EZ31" i="12"/>
  <c r="FO34" i="12"/>
  <c r="FQ34" i="12" s="1"/>
  <c r="EZ49" i="12"/>
  <c r="FO50" i="12"/>
  <c r="FQ50" i="12" s="1"/>
  <c r="EZ36" i="12"/>
  <c r="FO5" i="12"/>
  <c r="FQ5" i="12" s="1"/>
  <c r="FO35" i="12"/>
  <c r="FQ35" i="12" s="1"/>
  <c r="EZ29" i="12"/>
  <c r="EZ24" i="12"/>
  <c r="EZ15" i="12"/>
  <c r="EZ43" i="12"/>
  <c r="EZ52" i="12"/>
  <c r="EZ26" i="12"/>
  <c r="FO9" i="12"/>
  <c r="FQ9" i="12" s="1"/>
  <c r="EZ42" i="12"/>
  <c r="EZ21" i="12"/>
  <c r="FO44" i="12"/>
  <c r="FQ44" i="12" s="1"/>
  <c r="EZ46" i="12"/>
  <c r="EZ47" i="12"/>
  <c r="EZ54" i="12"/>
  <c r="FO11" i="12"/>
  <c r="FQ11" i="12" s="1"/>
  <c r="EZ32" i="12"/>
  <c r="EZ37" i="12"/>
  <c r="EZ30" i="12"/>
  <c r="FO4" i="12"/>
  <c r="FQ4" i="12" s="1"/>
  <c r="EZ39" i="12"/>
  <c r="EZ40" i="12"/>
  <c r="EZ48" i="12"/>
  <c r="EZ20" i="12"/>
  <c r="EU42" i="12"/>
  <c r="FK3" i="12"/>
  <c r="FM3" i="12" s="1"/>
  <c r="FK4" i="12"/>
  <c r="FM4" i="12" s="1"/>
  <c r="FK31" i="12"/>
  <c r="FM31" i="12" s="1"/>
  <c r="FK32" i="12"/>
  <c r="FM32" i="12" s="1"/>
  <c r="FK36" i="12"/>
  <c r="FM36" i="12" s="1"/>
  <c r="FK41" i="12"/>
  <c r="FM41" i="12" s="1"/>
  <c r="FK55" i="12"/>
  <c r="FM55" i="12" s="1"/>
  <c r="FK9" i="12"/>
  <c r="FM9" i="12" s="1"/>
  <c r="EU51" i="12"/>
  <c r="EU37" i="12"/>
  <c r="FK47" i="12"/>
  <c r="FM47" i="12" s="1"/>
  <c r="FK50" i="12"/>
  <c r="FM50" i="12" s="1"/>
  <c r="FK53" i="12"/>
  <c r="FM53" i="12" s="1"/>
  <c r="FK6" i="12"/>
  <c r="FM6" i="12" s="1"/>
  <c r="FK12" i="12"/>
  <c r="FM12" i="12" s="1"/>
  <c r="FK10" i="12"/>
  <c r="FM10" i="12" s="1"/>
  <c r="FK15" i="12"/>
  <c r="FM15" i="12" s="1"/>
  <c r="FK17" i="12"/>
  <c r="FM17" i="12" s="1"/>
  <c r="FK38" i="12"/>
  <c r="FM38" i="12" s="1"/>
  <c r="FK40" i="12"/>
  <c r="FM40" i="12" s="1"/>
  <c r="FK7" i="12"/>
  <c r="FM7" i="12" s="1"/>
  <c r="FK54" i="12"/>
  <c r="FM54" i="12" s="1"/>
  <c r="FK49" i="12"/>
  <c r="FM49" i="12" s="1"/>
  <c r="EP50" i="12"/>
  <c r="EP9" i="12"/>
  <c r="FK29" i="12"/>
  <c r="FM29" i="12" s="1"/>
  <c r="EP41" i="12"/>
  <c r="FK52" i="12"/>
  <c r="FM52" i="12" s="1"/>
  <c r="EP7" i="12"/>
  <c r="EP19" i="12"/>
  <c r="EP38" i="12"/>
  <c r="EP46" i="12"/>
  <c r="EP55" i="12"/>
  <c r="EP12" i="12"/>
  <c r="EP16" i="12"/>
  <c r="EP20" i="12"/>
  <c r="FK25" i="12"/>
  <c r="FM25" i="12" s="1"/>
  <c r="FK44" i="12"/>
  <c r="FM44" i="12" s="1"/>
  <c r="EP45" i="12"/>
  <c r="EP22" i="12"/>
  <c r="EP24" i="12"/>
  <c r="EP17" i="12"/>
  <c r="EP30" i="12"/>
  <c r="EP54" i="12"/>
  <c r="EP15" i="12"/>
  <c r="EP36" i="12"/>
  <c r="FK43" i="12"/>
  <c r="FM43" i="12" s="1"/>
  <c r="EP13" i="12"/>
  <c r="EF55" i="12"/>
  <c r="EF20" i="12"/>
  <c r="FG31" i="12"/>
  <c r="FI31" i="12" s="1"/>
  <c r="FG36" i="12"/>
  <c r="FI36" i="12" s="1"/>
  <c r="FG39" i="12"/>
  <c r="FI39" i="12" s="1"/>
  <c r="EF17" i="12"/>
  <c r="EF25" i="12"/>
  <c r="FG51" i="12"/>
  <c r="FI51" i="12" s="1"/>
  <c r="EF19" i="12"/>
  <c r="EF9" i="12"/>
  <c r="FG47" i="12"/>
  <c r="FI47" i="12" s="1"/>
  <c r="FG15" i="12"/>
  <c r="FI15" i="12" s="1"/>
  <c r="EA53" i="12"/>
  <c r="EA54" i="12"/>
  <c r="FG16" i="12"/>
  <c r="FI16" i="12" s="1"/>
  <c r="EA24" i="12"/>
  <c r="FG30" i="12"/>
  <c r="FI30" i="12" s="1"/>
  <c r="EA39" i="12"/>
  <c r="EA44" i="12"/>
  <c r="FG28" i="12"/>
  <c r="FI28" i="12" s="1"/>
  <c r="FG8" i="12"/>
  <c r="FI8" i="12" s="1"/>
  <c r="FG23" i="12"/>
  <c r="FI23" i="12" s="1"/>
  <c r="FG37" i="12"/>
  <c r="FI37" i="12" s="1"/>
  <c r="EA42" i="12"/>
  <c r="FG10" i="12"/>
  <c r="FI10" i="12" s="1"/>
  <c r="FG27" i="12"/>
  <c r="FI27" i="12" s="1"/>
  <c r="FG43" i="12"/>
  <c r="FI43" i="12" s="1"/>
  <c r="FG49" i="12"/>
  <c r="FI49" i="12" s="1"/>
  <c r="FG33" i="12"/>
  <c r="FI33" i="12" s="1"/>
  <c r="FG50" i="12"/>
  <c r="FI50" i="12" s="1"/>
  <c r="FG21" i="12"/>
  <c r="FI21" i="12" s="1"/>
  <c r="EA34" i="12"/>
  <c r="EA40" i="12"/>
  <c r="EA48" i="12"/>
  <c r="EA51" i="12"/>
  <c r="EA11" i="12"/>
  <c r="EA32" i="12"/>
  <c r="FG13" i="12"/>
  <c r="FI13" i="12" s="1"/>
  <c r="FG14" i="12"/>
  <c r="FI14" i="12" s="1"/>
  <c r="FG22" i="12"/>
  <c r="FI22" i="12" s="1"/>
  <c r="FG6" i="12"/>
  <c r="FI6" i="12" s="1"/>
  <c r="FG18" i="12"/>
  <c r="FI18" i="12" s="1"/>
  <c r="FG26" i="12"/>
  <c r="FI26" i="12" s="1"/>
  <c r="FG38" i="12"/>
  <c r="FI38" i="12" s="1"/>
  <c r="FC35" i="12"/>
  <c r="FE35" i="12" s="1"/>
  <c r="FC19" i="12"/>
  <c r="FE19" i="12" s="1"/>
  <c r="FC47" i="12"/>
  <c r="FE47" i="12" s="1"/>
  <c r="FC17" i="12"/>
  <c r="FE17" i="12" s="1"/>
  <c r="FC41" i="12"/>
  <c r="FE41" i="12" s="1"/>
  <c r="FC30" i="12"/>
  <c r="FE30" i="12" s="1"/>
  <c r="FC22" i="12"/>
  <c r="FE22" i="12" s="1"/>
  <c r="FC8" i="12"/>
  <c r="FE8" i="12" s="1"/>
  <c r="FC33" i="12"/>
  <c r="FE33" i="12" s="1"/>
  <c r="FC39" i="12"/>
  <c r="FE39" i="12" s="1"/>
  <c r="FC27" i="12"/>
  <c r="FE27" i="12" s="1"/>
  <c r="FE12" i="12"/>
  <c r="FC49" i="12"/>
  <c r="FE49" i="12" s="1"/>
  <c r="FC45" i="12"/>
  <c r="FE45" i="12" s="1"/>
  <c r="FC53" i="12"/>
  <c r="FE53" i="12" s="1"/>
  <c r="FC52" i="12"/>
  <c r="FE52" i="12" s="1"/>
  <c r="FC28" i="12"/>
  <c r="FE28" i="12" s="1"/>
  <c r="FC5" i="12"/>
  <c r="FE5" i="12" s="1"/>
  <c r="FC18" i="12"/>
  <c r="FE18" i="12" s="1"/>
  <c r="FC24" i="12"/>
  <c r="FE24" i="12" s="1"/>
  <c r="FC31" i="12"/>
  <c r="FE31" i="12" s="1"/>
  <c r="FC15" i="12"/>
  <c r="FE15" i="12" s="1"/>
  <c r="FC38" i="12"/>
  <c r="FE38" i="12" s="1"/>
  <c r="FC46" i="12"/>
  <c r="FE46" i="12" s="1"/>
  <c r="FC34" i="12"/>
  <c r="FE34" i="12" s="1"/>
  <c r="FC14" i="12"/>
  <c r="FE14" i="12" s="1"/>
  <c r="BX22" i="12"/>
  <c r="BX47" i="12"/>
  <c r="BX8" i="12"/>
  <c r="BX19" i="12"/>
  <c r="BX12" i="12"/>
  <c r="BX41" i="12"/>
  <c r="BX14" i="12"/>
  <c r="BX18" i="12"/>
  <c r="FC21" i="12"/>
  <c r="FE21" i="12" s="1"/>
  <c r="BX28" i="12"/>
  <c r="BX30" i="12"/>
  <c r="FC40" i="12"/>
  <c r="FE40" i="12" s="1"/>
  <c r="BX35" i="12"/>
  <c r="FC44" i="12"/>
  <c r="FE44" i="12" s="1"/>
  <c r="FC54" i="12"/>
  <c r="FE54" i="12" s="1"/>
  <c r="BC24" i="12"/>
  <c r="BR20" i="12"/>
  <c r="BT20" i="12" s="1"/>
  <c r="BR30" i="12"/>
  <c r="BT30" i="12" s="1"/>
  <c r="BC44" i="12"/>
  <c r="BR29" i="12"/>
  <c r="BT29" i="12" s="1"/>
  <c r="BC36" i="12"/>
  <c r="BR13" i="12"/>
  <c r="BT13" i="12" s="1"/>
  <c r="BR32" i="12"/>
  <c r="BT32" i="12" s="1"/>
  <c r="BR47" i="12"/>
  <c r="BT47" i="12" s="1"/>
  <c r="BR18" i="12"/>
  <c r="BT18" i="12" s="1"/>
  <c r="BR55" i="12"/>
  <c r="BT55" i="12" s="1"/>
  <c r="BC12" i="12"/>
  <c r="BR10" i="12"/>
  <c r="BT10" i="12" s="1"/>
  <c r="BR17" i="12"/>
  <c r="BT17" i="12" s="1"/>
  <c r="BR51" i="12"/>
  <c r="BT51" i="12" s="1"/>
  <c r="BR54" i="12"/>
  <c r="BT54" i="12" s="1"/>
  <c r="AX17" i="12"/>
  <c r="AX39" i="12"/>
  <c r="AX50" i="12"/>
  <c r="AX51" i="12"/>
  <c r="AX7" i="12"/>
  <c r="BR43" i="12"/>
  <c r="BT43" i="12" s="1"/>
  <c r="BR49" i="12"/>
  <c r="BT49" i="12" s="1"/>
  <c r="AX10" i="12"/>
  <c r="AX14" i="12"/>
  <c r="AX16" i="12"/>
  <c r="AX22" i="12"/>
  <c r="AX28" i="12"/>
  <c r="AX34" i="12"/>
  <c r="AX25" i="12"/>
  <c r="AX47" i="12"/>
  <c r="AX54" i="12"/>
  <c r="AX13" i="12"/>
  <c r="AX21" i="12"/>
  <c r="AX30" i="12"/>
  <c r="AX37" i="12"/>
  <c r="BR40" i="12"/>
  <c r="BT40" i="12" s="1"/>
  <c r="BR45" i="12"/>
  <c r="BT45" i="12" s="1"/>
  <c r="BR52" i="12"/>
  <c r="BT52" i="12" s="1"/>
  <c r="AX53" i="12"/>
  <c r="AX55" i="12"/>
  <c r="BR5" i="12"/>
  <c r="BT5" i="12" s="1"/>
  <c r="AX8" i="12"/>
  <c r="AX11" i="12"/>
  <c r="AX9" i="12"/>
  <c r="AX18" i="12"/>
  <c r="AX38" i="12"/>
  <c r="AX33" i="12"/>
  <c r="BR6" i="12"/>
  <c r="BT6" i="12" s="1"/>
  <c r="AX23" i="12"/>
  <c r="BR48" i="12"/>
  <c r="BT48" i="12" s="1"/>
  <c r="AS3" i="12"/>
  <c r="BN3" i="12"/>
  <c r="BP3" i="12" s="1"/>
  <c r="BN11" i="12"/>
  <c r="BP11" i="12" s="1"/>
  <c r="BN53" i="12"/>
  <c r="BP53" i="12" s="1"/>
  <c r="BN54" i="12"/>
  <c r="BP54" i="12" s="1"/>
  <c r="BN14" i="12"/>
  <c r="BP14" i="12" s="1"/>
  <c r="BN49" i="12"/>
  <c r="BP49" i="12" s="1"/>
  <c r="BN50" i="12"/>
  <c r="BP50" i="12" s="1"/>
  <c r="BN32" i="12"/>
  <c r="BP32" i="12" s="1"/>
  <c r="BN35" i="12"/>
  <c r="BP35" i="12" s="1"/>
  <c r="BN47" i="12"/>
  <c r="BP47" i="12" s="1"/>
  <c r="BN18" i="12"/>
  <c r="BP18" i="12" s="1"/>
  <c r="BN19" i="12"/>
  <c r="BP19" i="12" s="1"/>
  <c r="BN33" i="12"/>
  <c r="BP33" i="12" s="1"/>
  <c r="BN52" i="12"/>
  <c r="BP52" i="12" s="1"/>
  <c r="BN27" i="12"/>
  <c r="BP27" i="12" s="1"/>
  <c r="BN40" i="12"/>
  <c r="BP40" i="12" s="1"/>
  <c r="AI49" i="12"/>
  <c r="AI41" i="12"/>
  <c r="AI32" i="12"/>
  <c r="BN30" i="12"/>
  <c r="BP30" i="12" s="1"/>
  <c r="BN38" i="12"/>
  <c r="BP38" i="12" s="1"/>
  <c r="BN12" i="12"/>
  <c r="BP12" i="12" s="1"/>
  <c r="AD21" i="12"/>
  <c r="AD29" i="12"/>
  <c r="BN36" i="12"/>
  <c r="BP36" i="12" s="1"/>
  <c r="AD37" i="12"/>
  <c r="AD22" i="12"/>
  <c r="AD54" i="12"/>
  <c r="BN24" i="12"/>
  <c r="BP24" i="12" s="1"/>
  <c r="AD30" i="12"/>
  <c r="AD52" i="12"/>
  <c r="BN4" i="12"/>
  <c r="BP4" i="12" s="1"/>
  <c r="AD11" i="12"/>
  <c r="BN15" i="12"/>
  <c r="BP15" i="12" s="1"/>
  <c r="BN10" i="12"/>
  <c r="BP10" i="12" s="1"/>
  <c r="BN46" i="12"/>
  <c r="BP46" i="12" s="1"/>
  <c r="BN13" i="12"/>
  <c r="BP13" i="12" s="1"/>
  <c r="AD23" i="12"/>
  <c r="BN31" i="12"/>
  <c r="BP31" i="12" s="1"/>
  <c r="BN43" i="12"/>
  <c r="BP43" i="12" s="1"/>
  <c r="AD12" i="12"/>
  <c r="AD48" i="12"/>
  <c r="BN9" i="12"/>
  <c r="BP9" i="12" s="1"/>
  <c r="AD33" i="12"/>
  <c r="AD53" i="12"/>
  <c r="AD14" i="12"/>
  <c r="AD25" i="12"/>
  <c r="BN39" i="12"/>
  <c r="BP39" i="12" s="1"/>
  <c r="BN51" i="12"/>
  <c r="BP51" i="12" s="1"/>
  <c r="BN8" i="12"/>
  <c r="BP8" i="12" s="1"/>
  <c r="BN17" i="12"/>
  <c r="BP17" i="12" s="1"/>
  <c r="AD19" i="12"/>
  <c r="AD27" i="12"/>
  <c r="AD40" i="12"/>
  <c r="BN55" i="12"/>
  <c r="BP55" i="12" s="1"/>
  <c r="Y5" i="12"/>
  <c r="Y31" i="12"/>
  <c r="Y29" i="12"/>
  <c r="Y9" i="12"/>
  <c r="Y35" i="12"/>
  <c r="Y45" i="12"/>
  <c r="Y47" i="12"/>
  <c r="Y51" i="12"/>
  <c r="Y7" i="12"/>
  <c r="Y11" i="12"/>
  <c r="Y24" i="12"/>
  <c r="Y52" i="12"/>
  <c r="Y54" i="12"/>
  <c r="Y26" i="12"/>
  <c r="Y6" i="12"/>
  <c r="BJ40" i="12"/>
  <c r="BL40" i="12" s="1"/>
  <c r="Y10" i="12"/>
  <c r="Y33" i="12"/>
  <c r="Y44" i="12"/>
  <c r="Y55" i="12"/>
  <c r="Y34" i="12"/>
  <c r="Y19" i="12"/>
  <c r="Y37" i="12"/>
  <c r="Y48" i="12"/>
  <c r="Y39" i="12"/>
  <c r="Y41" i="12"/>
  <c r="Y12" i="12"/>
  <c r="Y14" i="12"/>
  <c r="Y13" i="12"/>
  <c r="Y15" i="12"/>
  <c r="Y27" i="12"/>
  <c r="Y36" i="12"/>
  <c r="Y38" i="12"/>
  <c r="Y46" i="12"/>
  <c r="BF11" i="12"/>
  <c r="BH11" i="12" s="1"/>
  <c r="BF24" i="12"/>
  <c r="BH24" i="12" s="1"/>
  <c r="BF51" i="12"/>
  <c r="BH51" i="12" s="1"/>
  <c r="BF30" i="12"/>
  <c r="BH30" i="12" s="1"/>
  <c r="BF17" i="12"/>
  <c r="BH17" i="12" s="1"/>
  <c r="BF25" i="12"/>
  <c r="BH25" i="12" s="1"/>
  <c r="BF19" i="12"/>
  <c r="BH19" i="12" s="1"/>
  <c r="BF27" i="12"/>
  <c r="BH27" i="12" s="1"/>
  <c r="BF29" i="12"/>
  <c r="BH29" i="12" s="1"/>
  <c r="BF23" i="12"/>
  <c r="BH23" i="12" s="1"/>
  <c r="BF6" i="12"/>
  <c r="BH6" i="12" s="1"/>
  <c r="J30" i="12"/>
  <c r="BF47" i="12"/>
  <c r="BH47" i="12" s="1"/>
  <c r="BF50" i="12"/>
  <c r="BH50" i="12" s="1"/>
  <c r="BF31" i="12"/>
  <c r="BH31" i="12" s="1"/>
  <c r="BF32" i="12"/>
  <c r="BH32" i="12" s="1"/>
  <c r="BF4" i="12"/>
  <c r="BH4" i="12" s="1"/>
  <c r="BF49" i="12"/>
  <c r="BH49" i="12" s="1"/>
  <c r="J18" i="12"/>
  <c r="J38" i="12"/>
  <c r="BF42" i="12"/>
  <c r="BH42" i="12" s="1"/>
  <c r="E54" i="12"/>
  <c r="BF53" i="12"/>
  <c r="BH53" i="12" s="1"/>
  <c r="E51" i="12"/>
  <c r="E49" i="12"/>
  <c r="BF48" i="12"/>
  <c r="BH48" i="12" s="1"/>
  <c r="E45" i="12"/>
  <c r="E42" i="12"/>
  <c r="E39" i="12"/>
  <c r="BF37" i="12"/>
  <c r="BH37" i="12" s="1"/>
  <c r="BF34" i="12"/>
  <c r="BH34" i="12" s="1"/>
  <c r="E32" i="12"/>
  <c r="BF28" i="12"/>
  <c r="BH28" i="12" s="1"/>
  <c r="E27" i="12"/>
  <c r="E25" i="12"/>
  <c r="E23" i="12"/>
  <c r="E22" i="12"/>
  <c r="E17" i="12"/>
  <c r="BF16" i="12"/>
  <c r="BH16" i="12" s="1"/>
  <c r="BF15" i="12"/>
  <c r="BH15" i="12" s="1"/>
  <c r="BF14" i="12"/>
  <c r="BH14" i="12" s="1"/>
  <c r="BF13" i="12"/>
  <c r="BH13" i="12" s="1"/>
  <c r="E12" i="12"/>
  <c r="E11" i="12"/>
  <c r="BF9" i="12"/>
  <c r="BH9" i="12" s="1"/>
  <c r="BF5" i="12"/>
  <c r="BH5" i="12" s="1"/>
  <c r="KO21" i="13"/>
  <c r="LJ21" i="13"/>
  <c r="LL21" i="13" s="1"/>
  <c r="FK3" i="13"/>
  <c r="FM3" i="13" s="1"/>
  <c r="BJ4" i="13"/>
  <c r="BL4" i="13" s="1"/>
  <c r="LD4" i="13"/>
  <c r="HZ5" i="13"/>
  <c r="IB5" i="13" s="1"/>
  <c r="Y6" i="13"/>
  <c r="BF6" i="13"/>
  <c r="BH6" i="13" s="1"/>
  <c r="FC6" i="13"/>
  <c r="FE6" i="13" s="1"/>
  <c r="IQ6" i="13"/>
  <c r="BN8" i="13"/>
  <c r="BP8" i="13" s="1"/>
  <c r="KO8" i="13"/>
  <c r="IQ9" i="13"/>
  <c r="JU9" i="13"/>
  <c r="KY9" i="13"/>
  <c r="LD10" i="13"/>
  <c r="BF13" i="13"/>
  <c r="BH13" i="13" s="1"/>
  <c r="HZ14" i="13"/>
  <c r="IB14" i="13" s="1"/>
  <c r="LD16" i="13"/>
  <c r="HZ20" i="13"/>
  <c r="IB20" i="13" s="1"/>
  <c r="JF21" i="13"/>
  <c r="LJ24" i="13"/>
  <c r="LL24" i="13" s="1"/>
  <c r="BN6" i="13"/>
  <c r="BP6" i="13" s="1"/>
  <c r="AD6" i="13"/>
  <c r="LJ7" i="13"/>
  <c r="LL7" i="13" s="1"/>
  <c r="KJ7" i="13"/>
  <c r="HZ10" i="13"/>
  <c r="IB10" i="13" s="1"/>
  <c r="LD11" i="13"/>
  <c r="JF12" i="13"/>
  <c r="LD12" i="13"/>
  <c r="FC13" i="13"/>
  <c r="FE13" i="13" s="1"/>
  <c r="LA14" i="13"/>
  <c r="LC14" i="13" s="1"/>
  <c r="FC21" i="13"/>
  <c r="FE21" i="13" s="1"/>
  <c r="BF3" i="13"/>
  <c r="BH3" i="13" s="1"/>
  <c r="LA3" i="13"/>
  <c r="LC3" i="13" s="1"/>
  <c r="BN4" i="13"/>
  <c r="BP4" i="13" s="1"/>
  <c r="IC4" i="13"/>
  <c r="IE4" i="13" s="1"/>
  <c r="IC5" i="13"/>
  <c r="IE5" i="13" s="1"/>
  <c r="LJ6" i="13"/>
  <c r="LL6" i="13" s="1"/>
  <c r="LA15" i="13"/>
  <c r="LC15" i="13" s="1"/>
  <c r="HZ19" i="13"/>
  <c r="IB19" i="13" s="1"/>
  <c r="IL20" i="13"/>
  <c r="LA20" i="13"/>
  <c r="LC20" i="13" s="1"/>
  <c r="LA27" i="13"/>
  <c r="LC27" i="13" s="1"/>
  <c r="IL27" i="13"/>
  <c r="AD3" i="13"/>
  <c r="CH3" i="13"/>
  <c r="DL3" i="13"/>
  <c r="GT3" i="13"/>
  <c r="HX3" i="13"/>
  <c r="IV3" i="13"/>
  <c r="JZ3" i="13"/>
  <c r="DV4" i="13"/>
  <c r="EZ4" i="13"/>
  <c r="KJ4" i="13"/>
  <c r="BR6" i="13"/>
  <c r="BT6" i="13" s="1"/>
  <c r="HS6" i="13"/>
  <c r="LA8" i="13"/>
  <c r="LC8" i="13" s="1"/>
  <c r="LJ13" i="13"/>
  <c r="LL13" i="13" s="1"/>
  <c r="LD14" i="13"/>
  <c r="LD15" i="13"/>
  <c r="LA19" i="13"/>
  <c r="LC19" i="13" s="1"/>
  <c r="FC22" i="13"/>
  <c r="FE22" i="13" s="1"/>
  <c r="IQ23" i="13"/>
  <c r="LA23" i="13"/>
  <c r="LC23" i="13" s="1"/>
  <c r="LA13" i="13"/>
  <c r="LC13" i="13" s="1"/>
  <c r="IL13" i="13"/>
  <c r="BJ3" i="13"/>
  <c r="BL3" i="13" s="1"/>
  <c r="HZ3" i="13"/>
  <c r="IB3" i="13" s="1"/>
  <c r="LD3" i="13"/>
  <c r="BR4" i="13"/>
  <c r="BT4" i="13" s="1"/>
  <c r="FK6" i="13"/>
  <c r="FM6" i="13" s="1"/>
  <c r="LM6" i="13"/>
  <c r="LO6" i="13" s="1"/>
  <c r="IL19" i="13"/>
  <c r="LA10" i="13"/>
  <c r="LC10" i="13" s="1"/>
  <c r="FC15" i="13"/>
  <c r="FE15" i="13" s="1"/>
  <c r="FK21" i="13"/>
  <c r="FM21" i="13" s="1"/>
  <c r="LJ23" i="13"/>
  <c r="LL23" i="13" s="1"/>
  <c r="KJ23" i="13"/>
  <c r="BN3" i="13"/>
  <c r="BP3" i="13" s="1"/>
  <c r="IC3" i="13"/>
  <c r="IE3" i="13" s="1"/>
  <c r="LM4" i="13"/>
  <c r="LO4" i="13" s="1"/>
  <c r="LA5" i="13"/>
  <c r="LC5" i="13" s="1"/>
  <c r="IL5" i="13"/>
  <c r="LD6" i="13"/>
  <c r="FC7" i="13"/>
  <c r="FE7" i="13" s="1"/>
  <c r="IL10" i="13"/>
  <c r="KY12" i="13"/>
  <c r="IC17" i="13"/>
  <c r="IE17" i="13" s="1"/>
  <c r="HZ18" i="13"/>
  <c r="IB18" i="13" s="1"/>
  <c r="LA18" i="13"/>
  <c r="LC18" i="13" s="1"/>
  <c r="BF20" i="13"/>
  <c r="BH20" i="13" s="1"/>
  <c r="BF22" i="13"/>
  <c r="BH22" i="13" s="1"/>
  <c r="KY32" i="13"/>
  <c r="LM32" i="13"/>
  <c r="LO32" i="13" s="1"/>
  <c r="HZ6" i="13"/>
  <c r="IB6" i="13" s="1"/>
  <c r="KT17" i="13"/>
  <c r="LJ17" i="13"/>
  <c r="LL17" i="13" s="1"/>
  <c r="FC3" i="13"/>
  <c r="FE3" i="13" s="1"/>
  <c r="LJ3" i="13"/>
  <c r="LL3" i="13" s="1"/>
  <c r="DV5" i="13"/>
  <c r="JU7" i="13"/>
  <c r="LJ15" i="13"/>
  <c r="LL15" i="13" s="1"/>
  <c r="KJ15" i="13"/>
  <c r="LF2" i="13"/>
  <c r="O3" i="13"/>
  <c r="AS3" i="13"/>
  <c r="CW3" i="13"/>
  <c r="EA3" i="13"/>
  <c r="GE3" i="13"/>
  <c r="HI3" i="13"/>
  <c r="JK3" i="13"/>
  <c r="KO3" i="13"/>
  <c r="E5" i="13"/>
  <c r="AI5" i="13"/>
  <c r="IC10" i="13"/>
  <c r="IE10" i="13" s="1"/>
  <c r="BF17" i="13"/>
  <c r="BH17" i="13" s="1"/>
  <c r="KY20" i="13"/>
  <c r="LM20" i="13"/>
  <c r="LO20" i="13" s="1"/>
  <c r="BR21" i="13"/>
  <c r="BT21" i="13" s="1"/>
  <c r="KJ25" i="13"/>
  <c r="LJ25" i="13"/>
  <c r="LL25" i="13" s="1"/>
  <c r="FG3" i="13"/>
  <c r="FI3" i="13" s="1"/>
  <c r="LM3" i="13"/>
  <c r="LO3" i="13" s="1"/>
  <c r="EA5" i="13"/>
  <c r="LM10" i="13"/>
  <c r="LO10" i="13" s="1"/>
  <c r="BN11" i="13"/>
  <c r="BP11" i="13" s="1"/>
  <c r="BF15" i="13"/>
  <c r="BH15" i="13" s="1"/>
  <c r="HZ17" i="13"/>
  <c r="IB17" i="13" s="1"/>
  <c r="LA17" i="13"/>
  <c r="LC17" i="13" s="1"/>
  <c r="BF19" i="13"/>
  <c r="BH19" i="13" s="1"/>
  <c r="BN19" i="13"/>
  <c r="BP19" i="13" s="1"/>
  <c r="IC19" i="13"/>
  <c r="IE19" i="13" s="1"/>
  <c r="BN24" i="13"/>
  <c r="BP24" i="13" s="1"/>
  <c r="LJ20" i="13"/>
  <c r="LL20" i="13" s="1"/>
  <c r="LD24" i="13"/>
  <c r="FC32" i="13"/>
  <c r="FE32" i="13" s="1"/>
  <c r="LM33" i="13"/>
  <c r="LO33" i="13" s="1"/>
  <c r="KY33" i="13"/>
  <c r="LJ19" i="13"/>
  <c r="LL19" i="13" s="1"/>
  <c r="LA21" i="13"/>
  <c r="LC21" i="13" s="1"/>
  <c r="JF24" i="13"/>
  <c r="LD25" i="13"/>
  <c r="BF28" i="13"/>
  <c r="BH28" i="13" s="1"/>
  <c r="FC41" i="13"/>
  <c r="FE41" i="13" s="1"/>
  <c r="BF21" i="13"/>
  <c r="BH21" i="13" s="1"/>
  <c r="BF27" i="13"/>
  <c r="BH27" i="13" s="1"/>
  <c r="LD33" i="13"/>
  <c r="JP33" i="13"/>
  <c r="BN20" i="13"/>
  <c r="BP20" i="13" s="1"/>
  <c r="LJ22" i="13"/>
  <c r="LL22" i="13" s="1"/>
  <c r="FC37" i="13"/>
  <c r="FE37" i="13" s="1"/>
  <c r="HZ39" i="13"/>
  <c r="IB39" i="13" s="1"/>
  <c r="BF16" i="13"/>
  <c r="BH16" i="13" s="1"/>
  <c r="LJ26" i="13"/>
  <c r="LL26" i="13" s="1"/>
  <c r="KJ26" i="13"/>
  <c r="BN29" i="13"/>
  <c r="BP29" i="13" s="1"/>
  <c r="BF31" i="13"/>
  <c r="BH31" i="13" s="1"/>
  <c r="LA7" i="13"/>
  <c r="LC7" i="13" s="1"/>
  <c r="BF10" i="13"/>
  <c r="BH10" i="13" s="1"/>
  <c r="IC11" i="13"/>
  <c r="IE11" i="13" s="1"/>
  <c r="LA16" i="13"/>
  <c r="LC16" i="13" s="1"/>
  <c r="BR32" i="13"/>
  <c r="BT32" i="13" s="1"/>
  <c r="FC35" i="13"/>
  <c r="FE35" i="13" s="1"/>
  <c r="LA42" i="13"/>
  <c r="LC42" i="13" s="1"/>
  <c r="IL42" i="13"/>
  <c r="HZ31" i="13"/>
  <c r="IB31" i="13" s="1"/>
  <c r="LA29" i="13"/>
  <c r="LC29" i="13" s="1"/>
  <c r="IL29" i="13"/>
  <c r="KY31" i="13"/>
  <c r="LM31" i="13"/>
  <c r="LO31" i="13" s="1"/>
  <c r="LF32" i="13"/>
  <c r="LG32" i="13"/>
  <c r="LI32" i="13" s="1"/>
  <c r="KO32" i="13"/>
  <c r="FC25" i="13"/>
  <c r="FE25" i="13" s="1"/>
  <c r="KY26" i="13"/>
  <c r="JF28" i="13"/>
  <c r="LD28" i="13"/>
  <c r="JF32" i="13"/>
  <c r="LD38" i="13"/>
  <c r="JF38" i="13"/>
  <c r="LJ40" i="13"/>
  <c r="LL40" i="13" s="1"/>
  <c r="KO40" i="13"/>
  <c r="LD36" i="13"/>
  <c r="KY45" i="13"/>
  <c r="LM45" i="13"/>
  <c r="LO45" i="13" s="1"/>
  <c r="LA32" i="13"/>
  <c r="LC32" i="13" s="1"/>
  <c r="IL32" i="13"/>
  <c r="LA34" i="13"/>
  <c r="LC34" i="13" s="1"/>
  <c r="HZ44" i="13"/>
  <c r="IB44" i="13" s="1"/>
  <c r="KY28" i="13"/>
  <c r="LM28" i="13"/>
  <c r="LO28" i="13" s="1"/>
  <c r="IL30" i="13"/>
  <c r="BF32" i="13"/>
  <c r="BH32" i="13" s="1"/>
  <c r="LA35" i="13"/>
  <c r="LC35" i="13" s="1"/>
  <c r="LA39" i="13"/>
  <c r="LC39" i="13" s="1"/>
  <c r="HZ46" i="13"/>
  <c r="IB46" i="13" s="1"/>
  <c r="LA28" i="13"/>
  <c r="LC28" i="13" s="1"/>
  <c r="KY40" i="13"/>
  <c r="BN41" i="13"/>
  <c r="BP41" i="13" s="1"/>
  <c r="KO42" i="13"/>
  <c r="LJ42" i="13"/>
  <c r="LL42" i="13" s="1"/>
  <c r="HZ29" i="13"/>
  <c r="IB29" i="13" s="1"/>
  <c r="LA38" i="13"/>
  <c r="LC38" i="13" s="1"/>
  <c r="FK31" i="13"/>
  <c r="FM31" i="13" s="1"/>
  <c r="IL38" i="13"/>
  <c r="FK44" i="13"/>
  <c r="FM44" i="13" s="1"/>
  <c r="BF35" i="13"/>
  <c r="BH35" i="13" s="1"/>
  <c r="FC36" i="13"/>
  <c r="FE36" i="13" s="1"/>
  <c r="FC42" i="13"/>
  <c r="FE42" i="13" s="1"/>
  <c r="LD37" i="13"/>
  <c r="FC40" i="13"/>
  <c r="FE40" i="13" s="1"/>
  <c r="LJ28" i="13"/>
  <c r="LL28" i="13" s="1"/>
  <c r="KJ28" i="13"/>
  <c r="BF29" i="13"/>
  <c r="BH29" i="13" s="1"/>
  <c r="KO30" i="13"/>
  <c r="LJ30" i="13"/>
  <c r="LL30" i="13" s="1"/>
  <c r="HZ37" i="13"/>
  <c r="IB37" i="13" s="1"/>
  <c r="JF37" i="13"/>
  <c r="IC38" i="13"/>
  <c r="IE38" i="13" s="1"/>
  <c r="JU42" i="13"/>
  <c r="LD42" i="13"/>
  <c r="JA46" i="13"/>
  <c r="LA46" i="13"/>
  <c r="LC46" i="13" s="1"/>
  <c r="FC44" i="13"/>
  <c r="FE44" i="13" s="1"/>
  <c r="BF49" i="13"/>
  <c r="BH49" i="13" s="1"/>
  <c r="FC33" i="13"/>
  <c r="FE33" i="13" s="1"/>
  <c r="IC33" i="13"/>
  <c r="IE33" i="13" s="1"/>
  <c r="FC38" i="13"/>
  <c r="FE38" i="13" s="1"/>
  <c r="LA41" i="13"/>
  <c r="LC41" i="13" s="1"/>
  <c r="IQ41" i="13"/>
  <c r="HZ42" i="13"/>
  <c r="IB42" i="13" s="1"/>
  <c r="KY42" i="13"/>
  <c r="LM42" i="13"/>
  <c r="LO42" i="13" s="1"/>
  <c r="LA44" i="13"/>
  <c r="LC44" i="13" s="1"/>
  <c r="IV44" i="13"/>
  <c r="HZ45" i="13"/>
  <c r="IB45" i="13" s="1"/>
  <c r="FC46" i="13"/>
  <c r="FE46" i="13" s="1"/>
  <c r="LD35" i="13"/>
  <c r="BN36" i="13"/>
  <c r="BP36" i="13" s="1"/>
  <c r="LJ41" i="13"/>
  <c r="LL41" i="13" s="1"/>
  <c r="KJ41" i="13"/>
  <c r="KY46" i="13"/>
  <c r="LM46" i="13"/>
  <c r="LO46" i="13" s="1"/>
  <c r="JF47" i="13"/>
  <c r="LD47" i="13"/>
  <c r="HZ35" i="13"/>
  <c r="IB35" i="13" s="1"/>
  <c r="JF35" i="13"/>
  <c r="LJ38" i="13"/>
  <c r="LL38" i="13" s="1"/>
  <c r="HZ50" i="13"/>
  <c r="IB50" i="13" s="1"/>
  <c r="LA49" i="13"/>
  <c r="LC49" i="13" s="1"/>
  <c r="IL49" i="13"/>
  <c r="FC51" i="13"/>
  <c r="FE51" i="13" s="1"/>
  <c r="BR38" i="13"/>
  <c r="BT38" i="13" s="1"/>
  <c r="HZ38" i="13"/>
  <c r="IB38" i="13" s="1"/>
  <c r="LD41" i="13"/>
  <c r="JF41" i="13"/>
  <c r="BF43" i="13"/>
  <c r="BH43" i="13" s="1"/>
  <c r="FK46" i="13"/>
  <c r="FM46" i="13" s="1"/>
  <c r="HZ47" i="13"/>
  <c r="IB47" i="13" s="1"/>
  <c r="HZ53" i="13"/>
  <c r="IB53" i="13" s="1"/>
  <c r="BF47" i="13"/>
  <c r="BH47" i="13" s="1"/>
  <c r="BR46" i="13"/>
  <c r="BT46" i="13" s="1"/>
  <c r="FC50" i="13"/>
  <c r="FE50" i="13" s="1"/>
  <c r="LA45" i="13"/>
  <c r="LC45" i="13" s="1"/>
  <c r="LD45" i="13"/>
  <c r="LA48" i="13"/>
  <c r="LC48" i="13" s="1"/>
  <c r="BN50" i="13"/>
  <c r="BP50" i="13" s="1"/>
  <c r="IC55" i="13"/>
  <c r="IE55" i="13" s="1"/>
  <c r="BF51" i="13"/>
  <c r="BH51" i="13" s="1"/>
  <c r="HZ52" i="13"/>
  <c r="IB52" i="13" s="1"/>
  <c r="JP52" i="13"/>
  <c r="LM52" i="13"/>
  <c r="LO52" i="13" s="1"/>
  <c r="BN53" i="13"/>
  <c r="BP53" i="13" s="1"/>
  <c r="LD51" i="13"/>
  <c r="LD55" i="13"/>
  <c r="JP55" i="13"/>
  <c r="HZ51" i="13"/>
  <c r="IB51" i="13" s="1"/>
  <c r="LA52" i="13"/>
  <c r="LC52" i="13" s="1"/>
  <c r="FC55" i="13"/>
  <c r="FE55" i="13" s="1"/>
  <c r="LM34" i="13"/>
  <c r="LO34" i="13" s="1"/>
  <c r="LM37" i="13"/>
  <c r="LO37" i="13" s="1"/>
  <c r="LA55" i="13"/>
  <c r="LC55" i="13" s="1"/>
  <c r="IL55" i="13"/>
  <c r="IC40" i="13"/>
  <c r="IE40" i="13" s="1"/>
  <c r="LD48" i="13"/>
  <c r="LJ33" i="13"/>
  <c r="LL33" i="13" s="1"/>
  <c r="LJ36" i="13"/>
  <c r="LL36" i="13" s="1"/>
  <c r="LJ39" i="13"/>
  <c r="LL39" i="13" s="1"/>
  <c r="FK47" i="13"/>
  <c r="FM47" i="13" s="1"/>
  <c r="HZ48" i="13"/>
  <c r="IB48" i="13" s="1"/>
  <c r="JF48" i="13"/>
  <c r="BF54" i="13"/>
  <c r="BH54" i="13" s="1"/>
  <c r="LD54" i="13"/>
  <c r="LJ55" i="13"/>
  <c r="LL55" i="13" s="1"/>
  <c r="BN43" i="13"/>
  <c r="BP43" i="13" s="1"/>
  <c r="HZ49" i="13"/>
  <c r="IB49" i="13" s="1"/>
  <c r="LD49" i="13"/>
  <c r="FK50" i="13"/>
  <c r="FM50" i="13" s="1"/>
  <c r="IC52" i="13"/>
  <c r="IE52" i="13" s="1"/>
  <c r="FK53" i="13"/>
  <c r="FM53" i="13" s="1"/>
  <c r="JF54" i="13"/>
  <c r="FC53" i="13"/>
  <c r="FE53" i="13" s="1"/>
  <c r="LM48" i="13"/>
  <c r="LO48" i="13" s="1"/>
  <c r="LM51" i="13"/>
  <c r="LO51" i="13" s="1"/>
  <c r="LM54" i="13"/>
  <c r="LO54" i="13" s="1"/>
  <c r="LJ50" i="13"/>
  <c r="LL50" i="13" s="1"/>
  <c r="LJ53" i="13"/>
  <c r="LL53" i="13" s="1"/>
  <c r="IQ54" i="13"/>
  <c r="LG4" i="12"/>
  <c r="LI4" i="12" s="1"/>
  <c r="LF4" i="12"/>
  <c r="GT3" i="12"/>
  <c r="BF8" i="12"/>
  <c r="BH8" i="12" s="1"/>
  <c r="IV11" i="12"/>
  <c r="LJ11" i="12"/>
  <c r="LL11" i="12" s="1"/>
  <c r="KJ11" i="12"/>
  <c r="LD20" i="12"/>
  <c r="FG3" i="12"/>
  <c r="FI3" i="12" s="1"/>
  <c r="IQ32" i="12"/>
  <c r="LA32" i="12"/>
  <c r="LC32" i="12" s="1"/>
  <c r="AI4" i="12"/>
  <c r="KT5" i="12"/>
  <c r="CW3" i="12"/>
  <c r="FO3" i="12"/>
  <c r="FQ3" i="12" s="1"/>
  <c r="IC4" i="12"/>
  <c r="IE4" i="12" s="1"/>
  <c r="FK5" i="12"/>
  <c r="FM5" i="12" s="1"/>
  <c r="EP5" i="12"/>
  <c r="LD12" i="12"/>
  <c r="JF12" i="12"/>
  <c r="LD3" i="12"/>
  <c r="CR3" i="12"/>
  <c r="KJ4" i="12"/>
  <c r="EP6" i="12"/>
  <c r="EF3" i="12"/>
  <c r="E4" i="12"/>
  <c r="BR3" i="12"/>
  <c r="BT3" i="12" s="1"/>
  <c r="EK3" i="12"/>
  <c r="LA3" i="12"/>
  <c r="LC3" i="12" s="1"/>
  <c r="BX5" i="12"/>
  <c r="IL5" i="12"/>
  <c r="LJ8" i="12"/>
  <c r="LL8" i="12" s="1"/>
  <c r="BN5" i="12"/>
  <c r="BP5" i="12" s="1"/>
  <c r="AD5" i="12"/>
  <c r="LA9" i="12"/>
  <c r="LC9" i="12" s="1"/>
  <c r="IL9" i="12"/>
  <c r="JF4" i="12"/>
  <c r="EP3" i="12"/>
  <c r="LJ9" i="12"/>
  <c r="LL9" i="12" s="1"/>
  <c r="HZ12" i="12"/>
  <c r="IB12" i="12" s="1"/>
  <c r="GO3" i="12"/>
  <c r="HZ4" i="12"/>
  <c r="IB4" i="12" s="1"/>
  <c r="BF3" i="12"/>
  <c r="BH3" i="12" s="1"/>
  <c r="DG3" i="12"/>
  <c r="EP4" i="12"/>
  <c r="JP7" i="12"/>
  <c r="LD8" i="12"/>
  <c r="JF3" i="12"/>
  <c r="J3" i="12"/>
  <c r="BX3" i="12"/>
  <c r="DL3" i="12"/>
  <c r="FZ3" i="12"/>
  <c r="HI3" i="12"/>
  <c r="IQ3" i="12"/>
  <c r="JU3" i="12"/>
  <c r="KY3" i="12"/>
  <c r="LA4" i="12"/>
  <c r="LC4" i="12" s="1"/>
  <c r="HN5" i="12"/>
  <c r="FC6" i="12"/>
  <c r="FE6" i="12" s="1"/>
  <c r="HX6" i="12"/>
  <c r="BN7" i="12"/>
  <c r="BP7" i="12" s="1"/>
  <c r="BF7" i="12"/>
  <c r="BH7" i="12" s="1"/>
  <c r="HZ8" i="12"/>
  <c r="IB8" i="12" s="1"/>
  <c r="JF8" i="12"/>
  <c r="FC9" i="12"/>
  <c r="FE9" i="12" s="1"/>
  <c r="LD9" i="12"/>
  <c r="EA3" i="12"/>
  <c r="CH3" i="12"/>
  <c r="HN3" i="12"/>
  <c r="LF17" i="12"/>
  <c r="O3" i="12"/>
  <c r="EZ3" i="12"/>
  <c r="FG5" i="12"/>
  <c r="FI5" i="12" s="1"/>
  <c r="LF2" i="12"/>
  <c r="LJ3" i="12"/>
  <c r="LL3" i="12" s="1"/>
  <c r="LJ24" i="12"/>
  <c r="LL24" i="12" s="1"/>
  <c r="KO24" i="12"/>
  <c r="LM16" i="12"/>
  <c r="LO16" i="12" s="1"/>
  <c r="KY16" i="12"/>
  <c r="KJ3" i="12"/>
  <c r="CC3" i="12"/>
  <c r="GE3" i="12"/>
  <c r="T5" i="12"/>
  <c r="JF6" i="12"/>
  <c r="LA7" i="12"/>
  <c r="LC7" i="12" s="1"/>
  <c r="JF9" i="12"/>
  <c r="AX3" i="12"/>
  <c r="FC3" i="12"/>
  <c r="FE3" i="12" s="1"/>
  <c r="HS3" i="12"/>
  <c r="AD6" i="12"/>
  <c r="HZ9" i="12"/>
  <c r="IB9" i="12" s="1"/>
  <c r="T3" i="12"/>
  <c r="DV3" i="12"/>
  <c r="GJ3" i="12"/>
  <c r="HX3" i="12"/>
  <c r="FC7" i="12"/>
  <c r="FE7" i="12" s="1"/>
  <c r="LA8" i="12"/>
  <c r="LC8" i="12" s="1"/>
  <c r="BF10" i="12"/>
  <c r="BH10" i="12" s="1"/>
  <c r="HZ10" i="12"/>
  <c r="IB10" i="12" s="1"/>
  <c r="LA10" i="12"/>
  <c r="LC10" i="12" s="1"/>
  <c r="LG11" i="12"/>
  <c r="LI11" i="12" s="1"/>
  <c r="LJ12" i="12"/>
  <c r="LL12" i="12" s="1"/>
  <c r="KY13" i="12"/>
  <c r="BF20" i="12"/>
  <c r="BH20" i="12" s="1"/>
  <c r="BN20" i="12"/>
  <c r="BP20" i="12" s="1"/>
  <c r="HZ22" i="12"/>
  <c r="IB22" i="12" s="1"/>
  <c r="LG24" i="12"/>
  <c r="LI24" i="12" s="1"/>
  <c r="LF24" i="12"/>
  <c r="LA27" i="12"/>
  <c r="LC27" i="12" s="1"/>
  <c r="JF29" i="12"/>
  <c r="LD29" i="12"/>
  <c r="LG33" i="12"/>
  <c r="LI33" i="12" s="1"/>
  <c r="BJ3" i="12"/>
  <c r="BL3" i="12" s="1"/>
  <c r="LD5" i="12"/>
  <c r="LJ7" i="12"/>
  <c r="LL7" i="12" s="1"/>
  <c r="LA18" i="12"/>
  <c r="LC18" i="12" s="1"/>
  <c r="IL18" i="12"/>
  <c r="BR19" i="12"/>
  <c r="BT19" i="12" s="1"/>
  <c r="FC20" i="12"/>
  <c r="FE20" i="12" s="1"/>
  <c r="LD21" i="12"/>
  <c r="LD31" i="12"/>
  <c r="JF31" i="12"/>
  <c r="IQ35" i="12"/>
  <c r="LA35" i="12"/>
  <c r="LC35" i="12" s="1"/>
  <c r="LA24" i="12"/>
  <c r="LC24" i="12" s="1"/>
  <c r="IL24" i="12"/>
  <c r="FC4" i="12"/>
  <c r="FE4" i="12" s="1"/>
  <c r="FC10" i="12"/>
  <c r="FE10" i="12" s="1"/>
  <c r="LJ10" i="12"/>
  <c r="LL10" i="12" s="1"/>
  <c r="KJ10" i="12"/>
  <c r="IL12" i="12"/>
  <c r="LA14" i="12"/>
  <c r="LC14" i="12" s="1"/>
  <c r="LJ15" i="12"/>
  <c r="LL15" i="12" s="1"/>
  <c r="BF21" i="12"/>
  <c r="BH21" i="12" s="1"/>
  <c r="HZ21" i="12"/>
  <c r="IB21" i="12" s="1"/>
  <c r="KY22" i="12"/>
  <c r="AD3" i="12"/>
  <c r="BR4" i="12"/>
  <c r="BT4" i="12" s="1"/>
  <c r="BX4" i="12"/>
  <c r="FK8" i="12"/>
  <c r="FM8" i="12" s="1"/>
  <c r="FC13" i="12"/>
  <c r="FE13" i="12" s="1"/>
  <c r="IC13" i="12"/>
  <c r="IE13" i="12" s="1"/>
  <c r="LJ13" i="12"/>
  <c r="LL13" i="12" s="1"/>
  <c r="KJ13" i="12"/>
  <c r="LJ29" i="12"/>
  <c r="LL29" i="12" s="1"/>
  <c r="HZ30" i="12"/>
  <c r="IB30" i="12" s="1"/>
  <c r="LJ30" i="12"/>
  <c r="LL30" i="12" s="1"/>
  <c r="LD10" i="12"/>
  <c r="JF10" i="12"/>
  <c r="LA20" i="12"/>
  <c r="LC20" i="12" s="1"/>
  <c r="LD26" i="12"/>
  <c r="JF26" i="12"/>
  <c r="LG32" i="12"/>
  <c r="LI32" i="12" s="1"/>
  <c r="LF32" i="12"/>
  <c r="LF35" i="12"/>
  <c r="LD13" i="12"/>
  <c r="JF13" i="12"/>
  <c r="BN26" i="12"/>
  <c r="BP26" i="12" s="1"/>
  <c r="FC16" i="12"/>
  <c r="FE16" i="12" s="1"/>
  <c r="FC25" i="12"/>
  <c r="FE25" i="12" s="1"/>
  <c r="BF33" i="12"/>
  <c r="BH33" i="12" s="1"/>
  <c r="FC26" i="12"/>
  <c r="FE26" i="12" s="1"/>
  <c r="IL28" i="12"/>
  <c r="LA28" i="12"/>
  <c r="LC28" i="12" s="1"/>
  <c r="KY36" i="12"/>
  <c r="LM36" i="12"/>
  <c r="LO36" i="12" s="1"/>
  <c r="HZ38" i="12"/>
  <c r="IB38" i="12" s="1"/>
  <c r="LM34" i="12"/>
  <c r="LO34" i="12" s="1"/>
  <c r="KY34" i="12"/>
  <c r="LA38" i="12"/>
  <c r="LC38" i="12" s="1"/>
  <c r="IL38" i="12"/>
  <c r="FC42" i="12"/>
  <c r="FE42" i="12" s="1"/>
  <c r="LD46" i="12"/>
  <c r="JP46" i="12"/>
  <c r="FC11" i="12"/>
  <c r="FE11" i="12" s="1"/>
  <c r="FK14" i="12"/>
  <c r="FM14" i="12" s="1"/>
  <c r="LA17" i="12"/>
  <c r="LC17" i="12" s="1"/>
  <c r="HZ19" i="12"/>
  <c r="IB19" i="12" s="1"/>
  <c r="FC23" i="12"/>
  <c r="FE23" i="12" s="1"/>
  <c r="HZ24" i="12"/>
  <c r="IB24" i="12" s="1"/>
  <c r="FK26" i="12"/>
  <c r="FM26" i="12" s="1"/>
  <c r="LM26" i="12"/>
  <c r="LO26" i="12" s="1"/>
  <c r="KY26" i="12"/>
  <c r="BR27" i="12"/>
  <c r="BT27" i="12" s="1"/>
  <c r="FC29" i="12"/>
  <c r="FE29" i="12" s="1"/>
  <c r="IL31" i="12"/>
  <c r="LA31" i="12"/>
  <c r="LC31" i="12" s="1"/>
  <c r="BF36" i="12"/>
  <c r="BH36" i="12" s="1"/>
  <c r="LJ39" i="12"/>
  <c r="LL39" i="12" s="1"/>
  <c r="KO39" i="12"/>
  <c r="KY41" i="12"/>
  <c r="LM41" i="12"/>
  <c r="LO41" i="12" s="1"/>
  <c r="HZ3" i="12"/>
  <c r="IB3" i="12" s="1"/>
  <c r="FK11" i="12"/>
  <c r="FM11" i="12" s="1"/>
  <c r="HZ15" i="12"/>
  <c r="IB15" i="12" s="1"/>
  <c r="LD15" i="12"/>
  <c r="FK23" i="12"/>
  <c r="FM23" i="12" s="1"/>
  <c r="LD25" i="12"/>
  <c r="LM29" i="12"/>
  <c r="LO29" i="12" s="1"/>
  <c r="LA34" i="12"/>
  <c r="LC34" i="12" s="1"/>
  <c r="LJ35" i="12"/>
  <c r="LL35" i="12" s="1"/>
  <c r="BF26" i="12"/>
  <c r="BH26" i="12" s="1"/>
  <c r="IC28" i="12"/>
  <c r="IE28" i="12" s="1"/>
  <c r="LJ32" i="12"/>
  <c r="LL32" i="12" s="1"/>
  <c r="KJ32" i="12"/>
  <c r="LJ42" i="12"/>
  <c r="LL42" i="12" s="1"/>
  <c r="KJ42" i="12"/>
  <c r="LM28" i="12"/>
  <c r="LO28" i="12" s="1"/>
  <c r="LD39" i="12"/>
  <c r="HZ46" i="12"/>
  <c r="IB46" i="12" s="1"/>
  <c r="LA33" i="12"/>
  <c r="LC33" i="12" s="1"/>
  <c r="LA36" i="12"/>
  <c r="LC36" i="12" s="1"/>
  <c r="IL36" i="12"/>
  <c r="LJ38" i="12"/>
  <c r="LL38" i="12" s="1"/>
  <c r="JA42" i="12"/>
  <c r="LA42" i="12"/>
  <c r="LC42" i="12" s="1"/>
  <c r="LA43" i="12"/>
  <c r="LC43" i="12" s="1"/>
  <c r="IL43" i="12"/>
  <c r="LA45" i="12"/>
  <c r="LC45" i="12" s="1"/>
  <c r="BF35" i="12"/>
  <c r="BH35" i="12" s="1"/>
  <c r="HZ41" i="12"/>
  <c r="IB41" i="12" s="1"/>
  <c r="BN42" i="12"/>
  <c r="BP42" i="12" s="1"/>
  <c r="LD42" i="12"/>
  <c r="JF42" i="12"/>
  <c r="FG35" i="12"/>
  <c r="FI35" i="12" s="1"/>
  <c r="BR41" i="12"/>
  <c r="BT41" i="12" s="1"/>
  <c r="BF44" i="12"/>
  <c r="BH44" i="12" s="1"/>
  <c r="LA47" i="12"/>
  <c r="LC47" i="12" s="1"/>
  <c r="IV47" i="12"/>
  <c r="FC36" i="12"/>
  <c r="FE36" i="12" s="1"/>
  <c r="LJ37" i="12"/>
  <c r="LL37" i="12" s="1"/>
  <c r="KJ37" i="12"/>
  <c r="LA41" i="12"/>
  <c r="LC41" i="12" s="1"/>
  <c r="IL41" i="12"/>
  <c r="FK34" i="12"/>
  <c r="FM34" i="12" s="1"/>
  <c r="FK39" i="12"/>
  <c r="FM39" i="12" s="1"/>
  <c r="FC37" i="12"/>
  <c r="FE37" i="12" s="1"/>
  <c r="JF40" i="12"/>
  <c r="LD40" i="12"/>
  <c r="KY40" i="12"/>
  <c r="LM40" i="12"/>
  <c r="LO40" i="12" s="1"/>
  <c r="JF36" i="12"/>
  <c r="LD36" i="12"/>
  <c r="LD43" i="12"/>
  <c r="JF43" i="12"/>
  <c r="LM45" i="12"/>
  <c r="LO45" i="12" s="1"/>
  <c r="KY45" i="12"/>
  <c r="BN34" i="12"/>
  <c r="BP34" i="12" s="1"/>
  <c r="BR35" i="12"/>
  <c r="BT35" i="12" s="1"/>
  <c r="JP38" i="12"/>
  <c r="FC32" i="12"/>
  <c r="FE32" i="12" s="1"/>
  <c r="FK33" i="12"/>
  <c r="FM33" i="12" s="1"/>
  <c r="LD34" i="12"/>
  <c r="BF41" i="12"/>
  <c r="BH41" i="12" s="1"/>
  <c r="FG41" i="12"/>
  <c r="FI41" i="12" s="1"/>
  <c r="LJ41" i="12"/>
  <c r="LL41" i="12" s="1"/>
  <c r="KO41" i="12"/>
  <c r="LJ45" i="12"/>
  <c r="LL45" i="12" s="1"/>
  <c r="BN44" i="12"/>
  <c r="BP44" i="12" s="1"/>
  <c r="JF45" i="12"/>
  <c r="HZ52" i="12"/>
  <c r="IB52" i="12" s="1"/>
  <c r="IL39" i="12"/>
  <c r="FC43" i="12"/>
  <c r="FE43" i="12" s="1"/>
  <c r="LA51" i="12"/>
  <c r="LC51" i="12" s="1"/>
  <c r="FC55" i="12"/>
  <c r="FE55" i="12" s="1"/>
  <c r="LA55" i="12"/>
  <c r="LC55" i="12" s="1"/>
  <c r="IL55" i="12"/>
  <c r="BR46" i="12"/>
  <c r="BT46" i="12" s="1"/>
  <c r="LA46" i="12"/>
  <c r="LC46" i="12" s="1"/>
  <c r="LF48" i="12"/>
  <c r="LM48" i="12"/>
  <c r="LO48" i="12" s="1"/>
  <c r="KY48" i="12"/>
  <c r="FC50" i="12"/>
  <c r="FE50" i="12" s="1"/>
  <c r="LD50" i="12"/>
  <c r="HZ53" i="12"/>
  <c r="IB53" i="12" s="1"/>
  <c r="IL53" i="12"/>
  <c r="LA53" i="12"/>
  <c r="LC53" i="12" s="1"/>
  <c r="HZ54" i="12"/>
  <c r="IB54" i="12" s="1"/>
  <c r="KJ38" i="12"/>
  <c r="IC40" i="12"/>
  <c r="IE40" i="12" s="1"/>
  <c r="IL46" i="12"/>
  <c r="LJ50" i="12"/>
  <c r="LL50" i="12" s="1"/>
  <c r="LJ54" i="12"/>
  <c r="LL54" i="12" s="1"/>
  <c r="LJ40" i="12"/>
  <c r="LL40" i="12" s="1"/>
  <c r="KJ40" i="12"/>
  <c r="LM44" i="12"/>
  <c r="LO44" i="12" s="1"/>
  <c r="BN45" i="12"/>
  <c r="BP45" i="12" s="1"/>
  <c r="HZ50" i="12"/>
  <c r="IB50" i="12" s="1"/>
  <c r="FC51" i="12"/>
  <c r="FE51" i="12" s="1"/>
  <c r="IL50" i="12"/>
  <c r="LA50" i="12"/>
  <c r="LC50" i="12" s="1"/>
  <c r="JA54" i="12"/>
  <c r="LA54" i="12"/>
  <c r="LC54" i="12" s="1"/>
  <c r="KT49" i="12"/>
  <c r="LD54" i="12"/>
  <c r="JF54" i="12"/>
  <c r="KY55" i="12"/>
  <c r="HZ51" i="12"/>
  <c r="IB51" i="12" s="1"/>
  <c r="BF43" i="12"/>
  <c r="BH43" i="12" s="1"/>
  <c r="LD44" i="12"/>
  <c r="HZ47" i="12"/>
  <c r="IB47" i="12" s="1"/>
  <c r="LM52" i="12"/>
  <c r="LO52" i="12" s="1"/>
  <c r="KY52" i="12"/>
  <c r="FC48" i="12"/>
  <c r="FE48" i="12" s="1"/>
  <c r="IV48" i="12"/>
  <c r="LA48" i="12"/>
  <c r="LC48" i="12" s="1"/>
  <c r="BF46" i="12"/>
  <c r="BH46" i="12" s="1"/>
  <c r="IQ51" i="12"/>
  <c r="LA52" i="12"/>
  <c r="LC52" i="12" s="1"/>
  <c r="BF55" i="12"/>
  <c r="BH55" i="12" s="1"/>
  <c r="IC44" i="12"/>
  <c r="IE44" i="12" s="1"/>
  <c r="LA49" i="12"/>
  <c r="LC49" i="12" s="1"/>
  <c r="BF52" i="12"/>
  <c r="BH52" i="12" s="1"/>
  <c r="IL52" i="12"/>
  <c r="IC53" i="12"/>
  <c r="IE53" i="12" s="1"/>
  <c r="LJ53" i="12"/>
  <c r="LL53" i="12" s="1"/>
  <c r="KY54" i="12"/>
  <c r="KY51" i="12"/>
  <c r="CH55" i="11"/>
  <c r="CH7" i="11"/>
  <c r="CH6" i="11"/>
  <c r="CH49" i="11"/>
  <c r="CH4" i="11"/>
  <c r="CH41" i="11"/>
  <c r="CH3" i="11"/>
  <c r="CH43" i="11"/>
  <c r="CH37" i="11"/>
  <c r="CH31" i="11"/>
  <c r="CH25" i="11"/>
  <c r="CH19" i="11"/>
  <c r="CH13" i="11"/>
  <c r="CH54" i="11"/>
  <c r="CH48" i="11"/>
  <c r="CH42" i="11"/>
  <c r="CH36" i="11"/>
  <c r="CH30" i="11"/>
  <c r="CH24" i="11"/>
  <c r="CH18" i="11"/>
  <c r="CH12" i="11"/>
  <c r="CH53" i="11"/>
  <c r="CH47" i="11"/>
  <c r="CH35" i="11"/>
  <c r="CH29" i="11"/>
  <c r="CH23" i="11"/>
  <c r="CH17" i="11"/>
  <c r="CH11" i="11"/>
  <c r="CH5" i="11"/>
  <c r="CH52" i="11"/>
  <c r="CH46" i="11"/>
  <c r="CH40" i="11"/>
  <c r="CH34" i="11"/>
  <c r="CH28" i="11"/>
  <c r="CH22" i="11"/>
  <c r="CH16" i="11"/>
  <c r="CH10" i="11"/>
  <c r="CH51" i="11"/>
  <c r="CH45" i="11"/>
  <c r="CH39" i="11"/>
  <c r="CH33" i="11"/>
  <c r="CH27" i="11"/>
  <c r="CH21" i="11"/>
  <c r="CH15" i="11"/>
  <c r="CH9" i="11"/>
  <c r="CH50" i="11"/>
  <c r="CH44" i="11"/>
  <c r="CH38" i="11"/>
  <c r="CH32" i="11"/>
  <c r="CH26" i="11"/>
  <c r="CH20" i="11"/>
  <c r="CH14" i="11"/>
  <c r="CH8" i="11"/>
  <c r="CH2" i="11"/>
  <c r="CH1" i="11"/>
  <c r="CU1" i="9"/>
  <c r="GE2" i="7"/>
  <c r="GE7" i="7"/>
  <c r="GE8" i="7"/>
  <c r="GE10" i="7"/>
  <c r="GE11" i="7"/>
  <c r="GE12" i="7"/>
  <c r="GE13" i="7"/>
  <c r="GE14" i="7"/>
  <c r="GE15" i="7"/>
  <c r="GE16" i="7"/>
  <c r="GE17" i="7"/>
  <c r="GE18" i="7"/>
  <c r="GE19" i="7"/>
  <c r="GE20" i="7"/>
  <c r="GE21" i="7"/>
  <c r="GE22" i="7"/>
  <c r="GE23" i="7"/>
  <c r="GE24" i="7"/>
  <c r="GE25" i="7"/>
  <c r="GE26" i="7"/>
  <c r="GE27" i="7"/>
  <c r="GE28" i="7"/>
  <c r="GE29" i="7"/>
  <c r="GE30" i="7"/>
  <c r="GE31" i="7"/>
  <c r="GE32" i="7"/>
  <c r="GE33" i="7"/>
  <c r="GE34" i="7"/>
  <c r="GE35" i="7"/>
  <c r="GE36" i="7"/>
  <c r="GE37" i="7"/>
  <c r="GE38" i="7"/>
  <c r="GE39" i="7"/>
  <c r="GE40" i="7"/>
  <c r="GE41" i="7"/>
  <c r="GE42" i="7"/>
  <c r="GE43" i="7"/>
  <c r="GE44" i="7"/>
  <c r="GE45" i="7"/>
  <c r="GE46" i="7"/>
  <c r="GE47" i="7"/>
  <c r="GE48" i="7"/>
  <c r="GE49" i="7"/>
  <c r="GE50" i="7"/>
  <c r="GE51" i="7"/>
  <c r="GE52" i="7"/>
  <c r="GE53" i="7"/>
  <c r="GE54" i="7"/>
  <c r="GE55" i="7"/>
  <c r="HZ2" i="7"/>
  <c r="BR41" i="10" a="1"/>
  <c r="BR54" i="10" a="1"/>
  <c r="BR33" i="10" a="1"/>
  <c r="BR26" i="10" a="1"/>
  <c r="CV1" i="9" a="1"/>
  <c r="BR36" i="10" a="1"/>
  <c r="BR34" i="10" a="1"/>
  <c r="BR39" i="10" a="1"/>
  <c r="BR35" i="10" a="1"/>
  <c r="BR14" i="10" a="1"/>
  <c r="BR42" i="10" a="1"/>
  <c r="BR4" i="10" a="1"/>
  <c r="BR28" i="10" a="1"/>
  <c r="BR46" i="10" a="1"/>
  <c r="BR31" i="10" a="1"/>
  <c r="BR38" i="10" a="1"/>
  <c r="BR30" i="10" a="1"/>
  <c r="BR52" i="10" a="1"/>
  <c r="BR10" i="10" a="1"/>
  <c r="BR8" i="10" a="1"/>
  <c r="BR55" i="10" a="1"/>
  <c r="BR13" i="10" a="1"/>
  <c r="BR19" i="10" a="1"/>
  <c r="BR50" i="10" a="1"/>
  <c r="BR2" i="10" a="1"/>
  <c r="BR7" i="10" a="1"/>
  <c r="BR47" i="10" a="1"/>
  <c r="BR45" i="10" a="1"/>
  <c r="BR43" i="10" a="1"/>
  <c r="BR44" i="10" a="1"/>
  <c r="BR3" i="10" a="1"/>
  <c r="BR48" i="10" a="1"/>
  <c r="BR40" i="10" a="1"/>
  <c r="BR29" i="10" a="1"/>
  <c r="BR12" i="10" a="1"/>
  <c r="BR11" i="10" a="1"/>
  <c r="BR6" i="10" a="1"/>
  <c r="BR17" i="10" a="1"/>
  <c r="BR9" i="10" a="1"/>
  <c r="BR27" i="10" a="1"/>
  <c r="BR21" i="10" a="1"/>
  <c r="BR5" i="10" a="1"/>
  <c r="BR25" i="10" a="1"/>
  <c r="BR22" i="10" a="1"/>
  <c r="BR23" i="10" a="1"/>
  <c r="BR16" i="10" a="1"/>
  <c r="BR32" i="10" a="1"/>
  <c r="BR51" i="10" a="1"/>
  <c r="BR37" i="10" a="1"/>
  <c r="BR15" i="10" a="1"/>
  <c r="BR24" i="10" a="1"/>
  <c r="BR20" i="10" a="1"/>
  <c r="CW1" i="9" a="1"/>
  <c r="BR1" i="10" a="1"/>
  <c r="BR18" i="10" a="1"/>
  <c r="BR49" i="10" a="1"/>
  <c r="BR53" i="10" a="1"/>
  <c r="LG27" i="13" l="1"/>
  <c r="LI27" i="13" s="1"/>
  <c r="LG29" i="13"/>
  <c r="LI29" i="13" s="1"/>
  <c r="LF53" i="13"/>
  <c r="LG17" i="13"/>
  <c r="LI17" i="13" s="1"/>
  <c r="LF41" i="12"/>
  <c r="LG28" i="12"/>
  <c r="LI28" i="12" s="1"/>
  <c r="LG49" i="12"/>
  <c r="LI49" i="12" s="1"/>
  <c r="LF52" i="12"/>
  <c r="LG23" i="12"/>
  <c r="LI23" i="12" s="1"/>
  <c r="LF18" i="12"/>
  <c r="LF5" i="13"/>
  <c r="LF26" i="13"/>
  <c r="LG7" i="13"/>
  <c r="LI7" i="13" s="1"/>
  <c r="LF21" i="13"/>
  <c r="LF23" i="13"/>
  <c r="LG44" i="13"/>
  <c r="LI44" i="13" s="1"/>
  <c r="LF8" i="13"/>
  <c r="LF13" i="13"/>
  <c r="LG51" i="12"/>
  <c r="LI51" i="12" s="1"/>
  <c r="LF27" i="12"/>
  <c r="LG30" i="12"/>
  <c r="LI30" i="12" s="1"/>
  <c r="LG45" i="12"/>
  <c r="LI45" i="12" s="1"/>
  <c r="LG38" i="12"/>
  <c r="LI38" i="12" s="1"/>
  <c r="LF16" i="12"/>
  <c r="LF52" i="13"/>
  <c r="LF50" i="13"/>
  <c r="LF40" i="13"/>
  <c r="LG9" i="13"/>
  <c r="LI9" i="13" s="1"/>
  <c r="LG43" i="13"/>
  <c r="LI43" i="13" s="1"/>
  <c r="LG19" i="13"/>
  <c r="LI19" i="13" s="1"/>
  <c r="LF46" i="13"/>
  <c r="LF34" i="13"/>
  <c r="LF18" i="13"/>
  <c r="LF30" i="13"/>
  <c r="LF31" i="13"/>
  <c r="LF22" i="13"/>
  <c r="LG39" i="13"/>
  <c r="LI39" i="13" s="1"/>
  <c r="LF39" i="13"/>
  <c r="LF20" i="13"/>
  <c r="LF47" i="12"/>
  <c r="LF22" i="12"/>
  <c r="LF7" i="12"/>
  <c r="LF55" i="12"/>
  <c r="LF6" i="12"/>
  <c r="LG14" i="12"/>
  <c r="LI14" i="12" s="1"/>
  <c r="LG37" i="12"/>
  <c r="LI37" i="12" s="1"/>
  <c r="LG15" i="13"/>
  <c r="LI15" i="13" s="1"/>
  <c r="LF15" i="13"/>
  <c r="LG4" i="13"/>
  <c r="LI4" i="13" s="1"/>
  <c r="LF4" i="13"/>
  <c r="LF47" i="13"/>
  <c r="LG47" i="13"/>
  <c r="LI47" i="13" s="1"/>
  <c r="LG14" i="13"/>
  <c r="LI14" i="13" s="1"/>
  <c r="LF14" i="13"/>
  <c r="LF10" i="13"/>
  <c r="LG10" i="13"/>
  <c r="LI10" i="13" s="1"/>
  <c r="LG11" i="13"/>
  <c r="LI11" i="13" s="1"/>
  <c r="LF11" i="13"/>
  <c r="LG49" i="13"/>
  <c r="LI49" i="13" s="1"/>
  <c r="LF49" i="13"/>
  <c r="LG55" i="13"/>
  <c r="LI55" i="13" s="1"/>
  <c r="LF55" i="13"/>
  <c r="LF41" i="13"/>
  <c r="LG41" i="13"/>
  <c r="LI41" i="13" s="1"/>
  <c r="LG51" i="13"/>
  <c r="LI51" i="13" s="1"/>
  <c r="LF51" i="13"/>
  <c r="LF38" i="13"/>
  <c r="LG38" i="13"/>
  <c r="LI38" i="13" s="1"/>
  <c r="LG33" i="13"/>
  <c r="LI33" i="13" s="1"/>
  <c r="LF33" i="13"/>
  <c r="LG24" i="13"/>
  <c r="LI24" i="13" s="1"/>
  <c r="LF24" i="13"/>
  <c r="LG48" i="13"/>
  <c r="LI48" i="13" s="1"/>
  <c r="LF48" i="13"/>
  <c r="LG45" i="13"/>
  <c r="LI45" i="13" s="1"/>
  <c r="LF45" i="13"/>
  <c r="LG42" i="13"/>
  <c r="LI42" i="13" s="1"/>
  <c r="LF42" i="13"/>
  <c r="LF37" i="13"/>
  <c r="LG37" i="13"/>
  <c r="LI37" i="13" s="1"/>
  <c r="LG6" i="13"/>
  <c r="LI6" i="13" s="1"/>
  <c r="LF6" i="13"/>
  <c r="LG28" i="13"/>
  <c r="LI28" i="13" s="1"/>
  <c r="LF28" i="13"/>
  <c r="LG3" i="13"/>
  <c r="LI3" i="13" s="1"/>
  <c r="LF3" i="13"/>
  <c r="LF35" i="13"/>
  <c r="LG35" i="13"/>
  <c r="LI35" i="13" s="1"/>
  <c r="LG25" i="13"/>
  <c r="LI25" i="13" s="1"/>
  <c r="LF25" i="13"/>
  <c r="LF12" i="13"/>
  <c r="LG12" i="13"/>
  <c r="LI12" i="13" s="1"/>
  <c r="LG16" i="13"/>
  <c r="LI16" i="13" s="1"/>
  <c r="LF16" i="13"/>
  <c r="LG54" i="13"/>
  <c r="LI54" i="13" s="1"/>
  <c r="LF54" i="13"/>
  <c r="LG36" i="13"/>
  <c r="LI36" i="13" s="1"/>
  <c r="LF36" i="13"/>
  <c r="LG50" i="12"/>
  <c r="LI50" i="12" s="1"/>
  <c r="LF50" i="12"/>
  <c r="LG46" i="12"/>
  <c r="LI46" i="12" s="1"/>
  <c r="LF46" i="12"/>
  <c r="LG39" i="12"/>
  <c r="LI39" i="12" s="1"/>
  <c r="LF39" i="12"/>
  <c r="LF26" i="12"/>
  <c r="LG26" i="12"/>
  <c r="LI26" i="12" s="1"/>
  <c r="LF42" i="12"/>
  <c r="LG42" i="12"/>
  <c r="LI42" i="12" s="1"/>
  <c r="LG21" i="12"/>
  <c r="LI21" i="12" s="1"/>
  <c r="LF21" i="12"/>
  <c r="LG25" i="12"/>
  <c r="LI25" i="12" s="1"/>
  <c r="LF25" i="12"/>
  <c r="LG20" i="12"/>
  <c r="LI20" i="12" s="1"/>
  <c r="LF20" i="12"/>
  <c r="LF36" i="12"/>
  <c r="LG36" i="12"/>
  <c r="LI36" i="12" s="1"/>
  <c r="LG44" i="12"/>
  <c r="LI44" i="12" s="1"/>
  <c r="LF44" i="12"/>
  <c r="LF29" i="12"/>
  <c r="LG29" i="12"/>
  <c r="LI29" i="12" s="1"/>
  <c r="LG12" i="12"/>
  <c r="LI12" i="12" s="1"/>
  <c r="LF12" i="12"/>
  <c r="LF15" i="12"/>
  <c r="LG15" i="12"/>
  <c r="LI15" i="12" s="1"/>
  <c r="LF10" i="12"/>
  <c r="LG10" i="12"/>
  <c r="LI10" i="12" s="1"/>
  <c r="LF34" i="12"/>
  <c r="LG34" i="12"/>
  <c r="LI34" i="12" s="1"/>
  <c r="LF40" i="12"/>
  <c r="LG40" i="12"/>
  <c r="LI40" i="12" s="1"/>
  <c r="LG9" i="12"/>
  <c r="LI9" i="12" s="1"/>
  <c r="LF9" i="12"/>
  <c r="LG13" i="12"/>
  <c r="LI13" i="12" s="1"/>
  <c r="LF13" i="12"/>
  <c r="LG5" i="12"/>
  <c r="LI5" i="12" s="1"/>
  <c r="LF5" i="12"/>
  <c r="LG8" i="12"/>
  <c r="LI8" i="12" s="1"/>
  <c r="LF8" i="12"/>
  <c r="LF54" i="12"/>
  <c r="LG54" i="12"/>
  <c r="LI54" i="12" s="1"/>
  <c r="LF43" i="12"/>
  <c r="LG43" i="12"/>
  <c r="LI43" i="12" s="1"/>
  <c r="LF31" i="12"/>
  <c r="LG31" i="12"/>
  <c r="LI31" i="12" s="1"/>
  <c r="LG3" i="12"/>
  <c r="LI3" i="12" s="1"/>
  <c r="LF3" i="12"/>
  <c r="CV1" i="9"/>
  <c r="CW1" i="9"/>
  <c r="BR10" i="10"/>
  <c r="BR22" i="10"/>
  <c r="BR50" i="10"/>
  <c r="BR44" i="10"/>
  <c r="BR38" i="10"/>
  <c r="BR32" i="10"/>
  <c r="BR26" i="10"/>
  <c r="BR20" i="10"/>
  <c r="BR14" i="10"/>
  <c r="BR55" i="10"/>
  <c r="BR49" i="10"/>
  <c r="BR43" i="10"/>
  <c r="BR37" i="10"/>
  <c r="BR31" i="10"/>
  <c r="BR25" i="10"/>
  <c r="BR19" i="10"/>
  <c r="BR13" i="10"/>
  <c r="BR54" i="10"/>
  <c r="BR48" i="10"/>
  <c r="BR42" i="10"/>
  <c r="BR36" i="10"/>
  <c r="BR30" i="10"/>
  <c r="BR24" i="10"/>
  <c r="BR18" i="10"/>
  <c r="BR12" i="10"/>
  <c r="BR53" i="10"/>
  <c r="BR47" i="10"/>
  <c r="BR41" i="10"/>
  <c r="BR35" i="10"/>
  <c r="BR29" i="10"/>
  <c r="BR23" i="10"/>
  <c r="BR17" i="10"/>
  <c r="BR11" i="10"/>
  <c r="BR52" i="10"/>
  <c r="BR46" i="10"/>
  <c r="BR40" i="10"/>
  <c r="BR34" i="10"/>
  <c r="BR28" i="10"/>
  <c r="BR16" i="10"/>
  <c r="BR51" i="10"/>
  <c r="BR45" i="10"/>
  <c r="BR39" i="10"/>
  <c r="BR33" i="10"/>
  <c r="BR27" i="10"/>
  <c r="BR21" i="10"/>
  <c r="BR15" i="10"/>
  <c r="BR9" i="10"/>
  <c r="BR5" i="10"/>
  <c r="BR4" i="10"/>
  <c r="BR7" i="10"/>
  <c r="BR6" i="10"/>
  <c r="BR3" i="10"/>
  <c r="BR8" i="10"/>
  <c r="BR2" i="10"/>
  <c r="BR1" i="10"/>
  <c r="FO2" i="7"/>
  <c r="FQ2" i="7" s="1"/>
  <c r="FK2" i="7"/>
  <c r="FM2" i="7" s="1"/>
  <c r="BC7" i="7"/>
  <c r="BC8" i="7"/>
  <c r="BC10" i="7"/>
  <c r="BC11" i="7"/>
  <c r="BC12" i="7"/>
  <c r="BC13" i="7"/>
  <c r="BC14" i="7"/>
  <c r="BC15" i="7"/>
  <c r="BC16" i="7"/>
  <c r="BC17" i="7"/>
  <c r="BC18" i="7"/>
  <c r="BC19" i="7"/>
  <c r="BC20" i="7"/>
  <c r="BC21" i="7"/>
  <c r="BC22" i="7"/>
  <c r="BC23" i="7"/>
  <c r="BC24" i="7"/>
  <c r="BC25" i="7"/>
  <c r="BC26" i="7"/>
  <c r="BC27" i="7"/>
  <c r="BC28" i="7"/>
  <c r="BC29" i="7"/>
  <c r="BC30" i="7"/>
  <c r="BC31" i="7"/>
  <c r="BC32" i="7"/>
  <c r="BC33" i="7"/>
  <c r="BC34" i="7"/>
  <c r="BC35" i="7"/>
  <c r="BC36" i="7"/>
  <c r="BC37" i="7"/>
  <c r="BC38" i="7"/>
  <c r="BC39" i="7"/>
  <c r="BC40" i="7"/>
  <c r="BC41" i="7"/>
  <c r="BC42" i="7"/>
  <c r="BC43" i="7"/>
  <c r="BC44" i="7"/>
  <c r="BC45" i="7"/>
  <c r="BC46" i="7"/>
  <c r="BC47" i="7"/>
  <c r="BC48" i="7"/>
  <c r="BC49" i="7"/>
  <c r="BC50" i="7"/>
  <c r="BC51" i="7"/>
  <c r="BC52" i="7"/>
  <c r="BC53" i="7"/>
  <c r="BC54" i="7"/>
  <c r="BC55" i="7"/>
  <c r="BC2" i="7"/>
  <c r="AX2" i="7"/>
  <c r="AX7" i="7"/>
  <c r="AX8" i="7"/>
  <c r="AX10" i="7"/>
  <c r="AX11" i="7"/>
  <c r="AX12" i="7"/>
  <c r="AX13" i="7"/>
  <c r="AX14" i="7"/>
  <c r="AX15" i="7"/>
  <c r="AX16" i="7"/>
  <c r="AX17" i="7"/>
  <c r="AX18" i="7"/>
  <c r="AX19" i="7"/>
  <c r="AX20" i="7"/>
  <c r="AX21" i="7"/>
  <c r="AX22" i="7"/>
  <c r="AX23" i="7"/>
  <c r="AX24" i="7"/>
  <c r="AX25" i="7"/>
  <c r="AX26" i="7"/>
  <c r="AX27" i="7"/>
  <c r="AX28" i="7"/>
  <c r="AX29" i="7"/>
  <c r="AX30" i="7"/>
  <c r="AX31" i="7"/>
  <c r="AX32" i="7"/>
  <c r="AX33" i="7"/>
  <c r="AX34" i="7"/>
  <c r="AX35" i="7"/>
  <c r="AX36" i="7"/>
  <c r="AX37" i="7"/>
  <c r="AX38" i="7"/>
  <c r="AX39" i="7"/>
  <c r="AX40" i="7"/>
  <c r="AX41" i="7"/>
  <c r="AX42" i="7"/>
  <c r="AX43" i="7"/>
  <c r="AX44" i="7"/>
  <c r="AX45" i="7"/>
  <c r="AX46" i="7"/>
  <c r="AX47" i="7"/>
  <c r="AX48" i="7"/>
  <c r="AX49" i="7"/>
  <c r="AX50" i="7"/>
  <c r="AX51" i="7"/>
  <c r="AX52" i="7"/>
  <c r="AX53" i="7"/>
  <c r="AX54" i="7"/>
  <c r="AX55" i="7"/>
  <c r="G1" i="9" a="1"/>
  <c r="G1" i="9" l="1"/>
  <c r="I51" i="1" l="1"/>
  <c r="I52" i="1"/>
  <c r="I50" i="1"/>
  <c r="I47" i="1"/>
  <c r="I48" i="1"/>
  <c r="I46" i="1"/>
  <c r="I44" i="1"/>
  <c r="I42" i="1"/>
  <c r="I39" i="1"/>
  <c r="I40" i="1"/>
  <c r="I41" i="1"/>
  <c r="KW6" i="7"/>
  <c r="KW5" i="7"/>
  <c r="KW4" i="7"/>
  <c r="KW3" i="7"/>
  <c r="KY2" i="7"/>
  <c r="KR6" i="7"/>
  <c r="KR5" i="7"/>
  <c r="KR4" i="7"/>
  <c r="KR3" i="7"/>
  <c r="KT2" i="7"/>
  <c r="KM6" i="7"/>
  <c r="KM5" i="7"/>
  <c r="KM4" i="7"/>
  <c r="KM3" i="7"/>
  <c r="KO2" i="7"/>
  <c r="KH6" i="7"/>
  <c r="KH5" i="7"/>
  <c r="KH4" i="7"/>
  <c r="KH3" i="7"/>
  <c r="KJ2" i="7"/>
  <c r="KC6" i="7"/>
  <c r="KC5" i="7"/>
  <c r="KC4" i="7"/>
  <c r="KC3" i="7"/>
  <c r="KE2" i="7"/>
  <c r="JX6" i="7"/>
  <c r="JX5" i="7"/>
  <c r="JX4" i="7"/>
  <c r="JX3" i="7"/>
  <c r="JZ2" i="7"/>
  <c r="JS6" i="7"/>
  <c r="JU6" i="7" s="1"/>
  <c r="JS5" i="7"/>
  <c r="JS4" i="7"/>
  <c r="JS3" i="7"/>
  <c r="JU3" i="7" s="1"/>
  <c r="JU2" i="7"/>
  <c r="B26" i="4"/>
  <c r="KY4" i="7" l="1"/>
  <c r="KY5" i="7"/>
  <c r="KY6" i="7"/>
  <c r="KY3" i="7"/>
  <c r="KT3" i="7"/>
  <c r="KT6" i="7"/>
  <c r="KT4" i="7"/>
  <c r="KT5" i="7"/>
  <c r="KO4" i="7"/>
  <c r="KO5" i="7"/>
  <c r="KO3" i="7"/>
  <c r="KO6" i="7"/>
  <c r="KJ5" i="7"/>
  <c r="KJ3" i="7"/>
  <c r="KJ6" i="7"/>
  <c r="KJ4" i="7"/>
  <c r="KE4" i="7"/>
  <c r="KE5" i="7"/>
  <c r="KE3" i="7"/>
  <c r="KE6" i="7"/>
  <c r="JZ4" i="7"/>
  <c r="JZ5" i="7"/>
  <c r="JZ3" i="7"/>
  <c r="JZ6" i="7"/>
  <c r="JU4" i="7"/>
  <c r="JU5" i="7"/>
  <c r="AP14" i="1"/>
  <c r="AO14" i="1"/>
  <c r="AN14" i="1"/>
  <c r="AM14" i="1"/>
  <c r="AP13" i="1"/>
  <c r="AO13" i="1"/>
  <c r="AN13" i="1"/>
  <c r="AM13" i="1"/>
  <c r="AP12" i="1"/>
  <c r="AO12" i="1"/>
  <c r="AN12" i="1"/>
  <c r="AM12" i="1"/>
  <c r="AP11" i="1"/>
  <c r="AO11" i="1"/>
  <c r="AN11" i="1"/>
  <c r="AM11" i="1"/>
  <c r="AP10" i="1"/>
  <c r="AO10" i="1"/>
  <c r="AN10" i="1"/>
  <c r="AM10" i="1"/>
  <c r="AP9" i="1"/>
  <c r="AO9" i="1"/>
  <c r="AN9" i="1"/>
  <c r="AM9" i="1"/>
  <c r="AP8" i="1"/>
  <c r="AO8" i="1"/>
  <c r="AN8" i="1"/>
  <c r="AM8" i="1"/>
  <c r="AP7" i="1"/>
  <c r="AO7" i="1"/>
  <c r="AN7" i="1"/>
  <c r="AM7" i="1"/>
  <c r="AP6" i="1"/>
  <c r="AO6" i="1"/>
  <c r="AN6" i="1"/>
  <c r="AM6" i="1"/>
  <c r="AP5" i="1"/>
  <c r="AO5" i="1"/>
  <c r="AN5" i="1"/>
  <c r="AM5" i="1"/>
  <c r="AP4" i="1"/>
  <c r="AO4" i="1"/>
  <c r="AN4" i="1"/>
  <c r="AM4" i="1"/>
  <c r="AP3" i="1"/>
  <c r="AO3" i="1"/>
  <c r="AN3" i="1"/>
  <c r="AM3" i="1"/>
  <c r="AP2" i="1"/>
  <c r="AO2" i="1"/>
  <c r="AN2" i="1"/>
  <c r="AM2" i="1"/>
  <c r="AP1" i="1"/>
  <c r="AO1" i="1"/>
  <c r="AN1" i="1"/>
  <c r="AM1" i="1"/>
  <c r="AN16" i="1" l="1"/>
  <c r="AO16" i="1"/>
  <c r="AP16" i="1"/>
  <c r="H83" i="1" l="1"/>
  <c r="J82" i="1"/>
  <c r="H81" i="1"/>
  <c r="J79" i="1"/>
  <c r="H77" i="1"/>
  <c r="H76" i="1"/>
  <c r="J75" i="1"/>
  <c r="J85" i="1"/>
  <c r="J83" i="1"/>
  <c r="KW55" i="7"/>
  <c r="KR55" i="7"/>
  <c r="KM55" i="7"/>
  <c r="KH55" i="7"/>
  <c r="KC55" i="7"/>
  <c r="JX55" i="7"/>
  <c r="JS55" i="7"/>
  <c r="JN55" i="7"/>
  <c r="JK55" i="7"/>
  <c r="JI55" i="7"/>
  <c r="JD55" i="7"/>
  <c r="IY55" i="7"/>
  <c r="JA55" i="7" s="1"/>
  <c r="IT55" i="7"/>
  <c r="IO55" i="7"/>
  <c r="IJ55" i="7"/>
  <c r="HX55" i="7"/>
  <c r="HV55" i="7"/>
  <c r="HS55" i="7"/>
  <c r="HQ55" i="7"/>
  <c r="HN55" i="7"/>
  <c r="HL55" i="7"/>
  <c r="HI55" i="7"/>
  <c r="HG55" i="7"/>
  <c r="HD55" i="7"/>
  <c r="HB55" i="7"/>
  <c r="GY55" i="7"/>
  <c r="GW55" i="7"/>
  <c r="GT55" i="7"/>
  <c r="GR55" i="7"/>
  <c r="GO55" i="7"/>
  <c r="GM55" i="7"/>
  <c r="GJ55" i="7"/>
  <c r="GH55" i="7"/>
  <c r="GC55" i="7"/>
  <c r="FZ55" i="7"/>
  <c r="FX55" i="7"/>
  <c r="FU55" i="7"/>
  <c r="FS55" i="7"/>
  <c r="EZ55" i="7"/>
  <c r="EX55" i="7"/>
  <c r="EU55" i="7"/>
  <c r="ES55" i="7"/>
  <c r="EP55" i="7"/>
  <c r="EN55" i="7"/>
  <c r="EK55" i="7"/>
  <c r="EI55" i="7"/>
  <c r="EF55" i="7"/>
  <c r="ED55" i="7"/>
  <c r="EA55" i="7"/>
  <c r="DY55" i="7"/>
  <c r="DV55" i="7"/>
  <c r="DT55" i="7"/>
  <c r="DQ55" i="7"/>
  <c r="DO55" i="7"/>
  <c r="DL55" i="7"/>
  <c r="DJ55" i="7"/>
  <c r="DG55" i="7"/>
  <c r="DE55" i="7"/>
  <c r="DB55" i="7"/>
  <c r="CZ55" i="7"/>
  <c r="CW55" i="7"/>
  <c r="CU55" i="7"/>
  <c r="CR55" i="7"/>
  <c r="CP55" i="7"/>
  <c r="CM55" i="7"/>
  <c r="CK55" i="7"/>
  <c r="CH55" i="7"/>
  <c r="CF55" i="7"/>
  <c r="CC55" i="7"/>
  <c r="CA55" i="7"/>
  <c r="BX55" i="7"/>
  <c r="BV55" i="7"/>
  <c r="BA55" i="7"/>
  <c r="AV55" i="7"/>
  <c r="AS55" i="7"/>
  <c r="AQ55" i="7"/>
  <c r="AN55" i="7"/>
  <c r="AL55" i="7"/>
  <c r="AI55" i="7"/>
  <c r="AG55" i="7"/>
  <c r="AD55" i="7"/>
  <c r="AB55" i="7"/>
  <c r="Y55" i="7"/>
  <c r="W55" i="7"/>
  <c r="T55" i="7"/>
  <c r="R55" i="7"/>
  <c r="O55" i="7"/>
  <c r="M55" i="7"/>
  <c r="J55" i="7"/>
  <c r="H55" i="7"/>
  <c r="E55" i="7"/>
  <c r="C55" i="7"/>
  <c r="KW54" i="7"/>
  <c r="KR54" i="7"/>
  <c r="KM54" i="7"/>
  <c r="KH54" i="7"/>
  <c r="KC54" i="7"/>
  <c r="JX54" i="7"/>
  <c r="JS54" i="7"/>
  <c r="JP54" i="7"/>
  <c r="JN54" i="7"/>
  <c r="JK54" i="7"/>
  <c r="JI54" i="7"/>
  <c r="JD54" i="7"/>
  <c r="IY54" i="7"/>
  <c r="IT54" i="7"/>
  <c r="IO54" i="7"/>
  <c r="IJ54" i="7"/>
  <c r="HX54" i="7"/>
  <c r="HV54" i="7"/>
  <c r="HS54" i="7"/>
  <c r="HQ54" i="7"/>
  <c r="HN54" i="7"/>
  <c r="HL54" i="7"/>
  <c r="HI54" i="7"/>
  <c r="HG54" i="7"/>
  <c r="HD54" i="7"/>
  <c r="HB54" i="7"/>
  <c r="GY54" i="7"/>
  <c r="GW54" i="7"/>
  <c r="GT54" i="7"/>
  <c r="GR54" i="7"/>
  <c r="GO54" i="7"/>
  <c r="GM54" i="7"/>
  <c r="GJ54" i="7"/>
  <c r="GH54" i="7"/>
  <c r="GC54" i="7"/>
  <c r="FZ54" i="7"/>
  <c r="FX54" i="7"/>
  <c r="FU54" i="7"/>
  <c r="FS54" i="7"/>
  <c r="EZ54" i="7"/>
  <c r="EX54" i="7"/>
  <c r="EU54" i="7"/>
  <c r="ES54" i="7"/>
  <c r="EP54" i="7"/>
  <c r="EN54" i="7"/>
  <c r="EK54" i="7"/>
  <c r="EI54" i="7"/>
  <c r="EF54" i="7"/>
  <c r="ED54" i="7"/>
  <c r="EA54" i="7"/>
  <c r="DY54" i="7"/>
  <c r="DV54" i="7"/>
  <c r="DT54" i="7"/>
  <c r="DQ54" i="7"/>
  <c r="DO54" i="7"/>
  <c r="DL54" i="7"/>
  <c r="DJ54" i="7"/>
  <c r="DG54" i="7"/>
  <c r="DE54" i="7"/>
  <c r="DB54" i="7"/>
  <c r="CZ54" i="7"/>
  <c r="CW54" i="7"/>
  <c r="CU54" i="7"/>
  <c r="CR54" i="7"/>
  <c r="CP54" i="7"/>
  <c r="CM54" i="7"/>
  <c r="CK54" i="7"/>
  <c r="CH54" i="7"/>
  <c r="CF54" i="7"/>
  <c r="CC54" i="7"/>
  <c r="CA54" i="7"/>
  <c r="BX54" i="7"/>
  <c r="BV54" i="7"/>
  <c r="BA54" i="7"/>
  <c r="AV54" i="7"/>
  <c r="AS54" i="7"/>
  <c r="AQ54" i="7"/>
  <c r="AN54" i="7"/>
  <c r="AL54" i="7"/>
  <c r="AI54" i="7"/>
  <c r="AG54" i="7"/>
  <c r="AD54" i="7"/>
  <c r="AB54" i="7"/>
  <c r="Y54" i="7"/>
  <c r="W54" i="7"/>
  <c r="T54" i="7"/>
  <c r="R54" i="7"/>
  <c r="O54" i="7"/>
  <c r="M54" i="7"/>
  <c r="J54" i="7"/>
  <c r="H54" i="7"/>
  <c r="E54" i="7"/>
  <c r="C54" i="7"/>
  <c r="KW53" i="7"/>
  <c r="KR53" i="7"/>
  <c r="KM53" i="7"/>
  <c r="KH53" i="7"/>
  <c r="KC53" i="7"/>
  <c r="JX53" i="7"/>
  <c r="JS53" i="7"/>
  <c r="JN53" i="7"/>
  <c r="JK53" i="7"/>
  <c r="JI53" i="7"/>
  <c r="JD53" i="7"/>
  <c r="IY53" i="7"/>
  <c r="IT53" i="7"/>
  <c r="IO53" i="7"/>
  <c r="IJ53" i="7"/>
  <c r="HX53" i="7"/>
  <c r="HV53" i="7"/>
  <c r="HS53" i="7"/>
  <c r="HQ53" i="7"/>
  <c r="HN53" i="7"/>
  <c r="HL53" i="7"/>
  <c r="HI53" i="7"/>
  <c r="HG53" i="7"/>
  <c r="HD53" i="7"/>
  <c r="HB53" i="7"/>
  <c r="GY53" i="7"/>
  <c r="GW53" i="7"/>
  <c r="GT53" i="7"/>
  <c r="GR53" i="7"/>
  <c r="GO53" i="7"/>
  <c r="GM53" i="7"/>
  <c r="GJ53" i="7"/>
  <c r="GH53" i="7"/>
  <c r="GC53" i="7"/>
  <c r="FZ53" i="7"/>
  <c r="FX53" i="7"/>
  <c r="FU53" i="7"/>
  <c r="FS53" i="7"/>
  <c r="EZ53" i="7"/>
  <c r="EX53" i="7"/>
  <c r="EU53" i="7"/>
  <c r="ES53" i="7"/>
  <c r="EP53" i="7"/>
  <c r="EN53" i="7"/>
  <c r="EK53" i="7"/>
  <c r="EI53" i="7"/>
  <c r="EF53" i="7"/>
  <c r="ED53" i="7"/>
  <c r="EA53" i="7"/>
  <c r="DY53" i="7"/>
  <c r="DV53" i="7"/>
  <c r="DT53" i="7"/>
  <c r="DQ53" i="7"/>
  <c r="DO53" i="7"/>
  <c r="DL53" i="7"/>
  <c r="DJ53" i="7"/>
  <c r="DG53" i="7"/>
  <c r="DE53" i="7"/>
  <c r="DB53" i="7"/>
  <c r="CZ53" i="7"/>
  <c r="CW53" i="7"/>
  <c r="CU53" i="7"/>
  <c r="CR53" i="7"/>
  <c r="CP53" i="7"/>
  <c r="CM53" i="7"/>
  <c r="CK53" i="7"/>
  <c r="CH53" i="7"/>
  <c r="CF53" i="7"/>
  <c r="CC53" i="7"/>
  <c r="CA53" i="7"/>
  <c r="BX53" i="7"/>
  <c r="BV53" i="7"/>
  <c r="BA53" i="7"/>
  <c r="AV53" i="7"/>
  <c r="AS53" i="7"/>
  <c r="AQ53" i="7"/>
  <c r="AN53" i="7"/>
  <c r="AL53" i="7"/>
  <c r="AI53" i="7"/>
  <c r="AG53" i="7"/>
  <c r="AD53" i="7"/>
  <c r="AB53" i="7"/>
  <c r="Y53" i="7"/>
  <c r="W53" i="7"/>
  <c r="T53" i="7"/>
  <c r="R53" i="7"/>
  <c r="O53" i="7"/>
  <c r="M53" i="7"/>
  <c r="J53" i="7"/>
  <c r="H53" i="7"/>
  <c r="E53" i="7"/>
  <c r="C53" i="7"/>
  <c r="KW52" i="7"/>
  <c r="KR52" i="7"/>
  <c r="KT52" i="7" s="1"/>
  <c r="KM52" i="7"/>
  <c r="KH52" i="7"/>
  <c r="KC52" i="7"/>
  <c r="JX52" i="7"/>
  <c r="JS52" i="7"/>
  <c r="JN52" i="7"/>
  <c r="JK52" i="7"/>
  <c r="JI52" i="7"/>
  <c r="JD52" i="7"/>
  <c r="IY52" i="7"/>
  <c r="IT52" i="7"/>
  <c r="IO52" i="7"/>
  <c r="IJ52" i="7"/>
  <c r="HX52" i="7"/>
  <c r="HV52" i="7"/>
  <c r="IF52" i="7" s="1"/>
  <c r="HS52" i="7"/>
  <c r="HQ52" i="7"/>
  <c r="HN52" i="7"/>
  <c r="HL52" i="7"/>
  <c r="HI52" i="7"/>
  <c r="HG52" i="7"/>
  <c r="HD52" i="7"/>
  <c r="HB52" i="7"/>
  <c r="GY52" i="7"/>
  <c r="GW52" i="7"/>
  <c r="GT52" i="7"/>
  <c r="GR52" i="7"/>
  <c r="GO52" i="7"/>
  <c r="GM52" i="7"/>
  <c r="GJ52" i="7"/>
  <c r="GH52" i="7"/>
  <c r="GC52" i="7"/>
  <c r="FZ52" i="7"/>
  <c r="FX52" i="7"/>
  <c r="FU52" i="7"/>
  <c r="FS52" i="7"/>
  <c r="EZ52" i="7"/>
  <c r="EX52" i="7"/>
  <c r="EU52" i="7"/>
  <c r="ES52" i="7"/>
  <c r="EP52" i="7"/>
  <c r="EN52" i="7"/>
  <c r="EK52" i="7"/>
  <c r="EI52" i="7"/>
  <c r="EF52" i="7"/>
  <c r="ED52" i="7"/>
  <c r="EA52" i="7"/>
  <c r="DY52" i="7"/>
  <c r="DV52" i="7"/>
  <c r="DT52" i="7"/>
  <c r="DQ52" i="7"/>
  <c r="DO52" i="7"/>
  <c r="DL52" i="7"/>
  <c r="DJ52" i="7"/>
  <c r="DG52" i="7"/>
  <c r="DE52" i="7"/>
  <c r="DB52" i="7"/>
  <c r="CZ52" i="7"/>
  <c r="CW52" i="7"/>
  <c r="CU52" i="7"/>
  <c r="CR52" i="7"/>
  <c r="CP52" i="7"/>
  <c r="CM52" i="7"/>
  <c r="CK52" i="7"/>
  <c r="CH52" i="7"/>
  <c r="CF52" i="7"/>
  <c r="CC52" i="7"/>
  <c r="CA52" i="7"/>
  <c r="BX52" i="7"/>
  <c r="BV52" i="7"/>
  <c r="BA52" i="7"/>
  <c r="AV52" i="7"/>
  <c r="AS52" i="7"/>
  <c r="AQ52" i="7"/>
  <c r="AL52" i="7"/>
  <c r="AG52" i="7"/>
  <c r="AD52" i="7"/>
  <c r="AB52" i="7"/>
  <c r="W52" i="7"/>
  <c r="R52" i="7"/>
  <c r="O52" i="7"/>
  <c r="M52" i="7"/>
  <c r="H52" i="7"/>
  <c r="C52" i="7"/>
  <c r="KW51" i="7"/>
  <c r="KR51" i="7"/>
  <c r="KM51" i="7"/>
  <c r="KH51" i="7"/>
  <c r="KC51" i="7"/>
  <c r="JX51" i="7"/>
  <c r="JS51" i="7"/>
  <c r="JN51" i="7"/>
  <c r="JK51" i="7"/>
  <c r="JI51" i="7"/>
  <c r="JD51" i="7"/>
  <c r="IY51" i="7"/>
  <c r="IT51" i="7"/>
  <c r="IO51" i="7"/>
  <c r="IJ51" i="7"/>
  <c r="HX51" i="7"/>
  <c r="HV51" i="7"/>
  <c r="HS51" i="7"/>
  <c r="HQ51" i="7"/>
  <c r="HN51" i="7"/>
  <c r="HL51" i="7"/>
  <c r="HI51" i="7"/>
  <c r="HG51" i="7"/>
  <c r="HD51" i="7"/>
  <c r="HB51" i="7"/>
  <c r="GY51" i="7"/>
  <c r="GW51" i="7"/>
  <c r="GT51" i="7"/>
  <c r="GR51" i="7"/>
  <c r="GO51" i="7"/>
  <c r="GM51" i="7"/>
  <c r="GJ51" i="7"/>
  <c r="GH51" i="7"/>
  <c r="GC51" i="7"/>
  <c r="FZ51" i="7"/>
  <c r="FX51" i="7"/>
  <c r="FU51" i="7"/>
  <c r="FS51" i="7"/>
  <c r="EZ51" i="7"/>
  <c r="EX51" i="7"/>
  <c r="EU51" i="7"/>
  <c r="ES51" i="7"/>
  <c r="EP51" i="7"/>
  <c r="EN51" i="7"/>
  <c r="EK51" i="7"/>
  <c r="EI51" i="7"/>
  <c r="EF51" i="7"/>
  <c r="ED51" i="7"/>
  <c r="EA51" i="7"/>
  <c r="DY51" i="7"/>
  <c r="DV51" i="7"/>
  <c r="DT51" i="7"/>
  <c r="DQ51" i="7"/>
  <c r="DO51" i="7"/>
  <c r="DL51" i="7"/>
  <c r="DJ51" i="7"/>
  <c r="DG51" i="7"/>
  <c r="DE51" i="7"/>
  <c r="DB51" i="7"/>
  <c r="CZ51" i="7"/>
  <c r="CW51" i="7"/>
  <c r="CU51" i="7"/>
  <c r="CR51" i="7"/>
  <c r="CP51" i="7"/>
  <c r="CM51" i="7"/>
  <c r="CK51" i="7"/>
  <c r="CH51" i="7"/>
  <c r="CF51" i="7"/>
  <c r="CC51" i="7"/>
  <c r="CA51" i="7"/>
  <c r="BX51" i="7"/>
  <c r="BV51" i="7"/>
  <c r="BA51" i="7"/>
  <c r="AV51" i="7"/>
  <c r="AS51" i="7"/>
  <c r="AQ51" i="7"/>
  <c r="AN51" i="7"/>
  <c r="AL51" i="7"/>
  <c r="AI51" i="7"/>
  <c r="AG51" i="7"/>
  <c r="AD51" i="7"/>
  <c r="AB51" i="7"/>
  <c r="Y51" i="7"/>
  <c r="W51" i="7"/>
  <c r="T51" i="7"/>
  <c r="R51" i="7"/>
  <c r="O51" i="7"/>
  <c r="M51" i="7"/>
  <c r="J51" i="7"/>
  <c r="H51" i="7"/>
  <c r="E51" i="7"/>
  <c r="C51" i="7"/>
  <c r="KW50" i="7"/>
  <c r="KR50" i="7"/>
  <c r="KM50" i="7"/>
  <c r="KH50" i="7"/>
  <c r="KC50" i="7"/>
  <c r="JX50" i="7"/>
  <c r="JS50" i="7"/>
  <c r="JN50" i="7"/>
  <c r="JK50" i="7"/>
  <c r="JI50" i="7"/>
  <c r="JD50" i="7"/>
  <c r="IY50" i="7"/>
  <c r="IT50" i="7"/>
  <c r="IO50" i="7"/>
  <c r="IJ50" i="7"/>
  <c r="HX50" i="7"/>
  <c r="HV50" i="7"/>
  <c r="HS50" i="7"/>
  <c r="HQ50" i="7"/>
  <c r="HN50" i="7"/>
  <c r="HL50" i="7"/>
  <c r="HI50" i="7"/>
  <c r="HG50" i="7"/>
  <c r="HD50" i="7"/>
  <c r="HB50" i="7"/>
  <c r="GY50" i="7"/>
  <c r="GW50" i="7"/>
  <c r="GT50" i="7"/>
  <c r="GR50" i="7"/>
  <c r="GO50" i="7"/>
  <c r="GM50" i="7"/>
  <c r="GJ50" i="7"/>
  <c r="GH50" i="7"/>
  <c r="GC50" i="7"/>
  <c r="FZ50" i="7"/>
  <c r="FX50" i="7"/>
  <c r="FU50" i="7"/>
  <c r="FS50" i="7"/>
  <c r="EZ50" i="7"/>
  <c r="EX50" i="7"/>
  <c r="EU50" i="7"/>
  <c r="ES50" i="7"/>
  <c r="EP50" i="7"/>
  <c r="EN50" i="7"/>
  <c r="EK50" i="7"/>
  <c r="EI50" i="7"/>
  <c r="EF50" i="7"/>
  <c r="ED50" i="7"/>
  <c r="EA50" i="7"/>
  <c r="DY50" i="7"/>
  <c r="DV50" i="7"/>
  <c r="DT50" i="7"/>
  <c r="DQ50" i="7"/>
  <c r="DO50" i="7"/>
  <c r="DL50" i="7"/>
  <c r="DJ50" i="7"/>
  <c r="DG50" i="7"/>
  <c r="DE50" i="7"/>
  <c r="DB50" i="7"/>
  <c r="CZ50" i="7"/>
  <c r="CW50" i="7"/>
  <c r="CU50" i="7"/>
  <c r="CR50" i="7"/>
  <c r="CP50" i="7"/>
  <c r="CM50" i="7"/>
  <c r="CK50" i="7"/>
  <c r="CH50" i="7"/>
  <c r="CF50" i="7"/>
  <c r="CC50" i="7"/>
  <c r="CA50" i="7"/>
  <c r="BX50" i="7"/>
  <c r="BV50" i="7"/>
  <c r="BA50" i="7"/>
  <c r="AV50" i="7"/>
  <c r="AS50" i="7"/>
  <c r="AQ50" i="7"/>
  <c r="AN50" i="7"/>
  <c r="AL50" i="7"/>
  <c r="AI50" i="7"/>
  <c r="AG50" i="7"/>
  <c r="AD50" i="7"/>
  <c r="AB50" i="7"/>
  <c r="Y50" i="7"/>
  <c r="W50" i="7"/>
  <c r="T50" i="7"/>
  <c r="R50" i="7"/>
  <c r="O50" i="7"/>
  <c r="M50" i="7"/>
  <c r="J50" i="7"/>
  <c r="H50" i="7"/>
  <c r="E50" i="7"/>
  <c r="C50" i="7"/>
  <c r="KW49" i="7"/>
  <c r="KR49" i="7"/>
  <c r="KM49" i="7"/>
  <c r="KH49" i="7"/>
  <c r="KC49" i="7"/>
  <c r="JX49" i="7"/>
  <c r="JS49" i="7"/>
  <c r="JN49" i="7"/>
  <c r="JK49" i="7"/>
  <c r="JI49" i="7"/>
  <c r="JD49" i="7"/>
  <c r="IY49" i="7"/>
  <c r="IT49" i="7"/>
  <c r="IO49" i="7"/>
  <c r="IJ49" i="7"/>
  <c r="HX49" i="7"/>
  <c r="HV49" i="7"/>
  <c r="HS49" i="7"/>
  <c r="HQ49" i="7"/>
  <c r="HN49" i="7"/>
  <c r="HL49" i="7"/>
  <c r="HI49" i="7"/>
  <c r="HG49" i="7"/>
  <c r="HD49" i="7"/>
  <c r="HB49" i="7"/>
  <c r="GY49" i="7"/>
  <c r="GW49" i="7"/>
  <c r="GT49" i="7"/>
  <c r="GR49" i="7"/>
  <c r="GO49" i="7"/>
  <c r="GM49" i="7"/>
  <c r="GJ49" i="7"/>
  <c r="GH49" i="7"/>
  <c r="GC49" i="7"/>
  <c r="FZ49" i="7"/>
  <c r="FX49" i="7"/>
  <c r="FU49" i="7"/>
  <c r="FS49" i="7"/>
  <c r="EZ49" i="7"/>
  <c r="EX49" i="7"/>
  <c r="EU49" i="7"/>
  <c r="ES49" i="7"/>
  <c r="EP49" i="7"/>
  <c r="EN49" i="7"/>
  <c r="EI49" i="7"/>
  <c r="EF49" i="7"/>
  <c r="ED49" i="7"/>
  <c r="EA49" i="7"/>
  <c r="DY49" i="7"/>
  <c r="DT49" i="7"/>
  <c r="DQ49" i="7"/>
  <c r="DO49" i="7"/>
  <c r="DL49" i="7"/>
  <c r="DJ49" i="7"/>
  <c r="DE49" i="7"/>
  <c r="CZ49" i="7"/>
  <c r="CU49" i="7"/>
  <c r="CP49" i="7"/>
  <c r="CM49" i="7"/>
  <c r="CK49" i="7"/>
  <c r="CH49" i="7"/>
  <c r="CF49" i="7"/>
  <c r="CA49" i="7"/>
  <c r="BX49" i="7"/>
  <c r="BV49" i="7"/>
  <c r="BA49" i="7"/>
  <c r="AV49" i="7"/>
  <c r="AQ49" i="7"/>
  <c r="AL49" i="7"/>
  <c r="AI49" i="7"/>
  <c r="AG49" i="7"/>
  <c r="AD49" i="7"/>
  <c r="AB49" i="7"/>
  <c r="W49" i="7"/>
  <c r="T49" i="7"/>
  <c r="R49" i="7"/>
  <c r="M49" i="7"/>
  <c r="J49" i="7"/>
  <c r="H49" i="7"/>
  <c r="E49" i="7"/>
  <c r="C49" i="7"/>
  <c r="KW48" i="7"/>
  <c r="KR48" i="7"/>
  <c r="KM48" i="7"/>
  <c r="KH48" i="7"/>
  <c r="KC48" i="7"/>
  <c r="JX48" i="7"/>
  <c r="JS48" i="7"/>
  <c r="JN48" i="7"/>
  <c r="JK48" i="7"/>
  <c r="JI48" i="7"/>
  <c r="JD48" i="7"/>
  <c r="IY48" i="7"/>
  <c r="IT48" i="7"/>
  <c r="IV48" i="7" s="1"/>
  <c r="IO48" i="7"/>
  <c r="IJ48" i="7"/>
  <c r="HX48" i="7"/>
  <c r="HV48" i="7"/>
  <c r="HS48" i="7"/>
  <c r="HQ48" i="7"/>
  <c r="HN48" i="7"/>
  <c r="HL48" i="7"/>
  <c r="HI48" i="7"/>
  <c r="HG48" i="7"/>
  <c r="HD48" i="7"/>
  <c r="HB48" i="7"/>
  <c r="GY48" i="7"/>
  <c r="GW48" i="7"/>
  <c r="GT48" i="7"/>
  <c r="GR48" i="7"/>
  <c r="GO48" i="7"/>
  <c r="GM48" i="7"/>
  <c r="GJ48" i="7"/>
  <c r="GH48" i="7"/>
  <c r="GC48" i="7"/>
  <c r="FZ48" i="7"/>
  <c r="FX48" i="7"/>
  <c r="FU48" i="7"/>
  <c r="FS48" i="7"/>
  <c r="EZ48" i="7"/>
  <c r="EX48" i="7"/>
  <c r="EU48" i="7"/>
  <c r="ES48" i="7"/>
  <c r="EP48" i="7"/>
  <c r="EN48" i="7"/>
  <c r="EK48" i="7"/>
  <c r="EI48" i="7"/>
  <c r="EF48" i="7"/>
  <c r="ED48" i="7"/>
  <c r="EA48" i="7"/>
  <c r="DY48" i="7"/>
  <c r="DV48" i="7"/>
  <c r="DT48" i="7"/>
  <c r="DQ48" i="7"/>
  <c r="DO48" i="7"/>
  <c r="DL48" i="7"/>
  <c r="DJ48" i="7"/>
  <c r="DG48" i="7"/>
  <c r="DE48" i="7"/>
  <c r="DB48" i="7"/>
  <c r="CZ48" i="7"/>
  <c r="CW48" i="7"/>
  <c r="CU48" i="7"/>
  <c r="CR48" i="7"/>
  <c r="CP48" i="7"/>
  <c r="CM48" i="7"/>
  <c r="CK48" i="7"/>
  <c r="CH48" i="7"/>
  <c r="CF48" i="7"/>
  <c r="CC48" i="7"/>
  <c r="CA48" i="7"/>
  <c r="BX48" i="7"/>
  <c r="BV48" i="7"/>
  <c r="BA48" i="7"/>
  <c r="AV48" i="7"/>
  <c r="AS48" i="7"/>
  <c r="AQ48" i="7"/>
  <c r="AN48" i="7"/>
  <c r="AL48" i="7"/>
  <c r="AI48" i="7"/>
  <c r="AG48" i="7"/>
  <c r="AD48" i="7"/>
  <c r="AB48" i="7"/>
  <c r="Y48" i="7"/>
  <c r="W48" i="7"/>
  <c r="T48" i="7"/>
  <c r="R48" i="7"/>
  <c r="O48" i="7"/>
  <c r="M48" i="7"/>
  <c r="J48" i="7"/>
  <c r="H48" i="7"/>
  <c r="E48" i="7"/>
  <c r="C48" i="7"/>
  <c r="KW47" i="7"/>
  <c r="KR47" i="7"/>
  <c r="KM47" i="7"/>
  <c r="KH47" i="7"/>
  <c r="KC47" i="7"/>
  <c r="JX47" i="7"/>
  <c r="JS47" i="7"/>
  <c r="JN47" i="7"/>
  <c r="JK47" i="7"/>
  <c r="JI47" i="7"/>
  <c r="JD47" i="7"/>
  <c r="IY47" i="7"/>
  <c r="JA47" i="7" s="1"/>
  <c r="IT47" i="7"/>
  <c r="IO47" i="7"/>
  <c r="IJ47" i="7"/>
  <c r="HX47" i="7"/>
  <c r="HV47" i="7"/>
  <c r="HS47" i="7"/>
  <c r="HQ47" i="7"/>
  <c r="HN47" i="7"/>
  <c r="HL47" i="7"/>
  <c r="HI47" i="7"/>
  <c r="HG47" i="7"/>
  <c r="HD47" i="7"/>
  <c r="HB47" i="7"/>
  <c r="GY47" i="7"/>
  <c r="GW47" i="7"/>
  <c r="GT47" i="7"/>
  <c r="GR47" i="7"/>
  <c r="GO47" i="7"/>
  <c r="GM47" i="7"/>
  <c r="GJ47" i="7"/>
  <c r="GH47" i="7"/>
  <c r="GC47" i="7"/>
  <c r="FZ47" i="7"/>
  <c r="FX47" i="7"/>
  <c r="FU47" i="7"/>
  <c r="FS47" i="7"/>
  <c r="EZ47" i="7"/>
  <c r="EX47" i="7"/>
  <c r="EU47" i="7"/>
  <c r="ES47" i="7"/>
  <c r="EP47" i="7"/>
  <c r="EN47" i="7"/>
  <c r="EK47" i="7"/>
  <c r="EI47" i="7"/>
  <c r="EF47" i="7"/>
  <c r="ED47" i="7"/>
  <c r="EA47" i="7"/>
  <c r="DY47" i="7"/>
  <c r="DV47" i="7"/>
  <c r="DT47" i="7"/>
  <c r="DQ47" i="7"/>
  <c r="DO47" i="7"/>
  <c r="DL47" i="7"/>
  <c r="DJ47" i="7"/>
  <c r="DG47" i="7"/>
  <c r="DE47" i="7"/>
  <c r="DB47" i="7"/>
  <c r="CZ47" i="7"/>
  <c r="CW47" i="7"/>
  <c r="CU47" i="7"/>
  <c r="CR47" i="7"/>
  <c r="CP47" i="7"/>
  <c r="CM47" i="7"/>
  <c r="CK47" i="7"/>
  <c r="CH47" i="7"/>
  <c r="CF47" i="7"/>
  <c r="CC47" i="7"/>
  <c r="CA47" i="7"/>
  <c r="BX47" i="7"/>
  <c r="BV47" i="7"/>
  <c r="BA47" i="7"/>
  <c r="AV47" i="7"/>
  <c r="AS47" i="7"/>
  <c r="AQ47" i="7"/>
  <c r="AN47" i="7"/>
  <c r="AL47" i="7"/>
  <c r="AI47" i="7"/>
  <c r="AG47" i="7"/>
  <c r="AD47" i="7"/>
  <c r="AB47" i="7"/>
  <c r="Y47" i="7"/>
  <c r="W47" i="7"/>
  <c r="T47" i="7"/>
  <c r="R47" i="7"/>
  <c r="O47" i="7"/>
  <c r="M47" i="7"/>
  <c r="J47" i="7"/>
  <c r="H47" i="7"/>
  <c r="E47" i="7"/>
  <c r="C47" i="7"/>
  <c r="KW46" i="7"/>
  <c r="KR46" i="7"/>
  <c r="KM46" i="7"/>
  <c r="KH46" i="7"/>
  <c r="KC46" i="7"/>
  <c r="JX46" i="7"/>
  <c r="JS46" i="7"/>
  <c r="JN46" i="7"/>
  <c r="JK46" i="7"/>
  <c r="JI46" i="7"/>
  <c r="JD46" i="7"/>
  <c r="IY46" i="7"/>
  <c r="IT46" i="7"/>
  <c r="IO46" i="7"/>
  <c r="IJ46" i="7"/>
  <c r="HX46" i="7"/>
  <c r="HV46" i="7"/>
  <c r="HS46" i="7"/>
  <c r="HQ46" i="7"/>
  <c r="HN46" i="7"/>
  <c r="HL46" i="7"/>
  <c r="HI46" i="7"/>
  <c r="HG46" i="7"/>
  <c r="HD46" i="7"/>
  <c r="HB46" i="7"/>
  <c r="GY46" i="7"/>
  <c r="GW46" i="7"/>
  <c r="GT46" i="7"/>
  <c r="GR46" i="7"/>
  <c r="GO46" i="7"/>
  <c r="GM46" i="7"/>
  <c r="GJ46" i="7"/>
  <c r="GH46" i="7"/>
  <c r="GC46" i="7"/>
  <c r="FZ46" i="7"/>
  <c r="FX46" i="7"/>
  <c r="FU46" i="7"/>
  <c r="FS46" i="7"/>
  <c r="EZ46" i="7"/>
  <c r="EX46" i="7"/>
  <c r="EU46" i="7"/>
  <c r="ES46" i="7"/>
  <c r="EP46" i="7"/>
  <c r="EN46" i="7"/>
  <c r="EK46" i="7"/>
  <c r="EI46" i="7"/>
  <c r="EF46" i="7"/>
  <c r="ED46" i="7"/>
  <c r="EA46" i="7"/>
  <c r="DY46" i="7"/>
  <c r="DV46" i="7"/>
  <c r="DT46" i="7"/>
  <c r="DQ46" i="7"/>
  <c r="DO46" i="7"/>
  <c r="DL46" i="7"/>
  <c r="DJ46" i="7"/>
  <c r="DG46" i="7"/>
  <c r="DE46" i="7"/>
  <c r="DB46" i="7"/>
  <c r="CZ46" i="7"/>
  <c r="CW46" i="7"/>
  <c r="CU46" i="7"/>
  <c r="CR46" i="7"/>
  <c r="CP46" i="7"/>
  <c r="CM46" i="7"/>
  <c r="CK46" i="7"/>
  <c r="CH46" i="7"/>
  <c r="CF46" i="7"/>
  <c r="CC46" i="7"/>
  <c r="CA46" i="7"/>
  <c r="BX46" i="7"/>
  <c r="BV46" i="7"/>
  <c r="BA46" i="7"/>
  <c r="AV46" i="7"/>
  <c r="AQ46" i="7"/>
  <c r="AL46" i="7"/>
  <c r="AG46" i="7"/>
  <c r="AD46" i="7"/>
  <c r="AB46" i="7"/>
  <c r="W46" i="7"/>
  <c r="T46" i="7"/>
  <c r="R46" i="7"/>
  <c r="M46" i="7"/>
  <c r="H46" i="7"/>
  <c r="C46" i="7"/>
  <c r="KW45" i="7"/>
  <c r="KR45" i="7"/>
  <c r="KM45" i="7"/>
  <c r="KH45" i="7"/>
  <c r="KC45" i="7"/>
  <c r="JX45" i="7"/>
  <c r="JS45" i="7"/>
  <c r="JN45" i="7"/>
  <c r="JK45" i="7"/>
  <c r="JI45" i="7"/>
  <c r="JD45" i="7"/>
  <c r="IY45" i="7"/>
  <c r="IT45" i="7"/>
  <c r="IO45" i="7"/>
  <c r="IJ45" i="7"/>
  <c r="HX45" i="7"/>
  <c r="HV45" i="7"/>
  <c r="HS45" i="7"/>
  <c r="HQ45" i="7"/>
  <c r="HN45" i="7"/>
  <c r="HL45" i="7"/>
  <c r="HI45" i="7"/>
  <c r="HG45" i="7"/>
  <c r="HD45" i="7"/>
  <c r="HB45" i="7"/>
  <c r="GY45" i="7"/>
  <c r="GW45" i="7"/>
  <c r="GT45" i="7"/>
  <c r="GR45" i="7"/>
  <c r="GO45" i="7"/>
  <c r="GM45" i="7"/>
  <c r="GJ45" i="7"/>
  <c r="GH45" i="7"/>
  <c r="GC45" i="7"/>
  <c r="FZ45" i="7"/>
  <c r="FX45" i="7"/>
  <c r="FS45" i="7"/>
  <c r="EZ45" i="7"/>
  <c r="EX45" i="7"/>
  <c r="EU45" i="7"/>
  <c r="ES45" i="7"/>
  <c r="EP45" i="7"/>
  <c r="EN45" i="7"/>
  <c r="EI45" i="7"/>
  <c r="ED45" i="7"/>
  <c r="DY45" i="7"/>
  <c r="DT45" i="7"/>
  <c r="DO45" i="7"/>
  <c r="DJ45" i="7"/>
  <c r="DE45" i="7"/>
  <c r="CZ45" i="7"/>
  <c r="CW45" i="7"/>
  <c r="CU45" i="7"/>
  <c r="CP45" i="7"/>
  <c r="CK45" i="7"/>
  <c r="CH45" i="7"/>
  <c r="CF45" i="7"/>
  <c r="CC45" i="7"/>
  <c r="CA45" i="7"/>
  <c r="BV45" i="7"/>
  <c r="BA45" i="7"/>
  <c r="AV45" i="7"/>
  <c r="AQ45" i="7"/>
  <c r="AL45" i="7"/>
  <c r="AI45" i="7"/>
  <c r="AG45" i="7"/>
  <c r="AB45" i="7"/>
  <c r="W45" i="7"/>
  <c r="T45" i="7"/>
  <c r="R45" i="7"/>
  <c r="M45" i="7"/>
  <c r="H45" i="7"/>
  <c r="E45" i="7"/>
  <c r="C45" i="7"/>
  <c r="KW44" i="7"/>
  <c r="KR44" i="7"/>
  <c r="KM44" i="7"/>
  <c r="KH44" i="7"/>
  <c r="KC44" i="7"/>
  <c r="JX44" i="7"/>
  <c r="JS44" i="7"/>
  <c r="JN44" i="7"/>
  <c r="JI44" i="7"/>
  <c r="JD44" i="7"/>
  <c r="IY44" i="7"/>
  <c r="IT44" i="7"/>
  <c r="IO44" i="7"/>
  <c r="IJ44" i="7"/>
  <c r="HV44" i="7"/>
  <c r="IF44" i="7" s="1"/>
  <c r="HQ44" i="7"/>
  <c r="HN44" i="7"/>
  <c r="HL44" i="7"/>
  <c r="HG44" i="7"/>
  <c r="HB44" i="7"/>
  <c r="GY44" i="7"/>
  <c r="GW44" i="7"/>
  <c r="GR44" i="7"/>
  <c r="GM44" i="7"/>
  <c r="GH44" i="7"/>
  <c r="GC44" i="7"/>
  <c r="FZ44" i="7"/>
  <c r="FX44" i="7"/>
  <c r="FS44" i="7"/>
  <c r="EX44" i="7"/>
  <c r="ES44" i="7"/>
  <c r="EN44" i="7"/>
  <c r="EK44" i="7"/>
  <c r="EI44" i="7"/>
  <c r="ED44" i="7"/>
  <c r="DY44" i="7"/>
  <c r="DT44" i="7"/>
  <c r="DQ44" i="7"/>
  <c r="DO44" i="7"/>
  <c r="DJ44" i="7"/>
  <c r="DE44" i="7"/>
  <c r="CZ44" i="7"/>
  <c r="CU44" i="7"/>
  <c r="CP44" i="7"/>
  <c r="CM44" i="7"/>
  <c r="CK44" i="7"/>
  <c r="CF44" i="7"/>
  <c r="CC44" i="7"/>
  <c r="CA44" i="7"/>
  <c r="BX44" i="7"/>
  <c r="BV44" i="7"/>
  <c r="BA44" i="7"/>
  <c r="AV44" i="7"/>
  <c r="AS44" i="7"/>
  <c r="AQ44" i="7"/>
  <c r="AN44" i="7"/>
  <c r="AL44" i="7"/>
  <c r="AI44" i="7"/>
  <c r="AG44" i="7"/>
  <c r="AB44" i="7"/>
  <c r="Y44" i="7"/>
  <c r="W44" i="7"/>
  <c r="BJ44" i="7" s="1"/>
  <c r="T44" i="7"/>
  <c r="R44" i="7"/>
  <c r="O44" i="7"/>
  <c r="M44" i="7"/>
  <c r="J44" i="7"/>
  <c r="H44" i="7"/>
  <c r="E44" i="7"/>
  <c r="C44" i="7"/>
  <c r="KW43" i="7"/>
  <c r="KR43" i="7"/>
  <c r="KM43" i="7"/>
  <c r="KH43" i="7"/>
  <c r="KC43" i="7"/>
  <c r="JX43" i="7"/>
  <c r="JS43" i="7"/>
  <c r="JN43" i="7"/>
  <c r="JI43" i="7"/>
  <c r="JD43" i="7"/>
  <c r="IY43" i="7"/>
  <c r="IT43" i="7"/>
  <c r="IO43" i="7"/>
  <c r="IJ43" i="7"/>
  <c r="HV43" i="7"/>
  <c r="HS43" i="7"/>
  <c r="HQ43" i="7"/>
  <c r="HL43" i="7"/>
  <c r="HG43" i="7"/>
  <c r="HD43" i="7"/>
  <c r="HB43" i="7"/>
  <c r="GW43" i="7"/>
  <c r="GR43" i="7"/>
  <c r="GO43" i="7"/>
  <c r="GM43" i="7"/>
  <c r="GJ43" i="7"/>
  <c r="GH43" i="7"/>
  <c r="GC43" i="7"/>
  <c r="FZ43" i="7"/>
  <c r="FX43" i="7"/>
  <c r="FU43" i="7"/>
  <c r="FS43" i="7"/>
  <c r="EZ43" i="7"/>
  <c r="EX43" i="7"/>
  <c r="EU43" i="7"/>
  <c r="ES43" i="7"/>
  <c r="EN43" i="7"/>
  <c r="EK43" i="7"/>
  <c r="EI43" i="7"/>
  <c r="EF43" i="7"/>
  <c r="ED43" i="7"/>
  <c r="DY43" i="7"/>
  <c r="DV43" i="7"/>
  <c r="DT43" i="7"/>
  <c r="DQ43" i="7"/>
  <c r="DO43" i="7"/>
  <c r="DJ43" i="7"/>
  <c r="DG43" i="7"/>
  <c r="DE43" i="7"/>
  <c r="DB43" i="7"/>
  <c r="CZ43" i="7"/>
  <c r="CU43" i="7"/>
  <c r="CR43" i="7"/>
  <c r="CP43" i="7"/>
  <c r="CM43" i="7"/>
  <c r="CK43" i="7"/>
  <c r="CF43" i="7"/>
  <c r="CC43" i="7"/>
  <c r="CA43" i="7"/>
  <c r="BX43" i="7"/>
  <c r="BV43" i="7"/>
  <c r="BA43" i="7"/>
  <c r="AV43" i="7"/>
  <c r="AS43" i="7"/>
  <c r="AQ43" i="7"/>
  <c r="AL43" i="7"/>
  <c r="AI43" i="7"/>
  <c r="AG43" i="7"/>
  <c r="AD43" i="7"/>
  <c r="AB43" i="7"/>
  <c r="W43" i="7"/>
  <c r="T43" i="7"/>
  <c r="R43" i="7"/>
  <c r="O43" i="7"/>
  <c r="M43" i="7"/>
  <c r="H43" i="7"/>
  <c r="C43" i="7"/>
  <c r="KW42" i="7"/>
  <c r="KR42" i="7"/>
  <c r="KM42" i="7"/>
  <c r="KH42" i="7"/>
  <c r="KC42" i="7"/>
  <c r="JX42" i="7"/>
  <c r="JZ42" i="7" s="1"/>
  <c r="JS42" i="7"/>
  <c r="JN42" i="7"/>
  <c r="JI42" i="7"/>
  <c r="JD42" i="7"/>
  <c r="IY42" i="7"/>
  <c r="IT42" i="7"/>
  <c r="IV42" i="7" s="1"/>
  <c r="IO42" i="7"/>
  <c r="IJ42" i="7"/>
  <c r="HX42" i="7"/>
  <c r="HV42" i="7"/>
  <c r="IF42" i="7" s="1"/>
  <c r="HS42" i="7"/>
  <c r="HQ42" i="7"/>
  <c r="HL42" i="7"/>
  <c r="HI42" i="7"/>
  <c r="HG42" i="7"/>
  <c r="HD42" i="7"/>
  <c r="HB42" i="7"/>
  <c r="GY42" i="7"/>
  <c r="GW42" i="7"/>
  <c r="GT42" i="7"/>
  <c r="GR42" i="7"/>
  <c r="GO42" i="7"/>
  <c r="GM42" i="7"/>
  <c r="GJ42" i="7"/>
  <c r="GH42" i="7"/>
  <c r="GC42" i="7"/>
  <c r="FZ42" i="7"/>
  <c r="FX42" i="7"/>
  <c r="FU42" i="7"/>
  <c r="FS42" i="7"/>
  <c r="EZ42" i="7"/>
  <c r="EX42" i="7"/>
  <c r="ES42" i="7"/>
  <c r="EN42" i="7"/>
  <c r="EK42" i="7"/>
  <c r="EI42" i="7"/>
  <c r="ED42" i="7"/>
  <c r="DY42" i="7"/>
  <c r="DT42" i="7"/>
  <c r="DO42" i="7"/>
  <c r="DJ42" i="7"/>
  <c r="DE42" i="7"/>
  <c r="DB42" i="7"/>
  <c r="CZ42" i="7"/>
  <c r="CU42" i="7"/>
  <c r="CR42" i="7"/>
  <c r="CP42" i="7"/>
  <c r="CM42" i="7"/>
  <c r="CK42" i="7"/>
  <c r="CF42" i="7"/>
  <c r="CA42" i="7"/>
  <c r="BV42" i="7"/>
  <c r="BA42" i="7"/>
  <c r="AV42" i="7"/>
  <c r="AS42" i="7"/>
  <c r="AQ42" i="7"/>
  <c r="AN42" i="7"/>
  <c r="AL42" i="7"/>
  <c r="AG42" i="7"/>
  <c r="AD42" i="7"/>
  <c r="AB42" i="7"/>
  <c r="Y42" i="7"/>
  <c r="W42" i="7"/>
  <c r="R42" i="7"/>
  <c r="O42" i="7"/>
  <c r="M42" i="7"/>
  <c r="J42" i="7"/>
  <c r="H42" i="7"/>
  <c r="C42" i="7"/>
  <c r="KW41" i="7"/>
  <c r="KR41" i="7"/>
  <c r="KM41" i="7"/>
  <c r="KH41" i="7"/>
  <c r="KC41" i="7"/>
  <c r="JX41" i="7"/>
  <c r="JS41" i="7"/>
  <c r="JN41" i="7"/>
  <c r="JP41" i="7" s="1"/>
  <c r="JI41" i="7"/>
  <c r="JD41" i="7"/>
  <c r="IY41" i="7"/>
  <c r="IT41" i="7"/>
  <c r="IO41" i="7"/>
  <c r="IJ41" i="7"/>
  <c r="HV41" i="7"/>
  <c r="HQ41" i="7"/>
  <c r="HN41" i="7"/>
  <c r="HL41" i="7"/>
  <c r="HI41" i="7"/>
  <c r="HG41" i="7"/>
  <c r="HB41" i="7"/>
  <c r="GY41" i="7"/>
  <c r="GW41" i="7"/>
  <c r="GR41" i="7"/>
  <c r="GM41" i="7"/>
  <c r="GH41" i="7"/>
  <c r="GC41" i="7"/>
  <c r="FX41" i="7"/>
  <c r="FU41" i="7"/>
  <c r="FS41" i="7"/>
  <c r="EX41" i="7"/>
  <c r="ES41" i="7"/>
  <c r="EN41" i="7"/>
  <c r="EI41" i="7"/>
  <c r="ED41" i="7"/>
  <c r="DY41" i="7"/>
  <c r="DV41" i="7"/>
  <c r="DT41" i="7"/>
  <c r="DO41" i="7"/>
  <c r="DL41" i="7"/>
  <c r="DJ41" i="7"/>
  <c r="DG41" i="7"/>
  <c r="DE41" i="7"/>
  <c r="CZ41" i="7"/>
  <c r="CW41" i="7"/>
  <c r="CU41" i="7"/>
  <c r="CP41" i="7"/>
  <c r="CK41" i="7"/>
  <c r="CH41" i="7"/>
  <c r="CF41" i="7"/>
  <c r="CA41" i="7"/>
  <c r="BV41" i="7"/>
  <c r="BA41" i="7"/>
  <c r="AV41" i="7"/>
  <c r="AS41" i="7"/>
  <c r="AQ41" i="7"/>
  <c r="AN41" i="7"/>
  <c r="AL41" i="7"/>
  <c r="AI41" i="7"/>
  <c r="AG41" i="7"/>
  <c r="AD41" i="7"/>
  <c r="AB41" i="7"/>
  <c r="Y41" i="7"/>
  <c r="W41" i="7"/>
  <c r="T41" i="7"/>
  <c r="R41" i="7"/>
  <c r="O41" i="7"/>
  <c r="M41" i="7"/>
  <c r="J41" i="7"/>
  <c r="H41" i="7"/>
  <c r="E41" i="7"/>
  <c r="C41" i="7"/>
  <c r="KW40" i="7"/>
  <c r="KR40" i="7"/>
  <c r="KM40" i="7"/>
  <c r="KH40" i="7"/>
  <c r="KJ40" i="7" s="1"/>
  <c r="KC40" i="7"/>
  <c r="JX40" i="7"/>
  <c r="JS40" i="7"/>
  <c r="JN40" i="7"/>
  <c r="JI40" i="7"/>
  <c r="JD40" i="7"/>
  <c r="IY40" i="7"/>
  <c r="IT40" i="7"/>
  <c r="IO40" i="7"/>
  <c r="IJ40" i="7"/>
  <c r="HX40" i="7"/>
  <c r="HV40" i="7"/>
  <c r="IF40" i="7" s="1"/>
  <c r="HS40" i="7"/>
  <c r="HQ40" i="7"/>
  <c r="HL40" i="7"/>
  <c r="HI40" i="7"/>
  <c r="HG40" i="7"/>
  <c r="HD40" i="7"/>
  <c r="HB40" i="7"/>
  <c r="GW40" i="7"/>
  <c r="GT40" i="7"/>
  <c r="GR40" i="7"/>
  <c r="GO40" i="7"/>
  <c r="GM40" i="7"/>
  <c r="GH40" i="7"/>
  <c r="GC40" i="7"/>
  <c r="FZ40" i="7"/>
  <c r="FX40" i="7"/>
  <c r="FS40" i="7"/>
  <c r="EZ40" i="7"/>
  <c r="EX40" i="7"/>
  <c r="ES40" i="7"/>
  <c r="EN40" i="7"/>
  <c r="EK40" i="7"/>
  <c r="EI40" i="7"/>
  <c r="ED40" i="7"/>
  <c r="DY40" i="7"/>
  <c r="DV40" i="7"/>
  <c r="DT40" i="7"/>
  <c r="DQ40" i="7"/>
  <c r="DO40" i="7"/>
  <c r="DJ40" i="7"/>
  <c r="DG40" i="7"/>
  <c r="DE40" i="7"/>
  <c r="DB40" i="7"/>
  <c r="CZ40" i="7"/>
  <c r="CU40" i="7"/>
  <c r="CR40" i="7"/>
  <c r="CP40" i="7"/>
  <c r="CK40" i="7"/>
  <c r="CF40" i="7"/>
  <c r="CC40" i="7"/>
  <c r="CA40" i="7"/>
  <c r="BV40" i="7"/>
  <c r="BA40" i="7"/>
  <c r="AV40" i="7"/>
  <c r="AQ40" i="7"/>
  <c r="AN40" i="7"/>
  <c r="AL40" i="7"/>
  <c r="AI40" i="7"/>
  <c r="AG40" i="7"/>
  <c r="AB40" i="7"/>
  <c r="Y40" i="7"/>
  <c r="W40" i="7"/>
  <c r="T40" i="7"/>
  <c r="R40" i="7"/>
  <c r="M40" i="7"/>
  <c r="J40" i="7"/>
  <c r="H40" i="7"/>
  <c r="C40" i="7"/>
  <c r="KW39" i="7"/>
  <c r="KR39" i="7"/>
  <c r="KM39" i="7"/>
  <c r="KH39" i="7"/>
  <c r="KC39" i="7"/>
  <c r="JX39" i="7"/>
  <c r="JS39" i="7"/>
  <c r="JN39" i="7"/>
  <c r="JI39" i="7"/>
  <c r="JD39" i="7"/>
  <c r="IY39" i="7"/>
  <c r="IT39" i="7"/>
  <c r="IO39" i="7"/>
  <c r="IJ39" i="7"/>
  <c r="HV39" i="7"/>
  <c r="HS39" i="7"/>
  <c r="HQ39" i="7"/>
  <c r="HN39" i="7"/>
  <c r="HL39" i="7"/>
  <c r="HI39" i="7"/>
  <c r="HG39" i="7"/>
  <c r="HD39" i="7"/>
  <c r="HB39" i="7"/>
  <c r="GY39" i="7"/>
  <c r="GW39" i="7"/>
  <c r="GR39" i="7"/>
  <c r="GO39" i="7"/>
  <c r="GM39" i="7"/>
  <c r="GJ39" i="7"/>
  <c r="GH39" i="7"/>
  <c r="GC39" i="7"/>
  <c r="FZ39" i="7"/>
  <c r="FX39" i="7"/>
  <c r="FU39" i="7"/>
  <c r="FS39" i="7"/>
  <c r="EX39" i="7"/>
  <c r="FO39" i="7" s="1"/>
  <c r="EU39" i="7"/>
  <c r="ES39" i="7"/>
  <c r="EP39" i="7"/>
  <c r="EN39" i="7"/>
  <c r="EI39" i="7"/>
  <c r="EF39" i="7"/>
  <c r="ED39" i="7"/>
  <c r="EA39" i="7"/>
  <c r="DY39" i="7"/>
  <c r="DT39" i="7"/>
  <c r="DO39" i="7"/>
  <c r="DJ39" i="7"/>
  <c r="DE39" i="7"/>
  <c r="CZ39" i="7"/>
  <c r="CW39" i="7"/>
  <c r="CU39" i="7"/>
  <c r="CP39" i="7"/>
  <c r="CM39" i="7"/>
  <c r="CK39" i="7"/>
  <c r="CH39" i="7"/>
  <c r="CF39" i="7"/>
  <c r="CA39" i="7"/>
  <c r="BX39" i="7"/>
  <c r="BV39" i="7"/>
  <c r="BA39" i="7"/>
  <c r="AV39" i="7"/>
  <c r="AS39" i="7"/>
  <c r="AQ39" i="7"/>
  <c r="AN39" i="7"/>
  <c r="AL39" i="7"/>
  <c r="AG39" i="7"/>
  <c r="AD39" i="7"/>
  <c r="AB39" i="7"/>
  <c r="Y39" i="7"/>
  <c r="W39" i="7"/>
  <c r="R39" i="7"/>
  <c r="M39" i="7"/>
  <c r="H39" i="7"/>
  <c r="C39" i="7"/>
  <c r="KW38" i="7"/>
  <c r="KR38" i="7"/>
  <c r="KM38" i="7"/>
  <c r="KH38" i="7"/>
  <c r="KC38" i="7"/>
  <c r="JX38" i="7"/>
  <c r="JS38" i="7"/>
  <c r="JN38" i="7"/>
  <c r="JI38" i="7"/>
  <c r="JD38" i="7"/>
  <c r="JF38" i="7" s="1"/>
  <c r="IY38" i="7"/>
  <c r="IT38" i="7"/>
  <c r="IO38" i="7"/>
  <c r="IJ38" i="7"/>
  <c r="HV38" i="7"/>
  <c r="HQ38" i="7"/>
  <c r="HN38" i="7"/>
  <c r="HL38" i="7"/>
  <c r="HG38" i="7"/>
  <c r="HD38" i="7"/>
  <c r="HB38" i="7"/>
  <c r="GY38" i="7"/>
  <c r="GW38" i="7"/>
  <c r="GR38" i="7"/>
  <c r="GO38" i="7"/>
  <c r="GM38" i="7"/>
  <c r="GH38" i="7"/>
  <c r="GC38" i="7"/>
  <c r="FX38" i="7"/>
  <c r="FU38" i="7"/>
  <c r="FS38" i="7"/>
  <c r="EZ38" i="7"/>
  <c r="EX38" i="7"/>
  <c r="FO38" i="7" s="1"/>
  <c r="ES38" i="7"/>
  <c r="EN38" i="7"/>
  <c r="EI38" i="7"/>
  <c r="EF38" i="7"/>
  <c r="ED38" i="7"/>
  <c r="DY38" i="7"/>
  <c r="DT38" i="7"/>
  <c r="DO38" i="7"/>
  <c r="DJ38" i="7"/>
  <c r="DG38" i="7"/>
  <c r="DE38" i="7"/>
  <c r="CZ38" i="7"/>
  <c r="CU38" i="7"/>
  <c r="CP38" i="7"/>
  <c r="CM38" i="7"/>
  <c r="CK38" i="7"/>
  <c r="CF38" i="7"/>
  <c r="CC38" i="7"/>
  <c r="CA38" i="7"/>
  <c r="BV38" i="7"/>
  <c r="BA38" i="7"/>
  <c r="AV38" i="7"/>
  <c r="AQ38" i="7"/>
  <c r="AN38" i="7"/>
  <c r="AL38" i="7"/>
  <c r="AI38" i="7"/>
  <c r="AG38" i="7"/>
  <c r="AB38" i="7"/>
  <c r="W38" i="7"/>
  <c r="T38" i="7"/>
  <c r="R38" i="7"/>
  <c r="M38" i="7"/>
  <c r="J38" i="7"/>
  <c r="H38" i="7"/>
  <c r="E38" i="7"/>
  <c r="C38" i="7"/>
  <c r="KW37" i="7"/>
  <c r="KR37" i="7"/>
  <c r="KM37" i="7"/>
  <c r="KH37" i="7"/>
  <c r="KC37" i="7"/>
  <c r="JX37" i="7"/>
  <c r="JS37" i="7"/>
  <c r="JN37" i="7"/>
  <c r="JI37" i="7"/>
  <c r="JD37" i="7"/>
  <c r="IY37" i="7"/>
  <c r="IT37" i="7"/>
  <c r="IO37" i="7"/>
  <c r="IJ37" i="7"/>
  <c r="HX37" i="7"/>
  <c r="HV37" i="7"/>
  <c r="HQ37" i="7"/>
  <c r="HN37" i="7"/>
  <c r="HL37" i="7"/>
  <c r="HI37" i="7"/>
  <c r="HG37" i="7"/>
  <c r="HB37" i="7"/>
  <c r="GY37" i="7"/>
  <c r="GW37" i="7"/>
  <c r="GR37" i="7"/>
  <c r="GM37" i="7"/>
  <c r="GH37" i="7"/>
  <c r="GC37" i="7"/>
  <c r="FX37" i="7"/>
  <c r="FS37" i="7"/>
  <c r="EZ37" i="7"/>
  <c r="EX37" i="7"/>
  <c r="ES37" i="7"/>
  <c r="EN37" i="7"/>
  <c r="EK37" i="7"/>
  <c r="EI37" i="7"/>
  <c r="ED37" i="7"/>
  <c r="EA37" i="7"/>
  <c r="DY37" i="7"/>
  <c r="DV37" i="7"/>
  <c r="DT37" i="7"/>
  <c r="DO37" i="7"/>
  <c r="DL37" i="7"/>
  <c r="DJ37" i="7"/>
  <c r="DG37" i="7"/>
  <c r="DE37" i="7"/>
  <c r="CZ37" i="7"/>
  <c r="CU37" i="7"/>
  <c r="CR37" i="7"/>
  <c r="CP37" i="7"/>
  <c r="CK37" i="7"/>
  <c r="CF37" i="7"/>
  <c r="CC37" i="7"/>
  <c r="CA37" i="7"/>
  <c r="BV37" i="7"/>
  <c r="BA37" i="7"/>
  <c r="AV37" i="7"/>
  <c r="AS37" i="7"/>
  <c r="AQ37" i="7"/>
  <c r="AL37" i="7"/>
  <c r="AG37" i="7"/>
  <c r="AD37" i="7"/>
  <c r="AB37" i="7"/>
  <c r="W37" i="7"/>
  <c r="R37" i="7"/>
  <c r="O37" i="7"/>
  <c r="M37" i="7"/>
  <c r="H37" i="7"/>
  <c r="C37" i="7"/>
  <c r="KW36" i="7"/>
  <c r="KR36" i="7"/>
  <c r="KM36" i="7"/>
  <c r="KH36" i="7"/>
  <c r="KC36" i="7"/>
  <c r="JX36" i="7"/>
  <c r="JS36" i="7"/>
  <c r="JN36" i="7"/>
  <c r="JI36" i="7"/>
  <c r="JD36" i="7"/>
  <c r="IY36" i="7"/>
  <c r="IT36" i="7"/>
  <c r="IO36" i="7"/>
  <c r="IJ36" i="7"/>
  <c r="HV36" i="7"/>
  <c r="HQ36" i="7"/>
  <c r="HN36" i="7"/>
  <c r="HL36" i="7"/>
  <c r="HG36" i="7"/>
  <c r="HB36" i="7"/>
  <c r="GY36" i="7"/>
  <c r="GW36" i="7"/>
  <c r="GR36" i="7"/>
  <c r="GO36" i="7"/>
  <c r="GM36" i="7"/>
  <c r="GJ36" i="7"/>
  <c r="GH36" i="7"/>
  <c r="GC36" i="7"/>
  <c r="FZ36" i="7"/>
  <c r="FX36" i="7"/>
  <c r="FU36" i="7"/>
  <c r="FS36" i="7"/>
  <c r="EZ36" i="7"/>
  <c r="EX36" i="7"/>
  <c r="ES36" i="7"/>
  <c r="EP36" i="7"/>
  <c r="EN36" i="7"/>
  <c r="EK36" i="7"/>
  <c r="EI36" i="7"/>
  <c r="ED36" i="7"/>
  <c r="EA36" i="7"/>
  <c r="DY36" i="7"/>
  <c r="DV36" i="7"/>
  <c r="DT36" i="7"/>
  <c r="DO36" i="7"/>
  <c r="DL36" i="7"/>
  <c r="DJ36" i="7"/>
  <c r="DG36" i="7"/>
  <c r="DE36" i="7"/>
  <c r="CZ36" i="7"/>
  <c r="CW36" i="7"/>
  <c r="CU36" i="7"/>
  <c r="CR36" i="7"/>
  <c r="CP36" i="7"/>
  <c r="CK36" i="7"/>
  <c r="CH36" i="7"/>
  <c r="CF36" i="7"/>
  <c r="CC36" i="7"/>
  <c r="CA36" i="7"/>
  <c r="BV36" i="7"/>
  <c r="BA36" i="7"/>
  <c r="AV36" i="7"/>
  <c r="AS36" i="7"/>
  <c r="AQ36" i="7"/>
  <c r="AN36" i="7"/>
  <c r="AL36" i="7"/>
  <c r="AG36" i="7"/>
  <c r="AD36" i="7"/>
  <c r="AB36" i="7"/>
  <c r="Y36" i="7"/>
  <c r="W36" i="7"/>
  <c r="R36" i="7"/>
  <c r="O36" i="7"/>
  <c r="M36" i="7"/>
  <c r="J36" i="7"/>
  <c r="H36" i="7"/>
  <c r="C36" i="7"/>
  <c r="KW35" i="7"/>
  <c r="LM35" i="7" s="1"/>
  <c r="KR35" i="7"/>
  <c r="KM35" i="7"/>
  <c r="KJ35" i="7"/>
  <c r="KH35" i="7"/>
  <c r="KC35" i="7"/>
  <c r="JX35" i="7"/>
  <c r="JS35" i="7"/>
  <c r="JN35" i="7"/>
  <c r="JI35" i="7"/>
  <c r="JD35" i="7"/>
  <c r="IY35" i="7"/>
  <c r="IT35" i="7"/>
  <c r="IO35" i="7"/>
  <c r="IQ35" i="7" s="1"/>
  <c r="IJ35" i="7"/>
  <c r="HX35" i="7"/>
  <c r="HV35" i="7"/>
  <c r="HQ35" i="7"/>
  <c r="HN35" i="7"/>
  <c r="HL35" i="7"/>
  <c r="HG35" i="7"/>
  <c r="HB35" i="7"/>
  <c r="GY35" i="7"/>
  <c r="GW35" i="7"/>
  <c r="GR35" i="7"/>
  <c r="GM35" i="7"/>
  <c r="GJ35" i="7"/>
  <c r="GH35" i="7"/>
  <c r="GC35" i="7"/>
  <c r="FX35" i="7"/>
  <c r="FU35" i="7"/>
  <c r="FS35" i="7"/>
  <c r="EX35" i="7"/>
  <c r="ES35" i="7"/>
  <c r="EP35" i="7"/>
  <c r="EN35" i="7"/>
  <c r="EI35" i="7"/>
  <c r="ED35" i="7"/>
  <c r="EA35" i="7"/>
  <c r="DY35" i="7"/>
  <c r="DT35" i="7"/>
  <c r="DO35" i="7"/>
  <c r="DL35" i="7"/>
  <c r="DJ35" i="7"/>
  <c r="DE35" i="7"/>
  <c r="CZ35" i="7"/>
  <c r="CW35" i="7"/>
  <c r="CU35" i="7"/>
  <c r="CP35" i="7"/>
  <c r="CM35" i="7"/>
  <c r="CK35" i="7"/>
  <c r="CH35" i="7"/>
  <c r="CF35" i="7"/>
  <c r="CA35" i="7"/>
  <c r="BV35" i="7"/>
  <c r="BA35" i="7"/>
  <c r="AV35" i="7"/>
  <c r="AQ35" i="7"/>
  <c r="AL35" i="7"/>
  <c r="AG35" i="7"/>
  <c r="AB35" i="7"/>
  <c r="Y35" i="7"/>
  <c r="W35" i="7"/>
  <c r="R35" i="7"/>
  <c r="M35" i="7"/>
  <c r="J35" i="7"/>
  <c r="H35" i="7"/>
  <c r="C35" i="7"/>
  <c r="KW34" i="7"/>
  <c r="KR34" i="7"/>
  <c r="KM34" i="7"/>
  <c r="KH34" i="7"/>
  <c r="KC34" i="7"/>
  <c r="JX34" i="7"/>
  <c r="JS34" i="7"/>
  <c r="JN34" i="7"/>
  <c r="JI34" i="7"/>
  <c r="JD34" i="7"/>
  <c r="IY34" i="7"/>
  <c r="IT34" i="7"/>
  <c r="IO34" i="7"/>
  <c r="IJ34" i="7"/>
  <c r="HV34" i="7"/>
  <c r="IF34" i="7" s="1"/>
  <c r="HQ34" i="7"/>
  <c r="HN34" i="7"/>
  <c r="HL34" i="7"/>
  <c r="HG34" i="7"/>
  <c r="HB34" i="7"/>
  <c r="GY34" i="7"/>
  <c r="GW34" i="7"/>
  <c r="GT34" i="7"/>
  <c r="GR34" i="7"/>
  <c r="GM34" i="7"/>
  <c r="GH34" i="7"/>
  <c r="GC34" i="7"/>
  <c r="FX34" i="7"/>
  <c r="FU34" i="7"/>
  <c r="FS34" i="7"/>
  <c r="EX34" i="7"/>
  <c r="EU34" i="7"/>
  <c r="ES34" i="7"/>
  <c r="EN34" i="7"/>
  <c r="EI34" i="7"/>
  <c r="EF34" i="7"/>
  <c r="ED34" i="7"/>
  <c r="DY34" i="7"/>
  <c r="DV34" i="7"/>
  <c r="DT34" i="7"/>
  <c r="DO34" i="7"/>
  <c r="DJ34" i="7"/>
  <c r="DG34" i="7"/>
  <c r="DE34" i="7"/>
  <c r="DB34" i="7"/>
  <c r="CZ34" i="7"/>
  <c r="CU34" i="7"/>
  <c r="CR34" i="7"/>
  <c r="CP34" i="7"/>
  <c r="CK34" i="7"/>
  <c r="CF34" i="7"/>
  <c r="CA34" i="7"/>
  <c r="BX34" i="7"/>
  <c r="BV34" i="7"/>
  <c r="BA34" i="7"/>
  <c r="AV34" i="7"/>
  <c r="BR34" i="7" s="1"/>
  <c r="AS34" i="7"/>
  <c r="AQ34" i="7"/>
  <c r="AL34" i="7"/>
  <c r="AG34" i="7"/>
  <c r="AD34" i="7"/>
  <c r="AB34" i="7"/>
  <c r="W34" i="7"/>
  <c r="R34" i="7"/>
  <c r="O34" i="7"/>
  <c r="M34" i="7"/>
  <c r="H34" i="7"/>
  <c r="C34" i="7"/>
  <c r="KW33" i="7"/>
  <c r="LM33" i="7" s="1"/>
  <c r="KR33" i="7"/>
  <c r="KM33" i="7"/>
  <c r="KH33" i="7"/>
  <c r="KC33" i="7"/>
  <c r="JX33" i="7"/>
  <c r="JS33" i="7"/>
  <c r="JN33" i="7"/>
  <c r="JI33" i="7"/>
  <c r="JD33" i="7"/>
  <c r="IY33" i="7"/>
  <c r="IT33" i="7"/>
  <c r="IO33" i="7"/>
  <c r="IQ33" i="7" s="1"/>
  <c r="IJ33" i="7"/>
  <c r="HX33" i="7"/>
  <c r="HV33" i="7"/>
  <c r="HQ33" i="7"/>
  <c r="HL33" i="7"/>
  <c r="HI33" i="7"/>
  <c r="HG33" i="7"/>
  <c r="HB33" i="7"/>
  <c r="GY33" i="7"/>
  <c r="GW33" i="7"/>
  <c r="GR33" i="7"/>
  <c r="GM33" i="7"/>
  <c r="GJ33" i="7"/>
  <c r="GH33" i="7"/>
  <c r="GC33" i="7"/>
  <c r="FX33" i="7"/>
  <c r="FU33" i="7"/>
  <c r="FS33" i="7"/>
  <c r="EZ33" i="7"/>
  <c r="EX33" i="7"/>
  <c r="FO33" i="7" s="1"/>
  <c r="EU33" i="7"/>
  <c r="ES33" i="7"/>
  <c r="EP33" i="7"/>
  <c r="EN33" i="7"/>
  <c r="EK33" i="7"/>
  <c r="EI33" i="7"/>
  <c r="EF33" i="7"/>
  <c r="ED33" i="7"/>
  <c r="DY33" i="7"/>
  <c r="DV33" i="7"/>
  <c r="DT33" i="7"/>
  <c r="DQ33" i="7"/>
  <c r="DO33" i="7"/>
  <c r="DJ33" i="7"/>
  <c r="DG33" i="7"/>
  <c r="DE33" i="7"/>
  <c r="CZ33" i="7"/>
  <c r="CW33" i="7"/>
  <c r="CU33" i="7"/>
  <c r="CR33" i="7"/>
  <c r="CP33" i="7"/>
  <c r="CK33" i="7"/>
  <c r="CH33" i="7"/>
  <c r="CF33" i="7"/>
  <c r="CC33" i="7"/>
  <c r="CA33" i="7"/>
  <c r="BX33" i="7"/>
  <c r="BV33" i="7"/>
  <c r="BA33" i="7"/>
  <c r="AV33" i="7"/>
  <c r="AS33" i="7"/>
  <c r="AQ33" i="7"/>
  <c r="AN33" i="7"/>
  <c r="AL33" i="7"/>
  <c r="AG33" i="7"/>
  <c r="AD33" i="7"/>
  <c r="AB33" i="7"/>
  <c r="Y33" i="7"/>
  <c r="W33" i="7"/>
  <c r="R33" i="7"/>
  <c r="O33" i="7"/>
  <c r="M33" i="7"/>
  <c r="J33" i="7"/>
  <c r="H33" i="7"/>
  <c r="C33" i="7"/>
  <c r="KW32" i="7"/>
  <c r="KR32" i="7"/>
  <c r="KT32" i="7" s="1"/>
  <c r="KM32" i="7"/>
  <c r="KH32" i="7"/>
  <c r="KC32" i="7"/>
  <c r="JX32" i="7"/>
  <c r="JS32" i="7"/>
  <c r="JN32" i="7"/>
  <c r="JI32" i="7"/>
  <c r="JD32" i="7"/>
  <c r="IY32" i="7"/>
  <c r="IT32" i="7"/>
  <c r="IO32" i="7"/>
  <c r="IJ32" i="7"/>
  <c r="HX32" i="7"/>
  <c r="HV32" i="7"/>
  <c r="HQ32" i="7"/>
  <c r="HN32" i="7"/>
  <c r="HL32" i="7"/>
  <c r="HI32" i="7"/>
  <c r="HG32" i="7"/>
  <c r="HB32" i="7"/>
  <c r="GY32" i="7"/>
  <c r="GW32" i="7"/>
  <c r="GT32" i="7"/>
  <c r="GR32" i="7"/>
  <c r="GM32" i="7"/>
  <c r="GJ32" i="7"/>
  <c r="GH32" i="7"/>
  <c r="GC32" i="7"/>
  <c r="FX32" i="7"/>
  <c r="FU32" i="7"/>
  <c r="FS32" i="7"/>
  <c r="EZ32" i="7"/>
  <c r="EX32" i="7"/>
  <c r="EU32" i="7"/>
  <c r="ES32" i="7"/>
  <c r="EP32" i="7"/>
  <c r="EN32" i="7"/>
  <c r="EK32" i="7"/>
  <c r="EI32" i="7"/>
  <c r="EF32" i="7"/>
  <c r="ED32" i="7"/>
  <c r="DY32" i="7"/>
  <c r="DV32" i="7"/>
  <c r="DT32" i="7"/>
  <c r="DQ32" i="7"/>
  <c r="DO32" i="7"/>
  <c r="DJ32" i="7"/>
  <c r="DG32" i="7"/>
  <c r="DE32" i="7"/>
  <c r="DB32" i="7"/>
  <c r="CZ32" i="7"/>
  <c r="CW32" i="7"/>
  <c r="CU32" i="7"/>
  <c r="CR32" i="7"/>
  <c r="CP32" i="7"/>
  <c r="CM32" i="7"/>
  <c r="CK32" i="7"/>
  <c r="CH32" i="7"/>
  <c r="CF32" i="7"/>
  <c r="CC32" i="7"/>
  <c r="CA32" i="7"/>
  <c r="BX32" i="7"/>
  <c r="BV32" i="7"/>
  <c r="BA32" i="7"/>
  <c r="AV32" i="7"/>
  <c r="AQ32" i="7"/>
  <c r="AN32" i="7"/>
  <c r="AL32" i="7"/>
  <c r="AI32" i="7"/>
  <c r="AG32" i="7"/>
  <c r="AB32" i="7"/>
  <c r="Y32" i="7"/>
  <c r="W32" i="7"/>
  <c r="T32" i="7"/>
  <c r="R32" i="7"/>
  <c r="M32" i="7"/>
  <c r="J32" i="7"/>
  <c r="H32" i="7"/>
  <c r="E32" i="7"/>
  <c r="C32" i="7"/>
  <c r="KW31" i="7"/>
  <c r="KR31" i="7"/>
  <c r="KM31" i="7"/>
  <c r="KH31" i="7"/>
  <c r="KC31" i="7"/>
  <c r="JX31" i="7"/>
  <c r="JS31" i="7"/>
  <c r="JN31" i="7"/>
  <c r="JI31" i="7"/>
  <c r="JD31" i="7"/>
  <c r="IY31" i="7"/>
  <c r="IT31" i="7"/>
  <c r="IO31" i="7"/>
  <c r="IJ31" i="7"/>
  <c r="HX31" i="7"/>
  <c r="HV31" i="7"/>
  <c r="IF31" i="7" s="1"/>
  <c r="HQ31" i="7"/>
  <c r="HN31" i="7"/>
  <c r="HL31" i="7"/>
  <c r="HI31" i="7"/>
  <c r="HG31" i="7"/>
  <c r="HB31" i="7"/>
  <c r="GY31" i="7"/>
  <c r="GW31" i="7"/>
  <c r="GT31" i="7"/>
  <c r="GR31" i="7"/>
  <c r="GO31" i="7"/>
  <c r="GM31" i="7"/>
  <c r="GJ31" i="7"/>
  <c r="GH31" i="7"/>
  <c r="GC31" i="7"/>
  <c r="FZ31" i="7"/>
  <c r="FX31" i="7"/>
  <c r="FU31" i="7"/>
  <c r="FS31" i="7"/>
  <c r="EZ31" i="7"/>
  <c r="EX31" i="7"/>
  <c r="ES31" i="7"/>
  <c r="EP31" i="7"/>
  <c r="EN31" i="7"/>
  <c r="EI31" i="7"/>
  <c r="ED31" i="7"/>
  <c r="DY31" i="7"/>
  <c r="DT31" i="7"/>
  <c r="DO31" i="7"/>
  <c r="DJ31" i="7"/>
  <c r="DG31" i="7"/>
  <c r="DE31" i="7"/>
  <c r="CZ31" i="7"/>
  <c r="CW31" i="7"/>
  <c r="CU31" i="7"/>
  <c r="CP31" i="7"/>
  <c r="CK31" i="7"/>
  <c r="CH31" i="7"/>
  <c r="CF31" i="7"/>
  <c r="CA31" i="7"/>
  <c r="BV31" i="7"/>
  <c r="BA31" i="7"/>
  <c r="AV31" i="7"/>
  <c r="AS31" i="7"/>
  <c r="AQ31" i="7"/>
  <c r="AN31" i="7"/>
  <c r="AL31" i="7"/>
  <c r="AG31" i="7"/>
  <c r="AD31" i="7"/>
  <c r="AB31" i="7"/>
  <c r="W31" i="7"/>
  <c r="R31" i="7"/>
  <c r="O31" i="7"/>
  <c r="M31" i="7"/>
  <c r="H31" i="7"/>
  <c r="C31" i="7"/>
  <c r="KW30" i="7"/>
  <c r="KR30" i="7"/>
  <c r="KM30" i="7"/>
  <c r="KH30" i="7"/>
  <c r="KC30" i="7"/>
  <c r="JX30" i="7"/>
  <c r="JS30" i="7"/>
  <c r="JN30" i="7"/>
  <c r="JK30" i="7"/>
  <c r="JI30" i="7"/>
  <c r="JD30" i="7"/>
  <c r="IY30" i="7"/>
  <c r="IT30" i="7"/>
  <c r="IO30" i="7"/>
  <c r="IQ30" i="7" s="1"/>
  <c r="IJ30" i="7"/>
  <c r="HV30" i="7"/>
  <c r="HQ30" i="7"/>
  <c r="HL30" i="7"/>
  <c r="HG30" i="7"/>
  <c r="HD30" i="7"/>
  <c r="HB30" i="7"/>
  <c r="GW30" i="7"/>
  <c r="GR30" i="7"/>
  <c r="GO30" i="7"/>
  <c r="GM30" i="7"/>
  <c r="GH30" i="7"/>
  <c r="GC30" i="7"/>
  <c r="FZ30" i="7"/>
  <c r="FX30" i="7"/>
  <c r="FU30" i="7"/>
  <c r="FS30" i="7"/>
  <c r="EX30" i="7"/>
  <c r="ES30" i="7"/>
  <c r="EP30" i="7"/>
  <c r="EN30" i="7"/>
  <c r="EI30" i="7"/>
  <c r="ED30" i="7"/>
  <c r="EA30" i="7"/>
  <c r="DY30" i="7"/>
  <c r="DT30" i="7"/>
  <c r="DQ30" i="7"/>
  <c r="DO30" i="7"/>
  <c r="DL30" i="7"/>
  <c r="DJ30" i="7"/>
  <c r="DE30" i="7"/>
  <c r="DB30" i="7"/>
  <c r="CZ30" i="7"/>
  <c r="CW30" i="7"/>
  <c r="CU30" i="7"/>
  <c r="CP30" i="7"/>
  <c r="CK30" i="7"/>
  <c r="CF30" i="7"/>
  <c r="CA30" i="7"/>
  <c r="BV30" i="7"/>
  <c r="BA30" i="7"/>
  <c r="AV30" i="7"/>
  <c r="AQ30" i="7"/>
  <c r="AL30" i="7"/>
  <c r="AG30" i="7"/>
  <c r="AB30" i="7"/>
  <c r="Y30" i="7"/>
  <c r="W30" i="7"/>
  <c r="R30" i="7"/>
  <c r="O30" i="7"/>
  <c r="M30" i="7"/>
  <c r="J30" i="7"/>
  <c r="H30" i="7"/>
  <c r="C30" i="7"/>
  <c r="KW29" i="7"/>
  <c r="KR29" i="7"/>
  <c r="KM29" i="7"/>
  <c r="KH29" i="7"/>
  <c r="KC29" i="7"/>
  <c r="JX29" i="7"/>
  <c r="JS29" i="7"/>
  <c r="JN29" i="7"/>
  <c r="JK29" i="7"/>
  <c r="JI29" i="7"/>
  <c r="JD29" i="7"/>
  <c r="IY29" i="7"/>
  <c r="IT29" i="7"/>
  <c r="IO29" i="7"/>
  <c r="IJ29" i="7"/>
  <c r="HV29" i="7"/>
  <c r="HQ29" i="7"/>
  <c r="HL29" i="7"/>
  <c r="HG29" i="7"/>
  <c r="HB29" i="7"/>
  <c r="GY29" i="7"/>
  <c r="GW29" i="7"/>
  <c r="GR29" i="7"/>
  <c r="GM29" i="7"/>
  <c r="GJ29" i="7"/>
  <c r="GH29" i="7"/>
  <c r="GC29" i="7"/>
  <c r="FZ29" i="7"/>
  <c r="FX29" i="7"/>
  <c r="FU29" i="7"/>
  <c r="FS29" i="7"/>
  <c r="EX29" i="7"/>
  <c r="EU29" i="7"/>
  <c r="ES29" i="7"/>
  <c r="EP29" i="7"/>
  <c r="EN29" i="7"/>
  <c r="EI29" i="7"/>
  <c r="ED29" i="7"/>
  <c r="DY29" i="7"/>
  <c r="DT29" i="7"/>
  <c r="DO29" i="7"/>
  <c r="DL29" i="7"/>
  <c r="DJ29" i="7"/>
  <c r="DE29" i="7"/>
  <c r="CZ29" i="7"/>
  <c r="CW29" i="7"/>
  <c r="CU29" i="7"/>
  <c r="CP29" i="7"/>
  <c r="CM29" i="7"/>
  <c r="CK29" i="7"/>
  <c r="CF29" i="7"/>
  <c r="CA29" i="7"/>
  <c r="BV29" i="7"/>
  <c r="BA29" i="7"/>
  <c r="AV29" i="7"/>
  <c r="AS29" i="7"/>
  <c r="AQ29" i="7"/>
  <c r="AL29" i="7"/>
  <c r="AG29" i="7"/>
  <c r="AB29" i="7"/>
  <c r="W29" i="7"/>
  <c r="R29" i="7"/>
  <c r="M29" i="7"/>
  <c r="J29" i="7"/>
  <c r="H29" i="7"/>
  <c r="C29" i="7"/>
  <c r="KW28" i="7"/>
  <c r="KR28" i="7"/>
  <c r="KM28" i="7"/>
  <c r="KH28" i="7"/>
  <c r="KC28" i="7"/>
  <c r="JX28" i="7"/>
  <c r="JS28" i="7"/>
  <c r="JU28" i="7" s="1"/>
  <c r="JN28" i="7"/>
  <c r="JI28" i="7"/>
  <c r="JD28" i="7"/>
  <c r="IY28" i="7"/>
  <c r="IT28" i="7"/>
  <c r="IO28" i="7"/>
  <c r="IQ28" i="7" s="1"/>
  <c r="IJ28" i="7"/>
  <c r="HV28" i="7"/>
  <c r="HS28" i="7"/>
  <c r="HQ28" i="7"/>
  <c r="HL28" i="7"/>
  <c r="HG28" i="7"/>
  <c r="HD28" i="7"/>
  <c r="HB28" i="7"/>
  <c r="GW28" i="7"/>
  <c r="GR28" i="7"/>
  <c r="GO28" i="7"/>
  <c r="GM28" i="7"/>
  <c r="GH28" i="7"/>
  <c r="GC28" i="7"/>
  <c r="FZ28" i="7"/>
  <c r="FX28" i="7"/>
  <c r="FU28" i="7"/>
  <c r="FS28" i="7"/>
  <c r="EX28" i="7"/>
  <c r="ES28" i="7"/>
  <c r="EN28" i="7"/>
  <c r="EI28" i="7"/>
  <c r="EF28" i="7"/>
  <c r="ED28" i="7"/>
  <c r="DY28" i="7"/>
  <c r="DT28" i="7"/>
  <c r="DO28" i="7"/>
  <c r="DL28" i="7"/>
  <c r="DJ28" i="7"/>
  <c r="DE28" i="7"/>
  <c r="CZ28" i="7"/>
  <c r="CU28" i="7"/>
  <c r="CP28" i="7"/>
  <c r="CM28" i="7"/>
  <c r="CK28" i="7"/>
  <c r="CF28" i="7"/>
  <c r="CA28" i="7"/>
  <c r="BV28" i="7"/>
  <c r="BA28" i="7"/>
  <c r="AV28" i="7"/>
  <c r="AS28" i="7"/>
  <c r="AQ28" i="7"/>
  <c r="AN28" i="7"/>
  <c r="AL28" i="7"/>
  <c r="AG28" i="7"/>
  <c r="AB28" i="7"/>
  <c r="W28" i="7"/>
  <c r="R28" i="7"/>
  <c r="O28" i="7"/>
  <c r="M28" i="7"/>
  <c r="J28" i="7"/>
  <c r="H28" i="7"/>
  <c r="C28" i="7"/>
  <c r="KW27" i="7"/>
  <c r="KR27" i="7"/>
  <c r="KM27" i="7"/>
  <c r="KO27" i="7" s="1"/>
  <c r="KH27" i="7"/>
  <c r="KJ27" i="7" s="1"/>
  <c r="KC27" i="7"/>
  <c r="JX27" i="7"/>
  <c r="JS27" i="7"/>
  <c r="JN27" i="7"/>
  <c r="JI27" i="7"/>
  <c r="JD27" i="7"/>
  <c r="IY27" i="7"/>
  <c r="IT27" i="7"/>
  <c r="IO27" i="7"/>
  <c r="IQ27" i="7" s="1"/>
  <c r="IJ27" i="7"/>
  <c r="HV27" i="7"/>
  <c r="HS27" i="7"/>
  <c r="HQ27" i="7"/>
  <c r="HN27" i="7"/>
  <c r="HL27" i="7"/>
  <c r="HG27" i="7"/>
  <c r="HD27" i="7"/>
  <c r="HB27" i="7"/>
  <c r="GY27" i="7"/>
  <c r="GW27" i="7"/>
  <c r="GR27" i="7"/>
  <c r="GM27" i="7"/>
  <c r="GH27" i="7"/>
  <c r="GC27" i="7"/>
  <c r="FX27" i="7"/>
  <c r="FS27" i="7"/>
  <c r="EX27" i="7"/>
  <c r="EU27" i="7"/>
  <c r="ES27" i="7"/>
  <c r="EN27" i="7"/>
  <c r="EI27" i="7"/>
  <c r="ED27" i="7"/>
  <c r="EA27" i="7"/>
  <c r="DY27" i="7"/>
  <c r="DT27" i="7"/>
  <c r="DQ27" i="7"/>
  <c r="DO27" i="7"/>
  <c r="DJ27" i="7"/>
  <c r="DE27" i="7"/>
  <c r="DB27" i="7"/>
  <c r="CZ27" i="7"/>
  <c r="CW27" i="7"/>
  <c r="CU27" i="7"/>
  <c r="CP27" i="7"/>
  <c r="CK27" i="7"/>
  <c r="CH27" i="7"/>
  <c r="CF27" i="7"/>
  <c r="CA27" i="7"/>
  <c r="BV27" i="7"/>
  <c r="BA27" i="7"/>
  <c r="AV27" i="7"/>
  <c r="AS27" i="7"/>
  <c r="AQ27" i="7"/>
  <c r="AN27" i="7"/>
  <c r="AL27" i="7"/>
  <c r="AG27" i="7"/>
  <c r="AD27" i="7"/>
  <c r="AB27" i="7"/>
  <c r="W27" i="7"/>
  <c r="R27" i="7"/>
  <c r="O27" i="7"/>
  <c r="M27" i="7"/>
  <c r="J27" i="7"/>
  <c r="H27" i="7"/>
  <c r="C27" i="7"/>
  <c r="KW26" i="7"/>
  <c r="KR26" i="7"/>
  <c r="KM26" i="7"/>
  <c r="KH26" i="7"/>
  <c r="KE26" i="7"/>
  <c r="KC26" i="7"/>
  <c r="JX26" i="7"/>
  <c r="JS26" i="7"/>
  <c r="JN26" i="7"/>
  <c r="JI26" i="7"/>
  <c r="JD26" i="7"/>
  <c r="IY26" i="7"/>
  <c r="IT26" i="7"/>
  <c r="IO26" i="7"/>
  <c r="IJ26" i="7"/>
  <c r="HV26" i="7"/>
  <c r="HQ26" i="7"/>
  <c r="HL26" i="7"/>
  <c r="HG26" i="7"/>
  <c r="HD26" i="7"/>
  <c r="HB26" i="7"/>
  <c r="GW26" i="7"/>
  <c r="GR26" i="7"/>
  <c r="GO26" i="7"/>
  <c r="GM26" i="7"/>
  <c r="GJ26" i="7"/>
  <c r="GH26" i="7"/>
  <c r="GC26" i="7"/>
  <c r="FX26" i="7"/>
  <c r="FS26" i="7"/>
  <c r="EX26" i="7"/>
  <c r="EU26" i="7"/>
  <c r="ES26" i="7"/>
  <c r="EP26" i="7"/>
  <c r="EN26" i="7"/>
  <c r="EI26" i="7"/>
  <c r="ED26" i="7"/>
  <c r="DY26" i="7"/>
  <c r="DT26" i="7"/>
  <c r="DO26" i="7"/>
  <c r="DL26" i="7"/>
  <c r="DJ26" i="7"/>
  <c r="DE26" i="7"/>
  <c r="CZ26" i="7"/>
  <c r="CW26" i="7"/>
  <c r="CU26" i="7"/>
  <c r="CP26" i="7"/>
  <c r="CM26" i="7"/>
  <c r="CK26" i="7"/>
  <c r="CH26" i="7"/>
  <c r="CF26" i="7"/>
  <c r="CA26" i="7"/>
  <c r="BX26" i="7"/>
  <c r="BV26" i="7"/>
  <c r="BA26" i="7"/>
  <c r="AV26" i="7"/>
  <c r="AQ26" i="7"/>
  <c r="AL26" i="7"/>
  <c r="AG26" i="7"/>
  <c r="AD26" i="7"/>
  <c r="AB26" i="7"/>
  <c r="Y26" i="7"/>
  <c r="W26" i="7"/>
  <c r="R26" i="7"/>
  <c r="O26" i="7"/>
  <c r="M26" i="7"/>
  <c r="J26" i="7"/>
  <c r="H26" i="7"/>
  <c r="C26" i="7"/>
  <c r="KW25" i="7"/>
  <c r="KR25" i="7"/>
  <c r="KM25" i="7"/>
  <c r="KO25" i="7" s="1"/>
  <c r="KH25" i="7"/>
  <c r="KC25" i="7"/>
  <c r="JX25" i="7"/>
  <c r="JS25" i="7"/>
  <c r="JN25" i="7"/>
  <c r="JI25" i="7"/>
  <c r="JD25" i="7"/>
  <c r="JF25" i="7" s="1"/>
  <c r="IY25" i="7"/>
  <c r="IT25" i="7"/>
  <c r="IO25" i="7"/>
  <c r="IJ25" i="7"/>
  <c r="HV25" i="7"/>
  <c r="HS25" i="7"/>
  <c r="HQ25" i="7"/>
  <c r="HL25" i="7"/>
  <c r="HG25" i="7"/>
  <c r="HB25" i="7"/>
  <c r="GY25" i="7"/>
  <c r="GW25" i="7"/>
  <c r="GR25" i="7"/>
  <c r="GM25" i="7"/>
  <c r="GH25" i="7"/>
  <c r="GC25" i="7"/>
  <c r="FZ25" i="7"/>
  <c r="FX25" i="7"/>
  <c r="FS25" i="7"/>
  <c r="EX25" i="7"/>
  <c r="ES25" i="7"/>
  <c r="EP25" i="7"/>
  <c r="EN25" i="7"/>
  <c r="EI25" i="7"/>
  <c r="ED25" i="7"/>
  <c r="EA25" i="7"/>
  <c r="DY25" i="7"/>
  <c r="DT25" i="7"/>
  <c r="DO25" i="7"/>
  <c r="DL25" i="7"/>
  <c r="DJ25" i="7"/>
  <c r="DE25" i="7"/>
  <c r="DB25" i="7"/>
  <c r="CZ25" i="7"/>
  <c r="CW25" i="7"/>
  <c r="CU25" i="7"/>
  <c r="CP25" i="7"/>
  <c r="CM25" i="7"/>
  <c r="CK25" i="7"/>
  <c r="CH25" i="7"/>
  <c r="CF25" i="7"/>
  <c r="CA25" i="7"/>
  <c r="BV25" i="7"/>
  <c r="BA25" i="7"/>
  <c r="AV25" i="7"/>
  <c r="AS25" i="7"/>
  <c r="AQ25" i="7"/>
  <c r="AL25" i="7"/>
  <c r="AG25" i="7"/>
  <c r="AB25" i="7"/>
  <c r="Y25" i="7"/>
  <c r="W25" i="7"/>
  <c r="R25" i="7"/>
  <c r="O25" i="7"/>
  <c r="M25" i="7"/>
  <c r="H25" i="7"/>
  <c r="C25" i="7"/>
  <c r="KW24" i="7"/>
  <c r="KY24" i="7" s="1"/>
  <c r="KR24" i="7"/>
  <c r="KM24" i="7"/>
  <c r="KH24" i="7"/>
  <c r="KC24" i="7"/>
  <c r="JX24" i="7"/>
  <c r="JS24" i="7"/>
  <c r="JN24" i="7"/>
  <c r="JK24" i="7"/>
  <c r="JI24" i="7"/>
  <c r="JD24" i="7"/>
  <c r="IY24" i="7"/>
  <c r="IT24" i="7"/>
  <c r="IV24" i="7" s="1"/>
  <c r="IO24" i="7"/>
  <c r="IJ24" i="7"/>
  <c r="IL24" i="7" s="1"/>
  <c r="HV24" i="7"/>
  <c r="HQ24" i="7"/>
  <c r="HN24" i="7"/>
  <c r="HL24" i="7"/>
  <c r="HG24" i="7"/>
  <c r="HD24" i="7"/>
  <c r="HB24" i="7"/>
  <c r="GY24" i="7"/>
  <c r="GW24" i="7"/>
  <c r="GR24" i="7"/>
  <c r="GO24" i="7"/>
  <c r="GM24" i="7"/>
  <c r="GH24" i="7"/>
  <c r="GC24" i="7"/>
  <c r="FZ24" i="7"/>
  <c r="FX24" i="7"/>
  <c r="FS24" i="7"/>
  <c r="EX24" i="7"/>
  <c r="ES24" i="7"/>
  <c r="EP24" i="7"/>
  <c r="EN24" i="7"/>
  <c r="EI24" i="7"/>
  <c r="EF24" i="7"/>
  <c r="ED24" i="7"/>
  <c r="EA24" i="7"/>
  <c r="DY24" i="7"/>
  <c r="DT24" i="7"/>
  <c r="DO24" i="7"/>
  <c r="DL24" i="7"/>
  <c r="DJ24" i="7"/>
  <c r="DE24" i="7"/>
  <c r="DB24" i="7"/>
  <c r="CZ24" i="7"/>
  <c r="CU24" i="7"/>
  <c r="CP24" i="7"/>
  <c r="CK24" i="7"/>
  <c r="CF24" i="7"/>
  <c r="CA24" i="7"/>
  <c r="BX24" i="7"/>
  <c r="BV24" i="7"/>
  <c r="BA24" i="7"/>
  <c r="AV24" i="7"/>
  <c r="AQ24" i="7"/>
  <c r="AL24" i="7"/>
  <c r="AG24" i="7"/>
  <c r="AB24" i="7"/>
  <c r="W24" i="7"/>
  <c r="R24" i="7"/>
  <c r="O24" i="7"/>
  <c r="M24" i="7"/>
  <c r="H24" i="7"/>
  <c r="C24" i="7"/>
  <c r="KW23" i="7"/>
  <c r="KR23" i="7"/>
  <c r="KM23" i="7"/>
  <c r="KH23" i="7"/>
  <c r="KC23" i="7"/>
  <c r="JX23" i="7"/>
  <c r="JS23" i="7"/>
  <c r="JN23" i="7"/>
  <c r="JI23" i="7"/>
  <c r="JD23" i="7"/>
  <c r="IY23" i="7"/>
  <c r="IT23" i="7"/>
  <c r="IO23" i="7"/>
  <c r="IJ23" i="7"/>
  <c r="HV23" i="7"/>
  <c r="IF23" i="7" s="1"/>
  <c r="HQ23" i="7"/>
  <c r="HN23" i="7"/>
  <c r="HL23" i="7"/>
  <c r="HG23" i="7"/>
  <c r="HD23" i="7"/>
  <c r="HB23" i="7"/>
  <c r="GY23" i="7"/>
  <c r="GW23" i="7"/>
  <c r="GR23" i="7"/>
  <c r="GM23" i="7"/>
  <c r="GH23" i="7"/>
  <c r="GC23" i="7"/>
  <c r="FZ23" i="7"/>
  <c r="FX23" i="7"/>
  <c r="FS23" i="7"/>
  <c r="EZ23" i="7"/>
  <c r="EX23" i="7"/>
  <c r="EU23" i="7"/>
  <c r="ES23" i="7"/>
  <c r="EP23" i="7"/>
  <c r="EN23" i="7"/>
  <c r="EK23" i="7"/>
  <c r="EI23" i="7"/>
  <c r="EF23" i="7"/>
  <c r="ED23" i="7"/>
  <c r="EA23" i="7"/>
  <c r="DY23" i="7"/>
  <c r="DV23" i="7"/>
  <c r="DT23" i="7"/>
  <c r="DQ23" i="7"/>
  <c r="DO23" i="7"/>
  <c r="DL23" i="7"/>
  <c r="DJ23" i="7"/>
  <c r="DG23" i="7"/>
  <c r="DE23" i="7"/>
  <c r="DB23" i="7"/>
  <c r="CZ23" i="7"/>
  <c r="CW23" i="7"/>
  <c r="CU23" i="7"/>
  <c r="CR23" i="7"/>
  <c r="CP23" i="7"/>
  <c r="CM23" i="7"/>
  <c r="CK23" i="7"/>
  <c r="CH23" i="7"/>
  <c r="CF23" i="7"/>
  <c r="CC23" i="7"/>
  <c r="CA23" i="7"/>
  <c r="BX23" i="7"/>
  <c r="BV23" i="7"/>
  <c r="BA23" i="7"/>
  <c r="AV23" i="7"/>
  <c r="AS23" i="7"/>
  <c r="AQ23" i="7"/>
  <c r="AL23" i="7"/>
  <c r="AI23" i="7"/>
  <c r="AG23" i="7"/>
  <c r="AD23" i="7"/>
  <c r="AB23" i="7"/>
  <c r="W23" i="7"/>
  <c r="T23" i="7"/>
  <c r="R23" i="7"/>
  <c r="O23" i="7"/>
  <c r="M23" i="7"/>
  <c r="H23" i="7"/>
  <c r="C23" i="7"/>
  <c r="KW22" i="7"/>
  <c r="KR22" i="7"/>
  <c r="KM22" i="7"/>
  <c r="KH22" i="7"/>
  <c r="KC22" i="7"/>
  <c r="JX22" i="7"/>
  <c r="JS22" i="7"/>
  <c r="JN22" i="7"/>
  <c r="JK22" i="7"/>
  <c r="JI22" i="7"/>
  <c r="JD22" i="7"/>
  <c r="IY22" i="7"/>
  <c r="IT22" i="7"/>
  <c r="IO22" i="7"/>
  <c r="IJ22" i="7"/>
  <c r="HX22" i="7"/>
  <c r="HV22" i="7"/>
  <c r="HS22" i="7"/>
  <c r="HQ22" i="7"/>
  <c r="HL22" i="7"/>
  <c r="HI22" i="7"/>
  <c r="HG22" i="7"/>
  <c r="HD22" i="7"/>
  <c r="HB22" i="7"/>
  <c r="GW22" i="7"/>
  <c r="GR22" i="7"/>
  <c r="GO22" i="7"/>
  <c r="GM22" i="7"/>
  <c r="GH22" i="7"/>
  <c r="GC22" i="7"/>
  <c r="FZ22" i="7"/>
  <c r="FX22" i="7"/>
  <c r="FS22" i="7"/>
  <c r="EX22" i="7"/>
  <c r="EU22" i="7"/>
  <c r="ES22" i="7"/>
  <c r="EP22" i="7"/>
  <c r="EN22" i="7"/>
  <c r="EI22" i="7"/>
  <c r="EF22" i="7"/>
  <c r="ED22" i="7"/>
  <c r="DY22" i="7"/>
  <c r="DT22" i="7"/>
  <c r="DQ22" i="7"/>
  <c r="DO22" i="7"/>
  <c r="DJ22" i="7"/>
  <c r="DG22" i="7"/>
  <c r="DE22" i="7"/>
  <c r="DB22" i="7"/>
  <c r="CZ22" i="7"/>
  <c r="CW22" i="7"/>
  <c r="CU22" i="7"/>
  <c r="CR22" i="7"/>
  <c r="CP22" i="7"/>
  <c r="CM22" i="7"/>
  <c r="CK22" i="7"/>
  <c r="CH22" i="7"/>
  <c r="CF22" i="7"/>
  <c r="CC22" i="7"/>
  <c r="CA22" i="7"/>
  <c r="BX22" i="7"/>
  <c r="BV22" i="7"/>
  <c r="BA22" i="7"/>
  <c r="AV22" i="7"/>
  <c r="AS22" i="7"/>
  <c r="AQ22" i="7"/>
  <c r="AN22" i="7"/>
  <c r="AL22" i="7"/>
  <c r="AI22" i="7"/>
  <c r="AG22" i="7"/>
  <c r="AD22" i="7"/>
  <c r="AB22" i="7"/>
  <c r="Y22" i="7"/>
  <c r="W22" i="7"/>
  <c r="T22" i="7"/>
  <c r="R22" i="7"/>
  <c r="O22" i="7"/>
  <c r="M22" i="7"/>
  <c r="J22" i="7"/>
  <c r="H22" i="7"/>
  <c r="E22" i="7"/>
  <c r="C22" i="7"/>
  <c r="KW21" i="7"/>
  <c r="KR21" i="7"/>
  <c r="KM21" i="7"/>
  <c r="KH21" i="7"/>
  <c r="KC21" i="7"/>
  <c r="KE21" i="7" s="1"/>
  <c r="JX21" i="7"/>
  <c r="JS21" i="7"/>
  <c r="JN21" i="7"/>
  <c r="JK21" i="7"/>
  <c r="JI21" i="7"/>
  <c r="JD21" i="7"/>
  <c r="IY21" i="7"/>
  <c r="IT21" i="7"/>
  <c r="IO21" i="7"/>
  <c r="IJ21" i="7"/>
  <c r="HV21" i="7"/>
  <c r="HS21" i="7"/>
  <c r="HQ21" i="7"/>
  <c r="HN21" i="7"/>
  <c r="HL21" i="7"/>
  <c r="HG21" i="7"/>
  <c r="HD21" i="7"/>
  <c r="HB21" i="7"/>
  <c r="GY21" i="7"/>
  <c r="GW21" i="7"/>
  <c r="GR21" i="7"/>
  <c r="GO21" i="7"/>
  <c r="GM21" i="7"/>
  <c r="GH21" i="7"/>
  <c r="GC21" i="7"/>
  <c r="FZ21" i="7"/>
  <c r="FX21" i="7"/>
  <c r="FS21" i="7"/>
  <c r="EX21" i="7"/>
  <c r="EU21" i="7"/>
  <c r="ES21" i="7"/>
  <c r="EN21" i="7"/>
  <c r="EI21" i="7"/>
  <c r="EF21" i="7"/>
  <c r="ED21" i="7"/>
  <c r="EA21" i="7"/>
  <c r="DY21" i="7"/>
  <c r="DT21" i="7"/>
  <c r="DQ21" i="7"/>
  <c r="DO21" i="7"/>
  <c r="DL21" i="7"/>
  <c r="DJ21" i="7"/>
  <c r="DE21" i="7"/>
  <c r="DB21" i="7"/>
  <c r="CZ21" i="7"/>
  <c r="CW21" i="7"/>
  <c r="CU21" i="7"/>
  <c r="CP21" i="7"/>
  <c r="CM21" i="7"/>
  <c r="CK21" i="7"/>
  <c r="CF21" i="7"/>
  <c r="CA21" i="7"/>
  <c r="BX21" i="7"/>
  <c r="BV21" i="7"/>
  <c r="BA21" i="7"/>
  <c r="AV21" i="7"/>
  <c r="AS21" i="7"/>
  <c r="AQ21" i="7"/>
  <c r="AN21" i="7"/>
  <c r="AL21" i="7"/>
  <c r="AG21" i="7"/>
  <c r="AD21" i="7"/>
  <c r="AB21" i="7"/>
  <c r="Y21" i="7"/>
  <c r="W21" i="7"/>
  <c r="T21" i="7"/>
  <c r="R21" i="7"/>
  <c r="O21" i="7"/>
  <c r="M21" i="7"/>
  <c r="J21" i="7"/>
  <c r="H21" i="7"/>
  <c r="E21" i="7"/>
  <c r="C21" i="7"/>
  <c r="KW20" i="7"/>
  <c r="KR20" i="7"/>
  <c r="KM20" i="7"/>
  <c r="KH20" i="7"/>
  <c r="KC20" i="7"/>
  <c r="JX20" i="7"/>
  <c r="JS20" i="7"/>
  <c r="JU20" i="7" s="1"/>
  <c r="JN20" i="7"/>
  <c r="JK20" i="7"/>
  <c r="JI20" i="7"/>
  <c r="JD20" i="7"/>
  <c r="IY20" i="7"/>
  <c r="IT20" i="7"/>
  <c r="IO20" i="7"/>
  <c r="IJ20" i="7"/>
  <c r="HX20" i="7"/>
  <c r="HV20" i="7"/>
  <c r="HS20" i="7"/>
  <c r="HQ20" i="7"/>
  <c r="HL20" i="7"/>
  <c r="HI20" i="7"/>
  <c r="HG20" i="7"/>
  <c r="HD20" i="7"/>
  <c r="HB20" i="7"/>
  <c r="GW20" i="7"/>
  <c r="GT20" i="7"/>
  <c r="GR20" i="7"/>
  <c r="GO20" i="7"/>
  <c r="GM20" i="7"/>
  <c r="GH20" i="7"/>
  <c r="GC20" i="7"/>
  <c r="FZ20" i="7"/>
  <c r="FX20" i="7"/>
  <c r="FS20" i="7"/>
  <c r="EZ20" i="7"/>
  <c r="EX20" i="7"/>
  <c r="EU20" i="7"/>
  <c r="ES20" i="7"/>
  <c r="EN20" i="7"/>
  <c r="EI20" i="7"/>
  <c r="EF20" i="7"/>
  <c r="ED20" i="7"/>
  <c r="DY20" i="7"/>
  <c r="DT20" i="7"/>
  <c r="DQ20" i="7"/>
  <c r="DO20" i="7"/>
  <c r="DJ20" i="7"/>
  <c r="DG20" i="7"/>
  <c r="DE20" i="7"/>
  <c r="DB20" i="7"/>
  <c r="CZ20" i="7"/>
  <c r="CU20" i="7"/>
  <c r="CR20" i="7"/>
  <c r="CP20" i="7"/>
  <c r="CM20" i="7"/>
  <c r="CK20" i="7"/>
  <c r="CF20" i="7"/>
  <c r="CA20" i="7"/>
  <c r="BX20" i="7"/>
  <c r="BV20" i="7"/>
  <c r="BA20" i="7"/>
  <c r="AV20" i="7"/>
  <c r="AS20" i="7"/>
  <c r="AQ20" i="7"/>
  <c r="AL20" i="7"/>
  <c r="AI20" i="7"/>
  <c r="AG20" i="7"/>
  <c r="AD20" i="7"/>
  <c r="AB20" i="7"/>
  <c r="W20" i="7"/>
  <c r="T20" i="7"/>
  <c r="R20" i="7"/>
  <c r="O20" i="7"/>
  <c r="M20" i="7"/>
  <c r="H20" i="7"/>
  <c r="E20" i="7"/>
  <c r="C20" i="7"/>
  <c r="KW19" i="7"/>
  <c r="KR19" i="7"/>
  <c r="KM19" i="7"/>
  <c r="KH19" i="7"/>
  <c r="KC19" i="7"/>
  <c r="JX19" i="7"/>
  <c r="JS19" i="7"/>
  <c r="JN19" i="7"/>
  <c r="JI19" i="7"/>
  <c r="JD19" i="7"/>
  <c r="IY19" i="7"/>
  <c r="JA19" i="7" s="1"/>
  <c r="IT19" i="7"/>
  <c r="IO19" i="7"/>
  <c r="IJ19" i="7"/>
  <c r="HX19" i="7"/>
  <c r="HV19" i="7"/>
  <c r="IF19" i="7" s="1"/>
  <c r="HS19" i="7"/>
  <c r="HQ19" i="7"/>
  <c r="HL19" i="7"/>
  <c r="HI19" i="7"/>
  <c r="HG19" i="7"/>
  <c r="HD19" i="7"/>
  <c r="HB19" i="7"/>
  <c r="GW19" i="7"/>
  <c r="GT19" i="7"/>
  <c r="GR19" i="7"/>
  <c r="GO19" i="7"/>
  <c r="GM19" i="7"/>
  <c r="GH19" i="7"/>
  <c r="GC19" i="7"/>
  <c r="FZ19" i="7"/>
  <c r="FX19" i="7"/>
  <c r="FS19" i="7"/>
  <c r="EX19" i="7"/>
  <c r="EU19" i="7"/>
  <c r="ES19" i="7"/>
  <c r="EP19" i="7"/>
  <c r="EN19" i="7"/>
  <c r="EI19" i="7"/>
  <c r="EF19" i="7"/>
  <c r="ED19" i="7"/>
  <c r="DY19" i="7"/>
  <c r="DV19" i="7"/>
  <c r="DT19" i="7"/>
  <c r="DQ19" i="7"/>
  <c r="DO19" i="7"/>
  <c r="DJ19" i="7"/>
  <c r="DG19" i="7"/>
  <c r="DE19" i="7"/>
  <c r="DB19" i="7"/>
  <c r="CZ19" i="7"/>
  <c r="CW19" i="7"/>
  <c r="CU19" i="7"/>
  <c r="CP19" i="7"/>
  <c r="CM19" i="7"/>
  <c r="CK19" i="7"/>
  <c r="CH19" i="7"/>
  <c r="CF19" i="7"/>
  <c r="CA19" i="7"/>
  <c r="BX19" i="7"/>
  <c r="BV19" i="7"/>
  <c r="BA19" i="7"/>
  <c r="AV19" i="7"/>
  <c r="AS19" i="7"/>
  <c r="AQ19" i="7"/>
  <c r="AN19" i="7"/>
  <c r="AL19" i="7"/>
  <c r="AG19" i="7"/>
  <c r="AD19" i="7"/>
  <c r="AB19" i="7"/>
  <c r="Y19" i="7"/>
  <c r="W19" i="7"/>
  <c r="R19" i="7"/>
  <c r="O19" i="7"/>
  <c r="M19" i="7"/>
  <c r="J19" i="7"/>
  <c r="H19" i="7"/>
  <c r="E19" i="7"/>
  <c r="C19" i="7"/>
  <c r="KW18" i="7"/>
  <c r="KR18" i="7"/>
  <c r="KM18" i="7"/>
  <c r="KH18" i="7"/>
  <c r="KC18" i="7"/>
  <c r="JX18" i="7"/>
  <c r="JZ18" i="7" s="1"/>
  <c r="JS18" i="7"/>
  <c r="JP18" i="7"/>
  <c r="JN18" i="7"/>
  <c r="JI18" i="7"/>
  <c r="JD18" i="7"/>
  <c r="IY18" i="7"/>
  <c r="IT18" i="7"/>
  <c r="IO18" i="7"/>
  <c r="IQ18" i="7" s="1"/>
  <c r="IJ18" i="7"/>
  <c r="HV18" i="7"/>
  <c r="HS18" i="7"/>
  <c r="HQ18" i="7"/>
  <c r="HN18" i="7"/>
  <c r="HL18" i="7"/>
  <c r="HI18" i="7"/>
  <c r="HG18" i="7"/>
  <c r="HD18" i="7"/>
  <c r="HB18" i="7"/>
  <c r="GY18" i="7"/>
  <c r="GW18" i="7"/>
  <c r="GT18" i="7"/>
  <c r="GR18" i="7"/>
  <c r="GO18" i="7"/>
  <c r="GM18" i="7"/>
  <c r="GJ18" i="7"/>
  <c r="GH18" i="7"/>
  <c r="GC18" i="7"/>
  <c r="FZ18" i="7"/>
  <c r="FX18" i="7"/>
  <c r="FU18" i="7"/>
  <c r="FS18" i="7"/>
  <c r="EX18" i="7"/>
  <c r="EU18" i="7"/>
  <c r="ES18" i="7"/>
  <c r="EP18" i="7"/>
  <c r="EN18" i="7"/>
  <c r="EI18" i="7"/>
  <c r="EF18" i="7"/>
  <c r="ED18" i="7"/>
  <c r="EA18" i="7"/>
  <c r="DY18" i="7"/>
  <c r="DT18" i="7"/>
  <c r="DQ18" i="7"/>
  <c r="DO18" i="7"/>
  <c r="DL18" i="7"/>
  <c r="DJ18" i="7"/>
  <c r="DE18" i="7"/>
  <c r="DB18" i="7"/>
  <c r="CZ18" i="7"/>
  <c r="CW18" i="7"/>
  <c r="CU18" i="7"/>
  <c r="CP18" i="7"/>
  <c r="CM18" i="7"/>
  <c r="CK18" i="7"/>
  <c r="CF18" i="7"/>
  <c r="CA18" i="7"/>
  <c r="BX18" i="7"/>
  <c r="BV18" i="7"/>
  <c r="BA18" i="7"/>
  <c r="AV18" i="7"/>
  <c r="AS18" i="7"/>
  <c r="AQ18" i="7"/>
  <c r="AN18" i="7"/>
  <c r="AL18" i="7"/>
  <c r="AG18" i="7"/>
  <c r="AD18" i="7"/>
  <c r="AB18" i="7"/>
  <c r="Y18" i="7"/>
  <c r="W18" i="7"/>
  <c r="R18" i="7"/>
  <c r="O18" i="7"/>
  <c r="M18" i="7"/>
  <c r="H18" i="7"/>
  <c r="C18" i="7"/>
  <c r="KW17" i="7"/>
  <c r="KR17" i="7"/>
  <c r="KM17" i="7"/>
  <c r="KH17" i="7"/>
  <c r="KC17" i="7"/>
  <c r="JX17" i="7"/>
  <c r="JS17" i="7"/>
  <c r="JN17" i="7"/>
  <c r="JK17" i="7"/>
  <c r="JI17" i="7"/>
  <c r="JD17" i="7"/>
  <c r="IY17" i="7"/>
  <c r="IT17" i="7"/>
  <c r="IV17" i="7" s="1"/>
  <c r="IO17" i="7"/>
  <c r="IQ17" i="7" s="1"/>
  <c r="IJ17" i="7"/>
  <c r="HV17" i="7"/>
  <c r="HS17" i="7"/>
  <c r="HQ17" i="7"/>
  <c r="HN17" i="7"/>
  <c r="HL17" i="7"/>
  <c r="HG17" i="7"/>
  <c r="HD17" i="7"/>
  <c r="HB17" i="7"/>
  <c r="GW17" i="7"/>
  <c r="GR17" i="7"/>
  <c r="GO17" i="7"/>
  <c r="GM17" i="7"/>
  <c r="GH17" i="7"/>
  <c r="GC17" i="7"/>
  <c r="FZ17" i="7"/>
  <c r="FX17" i="7"/>
  <c r="FU17" i="7"/>
  <c r="FS17" i="7"/>
  <c r="EZ17" i="7"/>
  <c r="EX17" i="7"/>
  <c r="EU17" i="7"/>
  <c r="ES17" i="7"/>
  <c r="EP17" i="7"/>
  <c r="EN17" i="7"/>
  <c r="EK17" i="7"/>
  <c r="EI17" i="7"/>
  <c r="EF17" i="7"/>
  <c r="ED17" i="7"/>
  <c r="EA17" i="7"/>
  <c r="DY17" i="7"/>
  <c r="DV17" i="7"/>
  <c r="DT17" i="7"/>
  <c r="DQ17" i="7"/>
  <c r="DO17" i="7"/>
  <c r="DL17" i="7"/>
  <c r="DJ17" i="7"/>
  <c r="DG17" i="7"/>
  <c r="DE17" i="7"/>
  <c r="DB17" i="7"/>
  <c r="CZ17" i="7"/>
  <c r="CW17" i="7"/>
  <c r="CU17" i="7"/>
  <c r="CR17" i="7"/>
  <c r="CP17" i="7"/>
  <c r="CM17" i="7"/>
  <c r="CK17" i="7"/>
  <c r="CH17" i="7"/>
  <c r="CF17" i="7"/>
  <c r="CC17" i="7"/>
  <c r="CA17" i="7"/>
  <c r="BX17" i="7"/>
  <c r="BV17" i="7"/>
  <c r="BA17" i="7"/>
  <c r="AV17" i="7"/>
  <c r="AS17" i="7"/>
  <c r="AQ17" i="7"/>
  <c r="AL17" i="7"/>
  <c r="AI17" i="7"/>
  <c r="AG17" i="7"/>
  <c r="AD17" i="7"/>
  <c r="AB17" i="7"/>
  <c r="W17" i="7"/>
  <c r="T17" i="7"/>
  <c r="R17" i="7"/>
  <c r="O17" i="7"/>
  <c r="M17" i="7"/>
  <c r="H17" i="7"/>
  <c r="E17" i="7"/>
  <c r="C17" i="7"/>
  <c r="KW16" i="7"/>
  <c r="KR16" i="7"/>
  <c r="KM16" i="7"/>
  <c r="KH16" i="7"/>
  <c r="KC16" i="7"/>
  <c r="JX16" i="7"/>
  <c r="JS16" i="7"/>
  <c r="JN16" i="7"/>
  <c r="JI16" i="7"/>
  <c r="JD16" i="7"/>
  <c r="IY16" i="7"/>
  <c r="IT16" i="7"/>
  <c r="IO16" i="7"/>
  <c r="IJ16" i="7"/>
  <c r="HX16" i="7"/>
  <c r="HV16" i="7"/>
  <c r="HS16" i="7"/>
  <c r="HQ16" i="7"/>
  <c r="HL16" i="7"/>
  <c r="HI16" i="7"/>
  <c r="HG16" i="7"/>
  <c r="HD16" i="7"/>
  <c r="HB16" i="7"/>
  <c r="GW16" i="7"/>
  <c r="GT16" i="7"/>
  <c r="GR16" i="7"/>
  <c r="GO16" i="7"/>
  <c r="GM16" i="7"/>
  <c r="GH16" i="7"/>
  <c r="GC16" i="7"/>
  <c r="FZ16" i="7"/>
  <c r="FX16" i="7"/>
  <c r="FS16" i="7"/>
  <c r="EX16" i="7"/>
  <c r="EU16" i="7"/>
  <c r="ES16" i="7"/>
  <c r="EP16" i="7"/>
  <c r="EN16" i="7"/>
  <c r="EI16" i="7"/>
  <c r="EF16" i="7"/>
  <c r="ED16" i="7"/>
  <c r="EA16" i="7"/>
  <c r="DY16" i="7"/>
  <c r="DT16" i="7"/>
  <c r="DQ16" i="7"/>
  <c r="DO16" i="7"/>
  <c r="DL16" i="7"/>
  <c r="DJ16" i="7"/>
  <c r="DE16" i="7"/>
  <c r="DB16" i="7"/>
  <c r="CZ16" i="7"/>
  <c r="CW16" i="7"/>
  <c r="CU16" i="7"/>
  <c r="CP16" i="7"/>
  <c r="CM16" i="7"/>
  <c r="CK16" i="7"/>
  <c r="CH16" i="7"/>
  <c r="CF16" i="7"/>
  <c r="CA16" i="7"/>
  <c r="BX16" i="7"/>
  <c r="BV16" i="7"/>
  <c r="BA16" i="7"/>
  <c r="AV16" i="7"/>
  <c r="AS16" i="7"/>
  <c r="AQ16" i="7"/>
  <c r="AN16" i="7"/>
  <c r="AL16" i="7"/>
  <c r="AG16" i="7"/>
  <c r="AD16" i="7"/>
  <c r="AB16" i="7"/>
  <c r="Y16" i="7"/>
  <c r="W16" i="7"/>
  <c r="R16" i="7"/>
  <c r="O16" i="7"/>
  <c r="M16" i="7"/>
  <c r="J16" i="7"/>
  <c r="H16" i="7"/>
  <c r="C16" i="7"/>
  <c r="KW15" i="7"/>
  <c r="KR15" i="7"/>
  <c r="KM15" i="7"/>
  <c r="KH15" i="7"/>
  <c r="KC15" i="7"/>
  <c r="JX15" i="7"/>
  <c r="JZ15" i="7" s="1"/>
  <c r="JS15" i="7"/>
  <c r="JN15" i="7"/>
  <c r="JK15" i="7"/>
  <c r="JI15" i="7"/>
  <c r="JD15" i="7"/>
  <c r="IY15" i="7"/>
  <c r="IT15" i="7"/>
  <c r="IO15" i="7"/>
  <c r="IJ15" i="7"/>
  <c r="HV15" i="7"/>
  <c r="HS15" i="7"/>
  <c r="HQ15" i="7"/>
  <c r="HL15" i="7"/>
  <c r="HG15" i="7"/>
  <c r="HD15" i="7"/>
  <c r="HB15" i="7"/>
  <c r="GW15" i="7"/>
  <c r="GR15" i="7"/>
  <c r="GO15" i="7"/>
  <c r="GM15" i="7"/>
  <c r="GJ15" i="7"/>
  <c r="GH15" i="7"/>
  <c r="GC15" i="7"/>
  <c r="FZ15" i="7"/>
  <c r="FX15" i="7"/>
  <c r="FU15" i="7"/>
  <c r="FS15" i="7"/>
  <c r="EX15" i="7"/>
  <c r="EU15" i="7"/>
  <c r="ES15" i="7"/>
  <c r="EP15" i="7"/>
  <c r="EN15" i="7"/>
  <c r="EI15" i="7"/>
  <c r="EF15" i="7"/>
  <c r="ED15" i="7"/>
  <c r="EA15" i="7"/>
  <c r="DY15" i="7"/>
  <c r="DT15" i="7"/>
  <c r="DQ15" i="7"/>
  <c r="DO15" i="7"/>
  <c r="DL15" i="7"/>
  <c r="DJ15" i="7"/>
  <c r="DE15" i="7"/>
  <c r="DB15" i="7"/>
  <c r="CZ15" i="7"/>
  <c r="CU15" i="7"/>
  <c r="CP15" i="7"/>
  <c r="CM15" i="7"/>
  <c r="CK15" i="7"/>
  <c r="CF15" i="7"/>
  <c r="CA15" i="7"/>
  <c r="BX15" i="7"/>
  <c r="BV15" i="7"/>
  <c r="BA15" i="7"/>
  <c r="AV15" i="7"/>
  <c r="AS15" i="7"/>
  <c r="AQ15" i="7"/>
  <c r="AN15" i="7"/>
  <c r="AL15" i="7"/>
  <c r="AI15" i="7"/>
  <c r="AG15" i="7"/>
  <c r="AD15" i="7"/>
  <c r="AB15" i="7"/>
  <c r="Y15" i="7"/>
  <c r="W15" i="7"/>
  <c r="T15" i="7"/>
  <c r="R15" i="7"/>
  <c r="O15" i="7"/>
  <c r="M15" i="7"/>
  <c r="J15" i="7"/>
  <c r="H15" i="7"/>
  <c r="E15" i="7"/>
  <c r="C15" i="7"/>
  <c r="KW14" i="7"/>
  <c r="KR14" i="7"/>
  <c r="KM14" i="7"/>
  <c r="KH14" i="7"/>
  <c r="KC14" i="7"/>
  <c r="JX14" i="7"/>
  <c r="JS14" i="7"/>
  <c r="JN14" i="7"/>
  <c r="JP14" i="7" s="1"/>
  <c r="JI14" i="7"/>
  <c r="JD14" i="7"/>
  <c r="IY14" i="7"/>
  <c r="IT14" i="7"/>
  <c r="IO14" i="7"/>
  <c r="IJ14" i="7"/>
  <c r="HV14" i="7"/>
  <c r="IF14" i="7" s="1"/>
  <c r="HS14" i="7"/>
  <c r="HQ14" i="7"/>
  <c r="HN14" i="7"/>
  <c r="HL14" i="7"/>
  <c r="HG14" i="7"/>
  <c r="HD14" i="7"/>
  <c r="HB14" i="7"/>
  <c r="GW14" i="7"/>
  <c r="GR14" i="7"/>
  <c r="GO14" i="7"/>
  <c r="GM14" i="7"/>
  <c r="GJ14" i="7"/>
  <c r="GH14" i="7"/>
  <c r="GC14" i="7"/>
  <c r="FZ14" i="7"/>
  <c r="FX14" i="7"/>
  <c r="FU14" i="7"/>
  <c r="FS14" i="7"/>
  <c r="EX14" i="7"/>
  <c r="EU14" i="7"/>
  <c r="ES14" i="7"/>
  <c r="EN14" i="7"/>
  <c r="EI14" i="7"/>
  <c r="EF14" i="7"/>
  <c r="ED14" i="7"/>
  <c r="DY14" i="7"/>
  <c r="DT14" i="7"/>
  <c r="DQ14" i="7"/>
  <c r="DO14" i="7"/>
  <c r="DJ14" i="7"/>
  <c r="DE14" i="7"/>
  <c r="DB14" i="7"/>
  <c r="CZ14" i="7"/>
  <c r="CU14" i="7"/>
  <c r="CP14" i="7"/>
  <c r="CM14" i="7"/>
  <c r="CK14" i="7"/>
  <c r="CH14" i="7"/>
  <c r="CF14" i="7"/>
  <c r="CA14" i="7"/>
  <c r="BX14" i="7"/>
  <c r="BV14" i="7"/>
  <c r="BA14" i="7"/>
  <c r="AV14" i="7"/>
  <c r="AS14" i="7"/>
  <c r="AQ14" i="7"/>
  <c r="AL14" i="7"/>
  <c r="AI14" i="7"/>
  <c r="AG14" i="7"/>
  <c r="AD14" i="7"/>
  <c r="AB14" i="7"/>
  <c r="W14" i="7"/>
  <c r="T14" i="7"/>
  <c r="R14" i="7"/>
  <c r="O14" i="7"/>
  <c r="M14" i="7"/>
  <c r="H14" i="7"/>
  <c r="E14" i="7"/>
  <c r="C14" i="7"/>
  <c r="KW13" i="7"/>
  <c r="KR13" i="7"/>
  <c r="KM13" i="7"/>
  <c r="KH13" i="7"/>
  <c r="KC13" i="7"/>
  <c r="JX13" i="7"/>
  <c r="JS13" i="7"/>
  <c r="JN13" i="7"/>
  <c r="JP13" i="7" s="1"/>
  <c r="JI13" i="7"/>
  <c r="JD13" i="7"/>
  <c r="IY13" i="7"/>
  <c r="IT13" i="7"/>
  <c r="IO13" i="7"/>
  <c r="IJ13" i="7"/>
  <c r="HV13" i="7"/>
  <c r="HS13" i="7"/>
  <c r="HQ13" i="7"/>
  <c r="HL13" i="7"/>
  <c r="HI13" i="7"/>
  <c r="HG13" i="7"/>
  <c r="HD13" i="7"/>
  <c r="HB13" i="7"/>
  <c r="GW13" i="7"/>
  <c r="GR13" i="7"/>
  <c r="GO13" i="7"/>
  <c r="GM13" i="7"/>
  <c r="GH13" i="7"/>
  <c r="GC13" i="7"/>
  <c r="FZ13" i="7"/>
  <c r="FX13" i="7"/>
  <c r="FS13" i="7"/>
  <c r="EX13" i="7"/>
  <c r="EU13" i="7"/>
  <c r="ES13" i="7"/>
  <c r="EN13" i="7"/>
  <c r="EI13" i="7"/>
  <c r="EF13" i="7"/>
  <c r="ED13" i="7"/>
  <c r="DY13" i="7"/>
  <c r="DT13" i="7"/>
  <c r="DQ13" i="7"/>
  <c r="DO13" i="7"/>
  <c r="DL13" i="7"/>
  <c r="DJ13" i="7"/>
  <c r="DE13" i="7"/>
  <c r="DB13" i="7"/>
  <c r="CZ13" i="7"/>
  <c r="CW13" i="7"/>
  <c r="CU13" i="7"/>
  <c r="CP13" i="7"/>
  <c r="CM13" i="7"/>
  <c r="CK13" i="7"/>
  <c r="CH13" i="7"/>
  <c r="CF13" i="7"/>
  <c r="CA13" i="7"/>
  <c r="BX13" i="7"/>
  <c r="BV13" i="7"/>
  <c r="BA13" i="7"/>
  <c r="AV13" i="7"/>
  <c r="AS13" i="7"/>
  <c r="AQ13" i="7"/>
  <c r="AN13" i="7"/>
  <c r="AL13" i="7"/>
  <c r="AI13" i="7"/>
  <c r="AG13" i="7"/>
  <c r="AD13" i="7"/>
  <c r="AB13" i="7"/>
  <c r="Y13" i="7"/>
  <c r="W13" i="7"/>
  <c r="T13" i="7"/>
  <c r="R13" i="7"/>
  <c r="O13" i="7"/>
  <c r="M13" i="7"/>
  <c r="J13" i="7"/>
  <c r="H13" i="7"/>
  <c r="E13" i="7"/>
  <c r="C13" i="7"/>
  <c r="KW12" i="7"/>
  <c r="KR12" i="7"/>
  <c r="KM12" i="7"/>
  <c r="KH12" i="7"/>
  <c r="KC12" i="7"/>
  <c r="JX12" i="7"/>
  <c r="JS12" i="7"/>
  <c r="JN12" i="7"/>
  <c r="JI12" i="7"/>
  <c r="JD12" i="7"/>
  <c r="IY12" i="7"/>
  <c r="IT12" i="7"/>
  <c r="IO12" i="7"/>
  <c r="IJ12" i="7"/>
  <c r="HV12" i="7"/>
  <c r="HS12" i="7"/>
  <c r="HQ12" i="7"/>
  <c r="HL12" i="7"/>
  <c r="HI12" i="7"/>
  <c r="HG12" i="7"/>
  <c r="HD12" i="7"/>
  <c r="HB12" i="7"/>
  <c r="GY12" i="7"/>
  <c r="GW12" i="7"/>
  <c r="GT12" i="7"/>
  <c r="GR12" i="7"/>
  <c r="GO12" i="7"/>
  <c r="GM12" i="7"/>
  <c r="GJ12" i="7"/>
  <c r="GH12" i="7"/>
  <c r="GC12" i="7"/>
  <c r="FZ12" i="7"/>
  <c r="FX12" i="7"/>
  <c r="FU12" i="7"/>
  <c r="FS12" i="7"/>
  <c r="EZ12" i="7"/>
  <c r="EX12" i="7"/>
  <c r="EU12" i="7"/>
  <c r="ES12" i="7"/>
  <c r="EN12" i="7"/>
  <c r="EK12" i="7"/>
  <c r="EI12" i="7"/>
  <c r="EF12" i="7"/>
  <c r="ED12" i="7"/>
  <c r="DY12" i="7"/>
  <c r="DV12" i="7"/>
  <c r="DT12" i="7"/>
  <c r="DQ12" i="7"/>
  <c r="DO12" i="7"/>
  <c r="DJ12" i="7"/>
  <c r="DG12" i="7"/>
  <c r="DE12" i="7"/>
  <c r="DB12" i="7"/>
  <c r="CZ12" i="7"/>
  <c r="CU12" i="7"/>
  <c r="CR12" i="7"/>
  <c r="CP12" i="7"/>
  <c r="CM12" i="7"/>
  <c r="CK12" i="7"/>
  <c r="CF12" i="7"/>
  <c r="CC12" i="7"/>
  <c r="CA12" i="7"/>
  <c r="BX12" i="7"/>
  <c r="BV12" i="7"/>
  <c r="BA12" i="7"/>
  <c r="AV12" i="7"/>
  <c r="AS12" i="7"/>
  <c r="AQ12" i="7"/>
  <c r="AL12" i="7"/>
  <c r="AI12" i="7"/>
  <c r="AG12" i="7"/>
  <c r="AD12" i="7"/>
  <c r="AB12" i="7"/>
  <c r="Y12" i="7"/>
  <c r="W12" i="7"/>
  <c r="T12" i="7"/>
  <c r="R12" i="7"/>
  <c r="O12" i="7"/>
  <c r="M12" i="7"/>
  <c r="J12" i="7"/>
  <c r="H12" i="7"/>
  <c r="E12" i="7"/>
  <c r="C12" i="7"/>
  <c r="KW11" i="7"/>
  <c r="KR11" i="7"/>
  <c r="KM11" i="7"/>
  <c r="KH11" i="7"/>
  <c r="KC11" i="7"/>
  <c r="JX11" i="7"/>
  <c r="JS11" i="7"/>
  <c r="JN11" i="7"/>
  <c r="JK11" i="7"/>
  <c r="JI11" i="7"/>
  <c r="JD11" i="7"/>
  <c r="IY11" i="7"/>
  <c r="IT11" i="7"/>
  <c r="IO11" i="7"/>
  <c r="IJ11" i="7"/>
  <c r="HV11" i="7"/>
  <c r="HS11" i="7"/>
  <c r="HQ11" i="7"/>
  <c r="HL11" i="7"/>
  <c r="HG11" i="7"/>
  <c r="HD11" i="7"/>
  <c r="HB11" i="7"/>
  <c r="GY11" i="7"/>
  <c r="GW11" i="7"/>
  <c r="GR11" i="7"/>
  <c r="GO11" i="7"/>
  <c r="GM11" i="7"/>
  <c r="GJ11" i="7"/>
  <c r="GH11" i="7"/>
  <c r="GC11" i="7"/>
  <c r="FZ11" i="7"/>
  <c r="FX11" i="7"/>
  <c r="FU11" i="7"/>
  <c r="FS11" i="7"/>
  <c r="EZ11" i="7"/>
  <c r="EX11" i="7"/>
  <c r="FO11" i="7" s="1"/>
  <c r="EU11" i="7"/>
  <c r="ES11" i="7"/>
  <c r="EN11" i="7"/>
  <c r="EK11" i="7"/>
  <c r="EI11" i="7"/>
  <c r="EF11" i="7"/>
  <c r="ED11" i="7"/>
  <c r="DY11" i="7"/>
  <c r="DV11" i="7"/>
  <c r="DT11" i="7"/>
  <c r="DQ11" i="7"/>
  <c r="DO11" i="7"/>
  <c r="DJ11" i="7"/>
  <c r="DG11" i="7"/>
  <c r="DE11" i="7"/>
  <c r="DB11" i="7"/>
  <c r="CZ11" i="7"/>
  <c r="CU11" i="7"/>
  <c r="CR11" i="7"/>
  <c r="CP11" i="7"/>
  <c r="CM11" i="7"/>
  <c r="CK11" i="7"/>
  <c r="CF11" i="7"/>
  <c r="CA11" i="7"/>
  <c r="BX11" i="7"/>
  <c r="BV11" i="7"/>
  <c r="BA11" i="7"/>
  <c r="AV11" i="7"/>
  <c r="AS11" i="7"/>
  <c r="AQ11" i="7"/>
  <c r="AN11" i="7"/>
  <c r="AL11" i="7"/>
  <c r="AI11" i="7"/>
  <c r="AG11" i="7"/>
  <c r="AD11" i="7"/>
  <c r="AB11" i="7"/>
  <c r="Y11" i="7"/>
  <c r="W11" i="7"/>
  <c r="T11" i="7"/>
  <c r="R11" i="7"/>
  <c r="O11" i="7"/>
  <c r="M11" i="7"/>
  <c r="J11" i="7"/>
  <c r="H11" i="7"/>
  <c r="E11" i="7"/>
  <c r="C11" i="7"/>
  <c r="KW10" i="7"/>
  <c r="KR10" i="7"/>
  <c r="KM10" i="7"/>
  <c r="KH10" i="7"/>
  <c r="KC10" i="7"/>
  <c r="JX10" i="7"/>
  <c r="JZ10" i="7" s="1"/>
  <c r="JS10" i="7"/>
  <c r="JN10" i="7"/>
  <c r="JK10" i="7"/>
  <c r="JI10" i="7"/>
  <c r="JD10" i="7"/>
  <c r="IY10" i="7"/>
  <c r="JA10" i="7" s="1"/>
  <c r="IT10" i="7"/>
  <c r="IO10" i="7"/>
  <c r="IJ10" i="7"/>
  <c r="HX10" i="7"/>
  <c r="HV10" i="7"/>
  <c r="HS10" i="7"/>
  <c r="HQ10" i="7"/>
  <c r="HL10" i="7"/>
  <c r="HI10" i="7"/>
  <c r="HG10" i="7"/>
  <c r="HD10" i="7"/>
  <c r="HB10" i="7"/>
  <c r="GW10" i="7"/>
  <c r="GT10" i="7"/>
  <c r="GR10" i="7"/>
  <c r="GM10" i="7"/>
  <c r="GH10" i="7"/>
  <c r="GC10" i="7"/>
  <c r="FX10" i="7"/>
  <c r="FS10" i="7"/>
  <c r="EX10" i="7"/>
  <c r="EU10" i="7"/>
  <c r="ES10" i="7"/>
  <c r="EN10" i="7"/>
  <c r="EK10" i="7"/>
  <c r="EI10" i="7"/>
  <c r="EF10" i="7"/>
  <c r="ED10" i="7"/>
  <c r="DY10" i="7"/>
  <c r="DV10" i="7"/>
  <c r="DT10" i="7"/>
  <c r="DQ10" i="7"/>
  <c r="DO10" i="7"/>
  <c r="DJ10" i="7"/>
  <c r="DE10" i="7"/>
  <c r="CZ10" i="7"/>
  <c r="CU10" i="7"/>
  <c r="CP10" i="7"/>
  <c r="CK10" i="7"/>
  <c r="CF10" i="7"/>
  <c r="CA10" i="7"/>
  <c r="BX10" i="7"/>
  <c r="BV10" i="7"/>
  <c r="BA10" i="7"/>
  <c r="AV10" i="7"/>
  <c r="AQ10" i="7"/>
  <c r="AL10" i="7"/>
  <c r="AI10" i="7"/>
  <c r="AG10" i="7"/>
  <c r="AB10" i="7"/>
  <c r="W10" i="7"/>
  <c r="T10" i="7"/>
  <c r="R10" i="7"/>
  <c r="O10" i="7"/>
  <c r="M10" i="7"/>
  <c r="H10" i="7"/>
  <c r="C10" i="7"/>
  <c r="KW9" i="7"/>
  <c r="KR9" i="7"/>
  <c r="KM9" i="7"/>
  <c r="KH9" i="7"/>
  <c r="KC9" i="7"/>
  <c r="JX9" i="7"/>
  <c r="JS9" i="7"/>
  <c r="JN9" i="7"/>
  <c r="JI9" i="7"/>
  <c r="JD9" i="7"/>
  <c r="IY9" i="7"/>
  <c r="IT9" i="7"/>
  <c r="IO9" i="7"/>
  <c r="IJ9" i="7"/>
  <c r="HV9" i="7"/>
  <c r="HX9" i="7" s="1"/>
  <c r="HQ9" i="7"/>
  <c r="HS9" i="7" s="1"/>
  <c r="HL9" i="7"/>
  <c r="HG9" i="7"/>
  <c r="HI9" i="7" s="1"/>
  <c r="HB9" i="7"/>
  <c r="GW9" i="7"/>
  <c r="GR9" i="7"/>
  <c r="GT9" i="7" s="1"/>
  <c r="GM9" i="7"/>
  <c r="GH9" i="7"/>
  <c r="GC9" i="7"/>
  <c r="GE9" i="7" s="1"/>
  <c r="FX9" i="7"/>
  <c r="FS9" i="7"/>
  <c r="EX9" i="7"/>
  <c r="EZ9" i="7" s="1"/>
  <c r="ES9" i="7"/>
  <c r="EN9" i="7"/>
  <c r="EI9" i="7"/>
  <c r="EK9" i="7" s="1"/>
  <c r="ED9" i="7"/>
  <c r="DY9" i="7"/>
  <c r="DT9" i="7"/>
  <c r="DV9" i="7" s="1"/>
  <c r="DO9" i="7"/>
  <c r="DJ9" i="7"/>
  <c r="DE9" i="7"/>
  <c r="CZ9" i="7"/>
  <c r="DB9" i="7" s="1"/>
  <c r="CU9" i="7"/>
  <c r="CP9" i="7"/>
  <c r="CK9" i="7"/>
  <c r="CM9" i="7" s="1"/>
  <c r="CF9" i="7"/>
  <c r="CA9" i="7"/>
  <c r="BV9" i="7"/>
  <c r="BX9" i="7" s="1"/>
  <c r="BA9" i="7"/>
  <c r="BC9" i="7" s="1"/>
  <c r="AV9" i="7"/>
  <c r="AX9" i="7" s="1"/>
  <c r="AQ9" i="7"/>
  <c r="AL9" i="7"/>
  <c r="AG9" i="7"/>
  <c r="AB9" i="7"/>
  <c r="W9" i="7"/>
  <c r="R9" i="7"/>
  <c r="M9" i="7"/>
  <c r="O9" i="7" s="1"/>
  <c r="H9" i="7"/>
  <c r="C9" i="7"/>
  <c r="E9" i="7" s="1"/>
  <c r="KW8" i="7"/>
  <c r="KR8" i="7"/>
  <c r="KM8" i="7"/>
  <c r="KH8" i="7"/>
  <c r="KC8" i="7"/>
  <c r="JX8" i="7"/>
  <c r="JS8" i="7"/>
  <c r="JN8" i="7"/>
  <c r="JI8" i="7"/>
  <c r="JD8" i="7"/>
  <c r="IY8" i="7"/>
  <c r="IT8" i="7"/>
  <c r="IO8" i="7"/>
  <c r="IJ8" i="7"/>
  <c r="HX8" i="7"/>
  <c r="HV8" i="7"/>
  <c r="IF8" i="7" s="1"/>
  <c r="HQ8" i="7"/>
  <c r="HL8" i="7"/>
  <c r="HI8" i="7"/>
  <c r="HG8" i="7"/>
  <c r="HB8" i="7"/>
  <c r="GW8" i="7"/>
  <c r="GT8" i="7"/>
  <c r="GR8" i="7"/>
  <c r="GO8" i="7"/>
  <c r="GM8" i="7"/>
  <c r="GH8" i="7"/>
  <c r="GC8" i="7"/>
  <c r="FZ8" i="7"/>
  <c r="FX8" i="7"/>
  <c r="FS8" i="7"/>
  <c r="EZ8" i="7"/>
  <c r="EX8" i="7"/>
  <c r="ES8" i="7"/>
  <c r="EN8" i="7"/>
  <c r="EK8" i="7"/>
  <c r="EI8" i="7"/>
  <c r="ED8" i="7"/>
  <c r="DY8" i="7"/>
  <c r="DT8" i="7"/>
  <c r="DO8" i="7"/>
  <c r="DJ8" i="7"/>
  <c r="DE8" i="7"/>
  <c r="DB8" i="7"/>
  <c r="CZ8" i="7"/>
  <c r="CU8" i="7"/>
  <c r="CR8" i="7"/>
  <c r="CP8" i="7"/>
  <c r="CM8" i="7"/>
  <c r="CK8" i="7"/>
  <c r="CF8" i="7"/>
  <c r="CC8" i="7"/>
  <c r="CA8" i="7"/>
  <c r="BX8" i="7"/>
  <c r="BV8" i="7"/>
  <c r="BA8" i="7"/>
  <c r="AV8" i="7"/>
  <c r="AS8" i="7"/>
  <c r="AQ8" i="7"/>
  <c r="AL8" i="7"/>
  <c r="AG8" i="7"/>
  <c r="AD8" i="7"/>
  <c r="AB8" i="7"/>
  <c r="W8" i="7"/>
  <c r="R8" i="7"/>
  <c r="O8" i="7"/>
  <c r="M8" i="7"/>
  <c r="H8" i="7"/>
  <c r="E8" i="7"/>
  <c r="C8" i="7"/>
  <c r="KW7" i="7"/>
  <c r="KR7" i="7"/>
  <c r="KM7" i="7"/>
  <c r="KH7" i="7"/>
  <c r="KC7" i="7"/>
  <c r="JX7" i="7"/>
  <c r="JS7" i="7"/>
  <c r="JU7" i="7" s="1"/>
  <c r="JN7" i="7"/>
  <c r="JI7" i="7"/>
  <c r="JD7" i="7"/>
  <c r="IY7" i="7"/>
  <c r="IT7" i="7"/>
  <c r="IO7" i="7"/>
  <c r="IJ7" i="7"/>
  <c r="HX7" i="7"/>
  <c r="HV7" i="7"/>
  <c r="HQ7" i="7"/>
  <c r="HL7" i="7"/>
  <c r="HG7" i="7"/>
  <c r="HB7" i="7"/>
  <c r="GW7" i="7"/>
  <c r="GR7" i="7"/>
  <c r="GO7" i="7"/>
  <c r="GM7" i="7"/>
  <c r="GH7" i="7"/>
  <c r="GC7" i="7"/>
  <c r="FZ7" i="7"/>
  <c r="FX7" i="7"/>
  <c r="FS7" i="7"/>
  <c r="EX7" i="7"/>
  <c r="ES7" i="7"/>
  <c r="EN7" i="7"/>
  <c r="EK7" i="7"/>
  <c r="EI7" i="7"/>
  <c r="EF7" i="7"/>
  <c r="ED7" i="7"/>
  <c r="DY7" i="7"/>
  <c r="DT7" i="7"/>
  <c r="DQ7" i="7"/>
  <c r="DO7" i="7"/>
  <c r="DJ7" i="7"/>
  <c r="DE7" i="7"/>
  <c r="DB7" i="7"/>
  <c r="CZ7" i="7"/>
  <c r="CU7" i="7"/>
  <c r="CR7" i="7"/>
  <c r="CP7" i="7"/>
  <c r="CM7" i="7"/>
  <c r="CK7" i="7"/>
  <c r="CF7" i="7"/>
  <c r="CC7" i="7"/>
  <c r="CA7" i="7"/>
  <c r="BV7" i="7"/>
  <c r="BA7" i="7"/>
  <c r="AV7" i="7"/>
  <c r="AS7" i="7"/>
  <c r="AQ7" i="7"/>
  <c r="AL7" i="7"/>
  <c r="AI7" i="7"/>
  <c r="AG7" i="7"/>
  <c r="AD7" i="7"/>
  <c r="AB7" i="7"/>
  <c r="W7" i="7"/>
  <c r="T7" i="7"/>
  <c r="R7" i="7"/>
  <c r="O7" i="7"/>
  <c r="M7" i="7"/>
  <c r="H7" i="7"/>
  <c r="C7" i="7"/>
  <c r="JN6" i="7"/>
  <c r="JI6" i="7"/>
  <c r="JD6" i="7"/>
  <c r="IY6" i="7"/>
  <c r="IT6" i="7"/>
  <c r="IO6" i="7"/>
  <c r="IJ6" i="7"/>
  <c r="HV6" i="7"/>
  <c r="HQ6" i="7"/>
  <c r="HL6" i="7"/>
  <c r="HG6" i="7"/>
  <c r="HB6" i="7"/>
  <c r="GW6" i="7"/>
  <c r="GR6" i="7"/>
  <c r="GM6" i="7"/>
  <c r="GH6" i="7"/>
  <c r="GC6" i="7"/>
  <c r="FX6" i="7"/>
  <c r="FS6" i="7"/>
  <c r="EX6" i="7"/>
  <c r="ES6" i="7"/>
  <c r="EN6" i="7"/>
  <c r="EI6" i="7"/>
  <c r="ED6" i="7"/>
  <c r="DY6" i="7"/>
  <c r="DT6" i="7"/>
  <c r="DO6" i="7"/>
  <c r="DJ6" i="7"/>
  <c r="DE6" i="7"/>
  <c r="CZ6" i="7"/>
  <c r="CU6" i="7"/>
  <c r="CP6" i="7"/>
  <c r="CR6" i="7" s="1"/>
  <c r="CK6" i="7"/>
  <c r="CF6" i="7"/>
  <c r="CA6" i="7"/>
  <c r="BV6" i="7"/>
  <c r="BA6" i="7"/>
  <c r="AV6" i="7"/>
  <c r="AQ6" i="7"/>
  <c r="AL6" i="7"/>
  <c r="AG6" i="7"/>
  <c r="AB6" i="7"/>
  <c r="W6" i="7"/>
  <c r="R6" i="7"/>
  <c r="M6" i="7"/>
  <c r="H6" i="7"/>
  <c r="C6" i="7"/>
  <c r="JN5" i="7"/>
  <c r="JI5" i="7"/>
  <c r="JD5" i="7"/>
  <c r="IY5" i="7"/>
  <c r="IT5" i="7"/>
  <c r="IO5" i="7"/>
  <c r="IJ5" i="7"/>
  <c r="HV5" i="7"/>
  <c r="HQ5" i="7"/>
  <c r="HL5" i="7"/>
  <c r="HG5" i="7"/>
  <c r="HB5" i="7"/>
  <c r="GW5" i="7"/>
  <c r="GR5" i="7"/>
  <c r="GM5" i="7"/>
  <c r="GH5" i="7"/>
  <c r="GC5" i="7"/>
  <c r="FX5" i="7"/>
  <c r="FS5" i="7"/>
  <c r="EX5" i="7"/>
  <c r="ES5" i="7"/>
  <c r="EN5" i="7"/>
  <c r="EI5" i="7"/>
  <c r="EK5" i="7" s="1"/>
  <c r="ED5" i="7"/>
  <c r="DY5" i="7"/>
  <c r="DT5" i="7"/>
  <c r="DO5" i="7"/>
  <c r="DJ5" i="7"/>
  <c r="DE5" i="7"/>
  <c r="CZ5" i="7"/>
  <c r="CU5" i="7"/>
  <c r="CP5" i="7"/>
  <c r="CK5" i="7"/>
  <c r="CF5" i="7"/>
  <c r="CA5" i="7"/>
  <c r="BV5" i="7"/>
  <c r="BA5" i="7"/>
  <c r="AV5" i="7"/>
  <c r="AQ5" i="7"/>
  <c r="AL5" i="7"/>
  <c r="AG5" i="7"/>
  <c r="AB5" i="7"/>
  <c r="W5" i="7"/>
  <c r="R5" i="7"/>
  <c r="M5" i="7"/>
  <c r="H5" i="7"/>
  <c r="C5" i="7"/>
  <c r="LM4" i="7"/>
  <c r="JN4" i="7"/>
  <c r="JI4" i="7"/>
  <c r="JD4" i="7"/>
  <c r="IY4" i="7"/>
  <c r="IT4" i="7"/>
  <c r="IO4" i="7"/>
  <c r="IJ4" i="7"/>
  <c r="HV4" i="7"/>
  <c r="HQ4" i="7"/>
  <c r="HL4" i="7"/>
  <c r="HG4" i="7"/>
  <c r="HB4" i="7"/>
  <c r="GW4" i="7"/>
  <c r="GR4" i="7"/>
  <c r="GM4" i="7"/>
  <c r="GH4" i="7"/>
  <c r="GC4" i="7"/>
  <c r="FX4" i="7"/>
  <c r="FS4" i="7"/>
  <c r="EX4" i="7"/>
  <c r="ES4" i="7"/>
  <c r="EN4" i="7"/>
  <c r="EI4" i="7"/>
  <c r="ED4" i="7"/>
  <c r="DY4" i="7"/>
  <c r="DT4" i="7"/>
  <c r="DO4" i="7"/>
  <c r="DJ4" i="7"/>
  <c r="DE4" i="7"/>
  <c r="CZ4" i="7"/>
  <c r="CU4" i="7"/>
  <c r="CP4" i="7"/>
  <c r="CK4" i="7"/>
  <c r="CM4" i="7" s="1"/>
  <c r="CF4" i="7"/>
  <c r="CA4" i="7"/>
  <c r="BV4" i="7"/>
  <c r="BA4" i="7"/>
  <c r="AV4" i="7"/>
  <c r="AQ4" i="7"/>
  <c r="AL4" i="7"/>
  <c r="AG4" i="7"/>
  <c r="AB4" i="7"/>
  <c r="W4" i="7"/>
  <c r="R4" i="7"/>
  <c r="M4" i="7"/>
  <c r="H4" i="7"/>
  <c r="C4" i="7"/>
  <c r="LM3" i="7"/>
  <c r="JN3" i="7"/>
  <c r="JI3" i="7"/>
  <c r="JD3" i="7"/>
  <c r="IY3" i="7"/>
  <c r="IT3" i="7"/>
  <c r="IO3" i="7"/>
  <c r="IJ3" i="7"/>
  <c r="HV3" i="7"/>
  <c r="HQ3" i="7"/>
  <c r="HL3" i="7"/>
  <c r="HG3" i="7"/>
  <c r="HB3" i="7"/>
  <c r="GW3" i="7"/>
  <c r="GR3" i="7"/>
  <c r="GM3" i="7"/>
  <c r="GH3" i="7"/>
  <c r="GC3" i="7"/>
  <c r="FX3" i="7"/>
  <c r="FS3" i="7"/>
  <c r="EX3" i="7"/>
  <c r="ES3" i="7"/>
  <c r="EN3" i="7"/>
  <c r="EI3" i="7"/>
  <c r="ED3" i="7"/>
  <c r="DY3" i="7"/>
  <c r="DT3" i="7"/>
  <c r="DO3" i="7"/>
  <c r="DJ3" i="7"/>
  <c r="DE3" i="7"/>
  <c r="CZ3" i="7"/>
  <c r="CU3" i="7"/>
  <c r="CP3" i="7"/>
  <c r="CK3" i="7"/>
  <c r="CF3" i="7"/>
  <c r="CA3" i="7"/>
  <c r="BV3" i="7"/>
  <c r="BA3" i="7"/>
  <c r="AV3" i="7"/>
  <c r="AQ3" i="7"/>
  <c r="AL3" i="7"/>
  <c r="AG3" i="7"/>
  <c r="AB3" i="7"/>
  <c r="W3" i="7"/>
  <c r="R3" i="7"/>
  <c r="M3" i="7"/>
  <c r="H3" i="7"/>
  <c r="C3" i="7"/>
  <c r="LM2" i="7"/>
  <c r="LC2" i="7"/>
  <c r="JP2" i="7"/>
  <c r="JK2" i="7"/>
  <c r="JF2" i="7"/>
  <c r="JA2" i="7"/>
  <c r="IV2" i="7"/>
  <c r="IQ2" i="7"/>
  <c r="IL2" i="7"/>
  <c r="IF2" i="7"/>
  <c r="HX2" i="7"/>
  <c r="HS2" i="7"/>
  <c r="HN2" i="7"/>
  <c r="HI2" i="7"/>
  <c r="HD2" i="7"/>
  <c r="GY2" i="7"/>
  <c r="GT2" i="7"/>
  <c r="GO2" i="7"/>
  <c r="GJ2" i="7"/>
  <c r="FZ2" i="7"/>
  <c r="FU2" i="7"/>
  <c r="FG2" i="7"/>
  <c r="FC2" i="7"/>
  <c r="EZ2" i="7"/>
  <c r="EU2" i="7"/>
  <c r="EP2" i="7"/>
  <c r="EK2" i="7"/>
  <c r="EF2" i="7"/>
  <c r="EA2" i="7"/>
  <c r="DV2" i="7"/>
  <c r="DQ2" i="7"/>
  <c r="DL2" i="7"/>
  <c r="DG2" i="7"/>
  <c r="DB2" i="7"/>
  <c r="CW2" i="7"/>
  <c r="CR2" i="7"/>
  <c r="CM2" i="7"/>
  <c r="CH2" i="7"/>
  <c r="CC2" i="7"/>
  <c r="BX2" i="7"/>
  <c r="BR2" i="7"/>
  <c r="BN2" i="7"/>
  <c r="BJ2" i="7"/>
  <c r="BF2" i="7"/>
  <c r="AS2" i="7"/>
  <c r="AN2" i="7"/>
  <c r="AI2" i="7"/>
  <c r="AD2" i="7"/>
  <c r="Y2" i="7"/>
  <c r="T2" i="7"/>
  <c r="O2" i="7"/>
  <c r="J2" i="7"/>
  <c r="E2" i="7"/>
  <c r="J5" i="4"/>
  <c r="O124" i="4"/>
  <c r="G124" i="4"/>
  <c r="N124" i="4"/>
  <c r="F124" i="4"/>
  <c r="M124" i="4"/>
  <c r="E124" i="4"/>
  <c r="L124" i="4"/>
  <c r="D124" i="4"/>
  <c r="K124" i="4"/>
  <c r="C124" i="4"/>
  <c r="J124" i="4"/>
  <c r="B124" i="4"/>
  <c r="N123" i="4"/>
  <c r="F123" i="4"/>
  <c r="L123" i="4"/>
  <c r="D123" i="4"/>
  <c r="J123" i="4"/>
  <c r="B123" i="4"/>
  <c r="O91" i="4"/>
  <c r="N91" i="4"/>
  <c r="N90" i="4"/>
  <c r="M91" i="4"/>
  <c r="L91" i="4"/>
  <c r="L90" i="4"/>
  <c r="G91" i="4"/>
  <c r="F91" i="4"/>
  <c r="F90" i="4"/>
  <c r="E91" i="4"/>
  <c r="D91" i="4"/>
  <c r="D90" i="4"/>
  <c r="J104" i="4"/>
  <c r="J71" i="4"/>
  <c r="B100" i="4"/>
  <c r="B67" i="4"/>
  <c r="B91" i="4"/>
  <c r="J90" i="4"/>
  <c r="B90" i="4"/>
  <c r="K91" i="4"/>
  <c r="C91" i="4"/>
  <c r="J91" i="4"/>
  <c r="J38" i="4"/>
  <c r="N58" i="4"/>
  <c r="J58" i="4"/>
  <c r="J57" i="4"/>
  <c r="B57" i="4"/>
  <c r="F58" i="4"/>
  <c r="B58" i="4"/>
  <c r="A12" i="5"/>
  <c r="B12" i="5"/>
  <c r="C12" i="5"/>
  <c r="D12" i="5"/>
  <c r="E12" i="5"/>
  <c r="F12" i="5"/>
  <c r="G12" i="5"/>
  <c r="H12" i="5"/>
  <c r="I12" i="5"/>
  <c r="J12" i="5"/>
  <c r="K12" i="5"/>
  <c r="L12" i="5"/>
  <c r="M12" i="5"/>
  <c r="N12" i="5"/>
  <c r="A9" i="5"/>
  <c r="B9" i="5"/>
  <c r="C9" i="5"/>
  <c r="D9" i="5"/>
  <c r="E9" i="5"/>
  <c r="F9" i="5"/>
  <c r="G9" i="5"/>
  <c r="H9" i="5"/>
  <c r="I9" i="5"/>
  <c r="J9" i="5"/>
  <c r="K9" i="5"/>
  <c r="L9" i="5"/>
  <c r="BG5" i="4"/>
  <c r="AQ5" i="4"/>
  <c r="BG28" i="4"/>
  <c r="AY28" i="4"/>
  <c r="BN26" i="4"/>
  <c r="BM26" i="4"/>
  <c r="BL26" i="4"/>
  <c r="BK26" i="4"/>
  <c r="BJ26" i="4"/>
  <c r="BI26" i="4"/>
  <c r="BH26" i="4"/>
  <c r="BG26" i="4"/>
  <c r="BG27" i="4" s="1"/>
  <c r="BF26" i="4"/>
  <c r="BE26" i="4"/>
  <c r="BD26" i="4"/>
  <c r="BC26" i="4"/>
  <c r="BB26" i="4"/>
  <c r="BA26" i="4"/>
  <c r="AZ26" i="4"/>
  <c r="AY26" i="4"/>
  <c r="AY27" i="4" s="1"/>
  <c r="BF25" i="4"/>
  <c r="BE25" i="4"/>
  <c r="BD25" i="4"/>
  <c r="BC25" i="4"/>
  <c r="BB25" i="4"/>
  <c r="BA25" i="4"/>
  <c r="AZ25" i="4"/>
  <c r="AY25" i="4"/>
  <c r="BE24" i="4"/>
  <c r="BC24" i="4"/>
  <c r="BA24" i="4"/>
  <c r="AY24" i="4"/>
  <c r="AY1" i="4"/>
  <c r="AI1" i="4"/>
  <c r="AA5" i="4"/>
  <c r="AQ28" i="4"/>
  <c r="AI28" i="4"/>
  <c r="AX26" i="4"/>
  <c r="AW26" i="4"/>
  <c r="AV26" i="4"/>
  <c r="AU26" i="4"/>
  <c r="AT26" i="4"/>
  <c r="AS26" i="4"/>
  <c r="AR26" i="4"/>
  <c r="AQ26" i="4"/>
  <c r="AQ27" i="4" s="1"/>
  <c r="AP26" i="4"/>
  <c r="AO26" i="4"/>
  <c r="AN26" i="4"/>
  <c r="AM26" i="4"/>
  <c r="AL26" i="4"/>
  <c r="AK26" i="4"/>
  <c r="AJ26" i="4"/>
  <c r="AI26" i="4"/>
  <c r="AI27" i="4" s="1"/>
  <c r="AP25" i="4"/>
  <c r="AO25" i="4"/>
  <c r="AN25" i="4"/>
  <c r="AM25" i="4"/>
  <c r="AL25" i="4"/>
  <c r="AK25" i="4"/>
  <c r="AJ25" i="4"/>
  <c r="AI25" i="4"/>
  <c r="AO24" i="4"/>
  <c r="AM24" i="4"/>
  <c r="AK24" i="4"/>
  <c r="AI24" i="4"/>
  <c r="S1" i="4"/>
  <c r="AA28" i="4"/>
  <c r="S28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S27" i="4" s="1"/>
  <c r="Z25" i="4"/>
  <c r="Y25" i="4"/>
  <c r="X25" i="4"/>
  <c r="W25" i="4"/>
  <c r="V25" i="4"/>
  <c r="U25" i="4"/>
  <c r="T25" i="4"/>
  <c r="S25" i="4"/>
  <c r="Y24" i="4"/>
  <c r="W24" i="4"/>
  <c r="U24" i="4"/>
  <c r="S24" i="4"/>
  <c r="J28" i="4"/>
  <c r="M5" i="5"/>
  <c r="L5" i="5"/>
  <c r="N5" i="5"/>
  <c r="O5" i="5"/>
  <c r="P5" i="5"/>
  <c r="L6" i="5"/>
  <c r="M6" i="5"/>
  <c r="N6" i="5"/>
  <c r="O6" i="5"/>
  <c r="P6" i="5"/>
  <c r="A6" i="5"/>
  <c r="B6" i="5"/>
  <c r="C6" i="5"/>
  <c r="D6" i="5"/>
  <c r="E6" i="5"/>
  <c r="F6" i="5"/>
  <c r="G6" i="5"/>
  <c r="H6" i="5"/>
  <c r="I6" i="5"/>
  <c r="J6" i="5"/>
  <c r="K6" i="5"/>
  <c r="B5" i="5"/>
  <c r="C5" i="5"/>
  <c r="D5" i="5"/>
  <c r="E5" i="5"/>
  <c r="F5" i="5"/>
  <c r="G5" i="5"/>
  <c r="H5" i="5"/>
  <c r="I5" i="5"/>
  <c r="J5" i="5"/>
  <c r="K5" i="5"/>
  <c r="A5" i="5"/>
  <c r="FK44" i="7" l="1"/>
  <c r="AS9" i="7"/>
  <c r="FO9" i="7"/>
  <c r="GY13" i="7"/>
  <c r="EK14" i="7"/>
  <c r="FO37" i="7"/>
  <c r="FQ37" i="7" s="1"/>
  <c r="DV28" i="7"/>
  <c r="GE4" i="7"/>
  <c r="BR15" i="7"/>
  <c r="IF47" i="7"/>
  <c r="CC3" i="7"/>
  <c r="GY6" i="7"/>
  <c r="AN7" i="7"/>
  <c r="GT7" i="7"/>
  <c r="J9" i="7"/>
  <c r="IF9" i="7"/>
  <c r="KT16" i="7"/>
  <c r="EK20" i="7"/>
  <c r="KO45" i="7"/>
  <c r="EF6" i="7"/>
  <c r="HD6" i="7"/>
  <c r="CC9" i="7"/>
  <c r="T16" i="7"/>
  <c r="DG16" i="7"/>
  <c r="LM16" i="7"/>
  <c r="KY16" i="7"/>
  <c r="KO17" i="7"/>
  <c r="IC39" i="7"/>
  <c r="IE39" i="7" s="1"/>
  <c r="HI5" i="7"/>
  <c r="AS26" i="7"/>
  <c r="BF27" i="7"/>
  <c r="DL27" i="7"/>
  <c r="JP30" i="7"/>
  <c r="FK5" i="7"/>
  <c r="FM5" i="7" s="1"/>
  <c r="DL8" i="7"/>
  <c r="JU8" i="7"/>
  <c r="CC14" i="7"/>
  <c r="IC14" i="7"/>
  <c r="CR5" i="7"/>
  <c r="FO7" i="7"/>
  <c r="T8" i="7"/>
  <c r="AN12" i="7"/>
  <c r="FZ5" i="7"/>
  <c r="DB6" i="7"/>
  <c r="EU9" i="7"/>
  <c r="GT15" i="7"/>
  <c r="BR48" i="7"/>
  <c r="BT48" i="7" s="1"/>
  <c r="AS5" i="7"/>
  <c r="KY8" i="7"/>
  <c r="KT31" i="7"/>
  <c r="HI34" i="7"/>
  <c r="GT36" i="7"/>
  <c r="J37" i="7"/>
  <c r="BR37" i="7"/>
  <c r="BT37" i="7" s="1"/>
  <c r="CM10" i="7"/>
  <c r="KE9" i="7"/>
  <c r="CR10" i="7"/>
  <c r="KJ10" i="7"/>
  <c r="CH18" i="7"/>
  <c r="AN20" i="7"/>
  <c r="IF20" i="7"/>
  <c r="DG21" i="7"/>
  <c r="AI46" i="7"/>
  <c r="IF46" i="7"/>
  <c r="IH46" i="7" s="1"/>
  <c r="IF4" i="7"/>
  <c r="T5" i="7"/>
  <c r="DG7" i="7"/>
  <c r="DQ8" i="7"/>
  <c r="IF6" i="7"/>
  <c r="IH6" i="7" s="1"/>
  <c r="HS7" i="7"/>
  <c r="J10" i="7"/>
  <c r="HN10" i="7"/>
  <c r="HI17" i="7"/>
  <c r="DG4" i="7"/>
  <c r="CR14" i="7"/>
  <c r="JU45" i="7"/>
  <c r="JF4" i="7"/>
  <c r="DQ5" i="7"/>
  <c r="BR11" i="7"/>
  <c r="BT11" i="7" s="1"/>
  <c r="KE12" i="7"/>
  <c r="GY22" i="7"/>
  <c r="JF23" i="7"/>
  <c r="DB31" i="7"/>
  <c r="FO31" i="7"/>
  <c r="JA22" i="7"/>
  <c r="DL34" i="7"/>
  <c r="BJ35" i="7"/>
  <c r="HS6" i="7"/>
  <c r="DB4" i="7"/>
  <c r="FZ4" i="7"/>
  <c r="BN6" i="7"/>
  <c r="BP6" i="7" s="1"/>
  <c r="CW6" i="7"/>
  <c r="FU6" i="7"/>
  <c r="FZ10" i="7"/>
  <c r="AI16" i="7"/>
  <c r="IC17" i="7"/>
  <c r="IE17" i="7" s="1"/>
  <c r="CM6" i="7"/>
  <c r="CW7" i="7"/>
  <c r="FO8" i="7"/>
  <c r="HD8" i="7"/>
  <c r="BR9" i="7"/>
  <c r="BT9" i="7" s="1"/>
  <c r="DG9" i="7"/>
  <c r="HN9" i="7"/>
  <c r="JP9" i="7"/>
  <c r="EA11" i="7"/>
  <c r="EA14" i="7"/>
  <c r="IL15" i="7"/>
  <c r="AN17" i="7"/>
  <c r="GY17" i="7"/>
  <c r="AI18" i="7"/>
  <c r="FG18" i="7"/>
  <c r="GY30" i="7"/>
  <c r="LD30" i="7"/>
  <c r="LG30" i="7" s="1"/>
  <c r="JF30" i="7"/>
  <c r="HN33" i="7"/>
  <c r="KO43" i="7"/>
  <c r="LJ43" i="7"/>
  <c r="LL43" i="7" s="1"/>
  <c r="AX3" i="7"/>
  <c r="EK6" i="7"/>
  <c r="GY7" i="7"/>
  <c r="FG3" i="7"/>
  <c r="EU5" i="7"/>
  <c r="CW12" i="7"/>
  <c r="FO17" i="7"/>
  <c r="FQ17" i="7" s="1"/>
  <c r="IQ20" i="7"/>
  <c r="EK29" i="7"/>
  <c r="AS30" i="7"/>
  <c r="DG30" i="7"/>
  <c r="FK30" i="7"/>
  <c r="HD31" i="7"/>
  <c r="GJ41" i="7"/>
  <c r="KT43" i="7"/>
  <c r="FO52" i="7"/>
  <c r="DV3" i="7"/>
  <c r="HN5" i="7"/>
  <c r="BC3" i="7"/>
  <c r="GT3" i="7"/>
  <c r="AX4" i="7"/>
  <c r="DQ4" i="7"/>
  <c r="HS5" i="7"/>
  <c r="CC16" i="7"/>
  <c r="LO2" i="7"/>
  <c r="BC4" i="7"/>
  <c r="GO4" i="7"/>
  <c r="JA4" i="7"/>
  <c r="AI5" i="7"/>
  <c r="HX5" i="7"/>
  <c r="EU6" i="7"/>
  <c r="HN6" i="7"/>
  <c r="EU7" i="7"/>
  <c r="HI7" i="7"/>
  <c r="DG8" i="7"/>
  <c r="FU8" i="7"/>
  <c r="DQ9" i="7"/>
  <c r="FZ9" i="7"/>
  <c r="GO10" i="7"/>
  <c r="HN11" i="7"/>
  <c r="EK13" i="7"/>
  <c r="GT13" i="7"/>
  <c r="DG15" i="7"/>
  <c r="IQ15" i="7"/>
  <c r="KJ15" i="7"/>
  <c r="BN16" i="7"/>
  <c r="BP16" i="7" s="1"/>
  <c r="LM17" i="7"/>
  <c r="KT20" i="7"/>
  <c r="CH21" i="7"/>
  <c r="IC21" i="7"/>
  <c r="IE21" i="7" s="1"/>
  <c r="AN26" i="7"/>
  <c r="GY26" i="7"/>
  <c r="FO27" i="7"/>
  <c r="DQ28" i="7"/>
  <c r="GO29" i="7"/>
  <c r="BX31" i="7"/>
  <c r="O40" i="7"/>
  <c r="FO40" i="7"/>
  <c r="FQ40" i="7" s="1"/>
  <c r="JA48" i="7"/>
  <c r="AN49" i="7"/>
  <c r="CW49" i="7"/>
  <c r="CR38" i="7"/>
  <c r="GT38" i="7"/>
  <c r="EK39" i="7"/>
  <c r="DL43" i="7"/>
  <c r="GT43" i="7"/>
  <c r="IQ45" i="7"/>
  <c r="AN46" i="7"/>
  <c r="FO46" i="7"/>
  <c r="CH4" i="7"/>
  <c r="JP4" i="7"/>
  <c r="AX5" i="7"/>
  <c r="GE5" i="7"/>
  <c r="DG6" i="7"/>
  <c r="FZ6" i="7"/>
  <c r="IF7" i="7"/>
  <c r="IH7" i="7" s="1"/>
  <c r="GO9" i="7"/>
  <c r="GY10" i="7"/>
  <c r="BJ11" i="7"/>
  <c r="KJ11" i="7"/>
  <c r="DG13" i="7"/>
  <c r="LJ14" i="7"/>
  <c r="BR18" i="7"/>
  <c r="FK18" i="7"/>
  <c r="FM18" i="7" s="1"/>
  <c r="BJ23" i="7"/>
  <c r="BL23" i="7" s="1"/>
  <c r="LJ23" i="7"/>
  <c r="LL23" i="7" s="1"/>
  <c r="AS24" i="7"/>
  <c r="DB29" i="7"/>
  <c r="IC30" i="7"/>
  <c r="IE30" i="7" s="1"/>
  <c r="EF36" i="7"/>
  <c r="EK41" i="7"/>
  <c r="JF41" i="7"/>
  <c r="FO42" i="7"/>
  <c r="FQ42" i="7" s="1"/>
  <c r="IH42" i="7"/>
  <c r="FO43" i="7"/>
  <c r="GY43" i="7"/>
  <c r="DG45" i="7"/>
  <c r="FO3" i="7"/>
  <c r="FQ3" i="7" s="1"/>
  <c r="HD4" i="7"/>
  <c r="BC5" i="7"/>
  <c r="DV5" i="7"/>
  <c r="KO11" i="7"/>
  <c r="DL12" i="7"/>
  <c r="FO13" i="7"/>
  <c r="FQ13" i="7" s="1"/>
  <c r="GY14" i="7"/>
  <c r="CC15" i="7"/>
  <c r="CR16" i="7"/>
  <c r="JZ16" i="7"/>
  <c r="CH20" i="7"/>
  <c r="GJ22" i="7"/>
  <c r="IF22" i="7"/>
  <c r="IH22" i="7" s="1"/>
  <c r="GO23" i="7"/>
  <c r="IL23" i="7"/>
  <c r="KT23" i="7"/>
  <c r="FU26" i="7"/>
  <c r="DV27" i="7"/>
  <c r="IF27" i="7"/>
  <c r="IH27" i="7" s="1"/>
  <c r="AN37" i="7"/>
  <c r="HD41" i="7"/>
  <c r="BX5" i="7"/>
  <c r="FO12" i="7"/>
  <c r="FQ12" i="7" s="1"/>
  <c r="IQ12" i="7"/>
  <c r="BN13" i="7"/>
  <c r="BP13" i="7" s="1"/>
  <c r="EZ14" i="7"/>
  <c r="CH15" i="7"/>
  <c r="BR24" i="7"/>
  <c r="J25" i="7"/>
  <c r="EZ25" i="7"/>
  <c r="GO27" i="7"/>
  <c r="LJ39" i="7"/>
  <c r="LL39" i="7" s="1"/>
  <c r="CM40" i="7"/>
  <c r="BH2" i="7"/>
  <c r="IF3" i="7"/>
  <c r="IH3" i="7" s="1"/>
  <c r="DV7" i="7"/>
  <c r="LJ11" i="7"/>
  <c r="LL11" i="7" s="1"/>
  <c r="FZ3" i="7"/>
  <c r="FO4" i="7"/>
  <c r="FQ4" i="7" s="1"/>
  <c r="GT5" i="7"/>
  <c r="BC6" i="7"/>
  <c r="GJ7" i="7"/>
  <c r="CR9" i="7"/>
  <c r="AS10" i="7"/>
  <c r="LM10" i="7"/>
  <c r="HN13" i="7"/>
  <c r="DQ24" i="7"/>
  <c r="HD37" i="7"/>
  <c r="FQ38" i="7"/>
  <c r="T39" i="7"/>
  <c r="GT39" i="7"/>
  <c r="AX6" i="7"/>
  <c r="CH7" i="7"/>
  <c r="EF8" i="7"/>
  <c r="LA11" i="7"/>
  <c r="LC11" i="7" s="1"/>
  <c r="CC13" i="7"/>
  <c r="DG14" i="7"/>
  <c r="T18" i="7"/>
  <c r="DQ6" i="7"/>
  <c r="FG7" i="7"/>
  <c r="FI7" i="7" s="1"/>
  <c r="IL7" i="7"/>
  <c r="AI8" i="7"/>
  <c r="AD9" i="7"/>
  <c r="LM9" i="7"/>
  <c r="CC11" i="7"/>
  <c r="CH12" i="7"/>
  <c r="DL14" i="7"/>
  <c r="IF16" i="7"/>
  <c r="IH16" i="7" s="1"/>
  <c r="GJ17" i="7"/>
  <c r="BJ22" i="7"/>
  <c r="BL22" i="7" s="1"/>
  <c r="IL22" i="7"/>
  <c r="FU25" i="7"/>
  <c r="JZ25" i="7"/>
  <c r="O5" i="7"/>
  <c r="GY5" i="7"/>
  <c r="BX6" i="7"/>
  <c r="DV6" i="7"/>
  <c r="GT6" i="7"/>
  <c r="KT7" i="7"/>
  <c r="AN8" i="7"/>
  <c r="IL8" i="7"/>
  <c r="AI9" i="7"/>
  <c r="EP9" i="7"/>
  <c r="HD9" i="7"/>
  <c r="BR10" i="7"/>
  <c r="BT10" i="7" s="1"/>
  <c r="EZ10" i="7"/>
  <c r="BN12" i="7"/>
  <c r="BP12" i="7" s="1"/>
  <c r="JF14" i="7"/>
  <c r="EK16" i="7"/>
  <c r="FK17" i="7"/>
  <c r="CC19" i="7"/>
  <c r="DL19" i="7"/>
  <c r="IV19" i="7"/>
  <c r="BR21" i="7"/>
  <c r="BT21" i="7" s="1"/>
  <c r="EP21" i="7"/>
  <c r="IQ21" i="7"/>
  <c r="FK22" i="7"/>
  <c r="DV24" i="7"/>
  <c r="JP24" i="7"/>
  <c r="EU37" i="7"/>
  <c r="FK37" i="7"/>
  <c r="FM37" i="7" s="1"/>
  <c r="HD25" i="7"/>
  <c r="BX27" i="7"/>
  <c r="FZ27" i="7"/>
  <c r="CC28" i="7"/>
  <c r="GT29" i="7"/>
  <c r="J31" i="7"/>
  <c r="IQ31" i="7"/>
  <c r="FZ35" i="7"/>
  <c r="DB36" i="7"/>
  <c r="DB37" i="7"/>
  <c r="EU38" i="7"/>
  <c r="JA38" i="7"/>
  <c r="JF40" i="7"/>
  <c r="CM41" i="7"/>
  <c r="LM43" i="7"/>
  <c r="AD44" i="7"/>
  <c r="FO47" i="7"/>
  <c r="FO51" i="7"/>
  <c r="FQ51" i="7" s="1"/>
  <c r="LJ51" i="7"/>
  <c r="LL51" i="7" s="1"/>
  <c r="BJ54" i="7"/>
  <c r="IC55" i="7"/>
  <c r="BN15" i="7"/>
  <c r="FG15" i="7"/>
  <c r="FG16" i="7"/>
  <c r="BR17" i="7"/>
  <c r="FG17" i="7"/>
  <c r="FI17" i="7" s="1"/>
  <c r="JF18" i="7"/>
  <c r="J20" i="7"/>
  <c r="KJ20" i="7"/>
  <c r="IV23" i="7"/>
  <c r="FU24" i="7"/>
  <c r="HI25" i="7"/>
  <c r="DG26" i="7"/>
  <c r="EZ26" i="7"/>
  <c r="T27" i="7"/>
  <c r="CH28" i="7"/>
  <c r="AN29" i="7"/>
  <c r="FO32" i="7"/>
  <c r="LM32" i="7"/>
  <c r="LO32" i="7" s="1"/>
  <c r="CM33" i="7"/>
  <c r="JF33" i="7"/>
  <c r="DV35" i="7"/>
  <c r="IF35" i="7"/>
  <c r="IH35" i="7" s="1"/>
  <c r="T36" i="7"/>
  <c r="BR36" i="7"/>
  <c r="BT36" i="7" s="1"/>
  <c r="FK36" i="7"/>
  <c r="FM36" i="7" s="1"/>
  <c r="IQ36" i="7"/>
  <c r="J39" i="7"/>
  <c r="AN45" i="7"/>
  <c r="CR49" i="7"/>
  <c r="HI3" i="7"/>
  <c r="EF4" i="7"/>
  <c r="AN5" i="7"/>
  <c r="T6" i="7"/>
  <c r="J7" i="7"/>
  <c r="HD7" i="7"/>
  <c r="J8" i="7"/>
  <c r="IC9" i="7"/>
  <c r="CC10" i="7"/>
  <c r="EA10" i="7"/>
  <c r="IF10" i="7"/>
  <c r="EA13" i="7"/>
  <c r="IF13" i="7"/>
  <c r="J18" i="7"/>
  <c r="EK18" i="7"/>
  <c r="FO20" i="7"/>
  <c r="FQ20" i="7" s="1"/>
  <c r="FO23" i="7"/>
  <c r="FQ23" i="7" s="1"/>
  <c r="FG24" i="7"/>
  <c r="FI24" i="7" s="1"/>
  <c r="FZ33" i="7"/>
  <c r="GO35" i="7"/>
  <c r="FO36" i="7"/>
  <c r="BJ39" i="7"/>
  <c r="DL39" i="7"/>
  <c r="GJ40" i="7"/>
  <c r="DB41" i="7"/>
  <c r="EU41" i="7"/>
  <c r="DG42" i="7"/>
  <c r="HZ42" i="7"/>
  <c r="IB42" i="7" s="1"/>
  <c r="IL42" i="7"/>
  <c r="DL45" i="7"/>
  <c r="FU45" i="7"/>
  <c r="IV45" i="7"/>
  <c r="KY47" i="7"/>
  <c r="DG49" i="7"/>
  <c r="IF55" i="7"/>
  <c r="DL20" i="7"/>
  <c r="BN21" i="7"/>
  <c r="CH24" i="7"/>
  <c r="HX24" i="7"/>
  <c r="T25" i="7"/>
  <c r="DQ25" i="7"/>
  <c r="IF25" i="7"/>
  <c r="BJ26" i="7"/>
  <c r="BL26" i="7" s="1"/>
  <c r="CR27" i="7"/>
  <c r="EF27" i="7"/>
  <c r="EU28" i="7"/>
  <c r="JF28" i="7"/>
  <c r="BR29" i="7"/>
  <c r="BT29" i="7" s="1"/>
  <c r="BJ30" i="7"/>
  <c r="EF31" i="7"/>
  <c r="O32" i="7"/>
  <c r="BR32" i="7"/>
  <c r="CC34" i="7"/>
  <c r="FZ34" i="7"/>
  <c r="CR35" i="7"/>
  <c r="EK35" i="7"/>
  <c r="GT35" i="7"/>
  <c r="KT35" i="7"/>
  <c r="DQ37" i="7"/>
  <c r="KT39" i="7"/>
  <c r="EF40" i="7"/>
  <c r="BR41" i="7"/>
  <c r="IQ42" i="7"/>
  <c r="JA45" i="7"/>
  <c r="FO55" i="7"/>
  <c r="FQ55" i="7" s="1"/>
  <c r="FK15" i="7"/>
  <c r="FM15" i="7" s="1"/>
  <c r="BJ16" i="7"/>
  <c r="BL16" i="7" s="1"/>
  <c r="FK16" i="7"/>
  <c r="FM16" i="7" s="1"/>
  <c r="GY16" i="7"/>
  <c r="CR21" i="7"/>
  <c r="GJ21" i="7"/>
  <c r="JP21" i="7"/>
  <c r="FG23" i="7"/>
  <c r="FI23" i="7" s="1"/>
  <c r="CM24" i="7"/>
  <c r="BJ25" i="7"/>
  <c r="BL25" i="7" s="1"/>
  <c r="DV25" i="7"/>
  <c r="DQ29" i="7"/>
  <c r="CR30" i="7"/>
  <c r="IL30" i="7"/>
  <c r="DB33" i="7"/>
  <c r="KY35" i="7"/>
  <c r="HD36" i="7"/>
  <c r="FU37" i="7"/>
  <c r="JU37" i="7"/>
  <c r="CC39" i="7"/>
  <c r="IQ39" i="7"/>
  <c r="LM39" i="7"/>
  <c r="KY39" i="7"/>
  <c r="O45" i="7"/>
  <c r="DV45" i="7"/>
  <c r="KT46" i="7"/>
  <c r="IV52" i="7"/>
  <c r="HN22" i="7"/>
  <c r="JZ23" i="7"/>
  <c r="CR24" i="7"/>
  <c r="FG25" i="7"/>
  <c r="IQ25" i="7"/>
  <c r="EF26" i="7"/>
  <c r="EP27" i="7"/>
  <c r="HI28" i="7"/>
  <c r="CC29" i="7"/>
  <c r="IF29" i="7"/>
  <c r="KJ29" i="7"/>
  <c r="FK31" i="7"/>
  <c r="FM31" i="7" s="1"/>
  <c r="T33" i="7"/>
  <c r="FK33" i="7"/>
  <c r="GJ34" i="7"/>
  <c r="AN35" i="7"/>
  <c r="CM36" i="7"/>
  <c r="HI36" i="7"/>
  <c r="CH37" i="7"/>
  <c r="FZ37" i="7"/>
  <c r="KE38" i="7"/>
  <c r="BJ41" i="7"/>
  <c r="BJ42" i="7"/>
  <c r="CC42" i="7"/>
  <c r="LM42" i="7"/>
  <c r="JZ43" i="7"/>
  <c r="J46" i="7"/>
  <c r="KY46" i="7"/>
  <c r="IC51" i="7"/>
  <c r="LM52" i="7"/>
  <c r="FO16" i="7"/>
  <c r="BJ18" i="7"/>
  <c r="BL18" i="7" s="1"/>
  <c r="T19" i="7"/>
  <c r="JP22" i="7"/>
  <c r="AI30" i="7"/>
  <c r="BJ32" i="7"/>
  <c r="JA46" i="7"/>
  <c r="IF48" i="7"/>
  <c r="IH48" i="7" s="1"/>
  <c r="IL49" i="7"/>
  <c r="LJ49" i="7"/>
  <c r="LL49" i="7" s="1"/>
  <c r="JA50" i="7"/>
  <c r="FK51" i="7"/>
  <c r="IV55" i="7"/>
  <c r="BN17" i="7"/>
  <c r="IL18" i="7"/>
  <c r="IL19" i="7"/>
  <c r="E27" i="7"/>
  <c r="HN28" i="7"/>
  <c r="JP28" i="7"/>
  <c r="EK30" i="7"/>
  <c r="IF32" i="7"/>
  <c r="IH32" i="7" s="1"/>
  <c r="BJ33" i="7"/>
  <c r="BL33" i="7" s="1"/>
  <c r="GO33" i="7"/>
  <c r="AI34" i="7"/>
  <c r="KT34" i="7"/>
  <c r="HD35" i="7"/>
  <c r="DG44" i="7"/>
  <c r="GE3" i="7"/>
  <c r="FU4" i="7"/>
  <c r="J5" i="7"/>
  <c r="CC5" i="7"/>
  <c r="EF5" i="7"/>
  <c r="GO5" i="7"/>
  <c r="AS6" i="7"/>
  <c r="DL6" i="7"/>
  <c r="GE6" i="7"/>
  <c r="CH8" i="7"/>
  <c r="GJ8" i="7"/>
  <c r="T9" i="7"/>
  <c r="BJ12" i="7"/>
  <c r="BL12" i="7" s="1"/>
  <c r="BJ13" i="7"/>
  <c r="BL13" i="7" s="1"/>
  <c r="CW14" i="7"/>
  <c r="FK14" i="7"/>
  <c r="FM14" i="7" s="1"/>
  <c r="BJ15" i="7"/>
  <c r="FU16" i="7"/>
  <c r="KE17" i="7"/>
  <c r="KE18" i="7"/>
  <c r="BJ19" i="7"/>
  <c r="EK21" i="7"/>
  <c r="GT21" i="7"/>
  <c r="KJ23" i="7"/>
  <c r="CR25" i="7"/>
  <c r="EF25" i="7"/>
  <c r="KT25" i="7"/>
  <c r="EF29" i="7"/>
  <c r="IQ29" i="7"/>
  <c r="AN30" i="7"/>
  <c r="GT30" i="7"/>
  <c r="FK32" i="7"/>
  <c r="GO32" i="7"/>
  <c r="KJ32" i="7"/>
  <c r="DL33" i="7"/>
  <c r="GT33" i="7"/>
  <c r="AN34" i="7"/>
  <c r="IQ34" i="7"/>
  <c r="LM34" i="7"/>
  <c r="LO34" i="7" s="1"/>
  <c r="DG35" i="7"/>
  <c r="FO35" i="7"/>
  <c r="FQ35" i="7" s="1"/>
  <c r="GJ37" i="7"/>
  <c r="GY40" i="7"/>
  <c r="CC41" i="7"/>
  <c r="DQ41" i="7"/>
  <c r="JF42" i="7"/>
  <c r="J43" i="7"/>
  <c r="CW43" i="7"/>
  <c r="Y45" i="7"/>
  <c r="FO48" i="7"/>
  <c r="KE48" i="7"/>
  <c r="IQ49" i="7"/>
  <c r="KT49" i="7"/>
  <c r="BJ55" i="7"/>
  <c r="IF45" i="7"/>
  <c r="BJ46" i="7"/>
  <c r="FK46" i="7"/>
  <c r="FK49" i="7"/>
  <c r="FM49" i="7" s="1"/>
  <c r="BR50" i="7"/>
  <c r="BT50" i="7" s="1"/>
  <c r="BJ51" i="7"/>
  <c r="BL51" i="7" s="1"/>
  <c r="BR53" i="7"/>
  <c r="BT53" i="7" s="1"/>
  <c r="FG53" i="7"/>
  <c r="O49" i="7"/>
  <c r="IF49" i="7"/>
  <c r="KE49" i="7"/>
  <c r="KO50" i="7"/>
  <c r="CH44" i="7"/>
  <c r="EF44" i="7"/>
  <c r="GO44" i="7"/>
  <c r="AS45" i="7"/>
  <c r="DB45" i="7"/>
  <c r="FO45" i="7"/>
  <c r="FQ45" i="7" s="1"/>
  <c r="LJ45" i="7"/>
  <c r="LL45" i="7" s="1"/>
  <c r="JU47" i="7"/>
  <c r="FK48" i="7"/>
  <c r="FM48" i="7" s="1"/>
  <c r="JU48" i="7"/>
  <c r="FO49" i="7"/>
  <c r="BJ50" i="7"/>
  <c r="BJ53" i="7"/>
  <c r="LM53" i="7"/>
  <c r="EP34" i="7"/>
  <c r="HI35" i="7"/>
  <c r="CM37" i="7"/>
  <c r="FG37" i="7"/>
  <c r="FI37" i="7" s="1"/>
  <c r="IF37" i="7"/>
  <c r="IH37" i="7" s="1"/>
  <c r="IF38" i="7"/>
  <c r="CW40" i="7"/>
  <c r="DQ42" i="7"/>
  <c r="LA42" i="7"/>
  <c r="CR44" i="7"/>
  <c r="J45" i="7"/>
  <c r="AS46" i="7"/>
  <c r="IL48" i="7"/>
  <c r="IV49" i="7"/>
  <c r="KY49" i="7"/>
  <c r="IQ46" i="7"/>
  <c r="BJ47" i="7"/>
  <c r="BL47" i="7" s="1"/>
  <c r="LA47" i="7"/>
  <c r="BJ48" i="7"/>
  <c r="BL48" i="7" s="1"/>
  <c r="IQ48" i="7"/>
  <c r="FK50" i="7"/>
  <c r="IC50" i="7"/>
  <c r="IE50" i="7" s="1"/>
  <c r="JZ51" i="7"/>
  <c r="IC52" i="7"/>
  <c r="IF54" i="7"/>
  <c r="JZ54" i="7"/>
  <c r="FG55" i="7"/>
  <c r="CR19" i="7"/>
  <c r="EA19" i="7"/>
  <c r="BJ21" i="7"/>
  <c r="BL21" i="7" s="1"/>
  <c r="JA21" i="7"/>
  <c r="GT22" i="7"/>
  <c r="AI24" i="7"/>
  <c r="GT24" i="7"/>
  <c r="GO25" i="7"/>
  <c r="FG26" i="7"/>
  <c r="IV27" i="7"/>
  <c r="EZ28" i="7"/>
  <c r="LD28" i="7"/>
  <c r="LF28" i="7" s="1"/>
  <c r="HN29" i="7"/>
  <c r="T30" i="7"/>
  <c r="CH30" i="7"/>
  <c r="T31" i="7"/>
  <c r="CC31" i="7"/>
  <c r="DV31" i="7"/>
  <c r="AS32" i="7"/>
  <c r="HD32" i="7"/>
  <c r="J34" i="7"/>
  <c r="O35" i="7"/>
  <c r="CC35" i="7"/>
  <c r="HX36" i="7"/>
  <c r="EF37" i="7"/>
  <c r="IL37" i="7"/>
  <c r="EK38" i="7"/>
  <c r="AS40" i="7"/>
  <c r="DB44" i="7"/>
  <c r="EZ44" i="7"/>
  <c r="HI44" i="7"/>
  <c r="BR46" i="7"/>
  <c r="KO46" i="7"/>
  <c r="KO47" i="7"/>
  <c r="KT48" i="7"/>
  <c r="IF51" i="7"/>
  <c r="IH51" i="7" s="1"/>
  <c r="KE51" i="7"/>
  <c r="JP53" i="7"/>
  <c r="FO54" i="7"/>
  <c r="FQ54" i="7" s="1"/>
  <c r="DG18" i="7"/>
  <c r="BR19" i="7"/>
  <c r="EK19" i="7"/>
  <c r="Y20" i="7"/>
  <c r="CC20" i="7"/>
  <c r="LM20" i="7"/>
  <c r="LO20" i="7" s="1"/>
  <c r="DL22" i="7"/>
  <c r="CR26" i="7"/>
  <c r="GT26" i="7"/>
  <c r="HI27" i="7"/>
  <c r="CH29" i="7"/>
  <c r="EK31" i="7"/>
  <c r="FZ32" i="7"/>
  <c r="IF33" i="7"/>
  <c r="T34" i="7"/>
  <c r="BJ36" i="7"/>
  <c r="DB38" i="7"/>
  <c r="DL40" i="7"/>
  <c r="GO41" i="7"/>
  <c r="AI42" i="7"/>
  <c r="JP45" i="7"/>
  <c r="AN52" i="7"/>
  <c r="FO53" i="7"/>
  <c r="CC26" i="7"/>
  <c r="HX26" i="7"/>
  <c r="LJ27" i="7"/>
  <c r="AI28" i="7"/>
  <c r="DL31" i="7"/>
  <c r="DL32" i="7"/>
  <c r="EK34" i="7"/>
  <c r="BR35" i="7"/>
  <c r="DB35" i="7"/>
  <c r="DL38" i="7"/>
  <c r="O39" i="7"/>
  <c r="DB39" i="7"/>
  <c r="BJ40" i="7"/>
  <c r="EF41" i="7"/>
  <c r="CW42" i="7"/>
  <c r="FK42" i="7"/>
  <c r="AS49" i="7"/>
  <c r="DB49" i="7"/>
  <c r="FO50" i="7"/>
  <c r="IF50" i="7"/>
  <c r="JZ50" i="7"/>
  <c r="BR51" i="7"/>
  <c r="BT51" i="7" s="1"/>
  <c r="KO51" i="7"/>
  <c r="AI52" i="7"/>
  <c r="IF53" i="7"/>
  <c r="IH53" i="7" s="1"/>
  <c r="JZ53" i="7"/>
  <c r="BR54" i="7"/>
  <c r="FG54" i="7"/>
  <c r="FI54" i="7" s="1"/>
  <c r="KO54" i="7"/>
  <c r="AA27" i="4"/>
  <c r="E7" i="7"/>
  <c r="J87" i="1"/>
  <c r="KY7" i="7"/>
  <c r="LM7" i="7"/>
  <c r="JF7" i="7"/>
  <c r="JF5" i="7"/>
  <c r="IQ7" i="7"/>
  <c r="IQ5" i="7"/>
  <c r="HX3" i="7"/>
  <c r="HN4" i="7"/>
  <c r="HI4" i="7"/>
  <c r="HD5" i="7"/>
  <c r="GT4" i="7"/>
  <c r="GJ5" i="7"/>
  <c r="GJ6" i="7"/>
  <c r="EZ4" i="7"/>
  <c r="EZ5" i="7"/>
  <c r="EZ3" i="7"/>
  <c r="EZ6" i="7"/>
  <c r="EU4" i="7"/>
  <c r="FK7" i="7"/>
  <c r="EP4" i="7"/>
  <c r="EK4" i="7"/>
  <c r="EK3" i="7"/>
  <c r="FG6" i="7"/>
  <c r="EA5" i="7"/>
  <c r="EA4" i="7"/>
  <c r="DG5" i="7"/>
  <c r="DB5" i="7"/>
  <c r="CR4" i="7"/>
  <c r="CM3" i="7"/>
  <c r="CH5" i="7"/>
  <c r="CC6" i="7"/>
  <c r="BX4" i="7"/>
  <c r="BX3" i="7"/>
  <c r="AN6" i="7"/>
  <c r="AD6" i="7"/>
  <c r="G75" i="1"/>
  <c r="E6" i="7"/>
  <c r="E5" i="7"/>
  <c r="G74" i="1"/>
  <c r="AI6" i="7"/>
  <c r="O6" i="7"/>
  <c r="AS4" i="7"/>
  <c r="AI4" i="7"/>
  <c r="AD4" i="7"/>
  <c r="G81" i="1"/>
  <c r="O4" i="7"/>
  <c r="G76" i="1"/>
  <c r="BF5" i="7"/>
  <c r="T4" i="7"/>
  <c r="E4" i="7"/>
  <c r="G87" i="1"/>
  <c r="G86" i="1"/>
  <c r="G85" i="1"/>
  <c r="G82" i="1"/>
  <c r="AD3" i="7"/>
  <c r="G77" i="1"/>
  <c r="I83" i="1"/>
  <c r="G83" i="1"/>
  <c r="H79" i="1"/>
  <c r="G79" i="1"/>
  <c r="O3" i="7"/>
  <c r="AI3" i="7"/>
  <c r="I81" i="1"/>
  <c r="J81" i="1"/>
  <c r="BL2" i="7"/>
  <c r="J77" i="1"/>
  <c r="FK3" i="7"/>
  <c r="FI2" i="7"/>
  <c r="FE2" i="7"/>
  <c r="KY22" i="7"/>
  <c r="LM50" i="7"/>
  <c r="LM22" i="7"/>
  <c r="LM36" i="7"/>
  <c r="LO36" i="7" s="1"/>
  <c r="KY40" i="7"/>
  <c r="LM47" i="7"/>
  <c r="KY51" i="7"/>
  <c r="KY38" i="7"/>
  <c r="LM40" i="7"/>
  <c r="LM51" i="7"/>
  <c r="LM55" i="7"/>
  <c r="LO55" i="7" s="1"/>
  <c r="LM38" i="7"/>
  <c r="KY9" i="7"/>
  <c r="KY12" i="7"/>
  <c r="KY27" i="7"/>
  <c r="KY36" i="7"/>
  <c r="KY50" i="7"/>
  <c r="KT11" i="7"/>
  <c r="KT18" i="7"/>
  <c r="KT53" i="7"/>
  <c r="KT12" i="7"/>
  <c r="KT22" i="7"/>
  <c r="KT54" i="7"/>
  <c r="KT27" i="7"/>
  <c r="KT47" i="7"/>
  <c r="KT55" i="7"/>
  <c r="KO22" i="7"/>
  <c r="KO21" i="7"/>
  <c r="KO12" i="7"/>
  <c r="KO28" i="7"/>
  <c r="KO48" i="7"/>
  <c r="KO16" i="7"/>
  <c r="LJ17" i="7"/>
  <c r="KJ14" i="7"/>
  <c r="KJ30" i="7"/>
  <c r="KJ26" i="7"/>
  <c r="KJ17" i="7"/>
  <c r="LJ20" i="7"/>
  <c r="KJ36" i="7"/>
  <c r="KE28" i="7"/>
  <c r="KE25" i="7"/>
  <c r="KE35" i="7"/>
  <c r="KE53" i="7"/>
  <c r="KE55" i="7"/>
  <c r="KE7" i="7"/>
  <c r="KE44" i="7"/>
  <c r="KE15" i="7"/>
  <c r="KE54" i="7"/>
  <c r="KE46" i="7"/>
  <c r="KE8" i="7"/>
  <c r="KE52" i="7"/>
  <c r="KE22" i="7"/>
  <c r="JZ11" i="7"/>
  <c r="JZ19" i="7"/>
  <c r="JZ44" i="7"/>
  <c r="JZ13" i="7"/>
  <c r="JZ26" i="7"/>
  <c r="JZ48" i="7"/>
  <c r="JZ27" i="7"/>
  <c r="JZ47" i="7"/>
  <c r="JZ29" i="7"/>
  <c r="JU34" i="7"/>
  <c r="LD4" i="7"/>
  <c r="JU51" i="7"/>
  <c r="JU17" i="7"/>
  <c r="JU21" i="7"/>
  <c r="JU41" i="7"/>
  <c r="JU16" i="7"/>
  <c r="JU50" i="7"/>
  <c r="JU30" i="7"/>
  <c r="JP34" i="7"/>
  <c r="JP37" i="7"/>
  <c r="JP38" i="7"/>
  <c r="JP43" i="7"/>
  <c r="LD55" i="7"/>
  <c r="LG55" i="7" s="1"/>
  <c r="JP15" i="7"/>
  <c r="JP26" i="7"/>
  <c r="JP49" i="7"/>
  <c r="LD32" i="7"/>
  <c r="JP55" i="7"/>
  <c r="JP33" i="7"/>
  <c r="JP52" i="7"/>
  <c r="JP10" i="7"/>
  <c r="JP39" i="7"/>
  <c r="LD35" i="7"/>
  <c r="JK7" i="7"/>
  <c r="LD21" i="7"/>
  <c r="JK26" i="7"/>
  <c r="LD27" i="7"/>
  <c r="LD44" i="7"/>
  <c r="LD14" i="7"/>
  <c r="JF24" i="7"/>
  <c r="JF21" i="7"/>
  <c r="JF12" i="7"/>
  <c r="LD41" i="7"/>
  <c r="JF8" i="7"/>
  <c r="LD18" i="7"/>
  <c r="JF43" i="7"/>
  <c r="JF51" i="7"/>
  <c r="JF9" i="7"/>
  <c r="JA16" i="7"/>
  <c r="JA6" i="7"/>
  <c r="JA28" i="7"/>
  <c r="LA41" i="7"/>
  <c r="JA51" i="7"/>
  <c r="JA26" i="7"/>
  <c r="JA53" i="7"/>
  <c r="JA52" i="7"/>
  <c r="JA54" i="7"/>
  <c r="JA24" i="7"/>
  <c r="JA30" i="7"/>
  <c r="LA6" i="7"/>
  <c r="IV44" i="7"/>
  <c r="IV14" i="7"/>
  <c r="IV47" i="7"/>
  <c r="IV43" i="7"/>
  <c r="IQ6" i="7"/>
  <c r="IL16" i="7"/>
  <c r="LA21" i="7"/>
  <c r="LC21" i="7" s="1"/>
  <c r="LA45" i="7"/>
  <c r="IL47" i="7"/>
  <c r="IL52" i="7"/>
  <c r="IL41" i="7"/>
  <c r="IL45" i="7"/>
  <c r="IL53" i="7"/>
  <c r="LA55" i="7"/>
  <c r="IL3" i="7"/>
  <c r="IL29" i="7"/>
  <c r="LA50" i="7"/>
  <c r="IL54" i="7"/>
  <c r="IL55" i="7"/>
  <c r="LA12" i="7"/>
  <c r="IH31" i="7"/>
  <c r="IF24" i="7"/>
  <c r="IF36" i="7"/>
  <c r="IC27" i="7"/>
  <c r="IC19" i="7"/>
  <c r="IC41" i="7"/>
  <c r="IE41" i="7" s="1"/>
  <c r="IC54" i="7"/>
  <c r="IC18" i="7"/>
  <c r="IC53" i="7"/>
  <c r="IC11" i="7"/>
  <c r="HZ16" i="7"/>
  <c r="HZ20" i="7"/>
  <c r="HZ30" i="7"/>
  <c r="HZ43" i="7"/>
  <c r="HZ46" i="7"/>
  <c r="HZ32" i="7"/>
  <c r="IB32" i="7" s="1"/>
  <c r="HZ53" i="7"/>
  <c r="HZ31" i="7"/>
  <c r="HZ36" i="7"/>
  <c r="HZ49" i="7"/>
  <c r="IB49" i="7" s="1"/>
  <c r="HZ55" i="7"/>
  <c r="HZ48" i="7"/>
  <c r="HZ52" i="7"/>
  <c r="HZ54" i="7"/>
  <c r="HZ45" i="7"/>
  <c r="HZ47" i="7"/>
  <c r="HZ51" i="7"/>
  <c r="IB51" i="7" s="1"/>
  <c r="HZ37" i="7"/>
  <c r="HZ50" i="7"/>
  <c r="IB50" i="7" s="1"/>
  <c r="HZ6" i="7"/>
  <c r="HZ14" i="7"/>
  <c r="FO25" i="7"/>
  <c r="FO5" i="7"/>
  <c r="FO28" i="7"/>
  <c r="FQ36" i="7"/>
  <c r="FK23" i="7"/>
  <c r="FK52" i="7"/>
  <c r="FK55" i="7"/>
  <c r="FK54" i="7"/>
  <c r="FK19" i="7"/>
  <c r="FM19" i="7" s="1"/>
  <c r="FK29" i="7"/>
  <c r="FK47" i="7"/>
  <c r="FM47" i="7" s="1"/>
  <c r="FK53" i="7"/>
  <c r="FK39" i="7"/>
  <c r="FK45" i="7"/>
  <c r="FK13" i="7"/>
  <c r="FK26" i="7"/>
  <c r="FK40" i="7"/>
  <c r="FK27" i="7"/>
  <c r="FK4" i="7"/>
  <c r="FK8" i="7"/>
  <c r="FM8" i="7" s="1"/>
  <c r="FG21" i="7"/>
  <c r="FG46" i="7"/>
  <c r="FG49" i="7"/>
  <c r="FI49" i="7" s="1"/>
  <c r="FG52" i="7"/>
  <c r="FG39" i="7"/>
  <c r="FG27" i="7"/>
  <c r="FI27" i="7" s="1"/>
  <c r="FG50" i="7"/>
  <c r="FI50" i="7" s="1"/>
  <c r="FG51" i="7"/>
  <c r="FG14" i="7"/>
  <c r="FC47" i="7"/>
  <c r="FC13" i="7"/>
  <c r="FC32" i="7"/>
  <c r="FE32" i="7" s="1"/>
  <c r="FC27" i="7"/>
  <c r="FC46" i="7"/>
  <c r="FE46" i="7" s="1"/>
  <c r="FC17" i="7"/>
  <c r="FC48" i="7"/>
  <c r="FC11" i="7"/>
  <c r="FC50" i="7"/>
  <c r="FC53" i="7"/>
  <c r="FC4" i="7"/>
  <c r="FC10" i="7"/>
  <c r="FC19" i="7"/>
  <c r="FC51" i="7"/>
  <c r="BR4" i="7"/>
  <c r="BR22" i="7"/>
  <c r="BT22" i="7" s="1"/>
  <c r="BR47" i="7"/>
  <c r="BR6" i="7"/>
  <c r="BR38" i="7"/>
  <c r="BR40" i="7"/>
  <c r="BR20" i="7"/>
  <c r="BR26" i="7"/>
  <c r="BR13" i="7"/>
  <c r="BR45" i="7"/>
  <c r="BR8" i="7"/>
  <c r="BR55" i="7"/>
  <c r="BR39" i="7"/>
  <c r="BT24" i="7"/>
  <c r="BR44" i="7"/>
  <c r="BT44" i="7" s="1"/>
  <c r="BR49" i="7"/>
  <c r="BN31" i="7"/>
  <c r="BN3" i="7"/>
  <c r="BN11" i="7"/>
  <c r="BN20" i="7"/>
  <c r="BP20" i="7" s="1"/>
  <c r="BN42" i="7"/>
  <c r="BP42" i="7" s="1"/>
  <c r="BN51" i="7"/>
  <c r="BN53" i="7"/>
  <c r="BN48" i="7"/>
  <c r="BN18" i="7"/>
  <c r="BN50" i="7"/>
  <c r="BN22" i="7"/>
  <c r="BN23" i="7"/>
  <c r="BP31" i="7"/>
  <c r="BN47" i="7"/>
  <c r="BN41" i="7"/>
  <c r="BJ45" i="7"/>
  <c r="BL36" i="7"/>
  <c r="BJ20" i="7"/>
  <c r="BL40" i="7"/>
  <c r="BL44" i="7"/>
  <c r="BF54" i="7"/>
  <c r="BF13" i="7"/>
  <c r="BF41" i="7"/>
  <c r="BH41" i="7" s="1"/>
  <c r="BF32" i="7"/>
  <c r="BH32" i="7" s="1"/>
  <c r="BF38" i="7"/>
  <c r="BF22" i="7"/>
  <c r="BH22" i="7" s="1"/>
  <c r="BF55" i="7"/>
  <c r="BF12" i="7"/>
  <c r="BF46" i="7"/>
  <c r="BF53" i="7"/>
  <c r="BF7" i="7"/>
  <c r="BF47" i="7"/>
  <c r="BF51" i="7"/>
  <c r="BF50" i="7"/>
  <c r="BF48" i="7"/>
  <c r="BF44" i="7"/>
  <c r="LO3" i="7"/>
  <c r="JA9" i="7"/>
  <c r="LF2" i="7"/>
  <c r="E3" i="7"/>
  <c r="Y3" i="7"/>
  <c r="BJ3" i="7"/>
  <c r="BF3" i="7"/>
  <c r="IC3" i="7"/>
  <c r="JA3" i="7"/>
  <c r="DV4" i="7"/>
  <c r="HX4" i="7"/>
  <c r="LJ4" i="7"/>
  <c r="IF5" i="7"/>
  <c r="FC6" i="7"/>
  <c r="IC7" i="7"/>
  <c r="EU8" i="7"/>
  <c r="JP8" i="7"/>
  <c r="LJ8" i="7"/>
  <c r="KJ8" i="7"/>
  <c r="IQ9" i="7"/>
  <c r="FO10" i="7"/>
  <c r="EP11" i="7"/>
  <c r="FK11" i="7"/>
  <c r="HZ11" i="7"/>
  <c r="LD11" i="7"/>
  <c r="KE11" i="7"/>
  <c r="GJ13" i="7"/>
  <c r="HZ13" i="7"/>
  <c r="IV16" i="7"/>
  <c r="LA16" i="7"/>
  <c r="T26" i="7"/>
  <c r="BF26" i="7"/>
  <c r="Y7" i="7"/>
  <c r="BJ7" i="7"/>
  <c r="LJ9" i="7"/>
  <c r="IQ4" i="7"/>
  <c r="JA5" i="7"/>
  <c r="IV7" i="7"/>
  <c r="JP7" i="7"/>
  <c r="KJ9" i="7"/>
  <c r="DG10" i="7"/>
  <c r="EP10" i="7"/>
  <c r="FK10" i="7"/>
  <c r="JA12" i="7"/>
  <c r="BT2" i="7"/>
  <c r="IE2" i="7"/>
  <c r="CW3" i="7"/>
  <c r="EU3" i="7"/>
  <c r="GJ3" i="7"/>
  <c r="BN5" i="7"/>
  <c r="AD5" i="7"/>
  <c r="BF6" i="7"/>
  <c r="GO6" i="7"/>
  <c r="JK6" i="7"/>
  <c r="LD6" i="7"/>
  <c r="BN7" i="7"/>
  <c r="EZ7" i="7"/>
  <c r="IQ8" i="7"/>
  <c r="LM8" i="7"/>
  <c r="LA10" i="7"/>
  <c r="IL10" i="7"/>
  <c r="KY10" i="7"/>
  <c r="FG11" i="7"/>
  <c r="BR12" i="7"/>
  <c r="HZ12" i="7"/>
  <c r="KJ12" i="7"/>
  <c r="LJ12" i="7"/>
  <c r="DV18" i="7"/>
  <c r="FC18" i="7"/>
  <c r="IV18" i="7"/>
  <c r="FO19" i="7"/>
  <c r="EZ19" i="7"/>
  <c r="DV21" i="7"/>
  <c r="FC21" i="7"/>
  <c r="BR23" i="7"/>
  <c r="HN3" i="7"/>
  <c r="IL9" i="7"/>
  <c r="LA9" i="7"/>
  <c r="BN10" i="7"/>
  <c r="AD10" i="7"/>
  <c r="KE20" i="7"/>
  <c r="IQ26" i="7"/>
  <c r="BP2" i="7"/>
  <c r="IC5" i="7"/>
  <c r="IC10" i="7"/>
  <c r="JU10" i="7"/>
  <c r="EZ18" i="7"/>
  <c r="FO18" i="7"/>
  <c r="IH19" i="7"/>
  <c r="JZ30" i="7"/>
  <c r="HS37" i="7"/>
  <c r="IC37" i="7"/>
  <c r="AN3" i="7"/>
  <c r="JK4" i="7"/>
  <c r="LA4" i="7"/>
  <c r="JF6" i="7"/>
  <c r="LM6" i="7"/>
  <c r="FK9" i="7"/>
  <c r="JK9" i="7"/>
  <c r="KY11" i="7"/>
  <c r="LM11" i="7"/>
  <c r="E40" i="7"/>
  <c r="BF40" i="7"/>
  <c r="J3" i="7"/>
  <c r="AS3" i="7"/>
  <c r="DQ3" i="7"/>
  <c r="EF3" i="7"/>
  <c r="FU3" i="7"/>
  <c r="HD3" i="7"/>
  <c r="HS3" i="7"/>
  <c r="JF3" i="7"/>
  <c r="LD3" i="7"/>
  <c r="FG4" i="7"/>
  <c r="HZ4" i="7"/>
  <c r="IL5" i="7"/>
  <c r="LM5" i="7"/>
  <c r="EP6" i="7"/>
  <c r="FK6" i="7"/>
  <c r="HI6" i="7"/>
  <c r="HX6" i="7"/>
  <c r="JA7" i="7"/>
  <c r="Y8" i="7"/>
  <c r="BJ8" i="7"/>
  <c r="BF8" i="7"/>
  <c r="CW8" i="7"/>
  <c r="CW9" i="7"/>
  <c r="EF9" i="7"/>
  <c r="JF11" i="7"/>
  <c r="EZ15" i="7"/>
  <c r="FO15" i="7"/>
  <c r="LO16" i="7"/>
  <c r="JP17" i="7"/>
  <c r="FK21" i="7"/>
  <c r="JA25" i="7"/>
  <c r="EA29" i="7"/>
  <c r="FG29" i="7"/>
  <c r="CH3" i="7"/>
  <c r="JP6" i="7"/>
  <c r="FC7" i="7"/>
  <c r="JZ7" i="7"/>
  <c r="BF9" i="7"/>
  <c r="KE10" i="7"/>
  <c r="LD10" i="7"/>
  <c r="IQ11" i="7"/>
  <c r="FC12" i="7"/>
  <c r="IL12" i="7"/>
  <c r="BR14" i="7"/>
  <c r="KO15" i="7"/>
  <c r="FC29" i="7"/>
  <c r="BX29" i="7"/>
  <c r="IH2" i="7"/>
  <c r="GO3" i="7"/>
  <c r="Y4" i="7"/>
  <c r="BJ4" i="7"/>
  <c r="BF4" i="7"/>
  <c r="CC4" i="7"/>
  <c r="BR5" i="7"/>
  <c r="CM5" i="7"/>
  <c r="JK5" i="7"/>
  <c r="LA5" i="7"/>
  <c r="EA6" i="7"/>
  <c r="IV6" i="7"/>
  <c r="BR7" i="7"/>
  <c r="LA7" i="7"/>
  <c r="BN8" i="7"/>
  <c r="HZ8" i="7"/>
  <c r="KT8" i="7"/>
  <c r="CH9" i="7"/>
  <c r="FQ9" i="7"/>
  <c r="JU9" i="7"/>
  <c r="KT9" i="7"/>
  <c r="E10" i="7"/>
  <c r="FQ11" i="7"/>
  <c r="FK12" i="7"/>
  <c r="EP12" i="7"/>
  <c r="HN12" i="7"/>
  <c r="IC12" i="7"/>
  <c r="JP12" i="7"/>
  <c r="AN14" i="7"/>
  <c r="EK15" i="7"/>
  <c r="JU15" i="7"/>
  <c r="BR16" i="7"/>
  <c r="HZ24" i="7"/>
  <c r="KE27" i="7"/>
  <c r="E35" i="7"/>
  <c r="BF35" i="7"/>
  <c r="BX7" i="7"/>
  <c r="LD7" i="7"/>
  <c r="JZ9" i="7"/>
  <c r="BF10" i="7"/>
  <c r="FG12" i="7"/>
  <c r="EA12" i="7"/>
  <c r="LJ13" i="7"/>
  <c r="BJ14" i="7"/>
  <c r="Y14" i="7"/>
  <c r="EP14" i="7"/>
  <c r="DV15" i="7"/>
  <c r="FC15" i="7"/>
  <c r="IV15" i="7"/>
  <c r="JU24" i="7"/>
  <c r="LD24" i="7"/>
  <c r="JA27" i="7"/>
  <c r="BR3" i="7"/>
  <c r="DB3" i="7"/>
  <c r="IQ3" i="7"/>
  <c r="JK3" i="7"/>
  <c r="LA3" i="7"/>
  <c r="J4" i="7"/>
  <c r="CW4" i="7"/>
  <c r="IC4" i="7"/>
  <c r="LO4" i="7"/>
  <c r="FC5" i="7"/>
  <c r="LJ5" i="7"/>
  <c r="LD5" i="7"/>
  <c r="FO6" i="7"/>
  <c r="IC6" i="7"/>
  <c r="EA7" i="7"/>
  <c r="FQ7" i="7"/>
  <c r="DV8" i="7"/>
  <c r="JZ8" i="7"/>
  <c r="BN9" i="7"/>
  <c r="HZ9" i="7"/>
  <c r="DB10" i="7"/>
  <c r="IV10" i="7"/>
  <c r="CH11" i="7"/>
  <c r="HX11" i="7"/>
  <c r="IF11" i="7"/>
  <c r="JP11" i="7"/>
  <c r="IC13" i="7"/>
  <c r="KJ13" i="7"/>
  <c r="J14" i="7"/>
  <c r="JZ14" i="7"/>
  <c r="FC3" i="7"/>
  <c r="LJ3" i="7"/>
  <c r="IL4" i="7"/>
  <c r="IV5" i="7"/>
  <c r="FC8" i="7"/>
  <c r="IH8" i="7"/>
  <c r="KO13" i="7"/>
  <c r="JA15" i="7"/>
  <c r="KE23" i="7"/>
  <c r="T3" i="7"/>
  <c r="KO7" i="7"/>
  <c r="IC8" i="7"/>
  <c r="HS8" i="7"/>
  <c r="IV12" i="7"/>
  <c r="JA20" i="7"/>
  <c r="CR3" i="7"/>
  <c r="IL6" i="7"/>
  <c r="JK8" i="7"/>
  <c r="HX12" i="7"/>
  <c r="IF12" i="7"/>
  <c r="IH14" i="7"/>
  <c r="LM21" i="7"/>
  <c r="KY21" i="7"/>
  <c r="KJ47" i="7"/>
  <c r="LJ47" i="7"/>
  <c r="IQ54" i="7"/>
  <c r="LA54" i="7"/>
  <c r="DL3" i="7"/>
  <c r="DG3" i="7"/>
  <c r="HZ3" i="7"/>
  <c r="JP3" i="7"/>
  <c r="BN4" i="7"/>
  <c r="HS4" i="7"/>
  <c r="EP5" i="7"/>
  <c r="FG5" i="7"/>
  <c r="HZ5" i="7"/>
  <c r="JP5" i="7"/>
  <c r="DL7" i="7"/>
  <c r="FU7" i="7"/>
  <c r="HZ7" i="7"/>
  <c r="LJ7" i="7"/>
  <c r="KJ7" i="7"/>
  <c r="LA8" i="7"/>
  <c r="FC9" i="7"/>
  <c r="HZ10" i="7"/>
  <c r="LJ10" i="7"/>
  <c r="KO10" i="7"/>
  <c r="IV11" i="7"/>
  <c r="JZ12" i="7"/>
  <c r="HZ15" i="7"/>
  <c r="JZ20" i="7"/>
  <c r="HZ26" i="7"/>
  <c r="FZ26" i="7"/>
  <c r="EP3" i="7"/>
  <c r="GY4" i="7"/>
  <c r="IV4" i="7"/>
  <c r="DL5" i="7"/>
  <c r="Y6" i="7"/>
  <c r="BJ6" i="7"/>
  <c r="FG10" i="7"/>
  <c r="KY14" i="7"/>
  <c r="IC15" i="7"/>
  <c r="HN15" i="7"/>
  <c r="LM15" i="7"/>
  <c r="HX17" i="7"/>
  <c r="IF17" i="7"/>
  <c r="LM18" i="7"/>
  <c r="BF23" i="7"/>
  <c r="E23" i="7"/>
  <c r="KJ31" i="7"/>
  <c r="LJ31" i="7"/>
  <c r="BN33" i="7"/>
  <c r="AI33" i="7"/>
  <c r="EA3" i="7"/>
  <c r="AN4" i="7"/>
  <c r="GJ4" i="7"/>
  <c r="CW5" i="7"/>
  <c r="J6" i="7"/>
  <c r="LJ6" i="7"/>
  <c r="EP8" i="7"/>
  <c r="GY9" i="7"/>
  <c r="IV9" i="7"/>
  <c r="DL10" i="7"/>
  <c r="JF10" i="7"/>
  <c r="JU11" i="7"/>
  <c r="LD12" i="7"/>
  <c r="EZ13" i="7"/>
  <c r="JU13" i="7"/>
  <c r="FO14" i="7"/>
  <c r="KE14" i="7"/>
  <c r="LA15" i="7"/>
  <c r="Y17" i="7"/>
  <c r="BJ17" i="7"/>
  <c r="IE18" i="7"/>
  <c r="KY18" i="7"/>
  <c r="KJ19" i="7"/>
  <c r="LJ19" i="7"/>
  <c r="GT23" i="7"/>
  <c r="HZ23" i="7"/>
  <c r="EU25" i="7"/>
  <c r="FK25" i="7"/>
  <c r="DQ26" i="7"/>
  <c r="FC26" i="7"/>
  <c r="KO31" i="7"/>
  <c r="JP36" i="7"/>
  <c r="IQ38" i="7"/>
  <c r="LA38" i="7"/>
  <c r="HN7" i="7"/>
  <c r="EA8" i="7"/>
  <c r="FG8" i="7"/>
  <c r="KO8" i="7"/>
  <c r="LD8" i="7"/>
  <c r="AN9" i="7"/>
  <c r="GJ9" i="7"/>
  <c r="CW10" i="7"/>
  <c r="IQ10" i="7"/>
  <c r="KT10" i="7"/>
  <c r="IL11" i="7"/>
  <c r="JU12" i="7"/>
  <c r="IL13" i="7"/>
  <c r="LD13" i="7"/>
  <c r="LD15" i="7"/>
  <c r="FQ16" i="7"/>
  <c r="FI18" i="7"/>
  <c r="BT19" i="7"/>
  <c r="LD19" i="7"/>
  <c r="KO19" i="7"/>
  <c r="FU22" i="7"/>
  <c r="HZ22" i="7"/>
  <c r="IV22" i="7"/>
  <c r="LD23" i="7"/>
  <c r="JK23" i="7"/>
  <c r="IC25" i="7"/>
  <c r="HN25" i="7"/>
  <c r="FE27" i="7"/>
  <c r="BJ28" i="7"/>
  <c r="Y28" i="7"/>
  <c r="JU36" i="7"/>
  <c r="Y9" i="7"/>
  <c r="BJ9" i="7"/>
  <c r="FU9" i="7"/>
  <c r="CH10" i="7"/>
  <c r="DV13" i="7"/>
  <c r="JF13" i="7"/>
  <c r="KT13" i="7"/>
  <c r="LM13" i="7"/>
  <c r="JK14" i="7"/>
  <c r="JF15" i="7"/>
  <c r="BF16" i="7"/>
  <c r="E16" i="7"/>
  <c r="GJ16" i="7"/>
  <c r="JZ17" i="7"/>
  <c r="KT17" i="7"/>
  <c r="CC18" i="7"/>
  <c r="FG19" i="7"/>
  <c r="JF19" i="7"/>
  <c r="KT19" i="7"/>
  <c r="JP23" i="7"/>
  <c r="GJ24" i="7"/>
  <c r="IQ24" i="7"/>
  <c r="LA24" i="7"/>
  <c r="LJ24" i="7"/>
  <c r="KJ24" i="7"/>
  <c r="LD26" i="7"/>
  <c r="JF26" i="7"/>
  <c r="EF30" i="7"/>
  <c r="FG30" i="7"/>
  <c r="LA14" i="7"/>
  <c r="IQ14" i="7"/>
  <c r="LD16" i="7"/>
  <c r="JK18" i="7"/>
  <c r="AI19" i="7"/>
  <c r="BN19" i="7"/>
  <c r="JK19" i="7"/>
  <c r="LA20" i="7"/>
  <c r="IL20" i="7"/>
  <c r="IF21" i="7"/>
  <c r="HX21" i="7"/>
  <c r="EA22" i="7"/>
  <c r="FG22" i="7"/>
  <c r="JU23" i="7"/>
  <c r="JP27" i="7"/>
  <c r="EZ30" i="7"/>
  <c r="FO30" i="7"/>
  <c r="EA32" i="7"/>
  <c r="FG32" i="7"/>
  <c r="IC32" i="7"/>
  <c r="HS32" i="7"/>
  <c r="CR13" i="7"/>
  <c r="IQ13" i="7"/>
  <c r="HX14" i="7"/>
  <c r="LL14" i="7"/>
  <c r="CW15" i="7"/>
  <c r="KY15" i="7"/>
  <c r="JK16" i="7"/>
  <c r="KE16" i="7"/>
  <c r="BT17" i="7"/>
  <c r="HZ17" i="7"/>
  <c r="KJ18" i="7"/>
  <c r="LJ18" i="7"/>
  <c r="IQ19" i="7"/>
  <c r="LA19" i="7"/>
  <c r="JP19" i="7"/>
  <c r="BN28" i="7"/>
  <c r="AD28" i="7"/>
  <c r="E34" i="7"/>
  <c r="BF34" i="7"/>
  <c r="FG13" i="7"/>
  <c r="HX13" i="7"/>
  <c r="JK13" i="7"/>
  <c r="HX15" i="7"/>
  <c r="IF15" i="7"/>
  <c r="FC16" i="7"/>
  <c r="FU19" i="7"/>
  <c r="HZ19" i="7"/>
  <c r="JU19" i="7"/>
  <c r="JP20" i="7"/>
  <c r="EZ21" i="7"/>
  <c r="FO21" i="7"/>
  <c r="JZ22" i="7"/>
  <c r="HS23" i="7"/>
  <c r="IC23" i="7"/>
  <c r="BR31" i="7"/>
  <c r="BJ34" i="7"/>
  <c r="Y34" i="7"/>
  <c r="BT34" i="7"/>
  <c r="GY3" i="7"/>
  <c r="IV3" i="7"/>
  <c r="DL4" i="7"/>
  <c r="Y5" i="7"/>
  <c r="BJ5" i="7"/>
  <c r="FU5" i="7"/>
  <c r="CH6" i="7"/>
  <c r="HN8" i="7"/>
  <c r="EA9" i="7"/>
  <c r="FG9" i="7"/>
  <c r="KO9" i="7"/>
  <c r="LD9" i="7"/>
  <c r="AN10" i="7"/>
  <c r="GJ10" i="7"/>
  <c r="DL11" i="7"/>
  <c r="HI11" i="7"/>
  <c r="LM12" i="7"/>
  <c r="EP13" i="7"/>
  <c r="KE13" i="7"/>
  <c r="KY13" i="7"/>
  <c r="DV14" i="7"/>
  <c r="FC14" i="7"/>
  <c r="HI14" i="7"/>
  <c r="KO14" i="7"/>
  <c r="LM14" i="7"/>
  <c r="LJ16" i="7"/>
  <c r="LD17" i="7"/>
  <c r="FU20" i="7"/>
  <c r="LD22" i="7"/>
  <c r="JF22" i="7"/>
  <c r="E24" i="7"/>
  <c r="BF24" i="7"/>
  <c r="BJ24" i="7"/>
  <c r="Y24" i="7"/>
  <c r="EU24" i="7"/>
  <c r="FK24" i="7"/>
  <c r="GJ25" i="7"/>
  <c r="HZ25" i="7"/>
  <c r="GJ28" i="7"/>
  <c r="HZ28" i="7"/>
  <c r="JA29" i="7"/>
  <c r="EP7" i="7"/>
  <c r="GY8" i="7"/>
  <c r="IV8" i="7"/>
  <c r="DL9" i="7"/>
  <c r="Y10" i="7"/>
  <c r="BJ10" i="7"/>
  <c r="FU10" i="7"/>
  <c r="CW11" i="7"/>
  <c r="GT11" i="7"/>
  <c r="JK12" i="7"/>
  <c r="IV13" i="7"/>
  <c r="LA13" i="7"/>
  <c r="JU14" i="7"/>
  <c r="DV16" i="7"/>
  <c r="EZ16" i="7"/>
  <c r="IF18" i="7"/>
  <c r="HX18" i="7"/>
  <c r="EA20" i="7"/>
  <c r="FG20" i="7"/>
  <c r="JZ21" i="7"/>
  <c r="FO22" i="7"/>
  <c r="EZ22" i="7"/>
  <c r="FQ28" i="7"/>
  <c r="JA11" i="7"/>
  <c r="BN14" i="7"/>
  <c r="GT14" i="7"/>
  <c r="HN16" i="7"/>
  <c r="IC16" i="7"/>
  <c r="JP16" i="7"/>
  <c r="KJ16" i="7"/>
  <c r="GJ19" i="7"/>
  <c r="FU21" i="7"/>
  <c r="GJ23" i="7"/>
  <c r="LA23" i="7"/>
  <c r="IQ23" i="7"/>
  <c r="LM23" i="7"/>
  <c r="KY23" i="7"/>
  <c r="FC24" i="7"/>
  <c r="JU25" i="7"/>
  <c r="BJ27" i="7"/>
  <c r="Y27" i="7"/>
  <c r="IV28" i="7"/>
  <c r="EA34" i="7"/>
  <c r="FG34" i="7"/>
  <c r="JF34" i="7"/>
  <c r="LJ34" i="7"/>
  <c r="KJ34" i="7"/>
  <c r="LA36" i="7"/>
  <c r="IL36" i="7"/>
  <c r="LM37" i="7"/>
  <c r="KY37" i="7"/>
  <c r="GY15" i="7"/>
  <c r="LJ15" i="7"/>
  <c r="J17" i="7"/>
  <c r="IL17" i="7"/>
  <c r="LA17" i="7"/>
  <c r="JF17" i="7"/>
  <c r="KY17" i="7"/>
  <c r="CR18" i="7"/>
  <c r="IV20" i="7"/>
  <c r="E25" i="7"/>
  <c r="BF25" i="7"/>
  <c r="IC26" i="7"/>
  <c r="HS26" i="7"/>
  <c r="IL27" i="7"/>
  <c r="LA27" i="7"/>
  <c r="FK28" i="7"/>
  <c r="EP28" i="7"/>
  <c r="LA31" i="7"/>
  <c r="IL31" i="7"/>
  <c r="JK31" i="7"/>
  <c r="LA33" i="7"/>
  <c r="IL33" i="7"/>
  <c r="KO34" i="7"/>
  <c r="IC35" i="7"/>
  <c r="HS35" i="7"/>
  <c r="LM25" i="7"/>
  <c r="KY25" i="7"/>
  <c r="KT26" i="7"/>
  <c r="E28" i="7"/>
  <c r="BF28" i="7"/>
  <c r="LM28" i="7"/>
  <c r="KY28" i="7"/>
  <c r="FC31" i="7"/>
  <c r="IL34" i="7"/>
  <c r="LA34" i="7"/>
  <c r="LD38" i="7"/>
  <c r="JU38" i="7"/>
  <c r="EA28" i="7"/>
  <c r="FG28" i="7"/>
  <c r="JZ28" i="7"/>
  <c r="JP29" i="7"/>
  <c r="FC30" i="7"/>
  <c r="BJ31" i="7"/>
  <c r="Y31" i="7"/>
  <c r="JP31" i="7"/>
  <c r="BN35" i="7"/>
  <c r="AD35" i="7"/>
  <c r="JZ35" i="7"/>
  <c r="BF37" i="7"/>
  <c r="E37" i="7"/>
  <c r="JA37" i="7"/>
  <c r="LG28" i="7"/>
  <c r="FM30" i="7"/>
  <c r="LJ30" i="7"/>
  <c r="IC31" i="7"/>
  <c r="HS31" i="7"/>
  <c r="BN32" i="7"/>
  <c r="AD32" i="7"/>
  <c r="JZ32" i="7"/>
  <c r="FK35" i="7"/>
  <c r="EU35" i="7"/>
  <c r="IC36" i="7"/>
  <c r="HS36" i="7"/>
  <c r="IV36" i="7"/>
  <c r="BJ37" i="7"/>
  <c r="Y37" i="7"/>
  <c r="JF37" i="7"/>
  <c r="LD37" i="7"/>
  <c r="JU18" i="7"/>
  <c r="KO18" i="7"/>
  <c r="FC20" i="7"/>
  <c r="DV20" i="7"/>
  <c r="IC20" i="7"/>
  <c r="HN20" i="7"/>
  <c r="LD20" i="7"/>
  <c r="JF20" i="7"/>
  <c r="KY20" i="7"/>
  <c r="HI21" i="7"/>
  <c r="IV21" i="7"/>
  <c r="EK22" i="7"/>
  <c r="BR27" i="7"/>
  <c r="HZ27" i="7"/>
  <c r="T29" i="7"/>
  <c r="IC29" i="7"/>
  <c r="HS29" i="7"/>
  <c r="BN30" i="7"/>
  <c r="AD30" i="7"/>
  <c r="BX30" i="7"/>
  <c r="IV30" i="7"/>
  <c r="KO30" i="7"/>
  <c r="KY31" i="7"/>
  <c r="FC34" i="7"/>
  <c r="DQ34" i="7"/>
  <c r="BX37" i="7"/>
  <c r="FC37" i="7"/>
  <c r="KJ37" i="7"/>
  <c r="LJ37" i="7"/>
  <c r="BJ38" i="7"/>
  <c r="Y38" i="7"/>
  <c r="E39" i="7"/>
  <c r="BF39" i="7"/>
  <c r="FQ39" i="7"/>
  <c r="LM29" i="7"/>
  <c r="FG31" i="7"/>
  <c r="EA31" i="7"/>
  <c r="KY32" i="7"/>
  <c r="LG35" i="7"/>
  <c r="LF35" i="7"/>
  <c r="BF11" i="7"/>
  <c r="FU13" i="7"/>
  <c r="IL14" i="7"/>
  <c r="KT14" i="7"/>
  <c r="CR15" i="7"/>
  <c r="HI15" i="7"/>
  <c r="KT15" i="7"/>
  <c r="JF16" i="7"/>
  <c r="LA18" i="7"/>
  <c r="EP20" i="7"/>
  <c r="FK20" i="7"/>
  <c r="HZ21" i="7"/>
  <c r="JU22" i="7"/>
  <c r="J23" i="7"/>
  <c r="LM24" i="7"/>
  <c r="IF26" i="7"/>
  <c r="FU27" i="7"/>
  <c r="LJ28" i="7"/>
  <c r="KJ28" i="7"/>
  <c r="E29" i="7"/>
  <c r="BF29" i="7"/>
  <c r="FM29" i="7"/>
  <c r="KY29" i="7"/>
  <c r="KT30" i="7"/>
  <c r="CR31" i="7"/>
  <c r="JZ31" i="7"/>
  <c r="FG33" i="7"/>
  <c r="EA33" i="7"/>
  <c r="KE33" i="7"/>
  <c r="LD34" i="7"/>
  <c r="JF35" i="7"/>
  <c r="LD36" i="7"/>
  <c r="JF36" i="7"/>
  <c r="GT37" i="7"/>
  <c r="E42" i="7"/>
  <c r="BF42" i="7"/>
  <c r="KO23" i="7"/>
  <c r="HI24" i="7"/>
  <c r="IL26" i="7"/>
  <c r="LA26" i="7"/>
  <c r="HD29" i="7"/>
  <c r="IV29" i="7"/>
  <c r="LA29" i="7"/>
  <c r="LM31" i="7"/>
  <c r="BR33" i="7"/>
  <c r="LJ35" i="7"/>
  <c r="KO37" i="7"/>
  <c r="BF15" i="7"/>
  <c r="IQ16" i="7"/>
  <c r="BF18" i="7"/>
  <c r="E18" i="7"/>
  <c r="HN19" i="7"/>
  <c r="LM19" i="7"/>
  <c r="KY19" i="7"/>
  <c r="CW20" i="7"/>
  <c r="GY20" i="7"/>
  <c r="FC22" i="7"/>
  <c r="DV22" i="7"/>
  <c r="FC23" i="7"/>
  <c r="JZ24" i="7"/>
  <c r="IV25" i="7"/>
  <c r="LA25" i="7"/>
  <c r="EA26" i="7"/>
  <c r="JU26" i="7"/>
  <c r="HI29" i="7"/>
  <c r="KE29" i="7"/>
  <c r="FC35" i="7"/>
  <c r="BX35" i="7"/>
  <c r="EA38" i="7"/>
  <c r="FG38" i="7"/>
  <c r="IL40" i="7"/>
  <c r="LA40" i="7"/>
  <c r="JK40" i="7"/>
  <c r="LD40" i="7"/>
  <c r="LJ40" i="7"/>
  <c r="KO40" i="7"/>
  <c r="GY19" i="7"/>
  <c r="KE19" i="7"/>
  <c r="BF20" i="7"/>
  <c r="GJ20" i="7"/>
  <c r="KO20" i="7"/>
  <c r="KJ21" i="7"/>
  <c r="LJ21" i="7"/>
  <c r="IQ22" i="7"/>
  <c r="Y23" i="7"/>
  <c r="J24" i="7"/>
  <c r="AI25" i="7"/>
  <c r="IL28" i="7"/>
  <c r="LA28" i="7"/>
  <c r="JK28" i="7"/>
  <c r="EZ29" i="7"/>
  <c r="FO29" i="7"/>
  <c r="LD29" i="7"/>
  <c r="JF29" i="7"/>
  <c r="HX30" i="7"/>
  <c r="IF30" i="7"/>
  <c r="IL32" i="7"/>
  <c r="LA32" i="7"/>
  <c r="FC33" i="7"/>
  <c r="JU33" i="7"/>
  <c r="CM34" i="7"/>
  <c r="FK34" i="7"/>
  <c r="IV34" i="7"/>
  <c r="LJ36" i="7"/>
  <c r="KO36" i="7"/>
  <c r="AD38" i="7"/>
  <c r="BN38" i="7"/>
  <c r="BX38" i="7"/>
  <c r="FC38" i="7"/>
  <c r="FZ38" i="7"/>
  <c r="HZ38" i="7"/>
  <c r="KT40" i="7"/>
  <c r="IQ40" i="7"/>
  <c r="JA42" i="7"/>
  <c r="DV44" i="7"/>
  <c r="FC44" i="7"/>
  <c r="FU40" i="7"/>
  <c r="HZ40" i="7"/>
  <c r="CH43" i="7"/>
  <c r="FC43" i="7"/>
  <c r="IL21" i="7"/>
  <c r="IC22" i="7"/>
  <c r="HI26" i="7"/>
  <c r="KY26" i="7"/>
  <c r="LM26" i="7"/>
  <c r="CM27" i="7"/>
  <c r="BR28" i="7"/>
  <c r="FC28" i="7"/>
  <c r="BX28" i="7"/>
  <c r="Y29" i="7"/>
  <c r="BJ29" i="7"/>
  <c r="E30" i="7"/>
  <c r="BF30" i="7"/>
  <c r="BF33" i="7"/>
  <c r="E33" i="7"/>
  <c r="JA34" i="7"/>
  <c r="FG35" i="7"/>
  <c r="EF35" i="7"/>
  <c r="JA35" i="7"/>
  <c r="JZ37" i="7"/>
  <c r="KO38" i="7"/>
  <c r="LJ38" i="7"/>
  <c r="BF14" i="7"/>
  <c r="GT17" i="7"/>
  <c r="HZ18" i="7"/>
  <c r="BF19" i="7"/>
  <c r="BF21" i="7"/>
  <c r="AI21" i="7"/>
  <c r="KT21" i="7"/>
  <c r="IH23" i="7"/>
  <c r="KO24" i="7"/>
  <c r="JK25" i="7"/>
  <c r="LD25" i="7"/>
  <c r="JK27" i="7"/>
  <c r="DG29" i="7"/>
  <c r="JU29" i="7"/>
  <c r="CM30" i="7"/>
  <c r="HN30" i="7"/>
  <c r="LF30" i="7"/>
  <c r="CM31" i="7"/>
  <c r="JU32" i="7"/>
  <c r="KJ33" i="7"/>
  <c r="LJ33" i="7"/>
  <c r="BN36" i="7"/>
  <c r="AI36" i="7"/>
  <c r="JZ36" i="7"/>
  <c r="GJ38" i="7"/>
  <c r="KT38" i="7"/>
  <c r="IF39" i="7"/>
  <c r="HX39" i="7"/>
  <c r="JA39" i="7"/>
  <c r="BT40" i="7"/>
  <c r="AN43" i="7"/>
  <c r="BN43" i="7"/>
  <c r="CR39" i="7"/>
  <c r="JF39" i="7"/>
  <c r="LD39" i="7"/>
  <c r="LA22" i="7"/>
  <c r="KJ22" i="7"/>
  <c r="AN23" i="7"/>
  <c r="JA23" i="7"/>
  <c r="AN24" i="7"/>
  <c r="CW24" i="7"/>
  <c r="KE24" i="7"/>
  <c r="BN25" i="7"/>
  <c r="AD25" i="7"/>
  <c r="FC25" i="7"/>
  <c r="BX25" i="7"/>
  <c r="AI26" i="7"/>
  <c r="KO26" i="7"/>
  <c r="AI27" i="7"/>
  <c r="GJ27" i="7"/>
  <c r="DB28" i="7"/>
  <c r="CR29" i="7"/>
  <c r="HZ29" i="7"/>
  <c r="JF31" i="7"/>
  <c r="LD31" i="7"/>
  <c r="KE31" i="7"/>
  <c r="IQ32" i="7"/>
  <c r="LO33" i="7"/>
  <c r="BX36" i="7"/>
  <c r="FC36" i="7"/>
  <c r="KT36" i="7"/>
  <c r="HX38" i="7"/>
  <c r="FO41" i="7"/>
  <c r="EZ41" i="7"/>
  <c r="KE45" i="7"/>
  <c r="JU42" i="7"/>
  <c r="KJ45" i="7"/>
  <c r="BF43" i="7"/>
  <c r="E43" i="7"/>
  <c r="EP43" i="7"/>
  <c r="FK43" i="7"/>
  <c r="FQ48" i="7"/>
  <c r="BF17" i="7"/>
  <c r="CC21" i="7"/>
  <c r="LJ22" i="7"/>
  <c r="BN24" i="7"/>
  <c r="AD24" i="7"/>
  <c r="AN25" i="7"/>
  <c r="KJ25" i="7"/>
  <c r="LJ25" i="7"/>
  <c r="CR28" i="7"/>
  <c r="KO29" i="7"/>
  <c r="LJ29" i="7"/>
  <c r="LM30" i="7"/>
  <c r="KY30" i="7"/>
  <c r="BF31" i="7"/>
  <c r="JA32" i="7"/>
  <c r="IV33" i="7"/>
  <c r="FO34" i="7"/>
  <c r="EZ34" i="7"/>
  <c r="JZ34" i="7"/>
  <c r="JP35" i="7"/>
  <c r="EU36" i="7"/>
  <c r="AI37" i="7"/>
  <c r="BN37" i="7"/>
  <c r="IL38" i="7"/>
  <c r="FK41" i="7"/>
  <c r="EP41" i="7"/>
  <c r="BR42" i="7"/>
  <c r="HI23" i="7"/>
  <c r="DG24" i="7"/>
  <c r="JP25" i="7"/>
  <c r="EK27" i="7"/>
  <c r="JU27" i="7"/>
  <c r="IC28" i="7"/>
  <c r="BN29" i="7"/>
  <c r="AD29" i="7"/>
  <c r="DV29" i="7"/>
  <c r="EU30" i="7"/>
  <c r="DQ31" i="7"/>
  <c r="HZ33" i="7"/>
  <c r="HD33" i="7"/>
  <c r="IH34" i="7"/>
  <c r="KE34" i="7"/>
  <c r="T35" i="7"/>
  <c r="CW37" i="7"/>
  <c r="AS38" i="7"/>
  <c r="FG40" i="7"/>
  <c r="EA40" i="7"/>
  <c r="KT44" i="7"/>
  <c r="KO42" i="7"/>
  <c r="GJ44" i="7"/>
  <c r="IQ44" i="7"/>
  <c r="LA44" i="7"/>
  <c r="FU23" i="7"/>
  <c r="EZ24" i="7"/>
  <c r="FO24" i="7"/>
  <c r="HS24" i="7"/>
  <c r="IC24" i="7"/>
  <c r="BR25" i="7"/>
  <c r="IL25" i="7"/>
  <c r="LM27" i="7"/>
  <c r="IV31" i="7"/>
  <c r="IC33" i="7"/>
  <c r="LD33" i="7"/>
  <c r="JK33" i="7"/>
  <c r="IC34" i="7"/>
  <c r="HS34" i="7"/>
  <c r="KO35" i="7"/>
  <c r="LO35" i="7"/>
  <c r="FM39" i="7"/>
  <c r="LA39" i="7"/>
  <c r="BN40" i="7"/>
  <c r="AD40" i="7"/>
  <c r="FO44" i="7"/>
  <c r="JP47" i="7"/>
  <c r="EK24" i="7"/>
  <c r="KT24" i="7"/>
  <c r="EK25" i="7"/>
  <c r="BN26" i="7"/>
  <c r="HN26" i="7"/>
  <c r="IV26" i="7"/>
  <c r="LJ26" i="7"/>
  <c r="DG27" i="7"/>
  <c r="HX28" i="7"/>
  <c r="IF28" i="7"/>
  <c r="KT28" i="7"/>
  <c r="KT29" i="7"/>
  <c r="BR30" i="7"/>
  <c r="GJ30" i="7"/>
  <c r="EU31" i="7"/>
  <c r="JP32" i="7"/>
  <c r="KO32" i="7"/>
  <c r="LJ32" i="7"/>
  <c r="FQ33" i="7"/>
  <c r="KO33" i="7"/>
  <c r="BN34" i="7"/>
  <c r="HZ34" i="7"/>
  <c r="HD34" i="7"/>
  <c r="AI35" i="7"/>
  <c r="IV35" i="7"/>
  <c r="BF36" i="7"/>
  <c r="E36" i="7"/>
  <c r="KE36" i="7"/>
  <c r="IV37" i="7"/>
  <c r="KJ38" i="7"/>
  <c r="AI39" i="7"/>
  <c r="DG39" i="7"/>
  <c r="IL39" i="7"/>
  <c r="KJ39" i="7"/>
  <c r="BX41" i="7"/>
  <c r="FC41" i="7"/>
  <c r="CR41" i="7"/>
  <c r="FG41" i="7"/>
  <c r="EA41" i="7"/>
  <c r="KY41" i="7"/>
  <c r="LM41" i="7"/>
  <c r="FM42" i="7"/>
  <c r="JU43" i="7"/>
  <c r="BN44" i="7"/>
  <c r="IC40" i="7"/>
  <c r="HN40" i="7"/>
  <c r="IH40" i="7"/>
  <c r="JA41" i="7"/>
  <c r="LC41" i="7"/>
  <c r="FC42" i="7"/>
  <c r="BX42" i="7"/>
  <c r="JP42" i="7"/>
  <c r="LD42" i="7"/>
  <c r="BX45" i="7"/>
  <c r="FC45" i="7"/>
  <c r="EZ27" i="7"/>
  <c r="CW28" i="7"/>
  <c r="GY28" i="7"/>
  <c r="HI30" i="7"/>
  <c r="JF32" i="7"/>
  <c r="KE32" i="7"/>
  <c r="JZ33" i="7"/>
  <c r="KY33" i="7"/>
  <c r="KY34" i="7"/>
  <c r="AS35" i="7"/>
  <c r="DQ35" i="7"/>
  <c r="DQ36" i="7"/>
  <c r="T37" i="7"/>
  <c r="EP37" i="7"/>
  <c r="LA37" i="7"/>
  <c r="DV38" i="7"/>
  <c r="DQ39" i="7"/>
  <c r="FC39" i="7"/>
  <c r="IV39" i="7"/>
  <c r="EU40" i="7"/>
  <c r="JU40" i="7"/>
  <c r="KE41" i="7"/>
  <c r="JK43" i="7"/>
  <c r="IV40" i="7"/>
  <c r="LJ41" i="7"/>
  <c r="KJ41" i="7"/>
  <c r="LJ42" i="7"/>
  <c r="KJ42" i="7"/>
  <c r="JP44" i="7"/>
  <c r="JA40" i="7"/>
  <c r="JZ40" i="7"/>
  <c r="IQ41" i="7"/>
  <c r="KO41" i="7"/>
  <c r="LA43" i="7"/>
  <c r="IQ43" i="7"/>
  <c r="IC44" i="7"/>
  <c r="HS44" i="7"/>
  <c r="KO44" i="7"/>
  <c r="LJ44" i="7"/>
  <c r="JF45" i="7"/>
  <c r="LD45" i="7"/>
  <c r="JZ45" i="7"/>
  <c r="KJ46" i="7"/>
  <c r="LJ46" i="7"/>
  <c r="LA35" i="7"/>
  <c r="JU35" i="7"/>
  <c r="EA42" i="7"/>
  <c r="FG42" i="7"/>
  <c r="KY43" i="7"/>
  <c r="BN45" i="7"/>
  <c r="AD45" i="7"/>
  <c r="GO34" i="7"/>
  <c r="HX34" i="7"/>
  <c r="IL35" i="7"/>
  <c r="FG36" i="7"/>
  <c r="JK36" i="7"/>
  <c r="GO37" i="7"/>
  <c r="IQ37" i="7"/>
  <c r="KE37" i="7"/>
  <c r="EP38" i="7"/>
  <c r="FK38" i="7"/>
  <c r="BN39" i="7"/>
  <c r="JU39" i="7"/>
  <c r="LO39" i="7"/>
  <c r="CH40" i="7"/>
  <c r="KE40" i="7"/>
  <c r="HZ41" i="7"/>
  <c r="IF41" i="7"/>
  <c r="HX41" i="7"/>
  <c r="T42" i="7"/>
  <c r="EU42" i="7"/>
  <c r="JK42" i="7"/>
  <c r="IC43" i="7"/>
  <c r="HN43" i="7"/>
  <c r="KE43" i="7"/>
  <c r="IH49" i="7"/>
  <c r="JK39" i="7"/>
  <c r="KE39" i="7"/>
  <c r="FC40" i="7"/>
  <c r="FZ41" i="7"/>
  <c r="GT41" i="7"/>
  <c r="CW44" i="7"/>
  <c r="IH44" i="7"/>
  <c r="EK45" i="7"/>
  <c r="JF49" i="7"/>
  <c r="LD49" i="7"/>
  <c r="KE30" i="7"/>
  <c r="E31" i="7"/>
  <c r="KT33" i="7"/>
  <c r="EZ35" i="7"/>
  <c r="JA36" i="7"/>
  <c r="O38" i="7"/>
  <c r="CH38" i="7"/>
  <c r="DQ38" i="7"/>
  <c r="IC38" i="7"/>
  <c r="HS38" i="7"/>
  <c r="JZ38" i="7"/>
  <c r="BX40" i="7"/>
  <c r="EP40" i="7"/>
  <c r="IC42" i="7"/>
  <c r="HN42" i="7"/>
  <c r="KE42" i="7"/>
  <c r="JK44" i="7"/>
  <c r="BF45" i="7"/>
  <c r="BN46" i="7"/>
  <c r="CC25" i="7"/>
  <c r="HX25" i="7"/>
  <c r="E26" i="7"/>
  <c r="DB26" i="7"/>
  <c r="FO26" i="7"/>
  <c r="BN27" i="7"/>
  <c r="CC27" i="7"/>
  <c r="HX27" i="7"/>
  <c r="JF27" i="7"/>
  <c r="EK28" i="7"/>
  <c r="O29" i="7"/>
  <c r="DV30" i="7"/>
  <c r="HS30" i="7"/>
  <c r="AI31" i="7"/>
  <c r="IV32" i="7"/>
  <c r="JK35" i="7"/>
  <c r="HI38" i="7"/>
  <c r="EZ39" i="7"/>
  <c r="KT42" i="7"/>
  <c r="FG43" i="7"/>
  <c r="EA43" i="7"/>
  <c r="DL44" i="7"/>
  <c r="EU44" i="7"/>
  <c r="FU44" i="7"/>
  <c r="HZ44" i="7"/>
  <c r="HX44" i="7"/>
  <c r="KJ44" i="7"/>
  <c r="KT45" i="7"/>
  <c r="IB46" i="7"/>
  <c r="LD47" i="7"/>
  <c r="T24" i="7"/>
  <c r="GT25" i="7"/>
  <c r="DV26" i="7"/>
  <c r="GT27" i="7"/>
  <c r="DG28" i="7"/>
  <c r="AI29" i="7"/>
  <c r="LA30" i="7"/>
  <c r="JA31" i="7"/>
  <c r="HS33" i="7"/>
  <c r="CH34" i="7"/>
  <c r="CW38" i="7"/>
  <c r="IV38" i="7"/>
  <c r="DV39" i="7"/>
  <c r="KO39" i="7"/>
  <c r="DL42" i="7"/>
  <c r="EF42" i="7"/>
  <c r="KY42" i="7"/>
  <c r="Y43" i="7"/>
  <c r="BJ43" i="7"/>
  <c r="IL43" i="7"/>
  <c r="JP46" i="7"/>
  <c r="JA49" i="7"/>
  <c r="KJ49" i="7"/>
  <c r="KE50" i="7"/>
  <c r="CH42" i="7"/>
  <c r="JZ46" i="7"/>
  <c r="FE48" i="7"/>
  <c r="IV41" i="7"/>
  <c r="DV42" i="7"/>
  <c r="BR43" i="7"/>
  <c r="HI43" i="7"/>
  <c r="FM44" i="7"/>
  <c r="CM45" i="7"/>
  <c r="E46" i="7"/>
  <c r="HX23" i="7"/>
  <c r="CC24" i="7"/>
  <c r="DG25" i="7"/>
  <c r="EK26" i="7"/>
  <c r="T28" i="7"/>
  <c r="GT28" i="7"/>
  <c r="HX29" i="7"/>
  <c r="CC30" i="7"/>
  <c r="JU31" i="7"/>
  <c r="JK32" i="7"/>
  <c r="CW34" i="7"/>
  <c r="HZ35" i="7"/>
  <c r="JK37" i="7"/>
  <c r="KT37" i="7"/>
  <c r="HS41" i="7"/>
  <c r="EP44" i="7"/>
  <c r="EF45" i="7"/>
  <c r="BJ49" i="7"/>
  <c r="Y49" i="7"/>
  <c r="EP42" i="7"/>
  <c r="HX43" i="7"/>
  <c r="LD43" i="7"/>
  <c r="FG44" i="7"/>
  <c r="EA44" i="7"/>
  <c r="GT44" i="7"/>
  <c r="KY44" i="7"/>
  <c r="LM44" i="7"/>
  <c r="IL46" i="7"/>
  <c r="JF46" i="7"/>
  <c r="LM46" i="7"/>
  <c r="LA48" i="7"/>
  <c r="BF49" i="7"/>
  <c r="LA49" i="7"/>
  <c r="KO52" i="7"/>
  <c r="BT54" i="7"/>
  <c r="DQ45" i="7"/>
  <c r="KY45" i="7"/>
  <c r="LM45" i="7"/>
  <c r="IQ51" i="7"/>
  <c r="KT51" i="7"/>
  <c r="FC52" i="7"/>
  <c r="JP48" i="7"/>
  <c r="BN49" i="7"/>
  <c r="JP50" i="7"/>
  <c r="KT50" i="7"/>
  <c r="DV49" i="7"/>
  <c r="FC49" i="7"/>
  <c r="LA46" i="7"/>
  <c r="JF47" i="7"/>
  <c r="JU52" i="7"/>
  <c r="FE53" i="7"/>
  <c r="JZ39" i="7"/>
  <c r="JZ41" i="7"/>
  <c r="IC45" i="7"/>
  <c r="IV46" i="7"/>
  <c r="FG48" i="7"/>
  <c r="IC48" i="7"/>
  <c r="LJ48" i="7"/>
  <c r="JU49" i="7"/>
  <c r="IQ50" i="7"/>
  <c r="HZ39" i="7"/>
  <c r="JP40" i="7"/>
  <c r="JK41" i="7"/>
  <c r="KT41" i="7"/>
  <c r="IF43" i="7"/>
  <c r="KJ43" i="7"/>
  <c r="HD44" i="7"/>
  <c r="JF44" i="7"/>
  <c r="CR45" i="7"/>
  <c r="LD46" i="7"/>
  <c r="IQ47" i="7"/>
  <c r="KE47" i="7"/>
  <c r="JF48" i="7"/>
  <c r="LD48" i="7"/>
  <c r="O46" i="7"/>
  <c r="JU46" i="7"/>
  <c r="FQ47" i="7"/>
  <c r="FI51" i="7"/>
  <c r="JK34" i="7"/>
  <c r="JK38" i="7"/>
  <c r="FG45" i="7"/>
  <c r="EA45" i="7"/>
  <c r="Y46" i="7"/>
  <c r="KJ48" i="7"/>
  <c r="JZ49" i="7"/>
  <c r="IV51" i="7"/>
  <c r="BR52" i="7"/>
  <c r="IQ52" i="7"/>
  <c r="LA52" i="7"/>
  <c r="IC49" i="7"/>
  <c r="KJ50" i="7"/>
  <c r="LJ50" i="7"/>
  <c r="KJ53" i="7"/>
  <c r="LJ53" i="7"/>
  <c r="FC55" i="7"/>
  <c r="T52" i="7"/>
  <c r="LD53" i="7"/>
  <c r="KO53" i="7"/>
  <c r="JZ55" i="7"/>
  <c r="KO49" i="7"/>
  <c r="IV50" i="7"/>
  <c r="IE54" i="7"/>
  <c r="LA51" i="7"/>
  <c r="LD52" i="7"/>
  <c r="IL51" i="7"/>
  <c r="JP51" i="7"/>
  <c r="IQ53" i="7"/>
  <c r="LA53" i="7"/>
  <c r="IL44" i="7"/>
  <c r="IC47" i="7"/>
  <c r="BF52" i="7"/>
  <c r="E52" i="7"/>
  <c r="LM49" i="7"/>
  <c r="LD50" i="7"/>
  <c r="Y52" i="7"/>
  <c r="BJ52" i="7"/>
  <c r="IL50" i="7"/>
  <c r="JF50" i="7"/>
  <c r="IH55" i="7"/>
  <c r="LD51" i="7"/>
  <c r="IV53" i="7"/>
  <c r="JU53" i="7"/>
  <c r="KO55" i="7"/>
  <c r="FI53" i="7"/>
  <c r="KY54" i="7"/>
  <c r="LM54" i="7"/>
  <c r="KJ51" i="7"/>
  <c r="IH52" i="7"/>
  <c r="KY48" i="7"/>
  <c r="LM48" i="7"/>
  <c r="CC49" i="7"/>
  <c r="JU44" i="7"/>
  <c r="IC46" i="7"/>
  <c r="FG47" i="7"/>
  <c r="JZ52" i="7"/>
  <c r="KY52" i="7"/>
  <c r="KJ52" i="7"/>
  <c r="LJ52" i="7"/>
  <c r="BN54" i="7"/>
  <c r="IV54" i="7"/>
  <c r="J86" i="1"/>
  <c r="H86" i="1"/>
  <c r="BL53" i="7"/>
  <c r="JF54" i="7"/>
  <c r="IQ55" i="7"/>
  <c r="EK49" i="7"/>
  <c r="JF52" i="7"/>
  <c r="KY53" i="7"/>
  <c r="BL54" i="7"/>
  <c r="LD54" i="7"/>
  <c r="BN55" i="7"/>
  <c r="J52" i="7"/>
  <c r="FC54" i="7"/>
  <c r="J76" i="1"/>
  <c r="BN52" i="7"/>
  <c r="JF53" i="7"/>
  <c r="KJ54" i="7"/>
  <c r="LJ54" i="7"/>
  <c r="JU54" i="7"/>
  <c r="JF55" i="7"/>
  <c r="LJ55" i="7"/>
  <c r="I77" i="1"/>
  <c r="H85" i="1"/>
  <c r="JU55" i="7"/>
  <c r="KJ55" i="7"/>
  <c r="KY55" i="7"/>
  <c r="AA75" i="1"/>
  <c r="U87" i="1"/>
  <c r="S85" i="1"/>
  <c r="S84" i="1"/>
  <c r="S82" i="1"/>
  <c r="S81" i="1"/>
  <c r="S78" i="1"/>
  <c r="M93" i="1"/>
  <c r="M90" i="1"/>
  <c r="S87" i="1"/>
  <c r="U82" i="1"/>
  <c r="U81" i="1"/>
  <c r="S79" i="1"/>
  <c r="U79" i="1"/>
  <c r="U77" i="1"/>
  <c r="S76" i="1"/>
  <c r="U76" i="1"/>
  <c r="M92" i="1"/>
  <c r="O92" i="1"/>
  <c r="B1" i="4"/>
  <c r="B28" i="4"/>
  <c r="W40" i="1"/>
  <c r="X40" i="1"/>
  <c r="Y40" i="1"/>
  <c r="Z40" i="1"/>
  <c r="W41" i="1"/>
  <c r="X41" i="1"/>
  <c r="Y41" i="1"/>
  <c r="Z41" i="1"/>
  <c r="W42" i="1"/>
  <c r="X42" i="1"/>
  <c r="Y42" i="1"/>
  <c r="Z42" i="1"/>
  <c r="W43" i="1"/>
  <c r="X43" i="1"/>
  <c r="Y43" i="1"/>
  <c r="Z43" i="1"/>
  <c r="W44" i="1"/>
  <c r="X44" i="1"/>
  <c r="Y44" i="1"/>
  <c r="Z44" i="1"/>
  <c r="W45" i="1"/>
  <c r="X45" i="1"/>
  <c r="Y45" i="1"/>
  <c r="Z45" i="1"/>
  <c r="W46" i="1"/>
  <c r="X46" i="1"/>
  <c r="Y46" i="1"/>
  <c r="Z46" i="1"/>
  <c r="W47" i="1"/>
  <c r="X47" i="1"/>
  <c r="Y47" i="1"/>
  <c r="Z47" i="1"/>
  <c r="W48" i="1"/>
  <c r="X48" i="1"/>
  <c r="Y48" i="1"/>
  <c r="Z48" i="1"/>
  <c r="W49" i="1"/>
  <c r="X49" i="1"/>
  <c r="Y49" i="1"/>
  <c r="Z49" i="1"/>
  <c r="W50" i="1"/>
  <c r="X50" i="1"/>
  <c r="Y50" i="1"/>
  <c r="Z50" i="1"/>
  <c r="W51" i="1"/>
  <c r="X51" i="1"/>
  <c r="Y51" i="1"/>
  <c r="Z51" i="1"/>
  <c r="W52" i="1"/>
  <c r="X52" i="1"/>
  <c r="Y52" i="1"/>
  <c r="Z52" i="1"/>
  <c r="Z39" i="1"/>
  <c r="Y39" i="1"/>
  <c r="X39" i="1"/>
  <c r="W39" i="1"/>
  <c r="T52" i="1"/>
  <c r="S52" i="1"/>
  <c r="R52" i="1"/>
  <c r="Q52" i="1"/>
  <c r="Q50" i="1"/>
  <c r="R50" i="1"/>
  <c r="S50" i="1"/>
  <c r="T50" i="1"/>
  <c r="T49" i="1"/>
  <c r="S49" i="1"/>
  <c r="R49" i="1"/>
  <c r="Q49" i="1"/>
  <c r="S40" i="1"/>
  <c r="Q40" i="1"/>
  <c r="R40" i="1"/>
  <c r="T40" i="1"/>
  <c r="Q41" i="1"/>
  <c r="R41" i="1"/>
  <c r="S41" i="1"/>
  <c r="T41" i="1"/>
  <c r="Q42" i="1"/>
  <c r="R42" i="1"/>
  <c r="S42" i="1"/>
  <c r="T42" i="1"/>
  <c r="Q43" i="1"/>
  <c r="R43" i="1"/>
  <c r="S43" i="1"/>
  <c r="T43" i="1"/>
  <c r="Q44" i="1"/>
  <c r="R44" i="1"/>
  <c r="S44" i="1"/>
  <c r="T44" i="1"/>
  <c r="Q45" i="1"/>
  <c r="R45" i="1"/>
  <c r="S45" i="1"/>
  <c r="T45" i="1"/>
  <c r="Q46" i="1"/>
  <c r="R46" i="1"/>
  <c r="S46" i="1"/>
  <c r="T46" i="1"/>
  <c r="Q47" i="1"/>
  <c r="R47" i="1"/>
  <c r="S47" i="1"/>
  <c r="T47" i="1"/>
  <c r="T39" i="1"/>
  <c r="S39" i="1"/>
  <c r="R39" i="1"/>
  <c r="Q39" i="1"/>
  <c r="K58" i="1"/>
  <c r="L58" i="1"/>
  <c r="M58" i="1"/>
  <c r="N58" i="1"/>
  <c r="N57" i="1"/>
  <c r="M57" i="1"/>
  <c r="L57" i="1"/>
  <c r="K57" i="1"/>
  <c r="K55" i="1"/>
  <c r="L55" i="1"/>
  <c r="M55" i="1"/>
  <c r="N55" i="1"/>
  <c r="N54" i="1"/>
  <c r="M54" i="1"/>
  <c r="L54" i="1"/>
  <c r="K54" i="1"/>
  <c r="K52" i="1"/>
  <c r="L52" i="1"/>
  <c r="M52" i="1"/>
  <c r="N52" i="1"/>
  <c r="L51" i="1"/>
  <c r="N51" i="1"/>
  <c r="K51" i="1"/>
  <c r="G51" i="1"/>
  <c r="H51" i="1" s="1"/>
  <c r="D125" i="4" s="1"/>
  <c r="E125" i="4"/>
  <c r="G52" i="1"/>
  <c r="H52" i="1" s="1"/>
  <c r="C125" i="4"/>
  <c r="G50" i="1"/>
  <c r="H50" i="1" s="1"/>
  <c r="B125" i="4" s="1"/>
  <c r="G47" i="1"/>
  <c r="H47" i="1" s="1"/>
  <c r="D92" i="4" s="1"/>
  <c r="E92" i="4"/>
  <c r="G48" i="1"/>
  <c r="H48" i="1" s="1"/>
  <c r="F92" i="4" s="1"/>
  <c r="G92" i="4"/>
  <c r="C92" i="4"/>
  <c r="G46" i="1"/>
  <c r="H46" i="1" s="1"/>
  <c r="B92" i="4" s="1"/>
  <c r="F59" i="4"/>
  <c r="G44" i="1"/>
  <c r="H44" i="1" s="1"/>
  <c r="B59" i="4" s="1"/>
  <c r="K39" i="1"/>
  <c r="M51" i="1"/>
  <c r="K41" i="1"/>
  <c r="L41" i="1"/>
  <c r="M41" i="1"/>
  <c r="N41" i="1"/>
  <c r="K42" i="1"/>
  <c r="L42" i="1"/>
  <c r="M42" i="1"/>
  <c r="N42" i="1"/>
  <c r="K43" i="1"/>
  <c r="L43" i="1"/>
  <c r="M43" i="1"/>
  <c r="N43" i="1"/>
  <c r="K44" i="1"/>
  <c r="L44" i="1"/>
  <c r="M44" i="1"/>
  <c r="N44" i="1"/>
  <c r="K45" i="1"/>
  <c r="L45" i="1"/>
  <c r="M45" i="1"/>
  <c r="N45" i="1"/>
  <c r="K46" i="1"/>
  <c r="L46" i="1"/>
  <c r="M46" i="1"/>
  <c r="N46" i="1"/>
  <c r="K47" i="1"/>
  <c r="L47" i="1"/>
  <c r="M47" i="1"/>
  <c r="N47" i="1"/>
  <c r="K48" i="1"/>
  <c r="L48" i="1"/>
  <c r="M48" i="1"/>
  <c r="N48" i="1"/>
  <c r="K49" i="1"/>
  <c r="L49" i="1"/>
  <c r="M49" i="1"/>
  <c r="N49" i="1"/>
  <c r="K40" i="1"/>
  <c r="L40" i="1"/>
  <c r="M40" i="1"/>
  <c r="N40" i="1"/>
  <c r="N39" i="1"/>
  <c r="M39" i="1"/>
  <c r="L39" i="1"/>
  <c r="B34" i="4"/>
  <c r="I26" i="4"/>
  <c r="G26" i="4"/>
  <c r="E26" i="4"/>
  <c r="C26" i="4"/>
  <c r="H26" i="4"/>
  <c r="F26" i="4"/>
  <c r="D26" i="4"/>
  <c r="H25" i="4"/>
  <c r="F25" i="4"/>
  <c r="D25" i="4"/>
  <c r="I25" i="4"/>
  <c r="G25" i="4"/>
  <c r="E25" i="4"/>
  <c r="C25" i="4"/>
  <c r="B25" i="4"/>
  <c r="B24" i="4"/>
  <c r="H24" i="4"/>
  <c r="F24" i="4"/>
  <c r="D24" i="4"/>
  <c r="K3" i="5"/>
  <c r="J3" i="5"/>
  <c r="I3" i="5"/>
  <c r="H3" i="5"/>
  <c r="G3" i="5"/>
  <c r="F3" i="5"/>
  <c r="E3" i="5"/>
  <c r="D3" i="5"/>
  <c r="C3" i="5"/>
  <c r="B3" i="5"/>
  <c r="A3" i="5"/>
  <c r="K2" i="5"/>
  <c r="J2" i="5"/>
  <c r="I2" i="5"/>
  <c r="H2" i="5"/>
  <c r="G2" i="5"/>
  <c r="F2" i="5"/>
  <c r="E2" i="5"/>
  <c r="D2" i="5"/>
  <c r="C2" i="5"/>
  <c r="B2" i="5"/>
  <c r="A2" i="5"/>
  <c r="R81" i="1"/>
  <c r="R82" i="1"/>
  <c r="R80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G42" i="1"/>
  <c r="H42" i="1" s="1"/>
  <c r="AF41" i="1"/>
  <c r="G41" i="1"/>
  <c r="H41" i="1" s="1"/>
  <c r="AF40" i="1"/>
  <c r="G40" i="1"/>
  <c r="H40" i="1" s="1"/>
  <c r="AF39" i="1"/>
  <c r="G39" i="1"/>
  <c r="H39" i="1" s="1"/>
  <c r="AF38" i="1"/>
  <c r="AF37" i="1"/>
  <c r="AF36" i="1"/>
  <c r="P36" i="1"/>
  <c r="AF35" i="1"/>
  <c r="P35" i="1"/>
  <c r="AF34" i="1"/>
  <c r="AF33" i="1"/>
  <c r="P33" i="1"/>
  <c r="AF32" i="1"/>
  <c r="P32" i="1"/>
  <c r="AF31" i="1"/>
  <c r="AF30" i="1"/>
  <c r="Q13" i="1"/>
  <c r="N11" i="5" s="1"/>
  <c r="O10" i="1"/>
  <c r="L8" i="5" s="1"/>
  <c r="P30" i="1"/>
  <c r="AF29" i="1"/>
  <c r="P13" i="1"/>
  <c r="M11" i="5" s="1"/>
  <c r="P29" i="1"/>
  <c r="O13" i="1"/>
  <c r="L11" i="5" s="1"/>
  <c r="N10" i="1"/>
  <c r="K8" i="5" s="1"/>
  <c r="N13" i="1"/>
  <c r="K11" i="5" s="1"/>
  <c r="M10" i="1"/>
  <c r="J8" i="5" s="1"/>
  <c r="M13" i="1"/>
  <c r="J11" i="5" s="1"/>
  <c r="L13" i="1"/>
  <c r="I11" i="5" s="1"/>
  <c r="L10" i="1"/>
  <c r="I8" i="5" s="1"/>
  <c r="K13" i="1"/>
  <c r="H11" i="5" s="1"/>
  <c r="K10" i="1"/>
  <c r="H8" i="5" s="1"/>
  <c r="J13" i="1"/>
  <c r="G11" i="5" s="1"/>
  <c r="J10" i="1"/>
  <c r="G8" i="5" s="1"/>
  <c r="I13" i="1"/>
  <c r="F11" i="5" s="1"/>
  <c r="I10" i="1"/>
  <c r="F8" i="5" s="1"/>
  <c r="H13" i="1"/>
  <c r="E11" i="5" s="1"/>
  <c r="H10" i="1"/>
  <c r="E8" i="5" s="1"/>
  <c r="G13" i="1"/>
  <c r="D11" i="5" s="1"/>
  <c r="G10" i="1"/>
  <c r="D8" i="5" s="1"/>
  <c r="F13" i="1"/>
  <c r="C11" i="5" s="1"/>
  <c r="F10" i="1"/>
  <c r="C8" i="5" s="1"/>
  <c r="E13" i="1"/>
  <c r="B11" i="5" s="1"/>
  <c r="E10" i="1"/>
  <c r="B8" i="5" s="1"/>
  <c r="D13" i="1"/>
  <c r="A11" i="5" s="1"/>
  <c r="D10" i="1"/>
  <c r="A8" i="5" s="1"/>
  <c r="LF55" i="7" l="1"/>
  <c r="BT49" i="7"/>
  <c r="BT38" i="7"/>
  <c r="FI39" i="7"/>
  <c r="IB45" i="7"/>
  <c r="IB30" i="7"/>
  <c r="IH24" i="7"/>
  <c r="FI52" i="7"/>
  <c r="IB54" i="7"/>
  <c r="IB20" i="7"/>
  <c r="BT4" i="7"/>
  <c r="BH54" i="7"/>
  <c r="FM40" i="7"/>
  <c r="LG44" i="7"/>
  <c r="LI44" i="7" s="1"/>
  <c r="LF44" i="7"/>
  <c r="LO52" i="7"/>
  <c r="BT41" i="7"/>
  <c r="IB43" i="7"/>
  <c r="IE52" i="7"/>
  <c r="FM32" i="7"/>
  <c r="BP21" i="7"/>
  <c r="IB52" i="7"/>
  <c r="FM33" i="7"/>
  <c r="BL39" i="7"/>
  <c r="BT47" i="7"/>
  <c r="BH12" i="7"/>
  <c r="FI46" i="7"/>
  <c r="FQ5" i="7"/>
  <c r="IH33" i="7"/>
  <c r="LO42" i="7"/>
  <c r="FI15" i="7"/>
  <c r="LO9" i="7"/>
  <c r="FQ8" i="7"/>
  <c r="BL35" i="7"/>
  <c r="IH9" i="7"/>
  <c r="LO10" i="7"/>
  <c r="FI21" i="7"/>
  <c r="BL19" i="7"/>
  <c r="BT55" i="7"/>
  <c r="FE51" i="7"/>
  <c r="LG41" i="7"/>
  <c r="LI41" i="7" s="1"/>
  <c r="LO38" i="7"/>
  <c r="FE13" i="7"/>
  <c r="BH38" i="7"/>
  <c r="BT8" i="7"/>
  <c r="FE19" i="7"/>
  <c r="FE47" i="7"/>
  <c r="IB36" i="7"/>
  <c r="BP47" i="7"/>
  <c r="LC55" i="7"/>
  <c r="FM46" i="7"/>
  <c r="BH47" i="7"/>
  <c r="IB47" i="7"/>
  <c r="FI26" i="7"/>
  <c r="BL46" i="7"/>
  <c r="BL30" i="7"/>
  <c r="BH27" i="7"/>
  <c r="BP48" i="7"/>
  <c r="FQ25" i="7"/>
  <c r="BT35" i="7"/>
  <c r="FE10" i="7"/>
  <c r="LC50" i="7"/>
  <c r="FM51" i="7"/>
  <c r="FQ50" i="7"/>
  <c r="IE51" i="7"/>
  <c r="LO53" i="7"/>
  <c r="IB16" i="7"/>
  <c r="LO22" i="7"/>
  <c r="FQ49" i="7"/>
  <c r="BL11" i="7"/>
  <c r="BP18" i="7"/>
  <c r="FM53" i="7"/>
  <c r="BL15" i="7"/>
  <c r="BT39" i="7"/>
  <c r="IH36" i="7"/>
  <c r="BT13" i="7"/>
  <c r="FE4" i="7"/>
  <c r="FM54" i="7"/>
  <c r="IB53" i="7"/>
  <c r="LL17" i="7"/>
  <c r="LO40" i="7"/>
  <c r="FI55" i="7"/>
  <c r="FM52" i="7"/>
  <c r="IH50" i="7"/>
  <c r="BP50" i="7"/>
  <c r="FI16" i="7"/>
  <c r="LO43" i="7"/>
  <c r="FQ43" i="7"/>
  <c r="LL27" i="7"/>
  <c r="FM45" i="7"/>
  <c r="FM50" i="7"/>
  <c r="IE53" i="7"/>
  <c r="IH54" i="7"/>
  <c r="LC42" i="7"/>
  <c r="IH13" i="7"/>
  <c r="LO17" i="7"/>
  <c r="BT18" i="7"/>
  <c r="BH50" i="7"/>
  <c r="BH13" i="7"/>
  <c r="BP41" i="7"/>
  <c r="FM23" i="7"/>
  <c r="IB37" i="7"/>
  <c r="IE27" i="7"/>
  <c r="LF14" i="7"/>
  <c r="LG32" i="7"/>
  <c r="LI32" i="7" s="1"/>
  <c r="BL50" i="7"/>
  <c r="FM17" i="7"/>
  <c r="BL32" i="7"/>
  <c r="FM4" i="7"/>
  <c r="IB48" i="7"/>
  <c r="LF27" i="7"/>
  <c r="LO47" i="7"/>
  <c r="LC47" i="7"/>
  <c r="BL42" i="7"/>
  <c r="FQ52" i="7"/>
  <c r="IH45" i="7"/>
  <c r="IE14" i="7"/>
  <c r="BP23" i="7"/>
  <c r="BP3" i="7"/>
  <c r="BT20" i="7"/>
  <c r="FE50" i="7"/>
  <c r="FQ27" i="7"/>
  <c r="IB55" i="7"/>
  <c r="FQ53" i="7"/>
  <c r="BL41" i="7"/>
  <c r="IH29" i="7"/>
  <c r="IH25" i="7"/>
  <c r="FM22" i="7"/>
  <c r="FQ31" i="7"/>
  <c r="IE9" i="7"/>
  <c r="BT26" i="7"/>
  <c r="BL55" i="7"/>
  <c r="IH10" i="7"/>
  <c r="FM7" i="7"/>
  <c r="IH4" i="7"/>
  <c r="IE19" i="7"/>
  <c r="LG21" i="7"/>
  <c r="BP17" i="7"/>
  <c r="BT32" i="7"/>
  <c r="IH47" i="7"/>
  <c r="IE55" i="7"/>
  <c r="BT46" i="7"/>
  <c r="FQ46" i="7"/>
  <c r="FQ32" i="7"/>
  <c r="FI25" i="7"/>
  <c r="BP15" i="7"/>
  <c r="IH38" i="7"/>
  <c r="BH55" i="7"/>
  <c r="BL45" i="7"/>
  <c r="BP11" i="7"/>
  <c r="BT6" i="7"/>
  <c r="FE17" i="7"/>
  <c r="FM55" i="7"/>
  <c r="IB6" i="7"/>
  <c r="IB31" i="7"/>
  <c r="IH20" i="7"/>
  <c r="LG18" i="7"/>
  <c r="LL20" i="7"/>
  <c r="FI6" i="7"/>
  <c r="BT15" i="7"/>
  <c r="IB2" i="7"/>
  <c r="H87" i="1"/>
  <c r="LO7" i="7"/>
  <c r="LF4" i="7"/>
  <c r="LG4" i="7"/>
  <c r="FM3" i="7"/>
  <c r="Y82" i="1"/>
  <c r="X82" i="1"/>
  <c r="X78" i="1"/>
  <c r="Y78" i="1"/>
  <c r="X77" i="1"/>
  <c r="T87" i="1"/>
  <c r="T85" i="1"/>
  <c r="R85" i="1"/>
  <c r="U85" i="1"/>
  <c r="U84" i="1"/>
  <c r="T82" i="1"/>
  <c r="T81" i="1"/>
  <c r="T80" i="1"/>
  <c r="S80" i="1"/>
  <c r="U80" i="1"/>
  <c r="R79" i="1"/>
  <c r="R78" i="1"/>
  <c r="S77" i="1"/>
  <c r="R77" i="1"/>
  <c r="R75" i="1"/>
  <c r="R74" i="1"/>
  <c r="O93" i="1"/>
  <c r="L90" i="1"/>
  <c r="O90" i="1"/>
  <c r="L89" i="1"/>
  <c r="L87" i="1"/>
  <c r="L86" i="1"/>
  <c r="L84" i="1"/>
  <c r="L82" i="1"/>
  <c r="BH5" i="7"/>
  <c r="J74" i="1"/>
  <c r="I79" i="1"/>
  <c r="I86" i="1"/>
  <c r="I85" i="1"/>
  <c r="I82" i="1"/>
  <c r="H82" i="1"/>
  <c r="I76" i="1"/>
  <c r="I75" i="1"/>
  <c r="H75" i="1"/>
  <c r="H74" i="1"/>
  <c r="LO50" i="7"/>
  <c r="LO51" i="7"/>
  <c r="LG27" i="7"/>
  <c r="LI27" i="7" s="1"/>
  <c r="LF32" i="7"/>
  <c r="LF41" i="7"/>
  <c r="LF21" i="7"/>
  <c r="LG14" i="7"/>
  <c r="LF18" i="7"/>
  <c r="LC6" i="7"/>
  <c r="LC12" i="7"/>
  <c r="LC45" i="7"/>
  <c r="IE11" i="7"/>
  <c r="IB14" i="7"/>
  <c r="FM13" i="7"/>
  <c r="FM26" i="7"/>
  <c r="FM27" i="7"/>
  <c r="FI14" i="7"/>
  <c r="FE11" i="7"/>
  <c r="BT45" i="7"/>
  <c r="BP51" i="7"/>
  <c r="BP53" i="7"/>
  <c r="BP22" i="7"/>
  <c r="BL20" i="7"/>
  <c r="BH53" i="7"/>
  <c r="BH51" i="7"/>
  <c r="BH46" i="7"/>
  <c r="BH44" i="7"/>
  <c r="BH48" i="7"/>
  <c r="LG54" i="7"/>
  <c r="LF54" i="7"/>
  <c r="LI55" i="7"/>
  <c r="BP49" i="7"/>
  <c r="LC30" i="7"/>
  <c r="FI40" i="7"/>
  <c r="FM43" i="7"/>
  <c r="BH39" i="7"/>
  <c r="LL30" i="7"/>
  <c r="IE3" i="7"/>
  <c r="LL53" i="7"/>
  <c r="LL42" i="7"/>
  <c r="LC29" i="7"/>
  <c r="BT7" i="7"/>
  <c r="BH9" i="7"/>
  <c r="BH15" i="7"/>
  <c r="IH5" i="7"/>
  <c r="LC52" i="7"/>
  <c r="JA44" i="7"/>
  <c r="IE38" i="7"/>
  <c r="LG42" i="7"/>
  <c r="LF42" i="7"/>
  <c r="LO41" i="7"/>
  <c r="LC39" i="7"/>
  <c r="LG33" i="7"/>
  <c r="LF33" i="7"/>
  <c r="IE24" i="7"/>
  <c r="BP37" i="7"/>
  <c r="LL36" i="7"/>
  <c r="LC40" i="7"/>
  <c r="FE23" i="7"/>
  <c r="LG34" i="7"/>
  <c r="LF34" i="7"/>
  <c r="FM35" i="7"/>
  <c r="BP35" i="7"/>
  <c r="LC34" i="7"/>
  <c r="LO37" i="7"/>
  <c r="LL34" i="7"/>
  <c r="IB28" i="7"/>
  <c r="IE32" i="7"/>
  <c r="LC8" i="7"/>
  <c r="JA8" i="7"/>
  <c r="FE15" i="7"/>
  <c r="BH10" i="7"/>
  <c r="FM12" i="7"/>
  <c r="BH4" i="7"/>
  <c r="FE29" i="7"/>
  <c r="LO5" i="7"/>
  <c r="BH40" i="7"/>
  <c r="LO6" i="7"/>
  <c r="FE18" i="7"/>
  <c r="BP7" i="7"/>
  <c r="LG11" i="7"/>
  <c r="LF11" i="7"/>
  <c r="LL8" i="7"/>
  <c r="LL55" i="7"/>
  <c r="LL52" i="7"/>
  <c r="LO54" i="7"/>
  <c r="LC53" i="7"/>
  <c r="FI43" i="7"/>
  <c r="IH41" i="7"/>
  <c r="LL44" i="7"/>
  <c r="LC37" i="7"/>
  <c r="BH43" i="7"/>
  <c r="LL38" i="7"/>
  <c r="BH33" i="7"/>
  <c r="IB40" i="7"/>
  <c r="BL38" i="7"/>
  <c r="BT27" i="7"/>
  <c r="LG20" i="7"/>
  <c r="LF20" i="7"/>
  <c r="LI28" i="7"/>
  <c r="LO14" i="7"/>
  <c r="FI13" i="7"/>
  <c r="FI32" i="7"/>
  <c r="IB22" i="7"/>
  <c r="FE26" i="7"/>
  <c r="LL6" i="7"/>
  <c r="BT3" i="7"/>
  <c r="BL4" i="7"/>
  <c r="JA18" i="7"/>
  <c r="BL8" i="7"/>
  <c r="LG6" i="7"/>
  <c r="LF6" i="7"/>
  <c r="IB11" i="7"/>
  <c r="BH3" i="7"/>
  <c r="IE45" i="7"/>
  <c r="LF49" i="7"/>
  <c r="LG49" i="7"/>
  <c r="FM38" i="7"/>
  <c r="BP43" i="7"/>
  <c r="FE35" i="7"/>
  <c r="IE35" i="7"/>
  <c r="LL16" i="7"/>
  <c r="LC9" i="7"/>
  <c r="LL26" i="7"/>
  <c r="BT25" i="7"/>
  <c r="FE43" i="7"/>
  <c r="BH24" i="7"/>
  <c r="LO48" i="7"/>
  <c r="LC46" i="7"/>
  <c r="LO44" i="7"/>
  <c r="IE42" i="7"/>
  <c r="IB41" i="7"/>
  <c r="BP45" i="7"/>
  <c r="IE33" i="7"/>
  <c r="FQ24" i="7"/>
  <c r="BH31" i="7"/>
  <c r="BP24" i="7"/>
  <c r="BH30" i="7"/>
  <c r="LO26" i="7"/>
  <c r="IH30" i="7"/>
  <c r="FE22" i="7"/>
  <c r="BH29" i="7"/>
  <c r="IB21" i="7"/>
  <c r="LL37" i="7"/>
  <c r="BL37" i="7"/>
  <c r="FQ22" i="7"/>
  <c r="LG22" i="7"/>
  <c r="LF22" i="7"/>
  <c r="LF9" i="7"/>
  <c r="LG9" i="7"/>
  <c r="BH34" i="7"/>
  <c r="BP19" i="7"/>
  <c r="FI30" i="7"/>
  <c r="BL28" i="7"/>
  <c r="BL17" i="7"/>
  <c r="LG12" i="7"/>
  <c r="LF12" i="7"/>
  <c r="IB5" i="7"/>
  <c r="LL3" i="7"/>
  <c r="FI29" i="7"/>
  <c r="LO11" i="7"/>
  <c r="FI11" i="7"/>
  <c r="LC16" i="7"/>
  <c r="LL4" i="7"/>
  <c r="BL3" i="7"/>
  <c r="IB39" i="7"/>
  <c r="LC43" i="7"/>
  <c r="FE36" i="7"/>
  <c r="BH14" i="7"/>
  <c r="LF40" i="7"/>
  <c r="LG40" i="7"/>
  <c r="BH18" i="7"/>
  <c r="LO24" i="7"/>
  <c r="LG37" i="7"/>
  <c r="LF37" i="7"/>
  <c r="BH28" i="7"/>
  <c r="BL24" i="7"/>
  <c r="LC20" i="7"/>
  <c r="FI19" i="7"/>
  <c r="BH23" i="7"/>
  <c r="IB26" i="7"/>
  <c r="FM9" i="7"/>
  <c r="LF53" i="7"/>
  <c r="LG53" i="7"/>
  <c r="BH36" i="7"/>
  <c r="IB33" i="7"/>
  <c r="BH20" i="7"/>
  <c r="LC14" i="7"/>
  <c r="IE15" i="7"/>
  <c r="IH11" i="7"/>
  <c r="FE5" i="7"/>
  <c r="BL52" i="7"/>
  <c r="BT52" i="7"/>
  <c r="LG48" i="7"/>
  <c r="LF48" i="7"/>
  <c r="LL48" i="7"/>
  <c r="FE49" i="7"/>
  <c r="LC49" i="7"/>
  <c r="LC35" i="7"/>
  <c r="IE40" i="7"/>
  <c r="IB34" i="7"/>
  <c r="BP26" i="7"/>
  <c r="FQ44" i="7"/>
  <c r="LL22" i="7"/>
  <c r="BP36" i="7"/>
  <c r="FE44" i="7"/>
  <c r="IB38" i="7"/>
  <c r="FM34" i="7"/>
  <c r="FI38" i="7"/>
  <c r="FM20" i="7"/>
  <c r="IE20" i="7"/>
  <c r="FI28" i="7"/>
  <c r="LO25" i="7"/>
  <c r="FM28" i="7"/>
  <c r="LC17" i="7"/>
  <c r="FI34" i="7"/>
  <c r="FE24" i="7"/>
  <c r="BL10" i="7"/>
  <c r="IE23" i="7"/>
  <c r="FQ30" i="7"/>
  <c r="FM25" i="7"/>
  <c r="BP33" i="7"/>
  <c r="LO18" i="7"/>
  <c r="FI5" i="7"/>
  <c r="LO21" i="7"/>
  <c r="IE8" i="7"/>
  <c r="LI18" i="7"/>
  <c r="IE4" i="7"/>
  <c r="LG7" i="7"/>
  <c r="LF7" i="7"/>
  <c r="BT14" i="7"/>
  <c r="IE37" i="7"/>
  <c r="LI2" i="7"/>
  <c r="FM11" i="7"/>
  <c r="IE7" i="7"/>
  <c r="LL54" i="7"/>
  <c r="LL50" i="7"/>
  <c r="FI45" i="7"/>
  <c r="FE52" i="7"/>
  <c r="LL46" i="7"/>
  <c r="LL41" i="7"/>
  <c r="FE42" i="7"/>
  <c r="BP34" i="7"/>
  <c r="BT30" i="7"/>
  <c r="BP29" i="7"/>
  <c r="LL33" i="7"/>
  <c r="BL29" i="7"/>
  <c r="LC26" i="7"/>
  <c r="BH11" i="7"/>
  <c r="FI31" i="7"/>
  <c r="FE37" i="7"/>
  <c r="BH25" i="7"/>
  <c r="LC36" i="7"/>
  <c r="IB25" i="7"/>
  <c r="FE14" i="7"/>
  <c r="FI9" i="7"/>
  <c r="LL18" i="7"/>
  <c r="IH21" i="7"/>
  <c r="LL31" i="7"/>
  <c r="LL10" i="7"/>
  <c r="LL7" i="7"/>
  <c r="LG24" i="7"/>
  <c r="LF24" i="7"/>
  <c r="BL14" i="7"/>
  <c r="BH35" i="7"/>
  <c r="FQ15" i="7"/>
  <c r="IE10" i="7"/>
  <c r="BT23" i="7"/>
  <c r="BH6" i="7"/>
  <c r="LC38" i="7"/>
  <c r="FE54" i="7"/>
  <c r="LF50" i="7"/>
  <c r="LG50" i="7"/>
  <c r="FE55" i="7"/>
  <c r="IH43" i="7"/>
  <c r="IE48" i="7"/>
  <c r="LO45" i="7"/>
  <c r="BL43" i="7"/>
  <c r="BP46" i="7"/>
  <c r="FI36" i="7"/>
  <c r="FI41" i="7"/>
  <c r="LC44" i="7"/>
  <c r="JA43" i="7"/>
  <c r="IE28" i="7"/>
  <c r="LO30" i="7"/>
  <c r="BH17" i="7"/>
  <c r="FE25" i="7"/>
  <c r="LC22" i="7"/>
  <c r="IH39" i="7"/>
  <c r="LG25" i="7"/>
  <c r="LF25" i="7"/>
  <c r="BH21" i="7"/>
  <c r="FE38" i="7"/>
  <c r="FI33" i="7"/>
  <c r="LL28" i="7"/>
  <c r="FE20" i="7"/>
  <c r="BP32" i="7"/>
  <c r="FE31" i="7"/>
  <c r="FI20" i="7"/>
  <c r="LC13" i="7"/>
  <c r="IB19" i="7"/>
  <c r="BP28" i="7"/>
  <c r="BH16" i="7"/>
  <c r="IB23" i="7"/>
  <c r="IB7" i="7"/>
  <c r="LC54" i="7"/>
  <c r="FE8" i="7"/>
  <c r="JA13" i="7"/>
  <c r="LC5" i="7"/>
  <c r="FE7" i="7"/>
  <c r="IB4" i="7"/>
  <c r="LC4" i="7"/>
  <c r="LI30" i="7"/>
  <c r="IB27" i="7"/>
  <c r="FI47" i="7"/>
  <c r="LO49" i="7"/>
  <c r="FI48" i="7"/>
  <c r="BH49" i="7"/>
  <c r="FI44" i="7"/>
  <c r="IB35" i="7"/>
  <c r="BP27" i="7"/>
  <c r="BH45" i="7"/>
  <c r="IE43" i="7"/>
  <c r="FI42" i="7"/>
  <c r="BP44" i="7"/>
  <c r="LO27" i="7"/>
  <c r="LL29" i="7"/>
  <c r="FQ41" i="7"/>
  <c r="LF31" i="7"/>
  <c r="LG31" i="7"/>
  <c r="LG39" i="7"/>
  <c r="LF39" i="7"/>
  <c r="BH19" i="7"/>
  <c r="IE22" i="7"/>
  <c r="LF29" i="7"/>
  <c r="LG29" i="7"/>
  <c r="LL21" i="7"/>
  <c r="LO19" i="7"/>
  <c r="LL35" i="7"/>
  <c r="LC18" i="7"/>
  <c r="LO29" i="7"/>
  <c r="BL31" i="7"/>
  <c r="LF38" i="7"/>
  <c r="LG38" i="7"/>
  <c r="LC33" i="7"/>
  <c r="LC27" i="7"/>
  <c r="LL15" i="7"/>
  <c r="LO23" i="7"/>
  <c r="IE16" i="7"/>
  <c r="LF26" i="7"/>
  <c r="LG26" i="7"/>
  <c r="BL9" i="7"/>
  <c r="IE25" i="7"/>
  <c r="IH17" i="7"/>
  <c r="FI10" i="7"/>
  <c r="IB15" i="7"/>
  <c r="IB10" i="7"/>
  <c r="FE3" i="7"/>
  <c r="IE6" i="7"/>
  <c r="LL13" i="7"/>
  <c r="IB8" i="7"/>
  <c r="FE12" i="7"/>
  <c r="FI4" i="7"/>
  <c r="FE21" i="7"/>
  <c r="LL12" i="7"/>
  <c r="LC10" i="7"/>
  <c r="BP5" i="7"/>
  <c r="LL9" i="7"/>
  <c r="LI4" i="7"/>
  <c r="IE46" i="7"/>
  <c r="LC48" i="7"/>
  <c r="LG43" i="7"/>
  <c r="LF43" i="7"/>
  <c r="IB44" i="7"/>
  <c r="FQ26" i="7"/>
  <c r="FE40" i="7"/>
  <c r="IE44" i="7"/>
  <c r="FE41" i="7"/>
  <c r="BT42" i="7"/>
  <c r="BP25" i="7"/>
  <c r="IB18" i="7"/>
  <c r="FE28" i="7"/>
  <c r="BP38" i="7"/>
  <c r="FE33" i="7"/>
  <c r="FQ29" i="7"/>
  <c r="LL40" i="7"/>
  <c r="LC25" i="7"/>
  <c r="IE36" i="7"/>
  <c r="FM24" i="7"/>
  <c r="JA17" i="7"/>
  <c r="LF19" i="7"/>
  <c r="LG19" i="7"/>
  <c r="LG15" i="7"/>
  <c r="LF15" i="7"/>
  <c r="LG8" i="7"/>
  <c r="LF8" i="7"/>
  <c r="LC15" i="7"/>
  <c r="BL6" i="7"/>
  <c r="IH12" i="7"/>
  <c r="FQ6" i="7"/>
  <c r="BP8" i="7"/>
  <c r="FM21" i="7"/>
  <c r="LO8" i="7"/>
  <c r="BH26" i="7"/>
  <c r="IB13" i="7"/>
  <c r="FQ10" i="7"/>
  <c r="FE6" i="7"/>
  <c r="BT16" i="7"/>
  <c r="LC31" i="7"/>
  <c r="BH52" i="7"/>
  <c r="LO46" i="7"/>
  <c r="LG47" i="7"/>
  <c r="LF47" i="7"/>
  <c r="LL32" i="7"/>
  <c r="IH28" i="7"/>
  <c r="BP40" i="7"/>
  <c r="JA33" i="7"/>
  <c r="IB29" i="7"/>
  <c r="BT28" i="7"/>
  <c r="BT33" i="7"/>
  <c r="LF36" i="7"/>
  <c r="LG36" i="7"/>
  <c r="IH26" i="7"/>
  <c r="BP30" i="7"/>
  <c r="IE31" i="7"/>
  <c r="BH37" i="7"/>
  <c r="FE30" i="7"/>
  <c r="IH18" i="7"/>
  <c r="FQ21" i="7"/>
  <c r="FE16" i="7"/>
  <c r="IB17" i="7"/>
  <c r="LF13" i="7"/>
  <c r="LG13" i="7"/>
  <c r="LL19" i="7"/>
  <c r="FE9" i="7"/>
  <c r="BP4" i="7"/>
  <c r="IE13" i="7"/>
  <c r="IB9" i="7"/>
  <c r="LF5" i="7"/>
  <c r="LG5" i="7"/>
  <c r="LC3" i="7"/>
  <c r="LC7" i="7"/>
  <c r="LG10" i="7"/>
  <c r="LF10" i="7"/>
  <c r="FM6" i="7"/>
  <c r="IE5" i="7"/>
  <c r="LC51" i="7"/>
  <c r="IE34" i="7"/>
  <c r="LL25" i="7"/>
  <c r="LC28" i="7"/>
  <c r="LO31" i="7"/>
  <c r="IE29" i="7"/>
  <c r="LC23" i="7"/>
  <c r="BL34" i="7"/>
  <c r="LC24" i="7"/>
  <c r="FI3" i="7"/>
  <c r="LL5" i="7"/>
  <c r="BL7" i="7"/>
  <c r="BP54" i="7"/>
  <c r="LF51" i="7"/>
  <c r="LG51" i="7"/>
  <c r="BL49" i="7"/>
  <c r="LG45" i="7"/>
  <c r="LF45" i="7"/>
  <c r="LC32" i="7"/>
  <c r="BH42" i="7"/>
  <c r="IE26" i="7"/>
  <c r="BT31" i="7"/>
  <c r="LC19" i="7"/>
  <c r="FI22" i="7"/>
  <c r="FQ14" i="7"/>
  <c r="IB3" i="7"/>
  <c r="FQ18" i="7"/>
  <c r="BT12" i="7"/>
  <c r="FM10" i="7"/>
  <c r="BP52" i="7"/>
  <c r="BP55" i="7"/>
  <c r="IE47" i="7"/>
  <c r="LF52" i="7"/>
  <c r="LG52" i="7"/>
  <c r="IE49" i="7"/>
  <c r="LF46" i="7"/>
  <c r="LG46" i="7"/>
  <c r="BT43" i="7"/>
  <c r="BP39" i="7"/>
  <c r="FE39" i="7"/>
  <c r="FE45" i="7"/>
  <c r="FM41" i="7"/>
  <c r="FQ34" i="7"/>
  <c r="FI35" i="7"/>
  <c r="LI35" i="7"/>
  <c r="FE34" i="7"/>
  <c r="LO28" i="7"/>
  <c r="BL27" i="7"/>
  <c r="BP14" i="7"/>
  <c r="LF17" i="7"/>
  <c r="LG17" i="7"/>
  <c r="LO12" i="7"/>
  <c r="BL5" i="7"/>
  <c r="IH15" i="7"/>
  <c r="LG16" i="7"/>
  <c r="LF16" i="7"/>
  <c r="LL24" i="7"/>
  <c r="LO13" i="7"/>
  <c r="LG23" i="7"/>
  <c r="LF23" i="7"/>
  <c r="FI8" i="7"/>
  <c r="LO15" i="7"/>
  <c r="LL47" i="7"/>
  <c r="JA14" i="7"/>
  <c r="BP9" i="7"/>
  <c r="FI12" i="7"/>
  <c r="IB24" i="7"/>
  <c r="IE12" i="7"/>
  <c r="BT5" i="7"/>
  <c r="LF3" i="7"/>
  <c r="LG3" i="7"/>
  <c r="BP10" i="7"/>
  <c r="FQ19" i="7"/>
  <c r="IB12" i="7"/>
  <c r="M89" i="1"/>
  <c r="M87" i="1"/>
  <c r="M86" i="1"/>
  <c r="O86" i="1"/>
  <c r="O84" i="1"/>
  <c r="M84" i="1"/>
  <c r="O83" i="1"/>
  <c r="M83" i="1"/>
  <c r="M82" i="1"/>
  <c r="O82" i="1"/>
  <c r="L81" i="1"/>
  <c r="O81" i="1"/>
  <c r="M81" i="1"/>
  <c r="M80" i="1"/>
  <c r="O80" i="1"/>
  <c r="O79" i="1"/>
  <c r="M79" i="1"/>
  <c r="M78" i="1"/>
  <c r="O78" i="1"/>
  <c r="M77" i="1"/>
  <c r="O77" i="1"/>
  <c r="M76" i="1"/>
  <c r="O76" i="1"/>
  <c r="M75" i="1"/>
  <c r="O75" i="1"/>
  <c r="M74" i="1"/>
  <c r="U75" i="1"/>
  <c r="S75" i="1"/>
  <c r="U74" i="1"/>
  <c r="S74" i="1"/>
  <c r="B61" i="4"/>
  <c r="B94" i="4"/>
  <c r="F125" i="4"/>
  <c r="B127" i="4" s="1"/>
  <c r="G125" i="4"/>
  <c r="O125" i="4"/>
  <c r="K125" i="4"/>
  <c r="O92" i="4"/>
  <c r="M92" i="4"/>
  <c r="B93" i="4"/>
  <c r="B60" i="4"/>
  <c r="AA87" i="1"/>
  <c r="AA82" i="1"/>
  <c r="Z82" i="1"/>
  <c r="AA80" i="1"/>
  <c r="Z77" i="1"/>
  <c r="T79" i="1"/>
  <c r="U78" i="1"/>
  <c r="T78" i="1"/>
  <c r="N93" i="1"/>
  <c r="B27" i="4"/>
  <c r="LI21" i="7" l="1"/>
  <c r="BH8" i="7"/>
  <c r="BH7" i="7"/>
  <c r="I87" i="1"/>
  <c r="N125" i="4" s="1"/>
  <c r="X87" i="1"/>
  <c r="X86" i="1"/>
  <c r="Y86" i="1"/>
  <c r="Z86" i="1"/>
  <c r="AA86" i="1"/>
  <c r="X85" i="1"/>
  <c r="Y85" i="1"/>
  <c r="AA85" i="1"/>
  <c r="AA84" i="1"/>
  <c r="X84" i="1"/>
  <c r="X83" i="1"/>
  <c r="AA83" i="1"/>
  <c r="X81" i="1"/>
  <c r="Y81" i="1"/>
  <c r="Z81" i="1"/>
  <c r="AA81" i="1"/>
  <c r="X80" i="1"/>
  <c r="X79" i="1"/>
  <c r="Y79" i="1"/>
  <c r="AA79" i="1"/>
  <c r="Z79" i="1"/>
  <c r="AA77" i="1"/>
  <c r="Y77" i="1"/>
  <c r="Z76" i="1"/>
  <c r="X76" i="1"/>
  <c r="Y76" i="1"/>
  <c r="AA76" i="1"/>
  <c r="X75" i="1"/>
  <c r="X74" i="1"/>
  <c r="Y74" i="1"/>
  <c r="Z74" i="1"/>
  <c r="AA74" i="1"/>
  <c r="R87" i="1"/>
  <c r="R84" i="1"/>
  <c r="T84" i="1"/>
  <c r="T77" i="1"/>
  <c r="R76" i="1"/>
  <c r="T76" i="1"/>
  <c r="T75" i="1"/>
  <c r="T74" i="1"/>
  <c r="L93" i="1"/>
  <c r="N92" i="1"/>
  <c r="L92" i="1"/>
  <c r="N90" i="1"/>
  <c r="L83" i="1"/>
  <c r="N83" i="1"/>
  <c r="I74" i="1"/>
  <c r="J26" i="4" s="1"/>
  <c r="LI14" i="7"/>
  <c r="LI51" i="7"/>
  <c r="LI37" i="7"/>
  <c r="LI47" i="7"/>
  <c r="LI8" i="7"/>
  <c r="LI17" i="7"/>
  <c r="LI9" i="7"/>
  <c r="LI42" i="7"/>
  <c r="LI16" i="7"/>
  <c r="LI5" i="7"/>
  <c r="LI24" i="7"/>
  <c r="LI12" i="7"/>
  <c r="LI29" i="7"/>
  <c r="LI50" i="7"/>
  <c r="LI36" i="7"/>
  <c r="LI15" i="7"/>
  <c r="LI25" i="7"/>
  <c r="LI7" i="7"/>
  <c r="LI53" i="7"/>
  <c r="LI40" i="7"/>
  <c r="LI34" i="7"/>
  <c r="LI26" i="7"/>
  <c r="LI22" i="7"/>
  <c r="LI54" i="7"/>
  <c r="LI46" i="7"/>
  <c r="LI3" i="7"/>
  <c r="LI52" i="7"/>
  <c r="LI19" i="7"/>
  <c r="LI38" i="7"/>
  <c r="LI39" i="7"/>
  <c r="LI6" i="7"/>
  <c r="LI33" i="7"/>
  <c r="LI31" i="7"/>
  <c r="LI23" i="7"/>
  <c r="LI45" i="7"/>
  <c r="LI43" i="7"/>
  <c r="LI49" i="7"/>
  <c r="LI11" i="7"/>
  <c r="LI13" i="7"/>
  <c r="LI48" i="7"/>
  <c r="LI10" i="7"/>
  <c r="LI20" i="7"/>
  <c r="N89" i="1"/>
  <c r="O89" i="1"/>
  <c r="N87" i="1"/>
  <c r="O87" i="1"/>
  <c r="N86" i="1"/>
  <c r="N84" i="1"/>
  <c r="N82" i="1"/>
  <c r="L80" i="1"/>
  <c r="L79" i="1"/>
  <c r="L78" i="1"/>
  <c r="L77" i="1"/>
  <c r="N81" i="1"/>
  <c r="N79" i="1"/>
  <c r="N78" i="1"/>
  <c r="L76" i="1"/>
  <c r="N76" i="1"/>
  <c r="L75" i="1"/>
  <c r="L74" i="1"/>
  <c r="O74" i="1"/>
  <c r="B126" i="4"/>
  <c r="L125" i="4"/>
  <c r="M125" i="4"/>
  <c r="L92" i="4"/>
  <c r="K92" i="4"/>
  <c r="N59" i="4"/>
  <c r="Q26" i="4"/>
  <c r="N26" i="4"/>
  <c r="O26" i="4"/>
  <c r="L26" i="4"/>
  <c r="M26" i="4"/>
  <c r="K26" i="4"/>
  <c r="Y87" i="1" l="1"/>
  <c r="Z87" i="1"/>
  <c r="Z85" i="1"/>
  <c r="Z84" i="1"/>
  <c r="Y84" i="1"/>
  <c r="Z83" i="1"/>
  <c r="Y83" i="1"/>
  <c r="Y80" i="1"/>
  <c r="Z80" i="1"/>
  <c r="AA78" i="1"/>
  <c r="Z78" i="1"/>
  <c r="Z75" i="1"/>
  <c r="Y75" i="1"/>
  <c r="N92" i="4"/>
  <c r="P26" i="4"/>
  <c r="N80" i="1"/>
  <c r="N77" i="1"/>
  <c r="N75" i="1"/>
  <c r="N74" i="1"/>
  <c r="J125" i="4"/>
  <c r="J126" i="4" s="1"/>
  <c r="J92" i="4"/>
  <c r="J59" i="4"/>
  <c r="J27" i="4" l="1"/>
  <c r="J127" i="4"/>
  <c r="J94" i="4"/>
  <c r="J93" i="4"/>
  <c r="J61" i="4"/>
  <c r="J60" i="4"/>
  <c r="BN20" i="9" a="1"/>
  <c r="BM43" i="9" a="1"/>
  <c r="M21" i="11" a="1"/>
  <c r="X3" i="9" a="1"/>
  <c r="M21" i="10" a="1"/>
  <c r="CI8" i="9" a="1"/>
  <c r="AE29" i="10" a="1"/>
  <c r="BW2" i="11" a="1"/>
  <c r="AD17" i="10" a="1"/>
  <c r="AB17" i="11" a="1"/>
  <c r="BN44" i="11" a="1"/>
  <c r="BC8" i="10" a="1"/>
  <c r="CM4" i="9" a="1"/>
  <c r="M22" i="11" a="1"/>
  <c r="BP30" i="11" a="1"/>
  <c r="P9" i="11" a="1"/>
  <c r="J24" i="10" a="1"/>
  <c r="AG52" i="11" a="1"/>
  <c r="AI46" i="10" a="1"/>
  <c r="K2" i="10" a="1"/>
  <c r="BG11" i="9" a="1"/>
  <c r="K40" i="9" a="1"/>
  <c r="AF17" i="9" a="1"/>
  <c r="BJ3" i="11" a="1"/>
  <c r="BO44" i="8" a="1"/>
  <c r="AJ52" i="10" a="1"/>
  <c r="R25" i="10" a="1"/>
  <c r="AH37" i="8" a="1"/>
  <c r="T26" i="11" a="1"/>
  <c r="BH48" i="11" a="1"/>
  <c r="BF38" i="11" a="1"/>
  <c r="AR36" i="9" a="1"/>
  <c r="AG7" i="10" a="1"/>
  <c r="BO18" i="8" a="1"/>
  <c r="CD40" i="9" a="1"/>
  <c r="AT48" i="11" a="1"/>
  <c r="M41" i="11" a="1"/>
  <c r="AV25" i="10" a="1"/>
  <c r="BP29" i="10" a="1"/>
  <c r="J22" i="11" a="1"/>
  <c r="BT49" i="11" a="1"/>
  <c r="Q54" i="9" a="1"/>
  <c r="S19" i="9" a="1"/>
  <c r="AY9" i="8" a="1"/>
  <c r="CH26" i="9" a="1"/>
  <c r="T47" i="11" a="1"/>
  <c r="P31" i="10" a="1"/>
  <c r="BP38" i="10" a="1"/>
  <c r="BK13" i="8" a="1"/>
  <c r="CF23" i="9" a="1"/>
  <c r="AY38" i="8" a="1"/>
  <c r="G2" i="9" a="1"/>
  <c r="AT5" i="10" a="1"/>
  <c r="BK52" i="11" a="1"/>
  <c r="B47" i="11" a="1"/>
  <c r="Y36" i="8" a="1"/>
  <c r="AK11" i="8" a="1"/>
  <c r="O40" i="11" a="1"/>
  <c r="H16" i="11" a="1"/>
  <c r="AX9" i="11" a="1"/>
  <c r="AL9" i="8" a="1"/>
  <c r="M13" i="8" a="1"/>
  <c r="BI16" i="11" a="1"/>
  <c r="BE11" i="11" a="1"/>
  <c r="AR1" i="8" a="1"/>
  <c r="R18" i="11" a="1"/>
  <c r="CA40" i="9" a="1"/>
  <c r="CE13" i="9" a="1"/>
  <c r="AV41" i="11" a="1"/>
  <c r="W55" i="11" a="1"/>
  <c r="A50" i="8" a="1"/>
  <c r="AU7" i="10" a="1"/>
  <c r="BJ23" i="10" a="1"/>
  <c r="AH55" i="11" a="1"/>
  <c r="AY15" i="10" a="1"/>
  <c r="AT5" i="9" a="1"/>
  <c r="AT14" i="8" a="1"/>
  <c r="AI8" i="9" a="1"/>
  <c r="R5" i="10" a="1"/>
  <c r="G10" i="9" a="1"/>
  <c r="V10" i="10" a="1"/>
  <c r="BX1" i="11" a="1"/>
  <c r="BK32" i="11" a="1"/>
  <c r="R38" i="11" a="1"/>
  <c r="I21" i="11" a="1"/>
  <c r="M8" i="11" a="1"/>
  <c r="BD6" i="10" a="1"/>
  <c r="BJ25" i="11" a="1"/>
  <c r="CI4" i="9" a="1"/>
  <c r="CQ22" i="9" a="1"/>
  <c r="AF31" i="11" a="1"/>
  <c r="BN36" i="11" a="1"/>
  <c r="AD25" i="11" a="1"/>
  <c r="W15" i="11" a="1"/>
  <c r="AQ11" i="11" a="1"/>
  <c r="T13" i="11" a="1"/>
  <c r="D55" i="8" a="1"/>
  <c r="H38" i="9" a="1"/>
  <c r="Q1" i="8" a="1"/>
  <c r="AO39" i="11" a="1"/>
  <c r="BF47" i="11" a="1"/>
  <c r="R22" i="10" a="1"/>
  <c r="BP13" i="10" a="1"/>
  <c r="BI52" i="11" a="1"/>
  <c r="H51" i="11" a="1"/>
  <c r="AU24" i="9" a="1"/>
  <c r="W30" i="10" a="1"/>
  <c r="K9" i="10" a="1"/>
  <c r="AQ6" i="9" a="1"/>
  <c r="AT47" i="9" a="1"/>
  <c r="BF28" i="10" a="1"/>
  <c r="G7" i="11" a="1"/>
  <c r="BC36" i="8" a="1"/>
  <c r="N38" i="8" a="1"/>
  <c r="Z16" i="10" a="1"/>
  <c r="BF13" i="10" a="1"/>
  <c r="AZ1" i="11" a="1"/>
  <c r="N41" i="8" a="1"/>
  <c r="AA34" i="9" a="1"/>
  <c r="BH23" i="9" a="1"/>
  <c r="CS18" i="9" a="1"/>
  <c r="AW5" i="8" a="1"/>
  <c r="BZ13" i="11" a="1"/>
  <c r="C22" i="10" a="1"/>
  <c r="AJ29" i="10" a="1"/>
  <c r="AT34" i="9" a="1"/>
  <c r="AU3" i="11" a="1"/>
  <c r="BA39" i="9" a="1"/>
  <c r="P18" i="10" a="1"/>
  <c r="CK3" i="9" a="1"/>
  <c r="BB2" i="8" a="1"/>
  <c r="AX30" i="11" a="1"/>
  <c r="BA2" i="11" a="1"/>
  <c r="AJ4" i="11" a="1"/>
  <c r="P54" i="10" a="1"/>
  <c r="AI49" i="10" a="1"/>
  <c r="BK44" i="8" a="1"/>
  <c r="CM39" i="9" a="1"/>
  <c r="BD53" i="11" a="1"/>
  <c r="AD52" i="10" a="1"/>
  <c r="X50" i="10" a="1"/>
  <c r="BO27" i="9" a="1"/>
  <c r="AQ19" i="11" a="1"/>
  <c r="CQ47" i="9" a="1"/>
  <c r="CC45" i="9" a="1"/>
  <c r="U21" i="9" a="1"/>
  <c r="Y38" i="10" a="1"/>
  <c r="AL10" i="11" a="1"/>
  <c r="AX39" i="10" a="1"/>
  <c r="BR17" i="11" a="1"/>
  <c r="BI8" i="8" a="1"/>
  <c r="AN27" i="8" a="1"/>
  <c r="BL18" i="9" a="1"/>
  <c r="S39" i="9" a="1"/>
  <c r="F1" i="9" a="1"/>
  <c r="AF28" i="8" a="1"/>
  <c r="CO30" i="9" a="1"/>
  <c r="CO12" i="9" a="1"/>
  <c r="A29" i="11" a="1"/>
  <c r="Y54" i="11" a="1"/>
  <c r="BD25" i="9" a="1"/>
  <c r="AD6" i="11" a="1"/>
  <c r="AL33" i="9" a="1"/>
  <c r="BQ41" i="9" a="1"/>
  <c r="BN38" i="11" a="1"/>
  <c r="BG44" i="10" a="1"/>
  <c r="Q40" i="10" a="1"/>
  <c r="AU16" i="8" a="1"/>
  <c r="AH48" i="8" a="1"/>
  <c r="AI31" i="9" a="1"/>
  <c r="N39" i="8" a="1"/>
  <c r="H21" i="9" a="1"/>
  <c r="CC26" i="11" a="1"/>
  <c r="O18" i="11" a="1"/>
  <c r="BE5" i="8" a="1"/>
  <c r="U9" i="8" a="1"/>
  <c r="AY11" i="8" a="1"/>
  <c r="M12" i="10" a="1"/>
  <c r="CU25" i="9" a="1"/>
  <c r="BG35" i="9" a="1"/>
  <c r="K9" i="9" a="1"/>
  <c r="H51" i="10" a="1"/>
  <c r="AK37" i="8" a="1"/>
  <c r="AO35" i="10" a="1"/>
  <c r="CF44" i="9" a="1"/>
  <c r="AE9" i="9" a="1"/>
  <c r="BA16" i="10" a="1"/>
  <c r="F9" i="11" a="1"/>
  <c r="AM31" i="11" a="1"/>
  <c r="K48" i="10" a="1"/>
  <c r="P25" i="10" a="1"/>
  <c r="BM16" i="9" a="1"/>
  <c r="BO25" i="9" a="1"/>
  <c r="AA11" i="9" a="1"/>
  <c r="BD13" i="9" a="1"/>
  <c r="CK32" i="9" a="1"/>
  <c r="P49" i="11" a="1"/>
  <c r="AO7" i="9" a="1"/>
  <c r="AT45" i="11" a="1"/>
  <c r="BL45" i="9" a="1"/>
  <c r="AL19" i="9" a="1"/>
  <c r="AG23" i="10" a="1"/>
  <c r="AK32" i="10" a="1"/>
  <c r="BJ34" i="11" a="1"/>
  <c r="BZ39" i="11" a="1"/>
  <c r="U20" i="9" a="1"/>
  <c r="E2" i="11" a="1"/>
  <c r="BM43" i="8" a="1"/>
  <c r="AE2" i="9" a="1"/>
  <c r="BB5" i="9" a="1"/>
  <c r="P30" i="10" a="1"/>
  <c r="W5" i="9" a="1"/>
  <c r="BU1" i="11" a="1"/>
  <c r="CG14" i="9" a="1"/>
  <c r="BR21" i="11" a="1"/>
  <c r="T15" i="8" a="1"/>
  <c r="H46" i="11" a="1"/>
  <c r="U6" i="9" a="1"/>
  <c r="Z9" i="10" a="1"/>
  <c r="U41" i="9" a="1"/>
  <c r="J3" i="10" a="1"/>
  <c r="AE5" i="11" a="1"/>
  <c r="AU8" i="9" a="1"/>
  <c r="A23" i="10" a="1"/>
  <c r="AZ32" i="10" a="1"/>
  <c r="W13" i="10" a="1"/>
  <c r="CO53" i="9" a="1"/>
  <c r="Z46" i="11" a="1"/>
  <c r="AD21" i="10" a="1"/>
  <c r="AL30" i="11" a="1"/>
  <c r="B36" i="8" a="1"/>
  <c r="BA25" i="10" a="1"/>
  <c r="V55" i="8" a="1"/>
  <c r="X27" i="9" a="1"/>
  <c r="BP45" i="11" a="1"/>
  <c r="AQ51" i="8" a="1"/>
  <c r="AH5" i="9" a="1"/>
  <c r="CO54" i="9" a="1"/>
  <c r="AX30" i="8" a="1"/>
  <c r="B36" i="9" a="1"/>
  <c r="BV32" i="9" a="1"/>
  <c r="BR54" i="9" a="1"/>
  <c r="H52" i="10" a="1"/>
  <c r="AS9" i="8" a="1"/>
  <c r="K25" i="11" a="1"/>
  <c r="BE7" i="9" a="1"/>
  <c r="AU16" i="11" a="1"/>
  <c r="F18" i="9" a="1"/>
  <c r="BN49" i="8" a="1"/>
  <c r="AV13" i="11" a="1"/>
  <c r="AT6" i="9" a="1"/>
  <c r="BJ9" i="9" a="1"/>
  <c r="BB15" i="9" a="1"/>
  <c r="AJ42" i="9" a="1"/>
  <c r="AR4" i="11" a="1"/>
  <c r="W19" i="11" a="1"/>
  <c r="T20" i="10" a="1"/>
  <c r="BH24" i="11" a="1"/>
  <c r="AN29" i="9" a="1"/>
  <c r="W41" i="10" a="1"/>
  <c r="O55" i="8" a="1"/>
  <c r="AM23" i="10" a="1"/>
  <c r="AE42" i="11" a="1"/>
  <c r="BI11" i="11" a="1"/>
  <c r="BF44" i="10" a="1"/>
  <c r="AF42" i="11" a="1"/>
  <c r="BR13" i="11" a="1"/>
  <c r="Z54" i="11" a="1"/>
  <c r="R14" i="10" a="1"/>
  <c r="BK17" i="11" a="1"/>
  <c r="U7" i="10" a="1"/>
  <c r="BD40" i="8" a="1"/>
  <c r="G25" i="9" a="1"/>
  <c r="BD7" i="11" a="1"/>
  <c r="Z34" i="9" a="1"/>
  <c r="AW46" i="8" a="1"/>
  <c r="CU27" i="9" a="1"/>
  <c r="Y7" i="11" a="1"/>
  <c r="A35" i="10" a="1"/>
  <c r="CW11" i="9" a="1"/>
  <c r="AB40" i="10" a="1"/>
  <c r="AB35" i="11" a="1"/>
  <c r="AY37" i="10" a="1"/>
  <c r="BP10" i="10" a="1"/>
  <c r="CH14" i="9" a="1"/>
  <c r="V40" i="10" a="1"/>
  <c r="BT42" i="11" a="1"/>
  <c r="AZ17" i="9" a="1"/>
  <c r="AA23" i="11" a="1"/>
  <c r="AT1" i="9" a="1"/>
  <c r="AZ33" i="9" a="1"/>
  <c r="AX35" i="9" a="1"/>
  <c r="N11" i="10" a="1"/>
  <c r="V2" i="10" a="1"/>
  <c r="CJ23" i="9" a="1"/>
  <c r="BL33" i="9" a="1"/>
  <c r="U20" i="11" a="1"/>
  <c r="BI9" i="9" a="1"/>
  <c r="BI9" i="11" a="1"/>
  <c r="AY42" i="9" a="1"/>
  <c r="BB39" i="10" a="1"/>
  <c r="CK30" i="9" a="1"/>
  <c r="BA13" i="11" a="1"/>
  <c r="AD8" i="11" a="1"/>
  <c r="B49" i="9" a="1"/>
  <c r="R52" i="9" a="1"/>
  <c r="AJ49" i="9" a="1"/>
  <c r="BF54" i="10" a="1"/>
  <c r="BO47" i="9" a="1"/>
  <c r="AB21" i="11" a="1"/>
  <c r="AL46" i="11" a="1"/>
  <c r="W13" i="11" a="1"/>
  <c r="AB13" i="10" a="1"/>
  <c r="P49" i="10" a="1"/>
  <c r="AY47" i="11" a="1"/>
  <c r="AH3" i="8" a="1"/>
  <c r="BR31" i="11" a="1"/>
  <c r="AX52" i="11" a="1"/>
  <c r="BQ18" i="9" a="1"/>
  <c r="N8" i="10" a="1"/>
  <c r="AS47" i="10" a="1"/>
  <c r="P13" i="11" a="1"/>
  <c r="CQ32" i="9" a="1"/>
  <c r="U11" i="11" a="1"/>
  <c r="BP9" i="9" a="1"/>
  <c r="C23" i="10" a="1"/>
  <c r="AR54" i="8" a="1"/>
  <c r="AX49" i="11" a="1"/>
  <c r="AS26" i="10" a="1"/>
  <c r="BB12" i="10" a="1"/>
  <c r="BM7" i="10" a="1"/>
  <c r="F43" i="9" a="1"/>
  <c r="F48" i="11" a="1"/>
  <c r="M19" i="8" a="1"/>
  <c r="S41" i="9" a="1"/>
  <c r="BI25" i="11" a="1"/>
  <c r="AL43" i="10" a="1"/>
  <c r="X51" i="9" a="1"/>
  <c r="BE34" i="11" a="1"/>
  <c r="BM53" i="10" a="1"/>
  <c r="M49" i="10" a="1"/>
  <c r="BT55" i="11" a="1"/>
  <c r="AV12" i="10" a="1"/>
  <c r="CQ53" i="9" a="1"/>
  <c r="BA30" i="10" a="1"/>
  <c r="AY42" i="11" a="1"/>
  <c r="BR38" i="11" a="1"/>
  <c r="AA12" i="8" a="1"/>
  <c r="AN20" i="11" a="1"/>
  <c r="A24" i="10" a="1"/>
  <c r="AN25" i="10" a="1"/>
  <c r="AS20" i="11" a="1"/>
  <c r="BM42" i="11" a="1"/>
  <c r="BK12" i="10" a="1"/>
  <c r="BT23" i="11" a="1"/>
  <c r="AY26" i="8" a="1"/>
  <c r="BD39" i="9" a="1"/>
  <c r="AD11" i="11" a="1"/>
  <c r="AE12" i="8" a="1"/>
  <c r="O47" i="10" a="1"/>
  <c r="BE53" i="10" a="1"/>
  <c r="BT10" i="9" a="1"/>
  <c r="AB34" i="11" a="1"/>
  <c r="BO52" i="11" a="1"/>
  <c r="CI54" i="9" a="1"/>
  <c r="V55" i="9" a="1"/>
  <c r="AJ34" i="8" a="1"/>
  <c r="AI51" i="10" a="1"/>
  <c r="R1" i="9" a="1"/>
  <c r="AV22" i="10" a="1"/>
  <c r="O28" i="11" a="1"/>
  <c r="AZ46" i="9" a="1"/>
  <c r="BK39" i="8" a="1"/>
  <c r="CC32" i="9" a="1"/>
  <c r="CQ21" i="9" a="1"/>
  <c r="P42" i="9" a="1"/>
  <c r="S32" i="11" a="1"/>
  <c r="BI35" i="9" a="1"/>
  <c r="BN10" i="11" a="1"/>
  <c r="Q55" i="10" a="1"/>
  <c r="BM41" i="11" a="1"/>
  <c r="K7" i="10" a="1"/>
  <c r="BK7" i="8" a="1"/>
  <c r="N22" i="9" a="1"/>
  <c r="AI18" i="10" a="1"/>
  <c r="BR44" i="11" a="1"/>
  <c r="AW49" i="10" a="1"/>
  <c r="AS7" i="9" a="1"/>
  <c r="AR37" i="8" a="1"/>
  <c r="R27" i="11" a="1"/>
  <c r="CH48" i="9" a="1"/>
  <c r="AS7" i="10" a="1"/>
  <c r="BA38" i="10" a="1"/>
  <c r="BD27" i="11" a="1"/>
  <c r="AB53" i="11" a="1"/>
  <c r="CD5" i="11" a="1"/>
  <c r="CC25" i="11" a="1"/>
  <c r="AD46" i="10" a="1"/>
  <c r="X46" i="11" a="1"/>
  <c r="CC33" i="11" a="1"/>
  <c r="AB43" i="11" a="1"/>
  <c r="AF25" i="9" a="1"/>
  <c r="AN21" i="11" a="1"/>
  <c r="AQ17" i="11" a="1"/>
  <c r="AV39" i="11" a="1"/>
  <c r="CA55" i="9" a="1"/>
  <c r="BN39" i="11" a="1"/>
  <c r="BF49" i="10" a="1"/>
  <c r="AO38" i="10" a="1"/>
  <c r="AM32" i="11" a="1"/>
  <c r="AT13" i="8" a="1"/>
  <c r="BC5" i="10" a="1"/>
  <c r="AG6" i="11" a="1"/>
  <c r="AB40" i="11" a="1"/>
  <c r="AK18" i="11" a="1"/>
  <c r="AU3" i="9" a="1"/>
  <c r="AJ22" i="9" a="1"/>
  <c r="AB43" i="9" a="1"/>
  <c r="Q9" i="8" a="1"/>
  <c r="AP16" i="9" a="1"/>
  <c r="AN16" i="10" a="1"/>
  <c r="F13" i="11" a="1"/>
  <c r="AI29" i="11" a="1"/>
  <c r="J30" i="11" a="1"/>
  <c r="BZ15" i="11" a="1"/>
  <c r="BT7" i="9" a="1"/>
  <c r="AX12" i="10" a="1"/>
  <c r="AW28" i="10" a="1"/>
  <c r="BT54" i="11" a="1"/>
  <c r="V1" i="9" a="1"/>
  <c r="CC44" i="11" a="1"/>
  <c r="AL14" i="10" a="1"/>
  <c r="AT8" i="8" a="1"/>
  <c r="CW40" i="9" a="1"/>
  <c r="AK4" i="10" a="1"/>
  <c r="U48" i="9" a="1"/>
  <c r="AV4" i="9" a="1"/>
  <c r="BL25" i="9" a="1"/>
  <c r="X53" i="11" a="1"/>
  <c r="H9" i="10" a="1"/>
  <c r="CE44" i="9" a="1"/>
  <c r="BC9" i="11" a="1"/>
  <c r="S26" i="8" a="1"/>
  <c r="BT21" i="9" a="1"/>
  <c r="X40" i="8" a="1"/>
  <c r="AP52" i="8" a="1"/>
  <c r="J26" i="8" a="1"/>
  <c r="AB47" i="11" a="1"/>
  <c r="AH20" i="8" a="1"/>
  <c r="BT13" i="9" a="1"/>
  <c r="AP20" i="10" a="1"/>
  <c r="BF41" i="11" a="1"/>
  <c r="CF21" i="9" a="1"/>
  <c r="BA41" i="11" a="1"/>
  <c r="BD53" i="10" a="1"/>
  <c r="U43" i="8" a="1"/>
  <c r="BN9" i="11" a="1"/>
  <c r="Z5" i="9" a="1"/>
  <c r="AF26" i="11" a="1"/>
  <c r="BK48" i="11" a="1"/>
  <c r="Y18" i="11" a="1"/>
  <c r="AO10" i="9" a="1"/>
  <c r="BI10" i="11" a="1"/>
  <c r="BI29" i="11" a="1"/>
  <c r="AI45" i="11" a="1"/>
  <c r="AI55" i="11" a="1"/>
  <c r="BF39" i="10" a="1"/>
  <c r="BT28" i="11" a="1"/>
  <c r="CC51" i="11" a="1"/>
  <c r="AL16" i="11" a="1"/>
  <c r="BM49" i="10" a="1"/>
  <c r="BN30" i="11" a="1"/>
  <c r="BH51" i="11" a="1"/>
  <c r="BI48" i="8" a="1"/>
  <c r="F27" i="10" a="1"/>
  <c r="AV28" i="9" a="1"/>
  <c r="BD52" i="10" a="1"/>
  <c r="AX16" i="11" a="1"/>
  <c r="BQ36" i="8" a="1"/>
  <c r="Z53" i="10" a="1"/>
  <c r="CF1" i="9" a="1"/>
  <c r="AI27" i="9" a="1"/>
  <c r="Y39" i="10" a="1"/>
  <c r="V1" i="11" a="1"/>
  <c r="K45" i="10" a="1"/>
  <c r="BB2" i="11" a="1"/>
  <c r="AT42" i="10" a="1"/>
  <c r="S38" i="9" a="1"/>
  <c r="A21" i="8" a="1"/>
  <c r="BI33" i="8" a="1"/>
  <c r="BE20" i="8" a="1"/>
  <c r="BF28" i="11" a="1"/>
  <c r="BP46" i="9" a="1"/>
  <c r="F54" i="11" a="1"/>
  <c r="CL12" i="9" a="1"/>
  <c r="BA11" i="10" a="1"/>
  <c r="AV21" i="11" a="1"/>
  <c r="BW20" i="11" a="1"/>
  <c r="Q3" i="11" a="1"/>
  <c r="AO31" i="11" a="1"/>
  <c r="AP21" i="10" a="1"/>
  <c r="BG52" i="11" a="1"/>
  <c r="K18" i="9" a="1"/>
  <c r="BB21" i="10" a="1"/>
  <c r="AR20" i="10" a="1"/>
  <c r="AI41" i="11" a="1"/>
  <c r="AE29" i="11" a="1"/>
  <c r="I6" i="11" a="1"/>
  <c r="AU47" i="8" a="1"/>
  <c r="J4" i="10" a="1"/>
  <c r="AD31" i="8" a="1"/>
  <c r="BJ41" i="9" a="1"/>
  <c r="BN24" i="9" a="1"/>
  <c r="AG1" i="10" a="1"/>
  <c r="BB41" i="8" a="1"/>
  <c r="BI3" i="9" a="1"/>
  <c r="AW37" i="8" a="1"/>
  <c r="BR9" i="11" a="1"/>
  <c r="H1" i="9" a="1"/>
  <c r="CU3" i="9" a="1"/>
  <c r="AU26" i="10" a="1"/>
  <c r="BH50" i="11" a="1"/>
  <c r="AE6" i="10" a="1"/>
  <c r="Z11" i="10" a="1"/>
  <c r="G29" i="11" a="1"/>
  <c r="AJ20" i="9" a="1"/>
  <c r="AU2" i="10" a="1"/>
  <c r="W2" i="10" a="1"/>
  <c r="AD18" i="8" a="1"/>
  <c r="AW52" i="8" a="1"/>
  <c r="AJ42" i="11" a="1"/>
  <c r="W1" i="10" a="1"/>
  <c r="J55" i="8" a="1"/>
  <c r="AU39" i="8" a="1"/>
  <c r="AJ11" i="11" a="1"/>
  <c r="BS39" i="9" a="1"/>
  <c r="BI30" i="11" a="1"/>
  <c r="AD30" i="11" a="1"/>
  <c r="BI52" i="9" a="1"/>
  <c r="CE47" i="9" a="1"/>
  <c r="BR3" i="8" a="1"/>
  <c r="AG30" i="11" a="1"/>
  <c r="W49" i="11" a="1"/>
  <c r="BZ35" i="11" a="1"/>
  <c r="L28" i="9" a="1"/>
  <c r="N17" i="8" a="1"/>
  <c r="AJ11" i="8" a="1"/>
  <c r="BW53" i="11" a="1"/>
  <c r="AN30" i="11" a="1"/>
  <c r="BS44" i="9" a="1"/>
  <c r="E8" i="11" a="1"/>
  <c r="BO2" i="9" a="1"/>
  <c r="F47" i="9" a="1"/>
  <c r="BI30" i="8" a="1"/>
  <c r="C25" i="9" a="1"/>
  <c r="G35" i="8" a="1"/>
  <c r="I40" i="9" a="1"/>
  <c r="AN11" i="10" a="1"/>
  <c r="AR25" i="9" a="1"/>
  <c r="BE14" i="8" a="1"/>
  <c r="BK1" i="10" a="1"/>
  <c r="BA51" i="11" a="1"/>
  <c r="BM43" i="10" a="1"/>
  <c r="O53" i="10" a="1"/>
  <c r="F55" i="8" a="1"/>
  <c r="AB16" i="10" a="1"/>
  <c r="BR10" i="8" a="1"/>
  <c r="AE42" i="9" a="1"/>
  <c r="AL23" i="10" a="1"/>
  <c r="U9" i="10" a="1"/>
  <c r="CM32" i="9" a="1"/>
  <c r="AN5" i="10" a="1"/>
  <c r="T20" i="11" a="1"/>
  <c r="CF13" i="11" a="1"/>
  <c r="BI1" i="10" a="1"/>
  <c r="K35" i="11" a="1"/>
  <c r="CQ38" i="9" a="1"/>
  <c r="Q10" i="11" a="1"/>
  <c r="AD19" i="10" a="1"/>
  <c r="CU41" i="9" a="1"/>
  <c r="BK49" i="10" a="1"/>
  <c r="BZ51" i="11" a="1"/>
  <c r="CE1" i="11" a="1"/>
  <c r="H50" i="10" a="1"/>
  <c r="O40" i="10" a="1"/>
  <c r="AN18" i="10" a="1"/>
  <c r="AN11" i="11" a="1"/>
  <c r="AZ21" i="8" a="1"/>
  <c r="AY8" i="8" a="1"/>
  <c r="AO3" i="8" a="1"/>
  <c r="AW23" i="9" a="1"/>
  <c r="BU40" i="9" a="1"/>
  <c r="BD2" i="11" a="1"/>
  <c r="CA33" i="9" a="1"/>
  <c r="AX47" i="8" a="1"/>
  <c r="E1" i="11" a="1"/>
  <c r="Z30" i="11" a="1"/>
  <c r="BH55" i="10" a="1"/>
  <c r="AA33" i="8" a="1"/>
  <c r="AV14" i="11" a="1"/>
  <c r="BC27" i="11" a="1"/>
  <c r="AS45" i="11" a="1"/>
  <c r="AS5" i="10" a="1"/>
  <c r="BN5" i="8" a="1"/>
  <c r="AE47" i="11" a="1"/>
  <c r="AH23" i="10" a="1"/>
  <c r="AS17" i="10" a="1"/>
  <c r="BA42" i="11" a="1"/>
  <c r="CC16" i="9" a="1"/>
  <c r="BT7" i="11" a="1"/>
  <c r="BC4" i="10" a="1"/>
  <c r="CE8" i="9" a="1"/>
  <c r="H42" i="10" a="1"/>
  <c r="BP50" i="10" a="1"/>
  <c r="AK4" i="11" a="1"/>
  <c r="U4" i="8" a="1"/>
  <c r="AV6" i="11" a="1"/>
  <c r="F46" i="11" a="1"/>
  <c r="BO19" i="9" a="1"/>
  <c r="T6" i="8" a="1"/>
  <c r="T2" i="11" a="1"/>
  <c r="N1" i="9" a="1"/>
  <c r="C38" i="11" a="1"/>
  <c r="Z24" i="10" a="1"/>
  <c r="AW36" i="10" a="1"/>
  <c r="AS10" i="11" a="1"/>
  <c r="AD48" i="11" a="1"/>
  <c r="CX52" i="9" a="1"/>
  <c r="V8" i="8" a="1"/>
  <c r="AN1" i="11" a="1"/>
  <c r="T21" i="10" a="1"/>
  <c r="CO9" i="9" a="1"/>
  <c r="S48" i="8" a="1"/>
  <c r="BI26" i="9" a="1"/>
  <c r="CK25" i="9" a="1"/>
  <c r="BT9" i="11" a="1"/>
  <c r="N28" i="10" a="1"/>
  <c r="D24" i="8" a="1"/>
  <c r="BD43" i="11" a="1"/>
  <c r="AT20" i="9" a="1"/>
  <c r="CA13" i="9" a="1"/>
  <c r="C3" i="11" a="1"/>
  <c r="H32" i="11" a="1"/>
  <c r="U44" i="10" a="1"/>
  <c r="BX54" i="9" a="1"/>
  <c r="AC50" i="11" a="1"/>
  <c r="B33" i="9" a="1"/>
  <c r="C47" i="11" a="1"/>
  <c r="BF23" i="11" a="1"/>
  <c r="CC45" i="11" a="1"/>
  <c r="AY6" i="10" a="1"/>
  <c r="AN55" i="11" a="1"/>
  <c r="CG44" i="9" a="1"/>
  <c r="AE14" i="11" a="1"/>
  <c r="BS9" i="8" a="1"/>
  <c r="CC20" i="11" a="1"/>
  <c r="P6" i="11" a="1"/>
  <c r="AQ21" i="11" a="1"/>
  <c r="AQ3" i="10" a="1"/>
  <c r="M19" i="11" a="1"/>
  <c r="AC54" i="11" a="1"/>
  <c r="AY54" i="11" a="1"/>
  <c r="BQ31" i="9" a="1"/>
  <c r="AI15" i="10" a="1"/>
  <c r="AH16" i="9" a="1"/>
  <c r="AF9" i="8" a="1"/>
  <c r="BP27" i="11" a="1"/>
  <c r="AB18" i="11" a="1"/>
  <c r="AV39" i="10" a="1"/>
  <c r="BT25" i="9" a="1"/>
  <c r="BH32" i="10" a="1"/>
  <c r="AH40" i="9" a="1"/>
  <c r="A32" i="11" a="1"/>
  <c r="AN4" i="10" a="1"/>
  <c r="I16" i="8" a="1"/>
  <c r="BB43" i="10" a="1"/>
  <c r="E20" i="11" a="1"/>
  <c r="BM19" i="8" a="1"/>
  <c r="BH20" i="10" a="1"/>
  <c r="BC11" i="11" a="1"/>
  <c r="CU24" i="9" a="1"/>
  <c r="BF52" i="11" a="1"/>
  <c r="AZ24" i="9" a="1"/>
  <c r="O22" i="11" a="1"/>
  <c r="M51" i="11" a="1"/>
  <c r="AG5" i="11" a="1"/>
  <c r="CJ7" i="9" a="1"/>
  <c r="BE20" i="9" a="1"/>
  <c r="AQ2" i="11" a="1"/>
  <c r="AE51" i="11" a="1"/>
  <c r="BG15" i="9" a="1"/>
  <c r="BJ1" i="10" a="1"/>
  <c r="BB54" i="11" a="1"/>
  <c r="H42" i="9" a="1"/>
  <c r="AR4" i="9" a="1"/>
  <c r="AD46" i="11" a="1"/>
  <c r="AJ1" i="9" a="1"/>
  <c r="BG2" i="11" a="1"/>
  <c r="CD12" i="9" a="1"/>
  <c r="AD19" i="11" a="1"/>
  <c r="R43" i="11" a="1"/>
  <c r="AI11" i="10" a="1"/>
  <c r="F49" i="11" a="1"/>
  <c r="BY30" i="9" a="1"/>
  <c r="BR1" i="8" a="1"/>
  <c r="AH43" i="9" a="1"/>
  <c r="R55" i="11" a="1"/>
  <c r="AS14" i="11" a="1"/>
  <c r="CA17" i="11" a="1"/>
  <c r="BI24" i="9" a="1"/>
  <c r="CC18" i="11" a="1"/>
  <c r="AY49" i="11" a="1"/>
  <c r="Z29" i="8" a="1"/>
  <c r="BC1" i="9" a="1"/>
  <c r="BM24" i="11" a="1"/>
  <c r="CD52" i="9" a="1"/>
  <c r="BI38" i="11" a="1"/>
  <c r="L18" i="11" a="1"/>
  <c r="CA39" i="9" a="1"/>
  <c r="BT13" i="11" a="1"/>
  <c r="A46" i="11" a="1"/>
  <c r="BD54" i="10" a="1"/>
  <c r="R49" i="11" a="1"/>
  <c r="AT52" i="11" a="1"/>
  <c r="AT12" i="9" a="1"/>
  <c r="I25" i="9" a="1"/>
  <c r="BG35" i="10" a="1"/>
  <c r="AT22" i="8" a="1"/>
  <c r="T44" i="11" a="1"/>
  <c r="BK2" i="8" a="1"/>
  <c r="CB55" i="11" a="1"/>
  <c r="AQ34" i="11" a="1"/>
  <c r="AJ48" i="10" a="1"/>
  <c r="Z2" i="10" a="1"/>
  <c r="BZ31" i="9" a="1"/>
  <c r="N45" i="11" a="1"/>
  <c r="U4" i="10" a="1"/>
  <c r="F3" i="10" a="1"/>
  <c r="AX26" i="10" a="1"/>
  <c r="A55" i="10" a="1"/>
  <c r="L25" i="8" a="1"/>
  <c r="AT4" i="11" a="1"/>
  <c r="BA36" i="9" a="1"/>
  <c r="AE29" i="9" a="1"/>
  <c r="AK43" i="11" a="1"/>
  <c r="AU10" i="9" a="1"/>
  <c r="BB13" i="9" a="1"/>
  <c r="G35" i="11" a="1"/>
  <c r="BJ51" i="10" a="1"/>
  <c r="K37" i="11" a="1"/>
  <c r="H25" i="9" a="1"/>
  <c r="CW53" i="9" a="1"/>
  <c r="CC8" i="9" a="1"/>
  <c r="F21" i="11" a="1"/>
  <c r="F41" i="10" a="1"/>
  <c r="AE32" i="8" a="1"/>
  <c r="AT29" i="10" a="1"/>
  <c r="CG15" i="11" a="1"/>
  <c r="M28" i="11" a="1"/>
  <c r="D24" i="10" a="1"/>
  <c r="X20" i="8" a="1"/>
  <c r="T34" i="8" a="1"/>
  <c r="C40" i="10" a="1"/>
  <c r="BY18" i="9" a="1"/>
  <c r="C23" i="11" a="1"/>
  <c r="BJ33" i="9" a="1"/>
  <c r="BM30" i="11" a="1"/>
  <c r="BF6" i="11" a="1"/>
  <c r="AN31" i="11" a="1"/>
  <c r="L41" i="11" a="1"/>
  <c r="AB10" i="10" a="1"/>
  <c r="BH7" i="11" a="1"/>
  <c r="AY14" i="8" a="1"/>
  <c r="CU19" i="9" a="1"/>
  <c r="C54" i="8" a="1"/>
  <c r="AI43" i="8" a="1"/>
  <c r="AT12" i="11" a="1"/>
  <c r="AH4" i="9" a="1"/>
  <c r="BD48" i="9" a="1"/>
  <c r="V12" i="9" a="1"/>
  <c r="CB3" i="11" a="1"/>
  <c r="U26" i="11" a="1"/>
  <c r="Y32" i="11" a="1"/>
  <c r="BA17" i="11" a="1"/>
  <c r="CC13" i="11" a="1"/>
  <c r="A14" i="11" a="1"/>
  <c r="BH52" i="10" a="1"/>
  <c r="AL2" i="9" a="1"/>
  <c r="T39" i="11" a="1"/>
  <c r="K35" i="8" a="1"/>
  <c r="P1" i="9" a="1"/>
  <c r="AI20" i="10" a="1"/>
  <c r="BI38" i="8" a="1"/>
  <c r="AN13" i="11" a="1"/>
  <c r="BA20" i="10" a="1"/>
  <c r="BO48" i="8" a="1"/>
  <c r="BP15" i="11" a="1"/>
  <c r="V2" i="9" a="1"/>
  <c r="AU7" i="8" a="1"/>
  <c r="CS46" i="9" a="1"/>
  <c r="AR26" i="9" a="1"/>
  <c r="Y33" i="11" a="1"/>
  <c r="BC7" i="10" a="1"/>
  <c r="U50" i="11" a="1"/>
  <c r="H26" i="11" a="1"/>
  <c r="BD52" i="11" a="1"/>
  <c r="AG35" i="11" a="1"/>
  <c r="AD19" i="9" a="1"/>
  <c r="BF55" i="11" a="1"/>
  <c r="N46" i="8" a="1"/>
  <c r="U46" i="8" a="1"/>
  <c r="AD26" i="11" a="1"/>
  <c r="F16" i="8" a="1"/>
  <c r="CU6" i="9" a="1"/>
  <c r="BW43" i="11" a="1"/>
  <c r="BN26" i="9" a="1"/>
  <c r="CN3" i="9" a="1"/>
  <c r="K15" i="11" a="1"/>
  <c r="AV38" i="11" a="1"/>
  <c r="AO14" i="8" a="1"/>
  <c r="Q51" i="9" a="1"/>
  <c r="Z27" i="9" a="1"/>
  <c r="AU55" i="10" a="1"/>
  <c r="AZ28" i="11" a="1"/>
  <c r="CC41" i="11" a="1"/>
  <c r="CU18" i="9" a="1"/>
  <c r="Q20" i="8" a="1"/>
  <c r="AJ46" i="11" a="1"/>
  <c r="BH25" i="10" a="1"/>
  <c r="AA41" i="8" a="1"/>
  <c r="AK5" i="8" a="1"/>
  <c r="BA55" i="11" a="1"/>
  <c r="BY2" i="11" a="1"/>
  <c r="BS14" i="8" a="1"/>
  <c r="BT42" i="9" a="1"/>
  <c r="L19" i="9" a="1"/>
  <c r="BM17" i="10" a="1"/>
  <c r="W38" i="9" a="1"/>
  <c r="AY17" i="8" a="1"/>
  <c r="CQ11" i="9" a="1"/>
  <c r="BM36" i="10" a="1"/>
  <c r="BA55" i="10" a="1"/>
  <c r="BC44" i="11" a="1"/>
  <c r="AT49" i="9" a="1"/>
  <c r="AM23" i="9" a="1"/>
  <c r="Y54" i="10" a="1"/>
  <c r="AT11" i="10" a="1"/>
  <c r="AL1" i="11" a="1"/>
  <c r="N26" i="10" a="1"/>
  <c r="AA46" i="9" a="1"/>
  <c r="AL2" i="10" a="1"/>
  <c r="CH7" i="9" a="1"/>
  <c r="AJ16" i="10" a="1"/>
  <c r="J33" i="10" a="1"/>
  <c r="R20" i="11" a="1"/>
  <c r="BU35" i="11" a="1"/>
  <c r="BL28" i="9" a="1"/>
  <c r="F36" i="10" a="1"/>
  <c r="BA43" i="10" a="1"/>
  <c r="R23" i="11" a="1"/>
  <c r="BZ48" i="11" a="1"/>
  <c r="BC41" i="10" a="1"/>
  <c r="C11" i="10" a="1"/>
  <c r="BS29" i="8" a="1"/>
  <c r="Q16" i="8" a="1"/>
  <c r="BT51" i="9" a="1"/>
  <c r="CQ29" i="9" a="1"/>
  <c r="W51" i="10" a="1"/>
  <c r="AF47" i="9" a="1"/>
  <c r="H43" i="10" a="1"/>
  <c r="AH14" i="10" a="1"/>
  <c r="AD10" i="11" a="1"/>
  <c r="AH1" i="8" a="1"/>
  <c r="I21" i="8" a="1"/>
  <c r="AR47" i="10" a="1"/>
  <c r="R32" i="11" a="1"/>
  <c r="Z17" i="9" a="1"/>
  <c r="BI2" i="9" a="1"/>
  <c r="AJ28" i="11" a="1"/>
  <c r="AY44" i="10" a="1"/>
  <c r="Z32" i="10" a="1"/>
  <c r="A47" i="11" a="1"/>
  <c r="P29" i="11" a="1"/>
  <c r="AI6" i="10" a="1"/>
  <c r="AO55" i="10" a="1"/>
  <c r="AH15" i="10" a="1"/>
  <c r="BG55" i="9" a="1"/>
  <c r="R52" i="10" a="1"/>
  <c r="U42" i="10" a="1"/>
  <c r="F28" i="8" a="1"/>
  <c r="AQ14" i="8" a="1"/>
  <c r="C41" i="10" a="1"/>
  <c r="M19" i="10" a="1"/>
  <c r="BO2" i="8" a="1"/>
  <c r="BH17" i="10" a="1"/>
  <c r="C20" i="11" a="1"/>
  <c r="AH22" i="9" a="1"/>
  <c r="J25" i="11" a="1"/>
  <c r="AD12" i="11" a="1"/>
  <c r="BF45" i="10" a="1"/>
  <c r="BC13" i="11" a="1"/>
  <c r="G39" i="10" a="1"/>
  <c r="Z40" i="11" a="1"/>
  <c r="AO37" i="8" a="1"/>
  <c r="AD20" i="9" a="1"/>
  <c r="BK23" i="11" a="1"/>
  <c r="S32" i="9" a="1"/>
  <c r="CF51" i="11" a="1"/>
  <c r="BZ42" i="11" a="1"/>
  <c r="W22" i="11" a="1"/>
  <c r="AI3" i="9" a="1"/>
  <c r="BI51" i="11" a="1"/>
  <c r="Z39" i="11" a="1"/>
  <c r="F28" i="10" a="1"/>
  <c r="CB53" i="11" a="1"/>
  <c r="BQ20" i="11" a="1"/>
  <c r="AK8" i="10" a="1"/>
  <c r="BD14" i="10" a="1"/>
  <c r="O34" i="11" a="1"/>
  <c r="AN2" i="11" a="1"/>
  <c r="D9" i="9" a="1"/>
  <c r="D51" i="9" a="1"/>
  <c r="AP47" i="10" a="1"/>
  <c r="S42" i="9" a="1"/>
  <c r="CF26" i="11" a="1"/>
  <c r="BN37" i="11" a="1"/>
  <c r="W3" i="9" a="1"/>
  <c r="S1" i="11" a="1"/>
  <c r="M38" i="10" a="1"/>
  <c r="AE35" i="10" a="1"/>
  <c r="BB3" i="9" a="1"/>
  <c r="CF3" i="11" a="1"/>
  <c r="CS30" i="9" a="1"/>
  <c r="Y20" i="10" a="1"/>
  <c r="AX53" i="8" a="1"/>
  <c r="BS27" i="8" a="1"/>
  <c r="AY31" i="11" a="1"/>
  <c r="AM46" i="10" a="1"/>
  <c r="AR46" i="8" a="1"/>
  <c r="P4" i="11" a="1"/>
  <c r="BS31" i="11" a="1"/>
  <c r="BC45" i="10" a="1"/>
  <c r="H37" i="10" a="1"/>
  <c r="BD24" i="9" a="1"/>
  <c r="BI36" i="8" a="1"/>
  <c r="BB11" i="8" a="1"/>
  <c r="CU31" i="9" a="1"/>
  <c r="T24" i="10" a="1"/>
  <c r="AY7" i="10" a="1"/>
  <c r="S41" i="8" a="1"/>
  <c r="BD33" i="11" a="1"/>
  <c r="CU44" i="9" a="1"/>
  <c r="BG51" i="9" a="1"/>
  <c r="BY46" i="9" a="1"/>
  <c r="BE29" i="8" a="1"/>
  <c r="BE16" i="8" a="1"/>
  <c r="M13" i="10" a="1"/>
  <c r="AO23" i="11" a="1"/>
  <c r="CK40" i="9" a="1"/>
  <c r="AG36" i="10" a="1"/>
  <c r="CG1" i="11" a="1"/>
  <c r="CS55" i="9" a="1"/>
  <c r="S45" i="8" a="1"/>
  <c r="K14" i="9" a="1"/>
  <c r="BL41" i="11" a="1"/>
  <c r="Q24" i="10" a="1"/>
  <c r="BT9" i="9" a="1"/>
  <c r="BT44" i="9" a="1"/>
  <c r="CC17" i="9" a="1"/>
  <c r="AH41" i="9" a="1"/>
  <c r="BD46" i="9" a="1"/>
  <c r="AK28" i="10" a="1"/>
  <c r="AM16" i="8" a="1"/>
  <c r="H53" i="10" a="1"/>
  <c r="J28" i="9" a="1"/>
  <c r="AS31" i="10" a="1"/>
  <c r="J53" i="10" a="1"/>
  <c r="AE4" i="8" a="1"/>
  <c r="Z4" i="10" a="1"/>
  <c r="AV47" i="11" a="1"/>
  <c r="AE12" i="11" a="1"/>
  <c r="AD45" i="11" a="1"/>
  <c r="I13" i="9" a="1"/>
  <c r="P11" i="10" a="1"/>
  <c r="F29" i="8" a="1"/>
  <c r="BC46" i="11" a="1"/>
  <c r="P46" i="9" a="1"/>
  <c r="R10" i="11" a="1"/>
  <c r="BG3" i="10" a="1"/>
  <c r="AU37" i="8" a="1"/>
  <c r="S8" i="8" a="1"/>
  <c r="AC41" i="9" a="1"/>
  <c r="X15" i="9" a="1"/>
  <c r="Z44" i="10" a="1"/>
  <c r="Y22" i="11" a="1"/>
  <c r="S13" i="9" a="1"/>
  <c r="H54" i="9" a="1"/>
  <c r="AY10" i="10" a="1"/>
  <c r="X49" i="9" a="1"/>
  <c r="AN41" i="10" a="1"/>
  <c r="G30" i="9" a="1"/>
  <c r="AJ5" i="8" a="1"/>
  <c r="AJ34" i="9" a="1"/>
  <c r="CI13" i="9" a="1"/>
  <c r="P43" i="8" a="1"/>
  <c r="BD18" i="8" a="1"/>
  <c r="BA26" i="11" a="1"/>
  <c r="AO44" i="11" a="1"/>
  <c r="Z38" i="11" a="1"/>
  <c r="BZ47" i="11" a="1"/>
  <c r="AQ25" i="11" a="1"/>
  <c r="AL55" i="10" a="1"/>
  <c r="BW12" i="11" a="1"/>
  <c r="AE5" i="9" a="1"/>
  <c r="P7" i="10" a="1"/>
  <c r="BL43" i="9" a="1"/>
  <c r="AP35" i="9" a="1"/>
  <c r="W44" i="9" a="1"/>
  <c r="P32" i="11" a="1"/>
  <c r="AD54" i="9" a="1"/>
  <c r="E53" i="11" a="1"/>
  <c r="BK3" i="8" a="1"/>
  <c r="AE4" i="11" a="1"/>
  <c r="BJ4" i="11" a="1"/>
  <c r="BQ54" i="8" a="1"/>
  <c r="AY46" i="11" a="1"/>
  <c r="AS51" i="10" a="1"/>
  <c r="R35" i="8" a="1"/>
  <c r="BM21" i="10" a="1"/>
  <c r="I35" i="8" a="1"/>
  <c r="C16" i="10" a="1"/>
  <c r="BL47" i="11" a="1"/>
  <c r="AF12" i="10" a="1"/>
  <c r="AZ40" i="11" a="1"/>
  <c r="BT33" i="11" a="1"/>
  <c r="BP19" i="10" a="1"/>
  <c r="P19" i="10" a="1"/>
  <c r="BF53" i="9" a="1"/>
  <c r="R30" i="11" a="1"/>
  <c r="CQ55" i="9" a="1"/>
  <c r="CK31" i="9" a="1"/>
  <c r="AG54" i="10" a="1"/>
  <c r="BI50" i="11" a="1"/>
  <c r="BM15" i="11" a="1"/>
  <c r="BA44" i="10" a="1"/>
  <c r="AA26" i="10" a="1"/>
  <c r="AS4" i="11" a="1"/>
  <c r="A51" i="9" a="1"/>
  <c r="AE43" i="10" a="1"/>
  <c r="BD49" i="10" a="1"/>
  <c r="BW7" i="11" a="1"/>
  <c r="AK16" i="11" a="1"/>
  <c r="BS42" i="8" a="1"/>
  <c r="AE38" i="9" a="1"/>
  <c r="BN7" i="9" a="1"/>
  <c r="O54" i="11" a="1"/>
  <c r="AX24" i="10" a="1"/>
  <c r="BA2" i="8" a="1"/>
  <c r="AN49" i="11" a="1"/>
  <c r="AJ43" i="9" a="1"/>
  <c r="AY20" i="11" a="1"/>
  <c r="BG7" i="11" a="1"/>
  <c r="O32" i="11" a="1"/>
  <c r="Z22" i="9" a="1"/>
  <c r="AT39" i="9" a="1"/>
  <c r="BD38" i="11" a="1"/>
  <c r="BO22" i="9" a="1"/>
  <c r="AZ11" i="9" a="1"/>
  <c r="AC31" i="8" a="1"/>
  <c r="E44" i="10" a="1"/>
  <c r="AB10" i="8" a="1"/>
  <c r="H17" i="11" a="1"/>
  <c r="AU48" i="8" a="1"/>
  <c r="L38" i="9" a="1"/>
  <c r="CQ46" i="9" a="1"/>
  <c r="BZ44" i="11" a="1"/>
  <c r="AB52" i="11" a="1"/>
  <c r="Z27" i="10" a="1"/>
  <c r="W2" i="11" a="1"/>
  <c r="AV38" i="10" a="1"/>
  <c r="AJ30" i="9" a="1"/>
  <c r="AB38" i="11" a="1"/>
  <c r="CB39" i="11" a="1"/>
  <c r="AN22" i="10" a="1"/>
  <c r="BR2" i="11" a="1"/>
  <c r="AB37" i="8" a="1"/>
  <c r="AQ9" i="11" a="1"/>
  <c r="T31" i="11" a="1"/>
  <c r="AJ48" i="11" a="1"/>
  <c r="BN50" i="10" a="1"/>
  <c r="T47" i="10" a="1"/>
  <c r="D31" i="8" a="1"/>
  <c r="I32" i="11" a="1"/>
  <c r="BE1" i="11" a="1"/>
  <c r="AE4" i="10" a="1"/>
  <c r="BW39" i="11" a="1"/>
  <c r="AX34" i="10" a="1"/>
  <c r="AJ17" i="11" a="1"/>
  <c r="Y43" i="10" a="1"/>
  <c r="AG35" i="10" a="1"/>
  <c r="K20" i="11" a="1"/>
  <c r="S31" i="11" a="1"/>
  <c r="AU31" i="10" a="1"/>
  <c r="AM46" i="9" a="1"/>
  <c r="T28" i="9" a="1"/>
  <c r="C18" i="11" a="1"/>
  <c r="BM51" i="8" a="1"/>
  <c r="J29" i="10" a="1"/>
  <c r="F5" i="9" a="1"/>
  <c r="AI16" i="11" a="1"/>
  <c r="C19" i="11" a="1"/>
  <c r="BD47" i="8" a="1"/>
  <c r="AX22" i="11" a="1"/>
  <c r="AX1" i="11" a="1"/>
  <c r="C50" i="10" a="1"/>
  <c r="AM43" i="11" a="1"/>
  <c r="BH22" i="8" a="1"/>
  <c r="AC47" i="8" a="1"/>
  <c r="BF5" i="9" a="1"/>
  <c r="AO1" i="11" a="1"/>
  <c r="BH27" i="11" a="1"/>
  <c r="R33" i="9" a="1"/>
  <c r="BH23" i="10" a="1"/>
  <c r="AD26" i="10" a="1"/>
  <c r="AV18" i="11" a="1"/>
  <c r="CC34" i="9" a="1"/>
  <c r="K14" i="10" a="1"/>
  <c r="AG38" i="10" a="1"/>
  <c r="BJ14" i="10" a="1"/>
  <c r="BW33" i="11" a="1"/>
  <c r="A1" i="10" a="1"/>
  <c r="BQ21" i="8" a="1"/>
  <c r="BS24" i="8" a="1"/>
  <c r="BM3" i="10" a="1"/>
  <c r="AT52" i="10" a="1"/>
  <c r="BC18" i="8" a="1"/>
  <c r="AC40" i="10" a="1"/>
  <c r="CW49" i="9" a="1"/>
  <c r="BB55" i="8" a="1"/>
  <c r="Y5" i="8" a="1"/>
  <c r="Z8" i="9" a="1"/>
  <c r="Q36" i="8" a="1"/>
  <c r="N32" i="10" a="1"/>
  <c r="CN18" i="9" a="1"/>
  <c r="BA27" i="10" a="1"/>
  <c r="R54" i="11" a="1"/>
  <c r="AC17" i="10" a="1"/>
  <c r="AK29" i="9" a="1"/>
  <c r="CK45" i="9" a="1"/>
  <c r="X10" i="11" a="1"/>
  <c r="CF30" i="9" a="1"/>
  <c r="U30" i="9" a="1"/>
  <c r="BT48" i="11" a="1"/>
  <c r="AW18" i="9" a="1"/>
  <c r="W6" i="8" a="1"/>
  <c r="W33" i="10" a="1"/>
  <c r="AQ18" i="9" a="1"/>
  <c r="BM11" i="8" a="1"/>
  <c r="AY27" i="9" a="1"/>
  <c r="BK28" i="10" a="1"/>
  <c r="AR28" i="9" a="1"/>
  <c r="BS42" i="9" a="1"/>
  <c r="H2" i="8" a="1"/>
  <c r="BR10" i="11" a="1"/>
  <c r="AM33" i="8" a="1"/>
  <c r="P34" i="11" a="1"/>
  <c r="AO18" i="8" a="1"/>
  <c r="J42" i="11" a="1"/>
  <c r="M4" i="8" a="1"/>
  <c r="BD7" i="10" a="1"/>
  <c r="J38" i="8" a="1"/>
  <c r="U6" i="10" a="1"/>
  <c r="R45" i="10" a="1"/>
  <c r="AV25" i="11" a="1"/>
  <c r="F26" i="11" a="1"/>
  <c r="BF13" i="11" a="1"/>
  <c r="AS6" i="11" a="1"/>
  <c r="BI29" i="9" a="1"/>
  <c r="BD25" i="10" a="1"/>
  <c r="BJ50" i="9" a="1"/>
  <c r="N45" i="8" a="1"/>
  <c r="N31" i="8" a="1"/>
  <c r="AA25" i="11" a="1"/>
  <c r="BK11" i="11" a="1"/>
  <c r="AL26" i="8" a="1"/>
  <c r="BC36" i="10" a="1"/>
  <c r="F32" i="11" a="1"/>
  <c r="BF18" i="11" a="1"/>
  <c r="AZ18" i="10" a="1"/>
  <c r="Y35" i="10" a="1"/>
  <c r="M16" i="10" a="1"/>
  <c r="G7" i="9" a="1"/>
  <c r="E17" i="11" a="1"/>
  <c r="AC12" i="11" a="1"/>
  <c r="BZ29" i="11" a="1"/>
  <c r="J3" i="11" a="1"/>
  <c r="AZ54" i="8" a="1"/>
  <c r="AO10" i="11" a="1"/>
  <c r="BA15" i="10" a="1"/>
  <c r="AS47" i="8" a="1"/>
  <c r="AS55" i="11" a="1"/>
  <c r="AO20" i="11" a="1"/>
  <c r="U15" i="10" a="1"/>
  <c r="L33" i="9" a="1"/>
  <c r="BB43" i="8" a="1"/>
  <c r="D13" i="8" a="1"/>
  <c r="AR40" i="9" a="1"/>
  <c r="AV12" i="8" a="1"/>
  <c r="CA19" i="9" a="1"/>
  <c r="H4" i="9" a="1"/>
  <c r="AY9" i="10" a="1"/>
  <c r="R31" i="9" a="1"/>
  <c r="S4" i="9" a="1"/>
  <c r="R39" i="11" a="1"/>
  <c r="U18" i="8" a="1"/>
  <c r="AT26" i="9" a="1"/>
  <c r="AI10" i="11" a="1"/>
  <c r="AM2" i="11" a="1"/>
  <c r="P23" i="10" a="1"/>
  <c r="BW37" i="11" a="1"/>
  <c r="BS45" i="9" a="1"/>
  <c r="AY31" i="9" a="1"/>
  <c r="BJ22" i="11" a="1"/>
  <c r="AP4" i="11" a="1"/>
  <c r="AE45" i="11" a="1"/>
  <c r="E20" i="9" a="1"/>
  <c r="L2" i="9" a="1"/>
  <c r="O46" i="9" a="1"/>
  <c r="AT11" i="9" a="1"/>
  <c r="R45" i="11" a="1"/>
  <c r="AY14" i="9" a="1"/>
  <c r="BS10" i="8" a="1"/>
  <c r="AR5" i="11" a="1"/>
  <c r="BW50" i="9" a="1"/>
  <c r="AW21" i="11" a="1"/>
  <c r="AT27" i="8" a="1"/>
  <c r="Y26" i="11" a="1"/>
  <c r="BJ6" i="10" a="1"/>
  <c r="BO29" i="9" a="1"/>
  <c r="L23" i="9" a="1"/>
  <c r="AY23" i="10" a="1"/>
  <c r="AH33" i="9" a="1"/>
  <c r="BM50" i="11" a="1"/>
  <c r="BO45" i="8" a="1"/>
  <c r="BM45" i="11" a="1"/>
  <c r="I6" i="9" a="1"/>
  <c r="BS1" i="9" a="1"/>
  <c r="E28" i="10" a="1"/>
  <c r="AH36" i="9" a="1"/>
  <c r="K3" i="9" a="1"/>
  <c r="V7" i="8" a="1"/>
  <c r="S14" i="9" a="1"/>
  <c r="AL51" i="8" a="1"/>
  <c r="I28" i="8" a="1"/>
  <c r="T36" i="11" a="1"/>
  <c r="BN2" i="9" a="1"/>
  <c r="M16" i="11" a="1"/>
  <c r="BM16" i="11" a="1"/>
  <c r="H42" i="11" a="1"/>
  <c r="AX50" i="11" a="1"/>
  <c r="AV16" i="11" a="1"/>
  <c r="AO5" i="11" a="1"/>
  <c r="BM35" i="8" a="1"/>
  <c r="AM17" i="8" a="1"/>
  <c r="BC2" i="11" a="1"/>
  <c r="AJ11" i="9" a="1"/>
  <c r="BC45" i="11" a="1"/>
  <c r="S1" i="10" a="1"/>
  <c r="AX31" i="8" a="1"/>
  <c r="CK9" i="9" a="1"/>
  <c r="BF51" i="10" a="1"/>
  <c r="U21" i="10" a="1"/>
  <c r="BA46" i="8" a="1"/>
  <c r="BK39" i="11" a="1"/>
  <c r="AY21" i="10" a="1"/>
  <c r="Y45" i="11" a="1"/>
  <c r="AW22" i="8" a="1"/>
  <c r="K3" i="10" a="1"/>
  <c r="W3" i="11" a="1"/>
  <c r="D37" i="8" a="1"/>
  <c r="F47" i="11" a="1"/>
  <c r="BG31" i="9" a="1"/>
  <c r="CB46" i="11" a="1"/>
  <c r="AC38" i="10" a="1"/>
  <c r="AU46" i="8" a="1"/>
  <c r="AB22" i="10" a="1"/>
  <c r="AW43" i="9" a="1"/>
  <c r="AC46" i="9" a="1"/>
  <c r="S15" i="10" a="1"/>
  <c r="AZ44" i="9" a="1"/>
  <c r="AM1" i="8" a="1"/>
  <c r="AG53" i="11" a="1"/>
  <c r="AU22" i="9" a="1"/>
  <c r="N40" i="10" a="1"/>
  <c r="H8" i="11" a="1"/>
  <c r="E27" i="11" a="1"/>
  <c r="CG5" i="9" a="1"/>
  <c r="AY2" i="10" a="1"/>
  <c r="AL33" i="11" a="1"/>
  <c r="BR29" i="11" a="1"/>
  <c r="Z20" i="10" a="1"/>
  <c r="C42" i="10" a="1"/>
  <c r="CM14" i="9" a="1"/>
  <c r="Y6" i="10" a="1"/>
  <c r="BA49" i="11" a="1"/>
  <c r="AE7" i="10" a="1"/>
  <c r="Q6" i="9" a="1"/>
  <c r="AB45" i="10" a="1"/>
  <c r="AN23" i="10" a="1"/>
  <c r="D47" i="9" a="1"/>
  <c r="AQ29" i="10" a="1"/>
  <c r="AO24" i="8" a="1"/>
  <c r="BC50" i="9" a="1"/>
  <c r="AL9" i="10" a="1"/>
  <c r="A54" i="11" a="1"/>
  <c r="AB29" i="8" a="1"/>
  <c r="AA15" i="10" a="1"/>
  <c r="Z47" i="8" a="1"/>
  <c r="P48" i="11" a="1"/>
  <c r="O42" i="10" a="1"/>
  <c r="AU21" i="8" a="1"/>
  <c r="S1" i="9" a="1"/>
  <c r="U11" i="9" a="1"/>
  <c r="BF31" i="10" a="1"/>
  <c r="AU8" i="11" a="1"/>
  <c r="C40" i="11" a="1"/>
  <c r="Z7" i="11" a="1"/>
  <c r="Y36" i="10" a="1"/>
  <c r="BG21" i="10" a="1"/>
  <c r="BK53" i="11" a="1"/>
  <c r="D36" i="10" a="1"/>
  <c r="CF55" i="11" a="1"/>
  <c r="AT1" i="10" a="1"/>
  <c r="J47" i="11" a="1"/>
  <c r="BG21" i="9" a="1"/>
  <c r="AX51" i="11" a="1"/>
  <c r="AE54" i="11" a="1"/>
  <c r="AR18" i="8" a="1"/>
  <c r="AS4" i="10" a="1"/>
  <c r="BG32" i="9" a="1"/>
  <c r="L51" i="9" a="1"/>
  <c r="U9" i="11" a="1"/>
  <c r="L54" i="11" a="1"/>
  <c r="BM28" i="11" a="1"/>
  <c r="CF16" i="11" a="1"/>
  <c r="AT15" i="11" a="1"/>
  <c r="AZ47" i="9" a="1"/>
  <c r="BT29" i="8" a="1"/>
  <c r="BP54" i="9" a="1"/>
  <c r="T41" i="9" a="1"/>
  <c r="BF8" i="11" a="1"/>
  <c r="CF21" i="11" a="1"/>
  <c r="AY40" i="11" a="1"/>
  <c r="BR15" i="9" a="1"/>
  <c r="BD11" i="11" a="1"/>
  <c r="Y52" i="10" a="1"/>
  <c r="BW35" i="11" a="1"/>
  <c r="AV13" i="8" a="1"/>
  <c r="E51" i="9" a="1"/>
  <c r="U39" i="8" a="1"/>
  <c r="AN29" i="11" a="1"/>
  <c r="BE12" i="11" a="1"/>
  <c r="AI27" i="10" a="1"/>
  <c r="BN33" i="8" a="1"/>
  <c r="AS52" i="10" a="1"/>
  <c r="BH16" i="9" a="1"/>
  <c r="J5" i="10" a="1"/>
  <c r="AG31" i="11" a="1"/>
  <c r="AN33" i="10" a="1"/>
  <c r="AT55" i="10" a="1"/>
  <c r="BN51" i="11" a="1"/>
  <c r="AB31" i="9" a="1"/>
  <c r="AM42" i="11" a="1"/>
  <c r="BM19" i="11" a="1"/>
  <c r="AG1" i="11" a="1"/>
  <c r="AU17" i="8" a="1"/>
  <c r="K41" i="11" a="1"/>
  <c r="AA18" i="9" a="1"/>
  <c r="F32" i="8" a="1"/>
  <c r="BA35" i="10" a="1"/>
  <c r="U10" i="8" a="1"/>
  <c r="C30" i="9" a="1"/>
  <c r="N47" i="10" a="1"/>
  <c r="G45" i="10" a="1"/>
  <c r="AX15" i="11" a="1"/>
  <c r="P7" i="11" a="1"/>
  <c r="Z15" i="8" a="1"/>
  <c r="Z36" i="11" a="1"/>
  <c r="BK33" i="8" a="1"/>
  <c r="CD23" i="9" a="1"/>
  <c r="CF14" i="9" a="1"/>
  <c r="A20" i="11" a="1"/>
  <c r="AI12" i="10" a="1"/>
  <c r="AQ45" i="11" a="1"/>
  <c r="BM14" i="11" a="1"/>
  <c r="BT41" i="11" a="1"/>
  <c r="AZ30" i="8" a="1"/>
  <c r="CF23" i="11" a="1"/>
  <c r="AX49" i="10" a="1"/>
  <c r="BK49" i="11" a="1"/>
  <c r="AY42" i="10" a="1"/>
  <c r="AP7" i="9" a="1"/>
  <c r="F51" i="11" a="1"/>
  <c r="AZ35" i="10" a="1"/>
  <c r="W40" i="11" a="1"/>
  <c r="BH33" i="10" a="1"/>
  <c r="BG2" i="8" a="1"/>
  <c r="AG14" i="11" a="1"/>
  <c r="AK44" i="8" a="1"/>
  <c r="BU55" i="9" a="1"/>
  <c r="BB42" i="8" a="1"/>
  <c r="AX21" i="8" a="1"/>
  <c r="AK45" i="11" a="1"/>
  <c r="K23" i="11" a="1"/>
  <c r="AN19" i="10" a="1"/>
  <c r="AG50" i="9" a="1"/>
  <c r="CU34" i="9" a="1"/>
  <c r="AY4" i="11" a="1"/>
  <c r="BA47" i="10" a="1"/>
  <c r="E55" i="11" a="1"/>
  <c r="M45" i="11" a="1"/>
  <c r="AX42" i="8" a="1"/>
  <c r="P31" i="8" a="1"/>
  <c r="BR24" i="11" a="1"/>
  <c r="U27" i="9" a="1"/>
  <c r="K19" i="9" a="1"/>
  <c r="H21" i="10" a="1"/>
  <c r="M54" i="11" a="1"/>
  <c r="Q26" i="9" a="1"/>
  <c r="CB25" i="9" a="1"/>
  <c r="AO40" i="11" a="1"/>
  <c r="M44" i="9" a="1"/>
  <c r="AO36" i="10" a="1"/>
  <c r="AY24" i="10" a="1"/>
  <c r="BP42" i="8" a="1"/>
  <c r="O20" i="11" a="1"/>
  <c r="CF20" i="11" a="1"/>
  <c r="X46" i="9" a="1"/>
  <c r="U12" i="11" a="1"/>
  <c r="BA14" i="11" a="1"/>
  <c r="U53" i="9" a="1"/>
  <c r="BK4" i="11" a="1"/>
  <c r="AN52" i="10" a="1"/>
  <c r="F52" i="8" a="1"/>
  <c r="F42" i="10" a="1"/>
  <c r="CI31" i="9" a="1"/>
  <c r="H21" i="11" a="1"/>
  <c r="X3" i="8" a="1"/>
  <c r="Q11" i="11" a="1"/>
  <c r="R41" i="11" a="1"/>
  <c r="Z18" i="10" a="1"/>
  <c r="AI12" i="11" a="1"/>
  <c r="CC6" i="11" a="1"/>
  <c r="BK32" i="9" a="1"/>
  <c r="G55" i="9" a="1"/>
  <c r="AO46" i="11" a="1"/>
  <c r="C41" i="11" a="1"/>
  <c r="AI20" i="8" a="1"/>
  <c r="CI47" i="9" a="1"/>
  <c r="M41" i="10" a="1"/>
  <c r="CF15" i="11" a="1"/>
  <c r="AL34" i="10" a="1"/>
  <c r="AV1" i="9" a="1"/>
  <c r="BH32" i="11" a="1"/>
  <c r="BO16" i="8" a="1"/>
  <c r="H4" i="11" a="1"/>
  <c r="BJ5" i="11" a="1"/>
  <c r="N5" i="9" a="1"/>
  <c r="AD47" i="8" a="1"/>
  <c r="BM31" i="10" a="1"/>
  <c r="AE18" i="9" a="1"/>
  <c r="AS43" i="11" a="1"/>
  <c r="AQ6" i="10" a="1"/>
  <c r="AJ35" i="10" a="1"/>
  <c r="AX33" i="11" a="1"/>
  <c r="AL21" i="11" a="1"/>
  <c r="H6" i="9" a="1"/>
  <c r="BY50" i="9" a="1"/>
  <c r="X36" i="9" a="1"/>
  <c r="AM49" i="8" a="1"/>
  <c r="BF34" i="11" a="1"/>
  <c r="CW5" i="9" a="1"/>
  <c r="AT38" i="10" a="1"/>
  <c r="AL19" i="11" a="1"/>
  <c r="AG15" i="8" a="1"/>
  <c r="CE20" i="11" a="1"/>
  <c r="C37" i="10" a="1"/>
  <c r="CO1" i="9" a="1"/>
  <c r="AG27" i="10" a="1"/>
  <c r="W15" i="8" a="1"/>
  <c r="AZ25" i="8" a="1"/>
  <c r="E22" i="11" a="1"/>
  <c r="F15" i="11" a="1"/>
  <c r="Z14" i="10" a="1"/>
  <c r="BD34" i="10" a="1"/>
  <c r="AQ51" i="11" a="1"/>
  <c r="AN43" i="11" a="1"/>
  <c r="Y16" i="10" a="1"/>
  <c r="P2" i="9" a="1"/>
  <c r="BH6" i="10" a="1"/>
  <c r="Y5" i="9" a="1"/>
  <c r="E20" i="10" a="1"/>
  <c r="AY15" i="11" a="1"/>
  <c r="AZ27" i="10" a="1"/>
  <c r="AD10" i="10" a="1"/>
  <c r="AD43" i="10" a="1"/>
  <c r="AW54" i="10" a="1"/>
  <c r="R13" i="10" a="1"/>
  <c r="AO21" i="11" a="1"/>
  <c r="AR45" i="8" a="1"/>
  <c r="CW33" i="9" a="1"/>
  <c r="BD20" i="8" a="1"/>
  <c r="P29" i="9" a="1"/>
  <c r="C12" i="9" a="1"/>
  <c r="A3" i="9" a="1"/>
  <c r="AV3" i="10" a="1"/>
  <c r="BJ13" i="9" a="1"/>
  <c r="AA51" i="8" a="1"/>
  <c r="CO16" i="9" a="1"/>
  <c r="M15" i="10" a="1"/>
  <c r="AH24" i="9" a="1"/>
  <c r="AB22" i="9" a="1"/>
  <c r="AZ24" i="8" a="1"/>
  <c r="K42" i="10" a="1"/>
  <c r="BG28" i="8" a="1"/>
  <c r="AI47" i="8" a="1"/>
  <c r="AD21" i="11" a="1"/>
  <c r="BK15" i="11" a="1"/>
  <c r="T12" i="9" a="1"/>
  <c r="BS28" i="9" a="1"/>
  <c r="AZ35" i="8" a="1"/>
  <c r="AW37" i="9" a="1"/>
  <c r="AV8" i="11" a="1"/>
  <c r="BB1" i="9" a="1"/>
  <c r="W44" i="11" a="1"/>
  <c r="AT47" i="11" a="1"/>
  <c r="AE46" i="11" a="1"/>
  <c r="V37" i="8" a="1"/>
  <c r="AL6" i="11" a="1"/>
  <c r="BK55" i="8" a="1"/>
  <c r="AO18" i="11" a="1"/>
  <c r="CC2" i="11" a="1"/>
  <c r="AT7" i="9" a="1"/>
  <c r="BW14" i="11" a="1"/>
  <c r="P37" i="9" a="1"/>
  <c r="AC9" i="8" a="1"/>
  <c r="AG20" i="8" a="1"/>
  <c r="CG9" i="9" a="1"/>
  <c r="J54" i="11" a="1"/>
  <c r="A5" i="8" a="1"/>
  <c r="AW21" i="9" a="1"/>
  <c r="AS44" i="10" a="1"/>
  <c r="AM1" i="9" a="1"/>
  <c r="BG30" i="9" a="1"/>
  <c r="BF43" i="11" a="1"/>
  <c r="Y42" i="11" a="1"/>
  <c r="BX28" i="9" a="1"/>
  <c r="C53" i="11" a="1"/>
  <c r="AG32" i="10" a="1"/>
  <c r="BH18" i="11" a="1"/>
  <c r="A38" i="9" a="1"/>
  <c r="AG28" i="10" a="1"/>
  <c r="AV2" i="11" a="1"/>
  <c r="H47" i="10" a="1"/>
  <c r="N7" i="10" a="1"/>
  <c r="E52" i="10" a="1"/>
  <c r="BS4" i="11" a="1"/>
  <c r="BE3" i="11" a="1"/>
  <c r="X21" i="9" a="1"/>
  <c r="AI20" i="11" a="1"/>
  <c r="BP12" i="10" a="1"/>
  <c r="BR2" i="8" a="1"/>
  <c r="J37" i="11" a="1"/>
  <c r="K55" i="10" a="1"/>
  <c r="BM50" i="8" a="1"/>
  <c r="AT5" i="11" a="1"/>
  <c r="AK14" i="9" a="1"/>
  <c r="AM39" i="8" a="1"/>
  <c r="G27" i="9" a="1"/>
  <c r="AT44" i="11" a="1"/>
  <c r="BF48" i="11" a="1"/>
  <c r="AS29" i="11" a="1"/>
  <c r="AZ20" i="10" a="1"/>
  <c r="AA32" i="10" a="1"/>
  <c r="BQ53" i="11" a="1"/>
  <c r="BQ2" i="9" a="1"/>
  <c r="B45" i="10" a="1"/>
  <c r="CK33" i="9" a="1"/>
  <c r="BB32" i="9" a="1"/>
  <c r="A19" i="11" a="1"/>
  <c r="AU52" i="8" a="1"/>
  <c r="F49" i="9" a="1"/>
  <c r="CA1" i="9" a="1"/>
  <c r="BA47" i="11" a="1"/>
  <c r="AS32" i="11" a="1"/>
  <c r="A15" i="9" a="1"/>
  <c r="BG45" i="10" a="1"/>
  <c r="AY17" i="11" a="1"/>
  <c r="F6" i="11" a="1"/>
  <c r="AO43" i="11" a="1"/>
  <c r="AL44" i="10" a="1"/>
  <c r="AX36" i="10" a="1"/>
  <c r="AE35" i="8" a="1"/>
  <c r="D24" i="9" a="1"/>
  <c r="Z41" i="10" a="1"/>
  <c r="Q18" i="9" a="1"/>
  <c r="K25" i="10" a="1"/>
  <c r="K39" i="9" a="1"/>
  <c r="AD47" i="11" a="1"/>
  <c r="AM23" i="8" a="1"/>
  <c r="AM1" i="11" a="1"/>
  <c r="AM19" i="11" a="1"/>
  <c r="BA50" i="10" a="1"/>
  <c r="B38" i="10" a="1"/>
  <c r="AB7" i="9" a="1"/>
  <c r="AO22" i="10" a="1"/>
  <c r="AD21" i="8" a="1"/>
  <c r="K55" i="9" a="1"/>
  <c r="CM22" i="9" a="1"/>
  <c r="BZ29" i="9" a="1"/>
  <c r="BP8" i="10" a="1"/>
  <c r="AQ45" i="8" a="1"/>
  <c r="CO13" i="9" a="1"/>
  <c r="CD51" i="9" a="1"/>
  <c r="BD55" i="11" a="1"/>
  <c r="U34" i="10" a="1"/>
  <c r="BI1" i="11" a="1"/>
  <c r="BB3" i="11" a="1"/>
  <c r="AD15" i="11" a="1"/>
  <c r="BB34" i="9" a="1"/>
  <c r="F40" i="10" a="1"/>
  <c r="AL30" i="10" a="1"/>
  <c r="AF2" i="11" a="1"/>
  <c r="E12" i="10" a="1"/>
  <c r="AI16" i="8" a="1"/>
  <c r="BB41" i="9" a="1"/>
  <c r="V51" i="8" a="1"/>
  <c r="BC15" i="11" a="1"/>
  <c r="BC42" i="10" a="1"/>
  <c r="AP46" i="11" a="1"/>
  <c r="AP42" i="8" a="1"/>
  <c r="BK29" i="9" a="1"/>
  <c r="BE11" i="9" a="1"/>
  <c r="AR51" i="8" a="1"/>
  <c r="CC15" i="11" a="1"/>
  <c r="D46" i="9" a="1"/>
  <c r="AA3" i="8" a="1"/>
  <c r="BT29" i="11" a="1"/>
  <c r="AU23" i="11" a="1"/>
  <c r="AS36" i="10" a="1"/>
  <c r="CM9" i="9" a="1"/>
  <c r="R36" i="11" a="1"/>
  <c r="X53" i="10" a="1"/>
  <c r="O49" i="11" a="1"/>
  <c r="CQ13" i="9" a="1"/>
  <c r="CC8" i="11" a="1"/>
  <c r="AQ4" i="11" a="1"/>
  <c r="CM38" i="9" a="1"/>
  <c r="BP47" i="9" a="1"/>
  <c r="AL7" i="10" a="1"/>
  <c r="AI16" i="10" a="1"/>
  <c r="BM22" i="8" a="1"/>
  <c r="H54" i="10" a="1"/>
  <c r="AL22" i="10" a="1"/>
  <c r="AG43" i="10" a="1"/>
  <c r="T48" i="8" a="1"/>
  <c r="T33" i="9" a="1"/>
  <c r="BA15" i="11" a="1"/>
  <c r="BX40" i="9" a="1"/>
  <c r="BS26" i="9" a="1"/>
  <c r="B55" i="8" a="1"/>
  <c r="F26" i="8" a="1"/>
  <c r="AC19" i="9" a="1"/>
  <c r="BI19" i="11" a="1"/>
  <c r="AN29" i="10" a="1"/>
  <c r="C15" i="8" a="1"/>
  <c r="AV27" i="10" a="1"/>
  <c r="F43" i="11" a="1"/>
  <c r="AY13" i="11" a="1"/>
  <c r="CC16" i="11" a="1"/>
  <c r="BI9" i="8" a="1"/>
  <c r="AO43" i="8" a="1"/>
  <c r="K54" i="10" a="1"/>
  <c r="CM5" i="9" a="1"/>
  <c r="P54" i="11" a="1"/>
  <c r="M53" i="10" a="1"/>
  <c r="AI3" i="11" a="1"/>
  <c r="Q40" i="11" a="1"/>
  <c r="CT37" i="9" a="1"/>
  <c r="P28" i="11" a="1"/>
  <c r="G24" i="9" a="1"/>
  <c r="CG55" i="9" a="1"/>
  <c r="V8" i="9" a="1"/>
  <c r="AR31" i="9" a="1"/>
  <c r="AO11" i="10" a="1"/>
  <c r="T42" i="11" a="1"/>
  <c r="AZ32" i="9" a="1"/>
  <c r="AB20" i="11" a="1"/>
  <c r="BO15" i="8" a="1"/>
  <c r="H47" i="9" a="1"/>
  <c r="A38" i="8" a="1"/>
  <c r="BH10" i="10" a="1"/>
  <c r="AF26" i="8" a="1"/>
  <c r="AR27" i="8" a="1"/>
  <c r="AA48" i="11" a="1"/>
  <c r="BK45" i="8" a="1"/>
  <c r="BN2" i="11" a="1"/>
  <c r="BV16" i="9" a="1"/>
  <c r="AJ1" i="11" a="1"/>
  <c r="N43" i="9" a="1"/>
  <c r="AJ15" i="11" a="1"/>
  <c r="W11" i="10" a="1"/>
  <c r="V7" i="11" a="1"/>
  <c r="AB36" i="10" a="1"/>
  <c r="CR11" i="9" a="1"/>
  <c r="BC17" i="9" a="1"/>
  <c r="CF36" i="11" a="1"/>
  <c r="CD42" i="11" a="1"/>
  <c r="AR44" i="9" a="1"/>
  <c r="AE11" i="11" a="1"/>
  <c r="V9" i="8" a="1"/>
  <c r="CK12" i="9" a="1"/>
  <c r="BN27" i="11" a="1"/>
  <c r="AL55" i="11" a="1"/>
  <c r="T49" i="11" a="1"/>
  <c r="AY5" i="11" a="1"/>
  <c r="BP52" i="10" a="1"/>
  <c r="AV20" i="8" a="1"/>
  <c r="BB37" i="11" a="1"/>
  <c r="K15" i="10" a="1"/>
  <c r="BP22" i="11" a="1"/>
  <c r="BF32" i="10" a="1"/>
  <c r="BD20" i="11" a="1"/>
  <c r="AD2" i="9" a="1"/>
  <c r="J49" i="11" a="1"/>
  <c r="O27" i="11" a="1"/>
  <c r="CK29" i="9" a="1"/>
  <c r="Z36" i="8" a="1"/>
  <c r="H50" i="11" a="1"/>
  <c r="C46" i="11" a="1"/>
  <c r="BA46" i="10" a="1"/>
  <c r="AN9" i="10" a="1"/>
  <c r="C1" i="11" a="1"/>
  <c r="AN27" i="11" a="1"/>
  <c r="AS47" i="11" a="1"/>
  <c r="U38" i="10" a="1"/>
  <c r="BO12" i="11" a="1"/>
  <c r="AY3" i="10" a="1"/>
  <c r="BM11" i="10" a="1"/>
  <c r="P21" i="9" a="1"/>
  <c r="AL8" i="10" a="1"/>
  <c r="Y2" i="10" a="1"/>
  <c r="AN7" i="10" a="1"/>
  <c r="I48" i="9" a="1"/>
  <c r="BU54" i="9" a="1"/>
  <c r="S31" i="9" a="1"/>
  <c r="O27" i="10" a="1"/>
  <c r="CA41" i="9" a="1"/>
  <c r="AE19" i="11" a="1"/>
  <c r="AX43" i="11" a="1"/>
  <c r="AE54" i="9" a="1"/>
  <c r="BF35" i="10" a="1"/>
  <c r="AT17" i="8" a="1"/>
  <c r="AR49" i="11" a="1"/>
  <c r="AO55" i="9" a="1"/>
  <c r="AG12" i="10" a="1"/>
  <c r="AK28" i="9" a="1"/>
  <c r="BJ7" i="9" a="1"/>
  <c r="AG8" i="8" a="1"/>
  <c r="T1" i="10" a="1"/>
  <c r="AZ10" i="9" a="1"/>
  <c r="AX7" i="9" a="1"/>
  <c r="AT22" i="10" a="1"/>
  <c r="F14" i="10" a="1"/>
  <c r="AG19" i="11" a="1"/>
  <c r="AE50" i="9" a="1"/>
  <c r="AI2" i="10" a="1"/>
  <c r="T37" i="10" a="1"/>
  <c r="BF3" i="9" a="1"/>
  <c r="U43" i="10" a="1"/>
  <c r="BH38" i="11" a="1"/>
  <c r="CF4" i="11" a="1"/>
  <c r="Q2" i="9" a="1"/>
  <c r="AC25" i="8" a="1"/>
  <c r="CC38" i="9" a="1"/>
  <c r="J11" i="10" a="1"/>
  <c r="Y37" i="11" a="1"/>
  <c r="CI11" i="9" a="1"/>
  <c r="AJ8" i="10" a="1"/>
  <c r="K23" i="9" a="1"/>
  <c r="CC54" i="11" a="1"/>
  <c r="BF26" i="11" a="1"/>
  <c r="AL11" i="11" a="1"/>
  <c r="X15" i="8" a="1"/>
  <c r="Z49" i="11" a="1"/>
  <c r="AW34" i="8" a="1"/>
  <c r="AD34" i="10" a="1"/>
  <c r="R42" i="11" a="1"/>
  <c r="L4" i="10" a="1"/>
  <c r="BY24" i="9" a="1"/>
  <c r="F1" i="10" a="1"/>
  <c r="P43" i="11" a="1"/>
  <c r="BC17" i="8" a="1"/>
  <c r="CO43" i="9" a="1"/>
  <c r="BM42" i="10" a="1"/>
  <c r="Q12" i="8" a="1"/>
  <c r="AZ50" i="9" a="1"/>
  <c r="Z28" i="9" a="1"/>
  <c r="AB40" i="8" a="1"/>
  <c r="P36" i="8" a="1"/>
  <c r="AP6" i="11" a="1"/>
  <c r="BV24" i="9" a="1"/>
  <c r="BC7" i="9" a="1"/>
  <c r="Q42" i="9" a="1"/>
  <c r="F1" i="11" a="1"/>
  <c r="BV18" i="9" a="1"/>
  <c r="U44" i="11" a="1"/>
  <c r="CF31" i="11" a="1"/>
  <c r="AS6" i="10" a="1"/>
  <c r="BZ36" i="9" a="1"/>
  <c r="BO14" i="9" a="1"/>
  <c r="AB5" i="11" a="1"/>
  <c r="BT50" i="11" a="1"/>
  <c r="CW24" i="9" a="1"/>
  <c r="BQ11" i="10" a="1"/>
  <c r="J32" i="8" a="1"/>
  <c r="AC37" i="11" a="1"/>
  <c r="BM29" i="9" a="1"/>
  <c r="BW45" i="9" a="1"/>
  <c r="O28" i="10" a="1"/>
  <c r="AB10" i="11" a="1"/>
  <c r="AC12" i="9" a="1"/>
  <c r="BN35" i="8" a="1"/>
  <c r="AN43" i="8" a="1"/>
  <c r="V15" i="8" a="1"/>
  <c r="AA44" i="9" a="1"/>
  <c r="R21" i="10" a="1"/>
  <c r="AR30" i="9" a="1"/>
  <c r="BI3" i="11" a="1"/>
  <c r="BV31" i="9" a="1"/>
  <c r="H25" i="10" a="1"/>
  <c r="AR9" i="11" a="1"/>
  <c r="AN49" i="10" a="1"/>
  <c r="AL20" i="10" a="1"/>
  <c r="AW6" i="8" a="1"/>
  <c r="AK9" i="9" a="1"/>
  <c r="P40" i="10" a="1"/>
  <c r="BE50" i="9" a="1"/>
  <c r="H27" i="11" a="1"/>
  <c r="AJ38" i="10" a="1"/>
  <c r="AF48" i="11" a="1"/>
  <c r="BS18" i="9" a="1"/>
  <c r="CA47" i="9" a="1"/>
  <c r="AI55" i="9" a="1"/>
  <c r="AJ32" i="11" a="1"/>
  <c r="E8" i="10" a="1"/>
  <c r="AP18" i="11" a="1"/>
  <c r="AI38" i="11" a="1"/>
  <c r="J45" i="9" a="1"/>
  <c r="BM4" i="8" a="1"/>
  <c r="BG18" i="8" a="1"/>
  <c r="BT22" i="8" a="1"/>
  <c r="E42" i="11" a="1"/>
  <c r="O38" i="11" a="1"/>
  <c r="CC43" i="11" a="1"/>
  <c r="CF53" i="11" a="1"/>
  <c r="BX37" i="11" a="1"/>
  <c r="I12" i="9" a="1"/>
  <c r="AW36" i="8" a="1"/>
  <c r="BX3" i="9" a="1"/>
  <c r="AS48" i="8" a="1"/>
  <c r="A52" i="11" a="1"/>
  <c r="K43" i="10" a="1"/>
  <c r="AL49" i="9" a="1"/>
  <c r="AW40" i="9" a="1"/>
  <c r="BO36" i="8" a="1"/>
  <c r="Z33" i="11" a="1"/>
  <c r="AP32" i="11" a="1"/>
  <c r="AN54" i="11" a="1"/>
  <c r="AY48" i="10" a="1"/>
  <c r="BP36" i="8" a="1"/>
  <c r="AJ12" i="9" a="1"/>
  <c r="BZ12" i="9" a="1"/>
  <c r="CW4" i="9" a="1"/>
  <c r="AM47" i="9" a="1"/>
  <c r="AE16" i="10" a="1"/>
  <c r="BK9" i="11" a="1"/>
  <c r="N16" i="10" a="1"/>
  <c r="F54" i="10" a="1"/>
  <c r="H3" i="10" a="1"/>
  <c r="AH35" i="9" a="1"/>
  <c r="BT15" i="11" a="1"/>
  <c r="AX18" i="10" a="1"/>
  <c r="BK17" i="8" a="1"/>
  <c r="AL36" i="11" a="1"/>
  <c r="BG52" i="10" a="1"/>
  <c r="CD28" i="9" a="1"/>
  <c r="E4" i="11" a="1"/>
  <c r="AD39" i="10" a="1"/>
  <c r="BH31" i="11" a="1"/>
  <c r="AA31" i="9" a="1"/>
  <c r="AO3" i="9" a="1"/>
  <c r="AK3" i="8" a="1"/>
  <c r="AQ44" i="11" a="1"/>
  <c r="V55" i="10" a="1"/>
  <c r="BB38" i="9" a="1"/>
  <c r="K22" i="10" a="1"/>
  <c r="BO2" i="11" a="1"/>
  <c r="BV11" i="9" a="1"/>
  <c r="BA6" i="10" a="1"/>
  <c r="CT21" i="9" a="1"/>
  <c r="AC29" i="9" a="1"/>
  <c r="M30" i="10" a="1"/>
  <c r="B39" i="8" a="1"/>
  <c r="BI55" i="11" a="1"/>
  <c r="K11" i="9" a="1"/>
  <c r="AI53" i="10" a="1"/>
  <c r="AQ20" i="10" a="1"/>
  <c r="G10" i="8" a="1"/>
  <c r="BL32" i="10" a="1"/>
  <c r="BA48" i="11" a="1"/>
  <c r="G44" i="10" a="1"/>
  <c r="U12" i="9" a="1"/>
  <c r="BM4" i="11" a="1"/>
  <c r="AM43" i="10" a="1"/>
  <c r="CQ16" i="9" a="1"/>
  <c r="AB55" i="10" a="1"/>
  <c r="AT44" i="10" a="1"/>
  <c r="F27" i="11" a="1"/>
  <c r="AC19" i="11" a="1"/>
  <c r="AW45" i="9" a="1"/>
  <c r="Y21" i="10" a="1"/>
  <c r="CA38" i="11" a="1"/>
  <c r="AL45" i="9" a="1"/>
  <c r="AK32" i="8" a="1"/>
  <c r="AW12" i="9" a="1"/>
  <c r="H39" i="9" a="1"/>
  <c r="A23" i="9" a="1"/>
  <c r="BC24" i="9" a="1"/>
  <c r="AV47" i="10" a="1"/>
  <c r="AO6" i="10" a="1"/>
  <c r="AG21" i="11" a="1"/>
  <c r="AG51" i="11" a="1"/>
  <c r="BT44" i="11" a="1"/>
  <c r="V25" i="11" a="1"/>
  <c r="J40" i="9" a="1"/>
  <c r="V39" i="8" a="1"/>
  <c r="AU45" i="8" a="1"/>
  <c r="AW42" i="9" a="1"/>
  <c r="BG16" i="9" a="1"/>
  <c r="AW13" i="9" a="1"/>
  <c r="AS30" i="11" a="1"/>
  <c r="CA50" i="9" a="1"/>
  <c r="BR51" i="11" a="1"/>
  <c r="AX24" i="11" a="1"/>
  <c r="N32" i="9" a="1"/>
  <c r="BG19" i="9" a="1"/>
  <c r="BD31" i="9" a="1"/>
  <c r="AZ33" i="10" a="1"/>
  <c r="U34" i="8" a="1"/>
  <c r="BM6" i="11" a="1"/>
  <c r="CM3" i="9" a="1"/>
  <c r="AJ47" i="11" a="1"/>
  <c r="AD16" i="8" a="1"/>
  <c r="AZ20" i="8" a="1"/>
  <c r="AD53" i="11" a="1"/>
  <c r="AO41" i="10" a="1"/>
  <c r="BC29" i="10" a="1"/>
  <c r="AS46" i="11" a="1"/>
  <c r="AZ22" i="9" a="1"/>
  <c r="O4" i="10" a="1"/>
  <c r="O6" i="10" a="1"/>
  <c r="CD19" i="11" a="1"/>
  <c r="Z7" i="10" a="1"/>
  <c r="BC49" i="11" a="1"/>
  <c r="AV11" i="10" a="1"/>
  <c r="Y50" i="9" a="1"/>
  <c r="BN4" i="11" a="1"/>
  <c r="D17" i="9" a="1"/>
  <c r="W18" i="10" a="1"/>
  <c r="P35" i="8" a="1"/>
  <c r="CB1" i="11" a="1"/>
  <c r="AU19" i="9" a="1"/>
  <c r="T14" i="10" a="1"/>
  <c r="AP36" i="8" a="1"/>
  <c r="J50" i="8" a="1"/>
  <c r="BY37" i="9" a="1"/>
  <c r="Z26" i="8" a="1"/>
  <c r="AD53" i="10" a="1"/>
  <c r="BI53" i="11" a="1"/>
  <c r="AA51" i="9" a="1"/>
  <c r="BE42" i="8" a="1"/>
  <c r="F17" i="9" a="1"/>
  <c r="T11" i="10" a="1"/>
  <c r="G29" i="8" a="1"/>
  <c r="CC31" i="11" a="1"/>
  <c r="J34" i="11" a="1"/>
  <c r="O33" i="9" a="1"/>
  <c r="BR25" i="9" a="1"/>
  <c r="X20" i="9" a="1"/>
  <c r="Q29" i="10" a="1"/>
  <c r="BO4" i="11" a="1"/>
  <c r="BG17" i="9" a="1"/>
  <c r="D24" i="11" a="1"/>
  <c r="P8" i="10" a="1"/>
  <c r="H38" i="8" a="1"/>
  <c r="BD10" i="11" a="1"/>
  <c r="B16" i="9" a="1"/>
  <c r="H53" i="8" a="1"/>
  <c r="U14" i="11" a="1"/>
  <c r="CF20" i="9" a="1"/>
  <c r="CI1" i="9" a="1"/>
  <c r="X7" i="9" a="1"/>
  <c r="K6" i="11" a="1"/>
  <c r="AP47" i="9" a="1"/>
  <c r="BJ17" i="10" a="1"/>
  <c r="G17" i="10" a="1"/>
  <c r="Y50" i="10" a="1"/>
  <c r="AE3" i="11" a="1"/>
  <c r="BI43" i="9" a="1"/>
  <c r="L52" i="9" a="1"/>
  <c r="BI21" i="9" a="1"/>
  <c r="AJ22" i="11" a="1"/>
  <c r="T12" i="11" a="1"/>
  <c r="R29" i="10" a="1"/>
  <c r="BB1" i="10" a="1"/>
  <c r="BT26" i="11" a="1"/>
  <c r="BH10" i="9" a="1"/>
  <c r="BF27" i="11" a="1"/>
  <c r="AR38" i="9" a="1"/>
  <c r="AO49" i="9" a="1"/>
  <c r="CJ52" i="9" a="1"/>
  <c r="BI39" i="8" a="1"/>
  <c r="F10" i="8" a="1"/>
  <c r="R25" i="8" a="1"/>
  <c r="BC50" i="10" a="1"/>
  <c r="K19" i="10" a="1"/>
  <c r="B4" i="9" a="1"/>
  <c r="O38" i="10" a="1"/>
  <c r="AO44" i="8" a="1"/>
  <c r="AE51" i="10" a="1"/>
  <c r="AO43" i="9" a="1"/>
  <c r="AS28" i="10" a="1"/>
  <c r="BK3" i="11" a="1"/>
  <c r="M14" i="11" a="1"/>
  <c r="AS13" i="11" a="1"/>
  <c r="BZ9" i="9" a="1"/>
  <c r="AS35" i="11" a="1"/>
  <c r="N17" i="10" a="1"/>
  <c r="F11" i="11" a="1"/>
  <c r="L4" i="9" a="1"/>
  <c r="BJ31" i="9" a="1"/>
  <c r="AD3" i="11" a="1"/>
  <c r="AK23" i="8" a="1"/>
  <c r="BD26" i="10" a="1"/>
  <c r="W30" i="11" a="1"/>
  <c r="X6" i="8" a="1"/>
  <c r="AK17" i="8" a="1"/>
  <c r="A54" i="10" a="1"/>
  <c r="BI23" i="11" a="1"/>
  <c r="Z35" i="10" a="1"/>
  <c r="BX52" i="9" a="1"/>
  <c r="O30" i="11" a="1"/>
  <c r="R47" i="10" a="1"/>
  <c r="R7" i="11" a="1"/>
  <c r="AK12" i="8" a="1"/>
  <c r="F15" i="9" a="1"/>
  <c r="A6" i="10" a="1"/>
  <c r="BP33" i="10" a="1"/>
  <c r="Z34" i="11" a="1"/>
  <c r="AS18" i="10" a="1"/>
  <c r="P41" i="10" a="1"/>
  <c r="Z44" i="11" a="1"/>
  <c r="B52" i="11" a="1"/>
  <c r="N44" i="10" a="1"/>
  <c r="AX2" i="11" a="1"/>
  <c r="AL49" i="11" a="1"/>
  <c r="BO11" i="11" a="1"/>
  <c r="BK35" i="11" a="1"/>
  <c r="BT27" i="11" a="1"/>
  <c r="BP51" i="11" a="1"/>
  <c r="AF7" i="9" a="1"/>
  <c r="J23" i="11" a="1"/>
  <c r="AB35" i="10" a="1"/>
  <c r="BU11" i="11" a="1"/>
  <c r="BE35" i="8" a="1"/>
  <c r="BS2" i="11" a="1"/>
  <c r="BD4" i="10" a="1"/>
  <c r="AM12" i="9" a="1"/>
  <c r="S15" i="8" a="1"/>
  <c r="Z14" i="11" a="1"/>
  <c r="J42" i="10" a="1"/>
  <c r="BE3" i="8" a="1"/>
  <c r="BK40" i="11" a="1"/>
  <c r="O26" i="10" a="1"/>
  <c r="J14" i="10" a="1"/>
  <c r="CF6" i="11" a="1"/>
  <c r="CF50" i="11" a="1"/>
  <c r="AQ31" i="8" a="1"/>
  <c r="BO7" i="9" a="1"/>
  <c r="CD1" i="9" a="1"/>
  <c r="Z31" i="10" a="1"/>
  <c r="BV41" i="11" a="1"/>
  <c r="P14" i="8" a="1"/>
  <c r="C44" i="11" a="1"/>
  <c r="BA29" i="9" a="1"/>
  <c r="CD1" i="11" a="1"/>
  <c r="AV20" i="9" a="1"/>
  <c r="X54" i="9" a="1"/>
  <c r="AZ12" i="10" a="1"/>
  <c r="CS3" i="9" a="1"/>
  <c r="CC40" i="11" a="1"/>
  <c r="BX51" i="9" a="1"/>
  <c r="BN11" i="9" a="1"/>
  <c r="BD27" i="10" a="1"/>
  <c r="AI17" i="11" a="1"/>
  <c r="BI44" i="8" a="1"/>
  <c r="AD14" i="10" a="1"/>
  <c r="AP53" i="8" a="1"/>
  <c r="BU4" i="9" a="1"/>
  <c r="T12" i="10" a="1"/>
  <c r="BB50" i="11" a="1"/>
  <c r="AG18" i="10" a="1"/>
  <c r="R45" i="9" a="1"/>
  <c r="BJ40" i="10" a="1"/>
  <c r="P27" i="10" a="1"/>
  <c r="CQ34" i="9" a="1"/>
  <c r="I33" i="8" a="1"/>
  <c r="P5" i="9" a="1"/>
  <c r="Z19" i="11" a="1"/>
  <c r="K27" i="9" a="1"/>
  <c r="BA42" i="10" a="1"/>
  <c r="AJ8" i="11" a="1"/>
  <c r="CI25" i="9" a="1"/>
  <c r="BX11" i="9" a="1"/>
  <c r="C10" i="11" a="1"/>
  <c r="BZ51" i="9" a="1"/>
  <c r="I50" i="9" a="1"/>
  <c r="CH45" i="9" a="1"/>
  <c r="AY29" i="11" a="1"/>
  <c r="CC10" i="9" a="1"/>
  <c r="AA2" i="10" a="1"/>
  <c r="J16" i="11" a="1"/>
  <c r="S15" i="9" a="1"/>
  <c r="AJ39" i="10" a="1"/>
  <c r="S5" i="10" a="1"/>
  <c r="H5" i="10" a="1"/>
  <c r="AF2" i="8" a="1"/>
  <c r="AF38" i="8" a="1"/>
  <c r="BE51" i="11" a="1"/>
  <c r="AU9" i="9" a="1"/>
  <c r="P17" i="10" a="1"/>
  <c r="N29" i="8" a="1"/>
  <c r="D46" i="10" a="1"/>
  <c r="Y36" i="9" a="1"/>
  <c r="V40" i="8" a="1"/>
  <c r="AY10" i="9" a="1"/>
  <c r="AY43" i="11" a="1"/>
  <c r="BM35" i="11" a="1"/>
  <c r="BJ15" i="10" a="1"/>
  <c r="Y28" i="9" a="1"/>
  <c r="F7" i="9" a="1"/>
  <c r="L24" i="9" a="1"/>
  <c r="AD18" i="11" a="1"/>
  <c r="AQ52" i="9" a="1"/>
  <c r="AO53" i="8" a="1"/>
  <c r="AI33" i="9" a="1"/>
  <c r="AX33" i="10" a="1"/>
  <c r="AZ42" i="10" a="1"/>
  <c r="BQ12" i="9" a="1"/>
  <c r="AB22" i="11" a="1"/>
  <c r="L47" i="9" a="1"/>
  <c r="BS36" i="11" a="1"/>
  <c r="AV52" i="11" a="1"/>
  <c r="AR49" i="9" a="1"/>
  <c r="AC30" i="8" a="1"/>
  <c r="AP45" i="11" a="1"/>
  <c r="BZ33" i="11" a="1"/>
  <c r="K20" i="10" a="1"/>
  <c r="BI34" i="9" a="1"/>
  <c r="AZ26" i="9" a="1"/>
  <c r="Z23" i="11" a="1"/>
  <c r="G22" i="9" a="1"/>
  <c r="BC2" i="10" a="1"/>
  <c r="AI13" i="10" a="1"/>
  <c r="D41" i="9" a="1"/>
  <c r="BD19" i="8" a="1"/>
  <c r="AL36" i="10" a="1"/>
  <c r="AI31" i="11" a="1"/>
  <c r="AO13" i="11" a="1"/>
  <c r="CJ25" i="9" a="1"/>
  <c r="BI20" i="11" a="1"/>
  <c r="D11" i="8" a="1"/>
  <c r="AO8" i="10" a="1"/>
  <c r="BW27" i="11" a="1"/>
  <c r="Q14" i="11" a="1"/>
  <c r="W14" i="8" a="1"/>
  <c r="BB33" i="8" a="1"/>
  <c r="A23" i="11" a="1"/>
  <c r="CD43" i="9" a="1"/>
  <c r="BD19" i="11" a="1"/>
  <c r="BL27" i="9" a="1"/>
  <c r="AN13" i="10" a="1"/>
  <c r="W30" i="9" a="1"/>
  <c r="AS11" i="8" a="1"/>
  <c r="B29" i="9" a="1"/>
  <c r="BF1" i="11" a="1"/>
  <c r="C7" i="9" a="1"/>
  <c r="BO50" i="11" a="1"/>
  <c r="A28" i="10" a="1"/>
  <c r="AJ47" i="10" a="1"/>
  <c r="BL50" i="11" a="1"/>
  <c r="BY55" i="9" a="1"/>
  <c r="BC14" i="8" a="1"/>
  <c r="AG9" i="10" a="1"/>
  <c r="BJ39" i="10" a="1"/>
  <c r="E14" i="11" a="1"/>
  <c r="BO38" i="9" a="1"/>
  <c r="BN29" i="10" a="1"/>
  <c r="B6" i="9" a="1"/>
  <c r="AJ2" i="11" a="1"/>
  <c r="BM23" i="10" a="1"/>
  <c r="AX23" i="10" a="1"/>
  <c r="CC42" i="11" a="1"/>
  <c r="AP9" i="9" a="1"/>
  <c r="AD40" i="11" a="1"/>
  <c r="AZ41" i="9" a="1"/>
  <c r="AJ33" i="9" a="1"/>
  <c r="AX1" i="9" a="1"/>
  <c r="CU29" i="9" a="1"/>
  <c r="AX11" i="10" a="1"/>
  <c r="BM50" i="10" a="1"/>
  <c r="AB49" i="9" a="1"/>
  <c r="P6" i="10" a="1"/>
  <c r="BG19" i="10" a="1"/>
  <c r="Y29" i="8" a="1"/>
  <c r="CH50" i="9" a="1"/>
  <c r="BQ52" i="10" a="1"/>
  <c r="AI43" i="11" a="1"/>
  <c r="CU28" i="9" a="1"/>
  <c r="Z12" i="8" a="1"/>
  <c r="N52" i="10" a="1"/>
  <c r="AR19" i="9" a="1"/>
  <c r="R13" i="9" a="1"/>
  <c r="BN52" i="8" a="1"/>
  <c r="CF1" i="11" a="1"/>
  <c r="A41" i="11" a="1"/>
  <c r="Y49" i="8" a="1"/>
  <c r="CD46" i="9" a="1"/>
  <c r="AC42" i="8" a="1"/>
  <c r="BH46" i="10" a="1"/>
  <c r="BR6" i="11" a="1"/>
  <c r="BJ13" i="8" a="1"/>
  <c r="BC33" i="11" a="1"/>
  <c r="BP4" i="11" a="1"/>
  <c r="AW12" i="8" a="1"/>
  <c r="K7" i="11" a="1"/>
  <c r="CI49" i="9" a="1"/>
  <c r="BJ35" i="9" a="1"/>
  <c r="AT43" i="10" a="1"/>
  <c r="BM23" i="8" a="1"/>
  <c r="AQ7" i="10" a="1"/>
  <c r="I22" i="8" a="1"/>
  <c r="AG37" i="10" a="1"/>
  <c r="W16" i="10" a="1"/>
  <c r="AK54" i="8" a="1"/>
  <c r="C29" i="10" a="1"/>
  <c r="BD39" i="10" a="1"/>
  <c r="O51" i="11" a="1"/>
  <c r="S34" i="9" a="1"/>
  <c r="Y47" i="11" a="1"/>
  <c r="AT51" i="10" a="1"/>
  <c r="N53" i="10" a="1"/>
  <c r="BC30" i="10" a="1"/>
  <c r="S2" i="10" a="1"/>
  <c r="BI7" i="11" a="1"/>
  <c r="AS36" i="11" a="1"/>
  <c r="Y42" i="10" a="1"/>
  <c r="CU35" i="9" a="1"/>
  <c r="N37" i="9" a="1"/>
  <c r="V34" i="9" a="1"/>
  <c r="BL22" i="9" a="1"/>
  <c r="AS27" i="10" a="1"/>
  <c r="AT21" i="10" a="1"/>
  <c r="AI35" i="11" a="1"/>
  <c r="W16" i="11" a="1"/>
  <c r="BQ23" i="10" a="1"/>
  <c r="BA21" i="11" a="1"/>
  <c r="BJ11" i="9" a="1"/>
  <c r="BQ16" i="8" a="1"/>
  <c r="E29" i="10" a="1"/>
  <c r="AR33" i="8" a="1"/>
  <c r="AL4" i="8" a="1"/>
  <c r="J36" i="10" a="1"/>
  <c r="AC8" i="11" a="1"/>
  <c r="P29" i="8" a="1"/>
  <c r="AU46" i="11" a="1"/>
  <c r="BQ3" i="9" a="1"/>
  <c r="BE4" i="11" a="1"/>
  <c r="AT41" i="11" a="1"/>
  <c r="BL39" i="9" a="1"/>
  <c r="AB47" i="10" a="1"/>
  <c r="AE52" i="8" a="1"/>
  <c r="BZ30" i="11" a="1"/>
  <c r="AY16" i="11" a="1"/>
  <c r="AE55" i="11" a="1"/>
  <c r="X17" i="8" a="1"/>
  <c r="AK1" i="11" a="1"/>
  <c r="BD5" i="11" a="1"/>
  <c r="O36" i="10" a="1"/>
  <c r="AQ16" i="11" a="1"/>
  <c r="AM36" i="9" a="1"/>
  <c r="CV14" i="9" a="1"/>
  <c r="AE52" i="11" a="1"/>
  <c r="BT25" i="11" a="1"/>
  <c r="H45" i="9" a="1"/>
  <c r="BJ18" i="10" a="1"/>
  <c r="K17" i="11" a="1"/>
  <c r="A40" i="9" a="1"/>
  <c r="U52" i="11" a="1"/>
  <c r="AG54" i="9" a="1"/>
  <c r="X18" i="8" a="1"/>
  <c r="W37" i="11" a="1"/>
  <c r="D11" i="9" a="1"/>
  <c r="M48" i="10" a="1"/>
  <c r="BK38" i="8" a="1"/>
  <c r="Z54" i="8" a="1"/>
  <c r="BT50" i="9" a="1"/>
  <c r="CA35" i="9" a="1"/>
  <c r="AB37" i="10" a="1"/>
  <c r="AS7" i="8" a="1"/>
  <c r="AO24" i="9" a="1"/>
  <c r="AC42" i="10" a="1"/>
  <c r="BL52" i="11" a="1"/>
  <c r="AD1" i="10" a="1"/>
  <c r="Q11" i="8" a="1"/>
  <c r="AY12" i="10" a="1"/>
  <c r="AY45" i="11" a="1"/>
  <c r="BG52" i="9" a="1"/>
  <c r="AW41" i="8" a="1"/>
  <c r="T46" i="10" a="1"/>
  <c r="H52" i="11" a="1"/>
  <c r="BO49" i="9" a="1"/>
  <c r="BZ18" i="11" a="1"/>
  <c r="AH37" i="9" a="1"/>
  <c r="C39" i="10" a="1"/>
  <c r="AK26" i="9" a="1"/>
  <c r="AQ10" i="10" a="1"/>
  <c r="AT2" i="11" a="1"/>
  <c r="CM46" i="9" a="1"/>
  <c r="Y46" i="8" a="1"/>
  <c r="AM15" i="8" a="1"/>
  <c r="BA12" i="11" a="1"/>
  <c r="CC31" i="9" a="1"/>
  <c r="BF36" i="11" a="1"/>
  <c r="Y48" i="8" a="1"/>
  <c r="CH5" i="9" a="1"/>
  <c r="AJ33" i="10" a="1"/>
  <c r="C48" i="10" a="1"/>
  <c r="AN3" i="10" a="1"/>
  <c r="BT46" i="9" a="1"/>
  <c r="BF31" i="11" a="1"/>
  <c r="BT55" i="9" a="1"/>
  <c r="BH52" i="9" a="1"/>
  <c r="BA30" i="8" a="1"/>
  <c r="BK38" i="9" a="1"/>
  <c r="U49" i="9" a="1"/>
  <c r="BA7" i="8" a="1"/>
  <c r="M1" i="9" a="1"/>
  <c r="AT21" i="9" a="1"/>
  <c r="AB55" i="11" a="1"/>
  <c r="X7" i="8" a="1"/>
  <c r="C49" i="11" a="1"/>
  <c r="AE52" i="10" a="1"/>
  <c r="AL17" i="10" a="1"/>
  <c r="I2" i="11" a="1"/>
  <c r="O26" i="11" a="1"/>
  <c r="T32" i="11" a="1"/>
  <c r="Q11" i="9" a="1"/>
  <c r="BD52" i="9" a="1"/>
  <c r="AA8" i="8" a="1"/>
  <c r="AH17" i="9" a="1"/>
  <c r="BN34" i="9" a="1"/>
  <c r="BO29" i="10" a="1"/>
  <c r="R37" i="10" a="1"/>
  <c r="P55" i="10" a="1"/>
  <c r="BC10" i="8" a="1"/>
  <c r="A11" i="8" a="1"/>
  <c r="E23" i="9" a="1"/>
  <c r="BV51" i="9" a="1"/>
  <c r="N35" i="10" a="1"/>
  <c r="N4" i="8" a="1"/>
  <c r="BH37" i="11" a="1"/>
  <c r="AO4" i="11" a="1"/>
  <c r="BX26" i="9" a="1"/>
  <c r="AL1" i="8" a="1"/>
  <c r="AF54" i="9" a="1"/>
  <c r="P10" i="10" a="1"/>
  <c r="BD11" i="8" a="1"/>
  <c r="CS29" i="9" a="1"/>
  <c r="AQ20" i="11" a="1"/>
  <c r="BP55" i="9" a="1"/>
  <c r="BB34" i="8" a="1"/>
  <c r="BR28" i="11" a="1"/>
  <c r="BS43" i="9" a="1"/>
  <c r="S6" i="8" a="1"/>
  <c r="Z11" i="11" a="1"/>
  <c r="BL13" i="9" a="1"/>
  <c r="BJ33" i="10" a="1"/>
  <c r="Z15" i="11" a="1"/>
  <c r="F50" i="9" a="1"/>
  <c r="AX25" i="10" a="1"/>
  <c r="CU10" i="9" a="1"/>
  <c r="BO6" i="9" a="1"/>
  <c r="AW25" i="9" a="1"/>
  <c r="N1" i="11" a="1"/>
  <c r="AU37" i="10" a="1"/>
  <c r="CK43" i="9" a="1"/>
  <c r="CF40" i="11" a="1"/>
  <c r="BC26" i="8" a="1"/>
  <c r="BR5" i="11" a="1"/>
  <c r="F36" i="9" a="1"/>
  <c r="BE38" i="8" a="1"/>
  <c r="BA39" i="10" a="1"/>
  <c r="AK31" i="10" a="1"/>
  <c r="A53" i="9" a="1"/>
  <c r="AV9" i="11" a="1"/>
  <c r="Z34" i="10" a="1"/>
  <c r="AV38" i="8" a="1"/>
  <c r="E1" i="9" a="1"/>
  <c r="BP45" i="8" a="1"/>
  <c r="BI52" i="10" a="1"/>
  <c r="K26" i="10" a="1"/>
  <c r="AO52" i="11" a="1"/>
  <c r="AB20" i="10" a="1"/>
  <c r="AL32" i="11" a="1"/>
  <c r="AP14" i="9" a="1"/>
  <c r="Q8" i="9" a="1"/>
  <c r="CK26" i="9" a="1"/>
  <c r="AG20" i="9" a="1"/>
  <c r="J46" i="9" a="1"/>
  <c r="AJ49" i="8" a="1"/>
  <c r="BR8" i="11" a="1"/>
  <c r="U6" i="11" a="1"/>
  <c r="O11" i="8" a="1"/>
  <c r="BH35" i="10" a="1"/>
  <c r="L9" i="11" a="1"/>
  <c r="V50" i="9" a="1"/>
  <c r="AT49" i="10" a="1"/>
  <c r="AV20" i="11" a="1"/>
  <c r="BT24" i="11" a="1"/>
  <c r="AY8" i="10" a="1"/>
  <c r="AX23" i="11" a="1"/>
  <c r="T10" i="10" a="1"/>
  <c r="BV2" i="11" a="1"/>
  <c r="BV1" i="11" a="1"/>
  <c r="BX30" i="11" a="1"/>
  <c r="AL26" i="11" a="1"/>
  <c r="BE1" i="10" a="1"/>
  <c r="H44" i="11" a="1"/>
  <c r="BP52" i="11" a="1"/>
  <c r="AO22" i="9" a="1"/>
  <c r="U54" i="9" a="1"/>
  <c r="BA9" i="11" a="1"/>
  <c r="Y24" i="10" a="1"/>
  <c r="AA14" i="10" a="1"/>
  <c r="Y49" i="11" a="1"/>
  <c r="Y49" i="9" a="1"/>
  <c r="N21" i="8" a="1"/>
  <c r="Y15" i="11" a="1"/>
  <c r="BZ2" i="11" a="1"/>
  <c r="V11" i="9" a="1"/>
  <c r="BE53" i="9" a="1"/>
  <c r="AO47" i="10" a="1"/>
  <c r="E23" i="11" a="1"/>
  <c r="C55" i="11" a="1"/>
  <c r="AE28" i="11" a="1"/>
  <c r="BK21" i="8" a="1"/>
  <c r="AU27" i="9" a="1"/>
  <c r="AB19" i="11" a="1"/>
  <c r="K52" i="11" a="1"/>
  <c r="BF2" i="11" a="1"/>
  <c r="AB6" i="11" a="1"/>
  <c r="P25" i="9" a="1"/>
  <c r="AP24" i="11" a="1"/>
  <c r="BO19" i="11" a="1"/>
  <c r="AY32" i="8" a="1"/>
  <c r="U33" i="8" a="1"/>
  <c r="Q20" i="9" a="1"/>
  <c r="L55" i="10" a="1"/>
  <c r="J6" i="10" a="1"/>
  <c r="AF6" i="9" a="1"/>
  <c r="CH37" i="9" a="1"/>
  <c r="C47" i="10" a="1"/>
  <c r="AY24" i="11" a="1"/>
  <c r="AV27" i="11" a="1"/>
  <c r="CH23" i="9" a="1"/>
  <c r="BH11" i="9" a="1"/>
  <c r="BI31" i="11" a="1"/>
  <c r="AH44" i="9" a="1"/>
  <c r="O23" i="11" a="1"/>
  <c r="AU32" i="8" a="1"/>
  <c r="BR11" i="11" a="1"/>
  <c r="CB31" i="9" a="1"/>
  <c r="BR40" i="11" a="1"/>
  <c r="O55" i="11" a="1"/>
  <c r="CF52" i="11" a="1"/>
  <c r="AT31" i="11" a="1"/>
  <c r="K48" i="11" a="1"/>
  <c r="V16" i="9" a="1"/>
  <c r="AO42" i="10" a="1"/>
  <c r="BK24" i="10" a="1"/>
  <c r="AF4" i="8" a="1"/>
  <c r="J48" i="10" a="1"/>
  <c r="W21" i="11" a="1"/>
  <c r="Z13" i="9" a="1"/>
  <c r="CF11" i="11" a="1"/>
  <c r="AF1" i="10" a="1"/>
  <c r="BL21" i="9" a="1"/>
  <c r="BI18" i="9" a="1"/>
  <c r="CG26" i="9" a="1"/>
  <c r="AO13" i="10" a="1"/>
  <c r="BK13" i="11" a="1"/>
  <c r="BT30" i="11" a="1"/>
  <c r="AV40" i="10" a="1"/>
  <c r="AR33" i="9" a="1"/>
  <c r="BX22" i="9" a="1"/>
  <c r="AT6" i="10" a="1"/>
  <c r="CB42" i="9" a="1"/>
  <c r="U1" i="8" a="1"/>
  <c r="AZ55" i="8" a="1"/>
  <c r="BW25" i="11" a="1"/>
  <c r="E30" i="10" a="1"/>
  <c r="AO40" i="9" a="1"/>
  <c r="BW52" i="11" a="1"/>
  <c r="BC20" i="10" a="1"/>
  <c r="AQ23" i="11" a="1"/>
  <c r="AI8" i="11" a="1"/>
  <c r="W27" i="10" a="1"/>
  <c r="BN55" i="9" a="1"/>
  <c r="CC35" i="9" a="1"/>
  <c r="S24" i="9" a="1"/>
  <c r="CI50" i="9" a="1"/>
  <c r="Z18" i="11" a="1"/>
  <c r="BF3" i="10" a="1"/>
  <c r="CF28" i="11" a="1"/>
  <c r="R1" i="11" a="1"/>
  <c r="AG30" i="10" a="1"/>
  <c r="CG20" i="11" a="1"/>
  <c r="AU49" i="9" a="1"/>
  <c r="O54" i="9" a="1"/>
  <c r="W9" i="9" a="1"/>
  <c r="BM55" i="8" a="1"/>
  <c r="BH2" i="10" a="1"/>
  <c r="CF49" i="9" a="1"/>
  <c r="CB11" i="9" a="1"/>
  <c r="R27" i="8" a="1"/>
  <c r="AE55" i="10" a="1"/>
  <c r="M43" i="11" a="1"/>
  <c r="AH39" i="9" a="1"/>
  <c r="CB49" i="9" a="1"/>
  <c r="Z48" i="11" a="1"/>
  <c r="AF11" i="9" a="1"/>
  <c r="AK18" i="9" a="1"/>
  <c r="AM54" i="9" a="1"/>
  <c r="BI49" i="11" a="1"/>
  <c r="AL18" i="11" a="1"/>
  <c r="BM34" i="10" a="1"/>
  <c r="AS19" i="10" a="1"/>
  <c r="AI3" i="10" a="1"/>
  <c r="BQ19" i="10" a="1"/>
  <c r="O23" i="9" a="1"/>
  <c r="G12" i="11" a="1"/>
  <c r="BO33" i="8" a="1"/>
  <c r="BG36" i="9" a="1"/>
  <c r="S14" i="8" a="1"/>
  <c r="U14" i="10" a="1"/>
  <c r="CK17" i="9" a="1"/>
  <c r="T13" i="9" a="1"/>
  <c r="AD50" i="8" a="1"/>
  <c r="BC10" i="10" a="1"/>
  <c r="P3" i="10" a="1"/>
  <c r="V20" i="11" a="1"/>
  <c r="BG33" i="9" a="1"/>
  <c r="H20" i="11" a="1"/>
  <c r="AU30" i="9" a="1"/>
  <c r="AK44" i="9" a="1"/>
  <c r="AV49" i="10" a="1"/>
  <c r="AU29" i="8" a="1"/>
  <c r="AY46" i="10" a="1"/>
  <c r="AJ55" i="9" a="1"/>
  <c r="C2" i="10" a="1"/>
  <c r="T8" i="11" a="1"/>
  <c r="AQ55" i="11" a="1"/>
  <c r="BM2" i="11" a="1"/>
  <c r="AD4" i="10" a="1"/>
  <c r="AZ34" i="10" a="1"/>
  <c r="Q52" i="10" a="1"/>
  <c r="AT13" i="11" a="1"/>
  <c r="AE15" i="10" a="1"/>
  <c r="AW53" i="9" a="1"/>
  <c r="E50" i="10" a="1"/>
  <c r="AK46" i="11" a="1"/>
  <c r="BF25" i="11" a="1"/>
  <c r="AR24" i="9" a="1"/>
  <c r="AK23" i="11" a="1"/>
  <c r="F23" i="11" a="1"/>
  <c r="BI54" i="11" a="1"/>
  <c r="BI31" i="10" a="1"/>
  <c r="AM32" i="8" a="1"/>
  <c r="V27" i="10" a="1"/>
  <c r="R50" i="11" a="1"/>
  <c r="X18" i="10" a="1"/>
  <c r="R30" i="10" a="1"/>
  <c r="T34" i="10" a="1"/>
  <c r="BQ45" i="8" a="1"/>
  <c r="BH28" i="10" a="1"/>
  <c r="F26" i="9" a="1"/>
  <c r="AT8" i="9" a="1"/>
  <c r="G18" i="9" a="1"/>
  <c r="BD7" i="9" a="1"/>
  <c r="AT28" i="9" a="1"/>
  <c r="AK25" i="9" a="1"/>
  <c r="BK18" i="11" a="1"/>
  <c r="BH44" i="10" a="1"/>
  <c r="BA48" i="10" a="1"/>
  <c r="AR22" i="11" a="1"/>
  <c r="AY44" i="9" a="1"/>
  <c r="BA10" i="10" a="1"/>
  <c r="CE28" i="11" a="1"/>
  <c r="R12" i="11" a="1"/>
  <c r="F20" i="10" a="1"/>
  <c r="BP35" i="11" a="1"/>
  <c r="B19" i="8" a="1"/>
  <c r="C1" i="10" a="1"/>
  <c r="AV23" i="11" a="1"/>
  <c r="AH1" i="11" a="1"/>
  <c r="F12" i="9" a="1"/>
  <c r="AC35" i="8" a="1"/>
  <c r="D21" i="11" a="1"/>
  <c r="BP37" i="11" a="1"/>
  <c r="R24" i="8" a="1"/>
  <c r="CF18" i="9" a="1"/>
  <c r="S5" i="8" a="1"/>
  <c r="BJ22" i="10" a="1"/>
  <c r="BI24" i="11" a="1"/>
  <c r="W50" i="10" a="1"/>
  <c r="E3" i="10" a="1"/>
  <c r="C49" i="9" a="1"/>
  <c r="BH15" i="9" a="1"/>
  <c r="CF49" i="11" a="1"/>
  <c r="BC46" i="9" a="1"/>
  <c r="CI41" i="9" a="1"/>
  <c r="AT10" i="9" a="1"/>
  <c r="AS22" i="10" a="1"/>
  <c r="U26" i="9" a="1"/>
  <c r="CU9" i="9" a="1"/>
  <c r="Z5" i="11" a="1"/>
  <c r="AJ14" i="11" a="1"/>
  <c r="CQ54" i="9" a="1"/>
  <c r="AO27" i="11" a="1"/>
  <c r="BW31" i="11" a="1"/>
  <c r="AO30" i="11" a="1"/>
  <c r="CC23" i="11" a="1"/>
  <c r="BI39" i="10" a="1"/>
  <c r="K44" i="11" a="1"/>
  <c r="AE8" i="11" a="1"/>
  <c r="AJ40" i="10" a="1"/>
  <c r="AX38" i="8" a="1"/>
  <c r="AJ9" i="10" a="1"/>
  <c r="CD18" i="11" a="1"/>
  <c r="V47" i="8" a="1"/>
  <c r="BP26" i="11" a="1"/>
  <c r="CB7" i="9" a="1"/>
  <c r="Q48" i="10" a="1"/>
  <c r="CB9" i="11" a="1"/>
  <c r="BG1" i="9" a="1"/>
  <c r="N21" i="10" a="1"/>
  <c r="K52" i="10" a="1"/>
  <c r="AV20" i="10" a="1"/>
  <c r="BK50" i="11" a="1"/>
  <c r="A11" i="11" a="1"/>
  <c r="BR39" i="11" a="1"/>
  <c r="BJ31" i="11" a="1"/>
  <c r="BF27" i="10" a="1"/>
  <c r="AT36" i="10" a="1"/>
  <c r="BE33" i="8" a="1"/>
  <c r="X39" i="9" a="1"/>
  <c r="AJ13" i="10" a="1"/>
  <c r="A19" i="8" a="1"/>
  <c r="BN19" i="11" a="1"/>
  <c r="CF32" i="9" a="1"/>
  <c r="CF29" i="9" a="1"/>
  <c r="AT42" i="8" a="1"/>
  <c r="P38" i="10" a="1"/>
  <c r="AR1" i="11" a="1"/>
  <c r="AN25" i="11" a="1"/>
  <c r="I13" i="10" a="1"/>
  <c r="BH33" i="11" a="1"/>
  <c r="K42" i="11" a="1"/>
  <c r="E27" i="9" a="1"/>
  <c r="AS36" i="9" a="1"/>
  <c r="X38" i="9" a="1"/>
  <c r="CX30" i="9" a="1"/>
  <c r="K45" i="11" a="1"/>
  <c r="CS7" i="9" a="1"/>
  <c r="BL12" i="9" a="1"/>
  <c r="AD9" i="10" a="1"/>
  <c r="BP24" i="10" a="1"/>
  <c r="AJ38" i="11" a="1"/>
  <c r="BK31" i="8" a="1"/>
  <c r="B52" i="9" a="1"/>
  <c r="AI25" i="9" a="1"/>
  <c r="AE55" i="8" a="1"/>
  <c r="BI49" i="8" a="1"/>
  <c r="CH25" i="9" a="1"/>
  <c r="V36" i="10" a="1"/>
  <c r="AB4" i="10" a="1"/>
  <c r="BR14" i="11" a="1"/>
  <c r="K27" i="11" a="1"/>
  <c r="AV40" i="11" a="1"/>
  <c r="O52" i="11" a="1"/>
  <c r="BN55" i="11" a="1"/>
  <c r="J27" i="10" a="1"/>
  <c r="BQ38" i="9" a="1"/>
  <c r="CS52" i="9" a="1"/>
  <c r="AN7" i="11" a="1"/>
  <c r="A30" i="11" a="1"/>
  <c r="AQ8" i="11" a="1"/>
  <c r="L8" i="9" a="1"/>
  <c r="AQ52" i="10" a="1"/>
  <c r="AU54" i="10" a="1"/>
  <c r="AZ4" i="11" a="1"/>
  <c r="BS20" i="9" a="1"/>
  <c r="BI21" i="10" a="1"/>
  <c r="BE5" i="11" a="1"/>
  <c r="R54" i="8" a="1"/>
  <c r="O45" i="11" a="1"/>
  <c r="BK43" i="9" a="1"/>
  <c r="BH25" i="11" a="1"/>
  <c r="O17" i="11" a="1"/>
  <c r="BM36" i="8" a="1"/>
  <c r="AU38" i="11" a="1"/>
  <c r="AI19" i="10" a="1"/>
  <c r="BC45" i="9" a="1"/>
  <c r="K3" i="11" a="1"/>
  <c r="T8" i="10" a="1"/>
  <c r="A10" i="10" a="1"/>
  <c r="E26" i="11" a="1"/>
  <c r="AQ31" i="11" a="1"/>
  <c r="BJ4" i="10" a="1"/>
  <c r="AJ48" i="8" a="1"/>
  <c r="BL6" i="9" a="1"/>
  <c r="CI3" i="9" a="1"/>
  <c r="AO47" i="11" a="1"/>
  <c r="AA4" i="8" a="1"/>
  <c r="AK3" i="11" a="1"/>
  <c r="I24" i="8" a="1"/>
  <c r="AO54" i="11" a="1"/>
  <c r="BC19" i="11" a="1"/>
  <c r="AZ8" i="8" a="1"/>
  <c r="J48" i="11" a="1"/>
  <c r="BB19" i="8" a="1"/>
  <c r="A33" i="9" a="1"/>
  <c r="R48" i="11" a="1"/>
  <c r="BA29" i="11" a="1"/>
  <c r="AK22" i="9" a="1"/>
  <c r="AO12" i="11" a="1"/>
  <c r="BF17" i="10" a="1"/>
  <c r="BM46" i="8" a="1"/>
  <c r="BI17" i="11" a="1"/>
  <c r="AW52" i="9" a="1"/>
  <c r="BC22" i="10" a="1"/>
  <c r="AX43" i="9" a="1"/>
  <c r="AH35" i="11" a="1"/>
  <c r="AL28" i="11" a="1"/>
  <c r="AQ43" i="10" a="1"/>
  <c r="CE27" i="9" a="1"/>
  <c r="CH44" i="9" a="1"/>
  <c r="BY15" i="9" a="1"/>
  <c r="L31" i="9" a="1"/>
  <c r="CF22" i="9" a="1"/>
  <c r="J47" i="10" a="1"/>
  <c r="U12" i="10" a="1"/>
  <c r="AR30" i="8" a="1"/>
  <c r="BB36" i="10" a="1"/>
  <c r="E41" i="10" a="1"/>
  <c r="AK16" i="8" a="1"/>
  <c r="AG33" i="11" a="1"/>
  <c r="BW41" i="11" a="1"/>
  <c r="O2" i="11" a="1"/>
  <c r="O33" i="11" a="1"/>
  <c r="K12" i="9" a="1"/>
  <c r="CC44" i="9" a="1"/>
  <c r="BE55" i="8" a="1"/>
  <c r="J43" i="8" a="1"/>
  <c r="V5" i="8" a="1"/>
  <c r="BQ51" i="9" a="1"/>
  <c r="AF24" i="11" a="1"/>
  <c r="P25" i="8" a="1"/>
  <c r="AA34" i="8" a="1"/>
  <c r="BI7" i="8" a="1"/>
  <c r="Z22" i="10" a="1"/>
  <c r="W14" i="11" a="1"/>
  <c r="AJ39" i="11" a="1"/>
  <c r="AQ54" i="11" a="1"/>
  <c r="AI55" i="8" a="1"/>
  <c r="S22" i="9" a="1"/>
  <c r="Y9" i="10" a="1"/>
  <c r="AU2" i="11" a="1"/>
  <c r="H27" i="10" a="1"/>
  <c r="Y17" i="10" a="1"/>
  <c r="Q39" i="8" a="1"/>
  <c r="BN18" i="11" a="1"/>
  <c r="BM10" i="8" a="1"/>
  <c r="N19" i="8" a="1"/>
  <c r="AF18" i="10" a="1"/>
  <c r="CM53" i="9" a="1"/>
  <c r="AK15" i="9" a="1"/>
  <c r="G15" i="8" a="1"/>
  <c r="AZ5" i="8" a="1"/>
  <c r="BH50" i="10" a="1"/>
  <c r="L43" i="8" a="1"/>
  <c r="BD17" i="10" a="1"/>
  <c r="O53" i="11" a="1"/>
  <c r="AE49" i="8" a="1"/>
  <c r="V5" i="11" a="1"/>
  <c r="Y33" i="9" a="1"/>
  <c r="Q1" i="9" a="1"/>
  <c r="AR15" i="9" a="1"/>
  <c r="AU29" i="9" a="1"/>
  <c r="AG2" i="11" a="1"/>
  <c r="AK11" i="9" a="1"/>
  <c r="CC53" i="11" a="1"/>
  <c r="AO4" i="9" a="1"/>
  <c r="BA4" i="10" a="1"/>
  <c r="AG20" i="11" a="1"/>
  <c r="BX27" i="9" a="1"/>
  <c r="X33" i="8" a="1"/>
  <c r="CI19" i="9" a="1"/>
  <c r="C6" i="10" a="1"/>
  <c r="BN50" i="9" a="1"/>
  <c r="AS46" i="10" a="1"/>
  <c r="AL4" i="10" a="1"/>
  <c r="BX5" i="9" a="1"/>
  <c r="Z28" i="10" a="1"/>
  <c r="BD45" i="8" a="1"/>
  <c r="AQ46" i="11" a="1"/>
  <c r="BP20" i="11" a="1"/>
  <c r="Z40" i="10" a="1"/>
  <c r="AT14" i="11" a="1"/>
  <c r="BD49" i="8" a="1"/>
  <c r="AM4" i="8" a="1"/>
  <c r="O29" i="10" a="1"/>
  <c r="C28" i="11" a="1"/>
  <c r="N28" i="9" a="1"/>
  <c r="T45" i="10" a="1"/>
  <c r="BJ29" i="9" a="1"/>
  <c r="BQ14" i="8" a="1"/>
  <c r="BC33" i="10" a="1"/>
  <c r="BR48" i="11" a="1"/>
  <c r="W55" i="8" a="1"/>
  <c r="F47" i="10" a="1"/>
  <c r="BP41" i="10" a="1"/>
  <c r="AS4" i="9" a="1"/>
  <c r="P47" i="10" a="1"/>
  <c r="BE10" i="9" a="1"/>
  <c r="T11" i="8" a="1"/>
  <c r="AD31" i="11" a="1"/>
  <c r="BP31" i="11" a="1"/>
  <c r="CM7" i="9" a="1"/>
  <c r="Z52" i="8" a="1"/>
  <c r="BC35" i="10" a="1"/>
  <c r="I35" i="11" a="1"/>
  <c r="U42" i="11" a="1"/>
  <c r="AX12" i="11" a="1"/>
  <c r="Z13" i="8" a="1"/>
  <c r="AT13" i="10" a="1"/>
  <c r="L23" i="8" a="1"/>
  <c r="Z7" i="8" a="1"/>
  <c r="AO12" i="8" a="1"/>
  <c r="CF39" i="9" a="1"/>
  <c r="AM22" i="9" a="1"/>
  <c r="AS2" i="10" a="1"/>
  <c r="AP1" i="11" a="1"/>
  <c r="BF50" i="11" a="1"/>
  <c r="V47" i="10" a="1"/>
  <c r="BB8" i="11" a="1"/>
  <c r="F2" i="9" a="1"/>
  <c r="Z12" i="11" a="1"/>
  <c r="BM5" i="11" a="1"/>
  <c r="BO19" i="8" a="1"/>
  <c r="AZ41" i="8" a="1"/>
  <c r="BH42" i="10" a="1"/>
  <c r="BY28" i="9" a="1"/>
  <c r="D44" i="8" a="1"/>
  <c r="W12" i="9" a="1"/>
  <c r="BV3" i="9" a="1"/>
  <c r="R41" i="9" a="1"/>
  <c r="AA42" i="8" a="1"/>
  <c r="AN19" i="11" a="1"/>
  <c r="AZ10" i="8" a="1"/>
  <c r="O44" i="11" a="1"/>
  <c r="E45" i="9" a="1"/>
  <c r="BJ36" i="11" a="1"/>
  <c r="BN48" i="10" a="1"/>
  <c r="AK18" i="8" a="1"/>
  <c r="X16" i="8" a="1"/>
  <c r="O37" i="8" a="1"/>
  <c r="B25" i="10" a="1"/>
  <c r="AE5" i="8" a="1"/>
  <c r="BU30" i="9" a="1"/>
  <c r="T55" i="10" a="1"/>
  <c r="I46" i="8" a="1"/>
  <c r="AW17" i="9" a="1"/>
  <c r="AZ30" i="9" a="1"/>
  <c r="E17" i="9" a="1"/>
  <c r="BO5" i="8" a="1"/>
  <c r="AJ19" i="9" a="1"/>
  <c r="BM33" i="10" a="1"/>
  <c r="AJ5" i="9" a="1"/>
  <c r="CE36" i="9" a="1"/>
  <c r="J28" i="10" a="1"/>
  <c r="D32" i="11" a="1"/>
  <c r="AB50" i="11" a="1"/>
  <c r="BC39" i="10" a="1"/>
  <c r="BO53" i="11" a="1"/>
  <c r="AS13" i="10" a="1"/>
  <c r="AT39" i="11" a="1"/>
  <c r="W4" i="11" a="1"/>
  <c r="AN3" i="11" a="1"/>
  <c r="BW10" i="11" a="1"/>
  <c r="AO48" i="9" a="1"/>
  <c r="AL2" i="11" a="1"/>
  <c r="Z1" i="8" a="1"/>
  <c r="BW15" i="9" a="1"/>
  <c r="L2" i="10" a="1"/>
  <c r="BH7" i="10" a="1"/>
  <c r="AS19" i="9" a="1"/>
  <c r="N14" i="8" a="1"/>
  <c r="BA21" i="10" a="1"/>
  <c r="BX42" i="9" a="1"/>
  <c r="U2" i="11" a="1"/>
  <c r="AL27" i="8" a="1"/>
  <c r="Y26" i="10" a="1"/>
  <c r="AF55" i="9" a="1"/>
  <c r="L20" i="8" a="1"/>
  <c r="K49" i="11" a="1"/>
  <c r="O16" i="11" a="1"/>
  <c r="BR3" i="11" a="1"/>
  <c r="C47" i="8" a="1"/>
  <c r="CF47" i="11" a="1"/>
  <c r="AE33" i="8" a="1"/>
  <c r="AF4" i="9" a="1"/>
  <c r="K41" i="10" a="1"/>
  <c r="M5" i="10" a="1"/>
  <c r="D18" i="8" a="1"/>
  <c r="AA26" i="11" a="1"/>
  <c r="C25" i="11" a="1"/>
  <c r="K16" i="8" a="1"/>
  <c r="CH19" i="9" a="1"/>
  <c r="X8" i="9" a="1"/>
  <c r="AH6" i="11" a="1"/>
  <c r="AV53" i="11" a="1"/>
  <c r="BY9" i="9" a="1"/>
  <c r="BY25" i="9" a="1"/>
  <c r="AX53" i="10" a="1"/>
  <c r="BC5" i="11" a="1"/>
  <c r="BB53" i="8" a="1"/>
  <c r="BO5" i="9" a="1"/>
  <c r="Y44" i="10" a="1"/>
  <c r="H40" i="8" a="1"/>
  <c r="S28" i="8" a="1"/>
  <c r="AL24" i="11" a="1"/>
  <c r="AG8" i="10" a="1"/>
  <c r="AI36" i="11" a="1"/>
  <c r="U34" i="9" a="1"/>
  <c r="AE23" i="9" a="1"/>
  <c r="BD29" i="10" a="1"/>
  <c r="T30" i="9" a="1"/>
  <c r="AF34" i="8" a="1"/>
  <c r="BM34" i="11" a="1"/>
  <c r="AY40" i="9" a="1"/>
  <c r="AR29" i="10" a="1"/>
  <c r="O9" i="11" a="1"/>
  <c r="BQ42" i="9" a="1"/>
  <c r="W27" i="11" a="1"/>
  <c r="BD8" i="10" a="1"/>
  <c r="BE40" i="8" a="1"/>
  <c r="AH23" i="9" a="1"/>
  <c r="BL35" i="9" a="1"/>
  <c r="Z1" i="9" a="1"/>
  <c r="AS40" i="9" a="1"/>
  <c r="BY17" i="9" a="1"/>
  <c r="R48" i="10" a="1"/>
  <c r="O17" i="8" a="1"/>
  <c r="BN5" i="9" a="1"/>
  <c r="BK10" i="9" a="1"/>
  <c r="A4" i="10" a="1"/>
  <c r="P55" i="9" a="1"/>
  <c r="BV6" i="9" a="1"/>
  <c r="W41" i="8" a="1"/>
  <c r="P41" i="9" a="1"/>
  <c r="AO17" i="9" a="1"/>
  <c r="AF29" i="9" a="1"/>
  <c r="BA20" i="11" a="1"/>
  <c r="AM40" i="10" a="1"/>
  <c r="U23" i="8" a="1"/>
  <c r="AW26" i="9" a="1"/>
  <c r="BX39" i="9" a="1"/>
  <c r="AX20" i="8" a="1"/>
  <c r="Y12" i="11" a="1"/>
  <c r="AP19" i="11" a="1"/>
  <c r="BB17" i="9" a="1"/>
  <c r="CA4" i="11" a="1"/>
  <c r="G13" i="9" a="1"/>
  <c r="AG33" i="8" a="1"/>
  <c r="L9" i="9" a="1"/>
  <c r="CC19" i="11" a="1"/>
  <c r="AS9" i="11" a="1"/>
  <c r="AE1" i="11" a="1"/>
  <c r="AJ25" i="8" a="1"/>
  <c r="CH17" i="9" a="1"/>
  <c r="AO16" i="9" a="1"/>
  <c r="AN22" i="11" a="1"/>
  <c r="AN8" i="11" a="1"/>
  <c r="Y7" i="9" a="1"/>
  <c r="R5" i="11" a="1"/>
  <c r="BM20" i="11" a="1"/>
  <c r="CH31" i="9" a="1"/>
  <c r="AV49" i="8" a="1"/>
  <c r="AT6" i="8" a="1"/>
  <c r="D33" i="10" a="1"/>
  <c r="AG43" i="11" a="1"/>
  <c r="B55" i="11" a="1"/>
  <c r="BH3" i="11" a="1"/>
  <c r="BJ22" i="9" a="1"/>
  <c r="AS39" i="11" a="1"/>
  <c r="U29" i="11" a="1"/>
  <c r="H30" i="10" a="1"/>
  <c r="AY33" i="8" a="1"/>
  <c r="AZ53" i="8" a="1"/>
  <c r="CI22" i="9" a="1"/>
  <c r="AT31" i="8" a="1"/>
  <c r="CQ30" i="9" a="1"/>
  <c r="AL18" i="9" a="1"/>
  <c r="AS55" i="10" a="1"/>
  <c r="AM38" i="9" a="1"/>
  <c r="BN3" i="9" a="1"/>
  <c r="CA42" i="9" a="1"/>
  <c r="AC23" i="8" a="1"/>
  <c r="AT42" i="11" a="1"/>
  <c r="BS47" i="9" a="1"/>
  <c r="AV55" i="11" a="1"/>
  <c r="AD27" i="10" a="1"/>
  <c r="BC48" i="10" a="1"/>
  <c r="AS15" i="10" a="1"/>
  <c r="AL48" i="11" a="1"/>
  <c r="BD9" i="11" a="1"/>
  <c r="L9" i="8" a="1"/>
  <c r="CQ17" i="9" a="1"/>
  <c r="A32" i="8" a="1"/>
  <c r="AT20" i="10" a="1"/>
  <c r="AT4" i="10" a="1"/>
  <c r="X43" i="9" a="1"/>
  <c r="CS28" i="9" a="1"/>
  <c r="AD41" i="11" a="1"/>
  <c r="BI46" i="8" a="1"/>
  <c r="AI50" i="11" a="1"/>
  <c r="Q26" i="10" a="1"/>
  <c r="AG47" i="11" a="1"/>
  <c r="BC34" i="10" a="1"/>
  <c r="CC34" i="11" a="1"/>
  <c r="AG53" i="9" a="1"/>
  <c r="CD54" i="9" a="1"/>
  <c r="AT40" i="11" a="1"/>
  <c r="BI34" i="11" a="1"/>
  <c r="CU55" i="9" a="1"/>
  <c r="BP28" i="10" a="1"/>
  <c r="CS47" i="9" a="1"/>
  <c r="AJ20" i="10" a="1"/>
  <c r="W48" i="10" a="1"/>
  <c r="AT27" i="11" a="1"/>
  <c r="BL50" i="10" a="1"/>
  <c r="BD51" i="11" a="1"/>
  <c r="AK47" i="8" a="1"/>
  <c r="BS7" i="8" a="1"/>
  <c r="O10" i="10" a="1"/>
  <c r="F9" i="10" a="1"/>
  <c r="AX13" i="10" a="1"/>
  <c r="O19" i="11" a="1"/>
  <c r="U50" i="8" a="1"/>
  <c r="AY32" i="11" a="1"/>
  <c r="CE19" i="9" a="1"/>
  <c r="AI17" i="8" a="1"/>
  <c r="P42" i="10" a="1"/>
  <c r="CF42" i="11" a="1"/>
  <c r="BS25" i="11" a="1"/>
  <c r="AX20" i="9" a="1"/>
  <c r="AG48" i="11" a="1"/>
  <c r="BP31" i="10" a="1"/>
  <c r="G33" i="9" a="1"/>
  <c r="BA54" i="11" a="1"/>
  <c r="BE35" i="10" a="1"/>
  <c r="R20" i="8" a="1"/>
  <c r="BR16" i="8" a="1"/>
  <c r="BB9" i="9" a="1"/>
  <c r="H35" i="8" a="1"/>
  <c r="CU54" i="9" a="1"/>
  <c r="BZ20" i="9" a="1"/>
  <c r="AY29" i="8" a="1"/>
  <c r="AI44" i="10" a="1"/>
  <c r="Y29" i="10" a="1"/>
  <c r="AV46" i="9" a="1"/>
  <c r="AI35" i="10" a="1"/>
  <c r="AY55" i="11" a="1"/>
  <c r="BW54" i="11" a="1"/>
  <c r="AV4" i="8" a="1"/>
  <c r="BF22" i="11" a="1"/>
  <c r="AT36" i="11" a="1"/>
  <c r="AP23" i="10" a="1"/>
  <c r="AS54" i="11" a="1"/>
  <c r="CM37" i="9" a="1"/>
  <c r="W42" i="10" a="1"/>
  <c r="AJ13" i="11" a="1"/>
  <c r="BP47" i="10" a="1"/>
  <c r="BQ16" i="11" a="1"/>
  <c r="AQ36" i="11" a="1"/>
  <c r="B7" i="8" a="1"/>
  <c r="CF34" i="9" a="1"/>
  <c r="M24" i="9" a="1"/>
  <c r="S55" i="9" a="1"/>
  <c r="AF2" i="10" a="1"/>
  <c r="BX43" i="9" a="1"/>
  <c r="T17" i="11" a="1"/>
  <c r="AV35" i="11" a="1"/>
  <c r="BE24" i="9" a="1"/>
  <c r="R26" i="9" a="1"/>
  <c r="BN3" i="11" a="1"/>
  <c r="AX53" i="11" a="1"/>
  <c r="BP18" i="9" a="1"/>
  <c r="BI43" i="8" a="1"/>
  <c r="BW29" i="9" a="1"/>
  <c r="AM27" i="10" a="1"/>
  <c r="L53" i="8" a="1"/>
  <c r="AJ36" i="10" a="1"/>
  <c r="AT53" i="11" a="1"/>
  <c r="X7" i="11" a="1"/>
  <c r="AN26" i="10" a="1"/>
  <c r="M27" i="10" a="1"/>
  <c r="T3" i="11" a="1"/>
  <c r="BM36" i="11" a="1"/>
  <c r="CC48" i="9" a="1"/>
  <c r="AM40" i="8" a="1"/>
  <c r="M52" i="11" a="1"/>
  <c r="AL54" i="11" a="1"/>
  <c r="BF24" i="10" a="1"/>
  <c r="BC32" i="10" a="1"/>
  <c r="CC49" i="9" a="1"/>
  <c r="AO2" i="10" a="1"/>
  <c r="AQ26" i="11" a="1"/>
  <c r="BW30" i="9" a="1"/>
  <c r="R8" i="11" a="1"/>
  <c r="E33" i="10" a="1"/>
  <c r="S18" i="9" a="1"/>
  <c r="BW22" i="11" a="1"/>
  <c r="AF15" i="10" a="1"/>
  <c r="P18" i="11" a="1"/>
  <c r="A16" i="11" a="1"/>
  <c r="BI2" i="8" a="1"/>
  <c r="BY29" i="9" a="1"/>
  <c r="BB24" i="9" a="1"/>
  <c r="AH10" i="10" a="1"/>
  <c r="H19" i="11" a="1"/>
  <c r="AB24" i="10" a="1"/>
  <c r="K17" i="10" a="1"/>
  <c r="BO55" i="8" a="1"/>
  <c r="BG12" i="9" a="1"/>
  <c r="U26" i="10" a="1"/>
  <c r="BC41" i="11" a="1"/>
  <c r="BK28" i="9" a="1"/>
  <c r="AE40" i="11" a="1"/>
  <c r="AO7" i="8" a="1"/>
  <c r="AG29" i="11" a="1"/>
  <c r="AK16" i="9" a="1"/>
  <c r="K24" i="10" a="1"/>
  <c r="AS34" i="11" a="1"/>
  <c r="J35" i="10" a="1"/>
  <c r="BL19" i="9" a="1"/>
  <c r="BF42" i="10" a="1"/>
  <c r="BA31" i="8" a="1"/>
  <c r="BZ17" i="11" a="1"/>
  <c r="AP46" i="10" a="1"/>
  <c r="CD11" i="9" a="1"/>
  <c r="CU5" i="9" a="1"/>
  <c r="AX37" i="10" a="1"/>
  <c r="E51" i="10" a="1"/>
  <c r="AN54" i="8" a="1"/>
  <c r="BP18" i="11" a="1"/>
  <c r="CC17" i="11" a="1"/>
  <c r="BK41" i="11" a="1"/>
  <c r="AS25" i="11" a="1"/>
  <c r="CW27" i="9" a="1"/>
  <c r="Z12" i="9" a="1"/>
  <c r="I37" i="8" a="1"/>
  <c r="AG40" i="11" a="1"/>
  <c r="K26" i="8" a="1"/>
  <c r="P27" i="11" a="1"/>
  <c r="V20" i="8" a="1"/>
  <c r="A45" i="10" a="1"/>
  <c r="C42" i="9" a="1"/>
  <c r="AX40" i="10" a="1"/>
  <c r="CC48" i="11" a="1"/>
  <c r="AR11" i="9" a="1"/>
  <c r="CE35" i="11" a="1"/>
  <c r="Y19" i="10" a="1"/>
  <c r="O24" i="10" a="1"/>
  <c r="BP23" i="10" a="1"/>
  <c r="AO49" i="11" a="1"/>
  <c r="BA31" i="11" a="1"/>
  <c r="AN21" i="8" a="1"/>
  <c r="Q46" i="11" a="1"/>
  <c r="A42" i="10" a="1"/>
  <c r="BM43" i="11" a="1"/>
  <c r="AI1" i="11" a="1"/>
  <c r="Y17" i="8" a="1"/>
  <c r="CQ43" i="9" a="1"/>
  <c r="BR42" i="8" a="1"/>
  <c r="AG51" i="10" a="1"/>
  <c r="AB1" i="9" a="1"/>
  <c r="R33" i="11" a="1"/>
  <c r="AT27" i="9" a="1"/>
  <c r="BD6" i="9" a="1"/>
  <c r="CG8" i="9" a="1"/>
  <c r="AS29" i="10" a="1"/>
  <c r="BE8" i="10" a="1"/>
  <c r="C17" i="11" a="1"/>
  <c r="U35" i="11" a="1"/>
  <c r="H31" i="10" a="1"/>
  <c r="BM38" i="11" a="1"/>
  <c r="BH30" i="10" a="1"/>
  <c r="BP28" i="9" a="1"/>
  <c r="AV54" i="10" a="1"/>
  <c r="AQ9" i="10" a="1"/>
  <c r="BP44" i="10" a="1"/>
  <c r="AL10" i="9" a="1"/>
  <c r="BC53" i="10" a="1"/>
  <c r="L13" i="9" a="1"/>
  <c r="CD33" i="9" a="1"/>
  <c r="CT15" i="9" a="1"/>
  <c r="CV47" i="9" a="1"/>
  <c r="BA47" i="9" a="1"/>
  <c r="AT18" i="11" a="1"/>
  <c r="V31" i="10" a="1"/>
  <c r="AJ32" i="10" a="1"/>
  <c r="J31" i="11" a="1"/>
  <c r="G39" i="8" a="1"/>
  <c r="AI53" i="8" a="1"/>
  <c r="U29" i="10" a="1"/>
  <c r="AG52" i="10" a="1"/>
  <c r="Y14" i="10" a="1"/>
  <c r="AH21" i="9" a="1"/>
  <c r="AD38" i="11" a="1"/>
  <c r="AK53" i="11" a="1"/>
  <c r="Y6" i="11" a="1"/>
  <c r="AM43" i="8" a="1"/>
  <c r="Z28" i="11" a="1"/>
  <c r="AD51" i="9" a="1"/>
  <c r="AQ51" i="10" a="1"/>
  <c r="CQ39" i="9" a="1"/>
  <c r="CC50" i="11" a="1"/>
  <c r="L7" i="11" a="1"/>
  <c r="CV22" i="9" a="1"/>
  <c r="BP33" i="11" a="1"/>
  <c r="BG46" i="10" a="1"/>
  <c r="BM29" i="8" a="1"/>
  <c r="AE21" i="10" a="1"/>
  <c r="AI32" i="10" a="1"/>
  <c r="AP37" i="9" a="1"/>
  <c r="AH24" i="11" a="1"/>
  <c r="AY18" i="10" a="1"/>
  <c r="CB6" i="9" a="1"/>
  <c r="F42" i="11" a="1"/>
  <c r="AE39" i="11" a="1"/>
  <c r="AD41" i="10" a="1"/>
  <c r="I45" i="11" a="1"/>
  <c r="BA12" i="10" a="1"/>
  <c r="AJ54" i="11" a="1"/>
  <c r="AD7" i="11" a="1"/>
  <c r="CT30" i="9" a="1"/>
  <c r="BD14" i="11" a="1"/>
  <c r="BE40" i="10" a="1"/>
  <c r="AB44" i="8" a="1"/>
  <c r="BC14" i="11" a="1"/>
  <c r="CF37" i="9" a="1"/>
  <c r="BF32" i="11" a="1"/>
  <c r="U29" i="9" a="1"/>
  <c r="H16" i="9" a="1"/>
  <c r="BU28" i="9" a="1"/>
  <c r="AJ9" i="9" a="1"/>
  <c r="L44" i="9" a="1"/>
  <c r="R37" i="9" a="1"/>
  <c r="J17" i="10" a="1"/>
  <c r="D28" i="9" a="1"/>
  <c r="AL38" i="11" a="1"/>
  <c r="X16" i="10" a="1"/>
  <c r="V53" i="10" a="1"/>
  <c r="AP26" i="11" a="1"/>
  <c r="BF41" i="9" a="1"/>
  <c r="N51" i="9" a="1"/>
  <c r="D46" i="8" a="1"/>
  <c r="AN9" i="11" a="1"/>
  <c r="AZ5" i="11" a="1"/>
  <c r="A29" i="9" a="1"/>
  <c r="BB14" i="9" a="1"/>
  <c r="AS1" i="8" a="1"/>
  <c r="BX7" i="11" a="1"/>
  <c r="M16" i="9" a="1"/>
  <c r="N10" i="11" a="1"/>
  <c r="BF22" i="8" a="1"/>
  <c r="BQ28" i="8" a="1"/>
  <c r="BL38" i="9" a="1"/>
  <c r="E27" i="10" a="1"/>
  <c r="W4" i="8" a="1"/>
  <c r="BT52" i="11" a="1"/>
  <c r="AI18" i="11" a="1"/>
  <c r="BE16" i="11" a="1"/>
  <c r="AC11" i="9" a="1"/>
  <c r="BG41" i="8" a="1"/>
  <c r="H15" i="8" a="1"/>
  <c r="AQ28" i="10" a="1"/>
  <c r="AU41" i="9" a="1"/>
  <c r="L34" i="9" a="1"/>
  <c r="AA13" i="9" a="1"/>
  <c r="G26" i="8" a="1"/>
  <c r="AY26" i="11" a="1"/>
  <c r="AE11" i="10" a="1"/>
  <c r="E46" i="9" a="1"/>
  <c r="J33" i="8" a="1"/>
  <c r="AD37" i="11" a="1"/>
  <c r="R32" i="8" a="1"/>
  <c r="Q41" i="9" a="1"/>
  <c r="N54" i="10" a="1"/>
  <c r="BC5" i="9" a="1"/>
  <c r="CC22" i="11" a="1"/>
  <c r="AJ47" i="9" a="1"/>
  <c r="BC47" i="11" a="1"/>
  <c r="U28" i="11" a="1"/>
  <c r="AQ55" i="10" a="1"/>
  <c r="AY49" i="10" a="1"/>
  <c r="BL28" i="11" a="1"/>
  <c r="Q13" i="11" a="1"/>
  <c r="BO3" i="9" a="1"/>
  <c r="K34" i="10" a="1"/>
  <c r="AK22" i="8" a="1"/>
  <c r="AY5" i="9" a="1"/>
  <c r="P44" i="10" a="1"/>
  <c r="BM52" i="11" a="1"/>
  <c r="CX23" i="9" a="1"/>
  <c r="BO44" i="11" a="1"/>
  <c r="AT50" i="11" a="1"/>
  <c r="BM39" i="9" a="1"/>
  <c r="BD36" i="10" a="1"/>
  <c r="BC36" i="11" a="1"/>
  <c r="AI17" i="9" a="1"/>
  <c r="BF30" i="10" a="1"/>
  <c r="L27" i="9" a="1"/>
  <c r="CC27" i="11" a="1"/>
  <c r="BH5" i="11" a="1"/>
  <c r="BV29" i="9" a="1"/>
  <c r="AM24" i="11" a="1"/>
  <c r="BR54" i="11" a="1"/>
  <c r="Z17" i="8" a="1"/>
  <c r="CF17" i="9" a="1"/>
  <c r="T55" i="11" a="1"/>
  <c r="BT21" i="11" a="1"/>
  <c r="BI21" i="8" a="1"/>
  <c r="P1" i="11" a="1"/>
  <c r="AT37" i="8" a="1"/>
  <c r="CS20" i="9" a="1"/>
  <c r="V54" i="9" a="1"/>
  <c r="CG22" i="9" a="1"/>
  <c r="AS23" i="9" a="1"/>
  <c r="AN33" i="11" a="1"/>
  <c r="CD44" i="9" a="1"/>
  <c r="AF44" i="9" a="1"/>
  <c r="W26" i="11" a="1"/>
  <c r="BO43" i="10" a="1"/>
  <c r="BH39" i="11" a="1"/>
  <c r="O43" i="8" a="1"/>
  <c r="M37" i="11" a="1"/>
  <c r="BM3" i="9" a="1"/>
  <c r="I34" i="8" a="1"/>
  <c r="BS51" i="9" a="1"/>
  <c r="BR25" i="11" a="1"/>
  <c r="F38" i="10" a="1"/>
  <c r="AI9" i="11" a="1"/>
  <c r="AT48" i="10" a="1"/>
  <c r="BG9" i="9" a="1"/>
  <c r="N10" i="10" a="1"/>
  <c r="N18" i="9" a="1"/>
  <c r="BM39" i="11" a="1"/>
  <c r="X35" i="9" a="1"/>
  <c r="BS32" i="9" a="1"/>
  <c r="BM6" i="8" a="1"/>
  <c r="AM48" i="9" a="1"/>
  <c r="AO5" i="8" a="1"/>
  <c r="U28" i="9" a="1"/>
  <c r="CT41" i="9" a="1"/>
  <c r="I49" i="10" a="1"/>
  <c r="AP30" i="8" a="1"/>
  <c r="X32" i="8" a="1"/>
  <c r="G53" i="11" a="1"/>
  <c r="AV30" i="11" a="1"/>
  <c r="AS1" i="9" a="1"/>
  <c r="AS23" i="11" a="1"/>
  <c r="BQ32" i="8" a="1"/>
  <c r="V14" i="8" a="1"/>
  <c r="AW31" i="10" a="1"/>
  <c r="U6" i="8" a="1"/>
  <c r="CW16" i="9" a="1"/>
  <c r="AX29" i="10" a="1"/>
  <c r="AL12" i="8" a="1"/>
  <c r="BD30" i="8" a="1"/>
  <c r="E32" i="11" a="1"/>
  <c r="P17" i="11" a="1"/>
  <c r="O8" i="9" a="1"/>
  <c r="AE34" i="8" a="1"/>
  <c r="BI45" i="9" a="1"/>
  <c r="AT30" i="8" a="1"/>
  <c r="CC55" i="9" a="1"/>
  <c r="X13" i="8" a="1"/>
  <c r="N12" i="10" a="1"/>
  <c r="J39" i="9" a="1"/>
  <c r="BD3" i="10" a="1"/>
  <c r="K13" i="10" a="1"/>
  <c r="F31" i="9" a="1"/>
  <c r="Z13" i="11" a="1"/>
  <c r="BX53" i="9" a="1"/>
  <c r="AN50" i="10" a="1"/>
  <c r="K46" i="10" a="1"/>
  <c r="P30" i="11" a="1"/>
  <c r="AE24" i="10" a="1"/>
  <c r="A52" i="10" a="1"/>
  <c r="X11" i="9" a="1"/>
  <c r="W50" i="9" a="1"/>
  <c r="B19" i="11" a="1"/>
  <c r="T40" i="10" a="1"/>
  <c r="BQ1" i="8" a="1"/>
  <c r="BK27" i="11" a="1"/>
  <c r="I36" i="10" a="1"/>
  <c r="A2" i="9" a="1"/>
  <c r="BL23" i="9" a="1"/>
  <c r="BS19" i="8" a="1"/>
  <c r="U36" i="8" a="1"/>
  <c r="O52" i="10" a="1"/>
  <c r="AH20" i="11" a="1"/>
  <c r="D27" i="8" a="1"/>
  <c r="AP16" i="11" a="1"/>
  <c r="AC41" i="11" a="1"/>
  <c r="AA48" i="9" a="1"/>
  <c r="CO5" i="9" a="1"/>
  <c r="U39" i="9" a="1"/>
  <c r="AT23" i="10" a="1"/>
  <c r="BT47" i="11" a="1"/>
  <c r="I9" i="10" a="1"/>
  <c r="J26" i="10" a="1"/>
  <c r="T25" i="11" a="1"/>
  <c r="AB41" i="10" a="1"/>
  <c r="Q16" i="9" a="1"/>
  <c r="BJ51" i="9" a="1"/>
  <c r="BE12" i="9" a="1"/>
  <c r="F24" i="10" a="1"/>
  <c r="AV14" i="9" a="1"/>
  <c r="AU50" i="8" a="1"/>
  <c r="BT4" i="9" a="1"/>
  <c r="L33" i="10" a="1"/>
  <c r="AU14" i="9" a="1"/>
  <c r="V54" i="10" a="1"/>
  <c r="BF18" i="10" a="1"/>
  <c r="AI52" i="10" a="1"/>
  <c r="BI53" i="9" a="1"/>
  <c r="BV54" i="9" a="1"/>
  <c r="AA27" i="11" a="1"/>
  <c r="O50" i="9" a="1"/>
  <c r="AW30" i="10" a="1"/>
  <c r="A44" i="11" a="1"/>
  <c r="BP21" i="11" a="1"/>
  <c r="D2" i="10" a="1"/>
  <c r="R34" i="10" a="1"/>
  <c r="AV19" i="9" a="1"/>
  <c r="CG17" i="11" a="1"/>
  <c r="O20" i="10" a="1"/>
  <c r="BZ39" i="9" a="1"/>
  <c r="R16" i="11" a="1"/>
  <c r="AX13" i="9" a="1"/>
  <c r="C53" i="10" a="1"/>
  <c r="U8" i="11" a="1"/>
  <c r="A15" i="11" a="1"/>
  <c r="U10" i="10" a="1"/>
  <c r="D7" i="11" a="1"/>
  <c r="Q30" i="9" a="1"/>
  <c r="Y44" i="9" a="1"/>
  <c r="M25" i="10" a="1"/>
  <c r="K49" i="10" a="1"/>
  <c r="AZ40" i="9" a="1"/>
  <c r="M29" i="11" a="1"/>
  <c r="AO27" i="10" a="1"/>
  <c r="AY47" i="8" a="1"/>
  <c r="A48" i="10" a="1"/>
  <c r="BP6" i="11" a="1"/>
  <c r="AX22" i="10" a="1"/>
  <c r="BW6" i="11" a="1"/>
  <c r="BC9" i="9" a="1"/>
  <c r="AB30" i="11" a="1"/>
  <c r="N2" i="10" a="1"/>
  <c r="BQ36" i="9" a="1"/>
  <c r="BG38" i="9" a="1"/>
  <c r="K30" i="11" a="1"/>
  <c r="CE10" i="9" a="1"/>
  <c r="AR24" i="8" a="1"/>
  <c r="AE41" i="11" a="1"/>
  <c r="U48" i="10" a="1"/>
  <c r="AK33" i="10" a="1"/>
  <c r="I44" i="8" a="1"/>
  <c r="T30" i="10" a="1"/>
  <c r="CF38" i="11" a="1"/>
  <c r="BM22" i="11" a="1"/>
  <c r="BD48" i="8" a="1"/>
  <c r="AO12" i="9" a="1"/>
  <c r="CC41" i="9" a="1"/>
  <c r="BC16" i="10" a="1"/>
  <c r="AH2" i="10" a="1"/>
  <c r="Y31" i="10" a="1"/>
  <c r="AB8" i="11" a="1"/>
  <c r="AL5" i="8" a="1"/>
  <c r="W18" i="9" a="1"/>
  <c r="AS31" i="11" a="1"/>
  <c r="AB26" i="11" a="1"/>
  <c r="BG50" i="9" a="1"/>
  <c r="K37" i="10" a="1"/>
  <c r="AM2" i="9" a="1"/>
  <c r="BT33" i="9" a="1"/>
  <c r="Q54" i="11" a="1"/>
  <c r="AF51" i="10" a="1"/>
  <c r="X31" i="8" a="1"/>
  <c r="AC35" i="11" a="1"/>
  <c r="CJ15" i="9" a="1"/>
  <c r="Y2" i="11" a="1"/>
  <c r="BD12" i="9" a="1"/>
  <c r="S33" i="10" a="1"/>
  <c r="AD29" i="9" a="1"/>
  <c r="K35" i="9" a="1"/>
  <c r="AF15" i="9" a="1"/>
  <c r="BT38" i="11" a="1"/>
  <c r="AP13" i="10" a="1"/>
  <c r="X19" i="10" a="1"/>
  <c r="G42" i="11" a="1"/>
  <c r="BR44" i="8" a="1"/>
  <c r="AK24" i="10" a="1"/>
  <c r="AZ10" i="11" a="1"/>
  <c r="AR1" i="9" a="1"/>
  <c r="X55" i="9" a="1"/>
  <c r="BD21" i="11" a="1"/>
  <c r="AW32" i="9" a="1"/>
  <c r="CW20" i="9" a="1"/>
  <c r="K36" i="10" a="1"/>
  <c r="H18" i="10" a="1"/>
  <c r="BO54" i="9" a="1"/>
  <c r="Z29" i="10" a="1"/>
  <c r="BZ22" i="11" a="1"/>
  <c r="AG31" i="10" a="1"/>
  <c r="BK38" i="11" a="1"/>
  <c r="CD27" i="9" a="1"/>
  <c r="P50" i="10" a="1"/>
  <c r="U22" i="10" a="1"/>
  <c r="E2" i="10" a="1"/>
  <c r="AW9" i="9" a="1"/>
  <c r="CG33" i="9" a="1"/>
  <c r="CU23" i="9" a="1"/>
  <c r="AB21" i="9" a="1"/>
  <c r="U21" i="11" a="1"/>
  <c r="AL48" i="9" a="1"/>
  <c r="F4" i="9" a="1"/>
  <c r="BR14" i="8" a="1"/>
  <c r="BB42" i="9" a="1"/>
  <c r="BV5" i="9" a="1"/>
  <c r="K32" i="11" a="1"/>
  <c r="E31" i="11" a="1"/>
  <c r="CW8" i="9" a="1"/>
  <c r="AP34" i="9" a="1"/>
  <c r="BD54" i="11" a="1"/>
  <c r="CC5" i="11" a="1"/>
  <c r="BY48" i="9" a="1"/>
  <c r="M2" i="10" a="1"/>
  <c r="CM13" i="9" a="1"/>
  <c r="AO42" i="11" a="1"/>
  <c r="AM3" i="11" a="1"/>
  <c r="N24" i="9" a="1"/>
  <c r="Z16" i="8" a="1"/>
  <c r="BB31" i="9" a="1"/>
  <c r="BR36" i="8" a="1"/>
  <c r="BZ4" i="9" a="1"/>
  <c r="AU15" i="10" a="1"/>
  <c r="P19" i="11" a="1"/>
  <c r="BO31" i="9" a="1"/>
  <c r="AJ41" i="9" a="1"/>
  <c r="AE21" i="11" a="1"/>
  <c r="BN33" i="11" a="1"/>
  <c r="AN14" i="8" a="1"/>
  <c r="AJ21" i="9" a="1"/>
  <c r="CF10" i="11" a="1"/>
  <c r="L11" i="8" a="1"/>
  <c r="E3" i="11" a="1"/>
  <c r="T18" i="10" a="1"/>
  <c r="BZ5" i="11" a="1"/>
  <c r="C31" i="11" a="1"/>
  <c r="CK54" i="9" a="1"/>
  <c r="AQ50" i="11" a="1"/>
  <c r="P46" i="11" a="1"/>
  <c r="BB4" i="10" a="1"/>
  <c r="I19" i="8" a="1"/>
  <c r="CQ8" i="9" a="1"/>
  <c r="N5" i="8" a="1"/>
  <c r="AD5" i="9" a="1"/>
  <c r="AT50" i="10" a="1"/>
  <c r="BQ41" i="8" a="1"/>
  <c r="AQ40" i="11" a="1"/>
  <c r="AU36" i="8" a="1"/>
  <c r="H2" i="10" a="1"/>
  <c r="AP43" i="9" a="1"/>
  <c r="BJ54" i="9" a="1"/>
  <c r="BN43" i="11" a="1"/>
  <c r="AT24" i="9" a="1"/>
  <c r="B40" i="11" a="1"/>
  <c r="X37" i="8" a="1"/>
  <c r="R21" i="11" a="1"/>
  <c r="BE6" i="9" a="1"/>
  <c r="BA24" i="10" a="1"/>
  <c r="T32" i="8" a="1"/>
  <c r="Y23" i="11" a="1"/>
  <c r="AD14" i="11" a="1"/>
  <c r="A34" i="10" a="1"/>
  <c r="AS23" i="10" a="1"/>
  <c r="CM43" i="9" a="1"/>
  <c r="P4" i="10" a="1"/>
  <c r="CO33" i="9" a="1"/>
  <c r="BK12" i="8" a="1"/>
  <c r="BF23" i="9" a="1"/>
  <c r="A15" i="8" a="1"/>
  <c r="AE31" i="11" a="1"/>
  <c r="Y13" i="8" a="1"/>
  <c r="S50" i="9" a="1"/>
  <c r="F33" i="9" a="1"/>
  <c r="AX41" i="8" a="1"/>
  <c r="AL52" i="11" a="1"/>
  <c r="F18" i="11" a="1"/>
  <c r="BY20" i="9" a="1"/>
  <c r="Q12" i="9" a="1"/>
  <c r="BN22" i="9" a="1"/>
  <c r="AT15" i="10" a="1"/>
  <c r="AB14" i="11" a="1"/>
  <c r="AL22" i="11" a="1"/>
  <c r="CW47" i="9" a="1"/>
  <c r="CE50" i="11" a="1"/>
  <c r="AO16" i="11" a="1"/>
  <c r="H10" i="11" a="1"/>
  <c r="AD53" i="9" a="1"/>
  <c r="X52" i="8" a="1"/>
  <c r="V36" i="8" a="1"/>
  <c r="BJ14" i="8" a="1"/>
  <c r="X36" i="8" a="1"/>
  <c r="AW36" i="9" a="1"/>
  <c r="AT17" i="10" a="1"/>
  <c r="AU9" i="10" a="1"/>
  <c r="BM13" i="11" a="1"/>
  <c r="AC5" i="8" a="1"/>
  <c r="BO42" i="9" a="1"/>
  <c r="CM52" i="9" a="1"/>
  <c r="AG6" i="10" a="1"/>
  <c r="CI26" i="9" a="1"/>
  <c r="AS31" i="8" a="1"/>
  <c r="W49" i="10" a="1"/>
  <c r="A13" i="10" a="1"/>
  <c r="CS45" i="9" a="1"/>
  <c r="BQ35" i="10" a="1"/>
  <c r="A4" i="11" a="1"/>
  <c r="AG26" i="10" a="1"/>
  <c r="AK19" i="10" a="1"/>
  <c r="N20" i="10" a="1"/>
  <c r="AM21" i="8" a="1"/>
  <c r="BN31" i="9" a="1"/>
  <c r="AI44" i="8" a="1"/>
  <c r="BK5" i="9" a="1"/>
  <c r="AX19" i="8" a="1"/>
  <c r="BI39" i="9" a="1"/>
  <c r="A10" i="8" a="1"/>
  <c r="CO41" i="9" a="1"/>
  <c r="AB54" i="10" a="1"/>
  <c r="V33" i="9" a="1"/>
  <c r="U32" i="9" a="1"/>
  <c r="BY42" i="9" a="1"/>
  <c r="AP24" i="8" a="1"/>
  <c r="J37" i="10" a="1"/>
  <c r="BB35" i="9" a="1"/>
  <c r="W28" i="11" a="1"/>
  <c r="AY39" i="9" a="1"/>
  <c r="BP8" i="11" a="1"/>
  <c r="AC55" i="8" a="1"/>
  <c r="B40" i="8" a="1"/>
  <c r="AV6" i="10" a="1"/>
  <c r="AN54" i="9" a="1"/>
  <c r="Y28" i="10" a="1"/>
  <c r="AA45" i="11" a="1"/>
  <c r="AC40" i="8" a="1"/>
  <c r="W28" i="10" a="1"/>
  <c r="CU32" i="9" a="1"/>
  <c r="C52" i="11" a="1"/>
  <c r="AT41" i="9" a="1"/>
  <c r="BK12" i="11" a="1"/>
  <c r="BM32" i="11" a="1"/>
  <c r="BS1" i="8" a="1"/>
  <c r="BE44" i="10" a="1"/>
  <c r="CI2" i="9" a="1"/>
  <c r="AU39" i="10" a="1"/>
  <c r="AK54" i="11" a="1"/>
  <c r="BZ21" i="11" a="1"/>
  <c r="BZ53" i="11" a="1"/>
  <c r="AM46" i="8" a="1"/>
  <c r="CR21" i="9" a="1"/>
  <c r="I41" i="8" a="1"/>
  <c r="BP39" i="11" a="1"/>
  <c r="CF35" i="9" a="1"/>
  <c r="C24" i="11" a="1"/>
  <c r="AD2" i="11" a="1"/>
  <c r="AW28" i="9" a="1"/>
  <c r="BQ45" i="9" a="1"/>
  <c r="Y22" i="10" a="1"/>
  <c r="I25" i="10" a="1"/>
  <c r="AJ33" i="11" a="1"/>
  <c r="C31" i="10" a="1"/>
  <c r="BN15" i="11" a="1"/>
  <c r="BN20" i="11" a="1"/>
  <c r="AE46" i="10" a="1"/>
  <c r="F16" i="11" a="1"/>
  <c r="AJ19" i="10" a="1"/>
  <c r="BS39" i="8" a="1"/>
  <c r="H24" i="11" a="1"/>
  <c r="AE10" i="11" a="1"/>
  <c r="W27" i="9" a="1"/>
  <c r="L43" i="9" a="1"/>
  <c r="BQ9" i="11" a="1"/>
  <c r="N13" i="10" a="1"/>
  <c r="AC24" i="8" a="1"/>
  <c r="O19" i="8" a="1"/>
  <c r="BN1" i="10" a="1"/>
  <c r="AE23" i="8" a="1"/>
  <c r="G38" i="8" a="1"/>
  <c r="BA14" i="9" a="1"/>
  <c r="BO8" i="8" a="1"/>
  <c r="AY52" i="9" a="1"/>
  <c r="AL51" i="11" a="1"/>
  <c r="CG1" i="9" a="1"/>
  <c r="R13" i="8" a="1"/>
  <c r="Q29" i="8" a="1"/>
  <c r="W53" i="11" a="1"/>
  <c r="R18" i="10" a="1"/>
  <c r="AM5" i="11" a="1"/>
  <c r="BX20" i="9" a="1"/>
  <c r="BC21" i="11" a="1"/>
  <c r="T15" i="11" a="1"/>
  <c r="B35" i="8" a="1"/>
  <c r="E50" i="9" a="1"/>
  <c r="BK35" i="10" a="1"/>
  <c r="CA1" i="11" a="1"/>
  <c r="AM3" i="8" a="1"/>
  <c r="T14" i="11" a="1"/>
  <c r="CJ13" i="9" a="1"/>
  <c r="AV19" i="11" a="1"/>
  <c r="O6" i="11" a="1"/>
  <c r="BM48" i="11" a="1"/>
  <c r="AN15" i="10" a="1"/>
  <c r="Y15" i="8" a="1"/>
  <c r="BK34" i="11" a="1"/>
  <c r="BZ23" i="11" a="1"/>
  <c r="Y1" i="11" a="1"/>
  <c r="AX49" i="9" a="1"/>
  <c r="AP21" i="9" a="1"/>
  <c r="BJ53" i="10" a="1"/>
  <c r="AA4" i="10" a="1"/>
  <c r="H6" i="10" a="1"/>
  <c r="AB24" i="9" a="1"/>
  <c r="AG46" i="9" a="1"/>
  <c r="AA49" i="11" a="1"/>
  <c r="BW49" i="11" a="1"/>
  <c r="D13" i="9" a="1"/>
  <c r="N55" i="8" a="1"/>
  <c r="AX39" i="8" a="1"/>
  <c r="H28" i="11" a="1"/>
  <c r="R39" i="10" a="1"/>
  <c r="F52" i="9" a="1"/>
  <c r="AO17" i="11" a="1"/>
  <c r="BG39" i="9" a="1"/>
  <c r="AU35" i="11" a="1"/>
  <c r="J15" i="11" a="1"/>
  <c r="AC7" i="8" a="1"/>
  <c r="AC25" i="11" a="1"/>
  <c r="AE36" i="10" a="1"/>
  <c r="M48" i="8" a="1"/>
  <c r="A17" i="9" a="1"/>
  <c r="BM31" i="9" a="1"/>
  <c r="BB41" i="10" a="1"/>
  <c r="AP20" i="8" a="1"/>
  <c r="C17" i="9" a="1"/>
  <c r="W52" i="10" a="1"/>
  <c r="AC16" i="8" a="1"/>
  <c r="AB7" i="8" a="1"/>
  <c r="AV50" i="10" a="1"/>
  <c r="AZ13" i="9" a="1"/>
  <c r="H3" i="11" a="1"/>
  <c r="BC34" i="8" a="1"/>
  <c r="BA17" i="8" a="1"/>
  <c r="BH17" i="11" a="1"/>
  <c r="AE22" i="9" a="1"/>
  <c r="CK39" i="9" a="1"/>
  <c r="AF36" i="10" a="1"/>
  <c r="T25" i="9" a="1"/>
  <c r="CD10" i="11" a="1"/>
  <c r="E51" i="11" a="1"/>
  <c r="AD38" i="10" a="1"/>
  <c r="BW14" i="9" a="1"/>
  <c r="BD3" i="9" a="1"/>
  <c r="BB43" i="11" a="1"/>
  <c r="AN12" i="11" a="1"/>
  <c r="BK37" i="10" a="1"/>
  <c r="N55" i="9" a="1"/>
  <c r="BE38" i="9" a="1"/>
  <c r="AZ24" i="10" a="1"/>
  <c r="AH21" i="10" a="1"/>
  <c r="BA6" i="9" a="1"/>
  <c r="H39" i="11" a="1"/>
  <c r="F22" i="8" a="1"/>
  <c r="AE3" i="9" a="1"/>
  <c r="BI32" i="11" a="1"/>
  <c r="AT35" i="10" a="1"/>
  <c r="BV34" i="9" a="1"/>
  <c r="BA23" i="10" a="1"/>
  <c r="BQ47" i="9" a="1"/>
  <c r="BE52" i="9" a="1"/>
  <c r="AT29" i="9" a="1"/>
  <c r="AZ35" i="9" a="1"/>
  <c r="AE33" i="11" a="1"/>
  <c r="AV29" i="11" a="1"/>
  <c r="AV55" i="10" a="1"/>
  <c r="M18" i="10" a="1"/>
  <c r="BD22" i="9" a="1"/>
  <c r="A48" i="11" a="1"/>
  <c r="W45" i="10" a="1"/>
  <c r="BN6" i="10" a="1"/>
  <c r="CE29" i="11" a="1"/>
  <c r="E37" i="10" a="1"/>
  <c r="B53" i="11" a="1"/>
  <c r="AH35" i="8" a="1"/>
  <c r="BA53" i="10" a="1"/>
  <c r="AS13" i="9" a="1"/>
  <c r="D22" i="9" a="1"/>
  <c r="BA11" i="8" a="1"/>
  <c r="AG16" i="11" a="1"/>
  <c r="BL24" i="9" a="1"/>
  <c r="BF8" i="10" a="1"/>
  <c r="AH31" i="11" a="1"/>
  <c r="AC1" i="8" a="1"/>
  <c r="A10" i="9" a="1"/>
  <c r="BS31" i="9" a="1"/>
  <c r="BH15" i="11" a="1"/>
  <c r="BZ32" i="11" a="1"/>
  <c r="Z38" i="10" a="1"/>
  <c r="CK21" i="9" a="1"/>
  <c r="AR47" i="11" a="1"/>
  <c r="CS42" i="9" a="1"/>
  <c r="U3" i="11" a="1"/>
  <c r="AG42" i="9" a="1"/>
  <c r="N13" i="9" a="1"/>
  <c r="BS1" i="11" a="1"/>
  <c r="BI16" i="9" a="1"/>
  <c r="AK45" i="9" a="1"/>
  <c r="AN21" i="9" a="1"/>
  <c r="Q12" i="10" a="1"/>
  <c r="R28" i="11" a="1"/>
  <c r="BE44" i="9" a="1"/>
  <c r="Y53" i="8" a="1"/>
  <c r="P30" i="8" a="1"/>
  <c r="BH26" i="11" a="1"/>
  <c r="BG42" i="8" a="1"/>
  <c r="AK7" i="9" a="1"/>
  <c r="AY1" i="10" a="1"/>
  <c r="CQ41" i="9" a="1"/>
  <c r="AJ27" i="8" a="1"/>
  <c r="V20" i="10" a="1"/>
  <c r="BY26" i="9" a="1"/>
  <c r="G26" i="9" a="1"/>
  <c r="BA23" i="8" a="1"/>
  <c r="CE13" i="11" a="1"/>
  <c r="CS2" i="9" a="1"/>
  <c r="BO18" i="10" a="1"/>
  <c r="W39" i="11" a="1"/>
  <c r="AQ42" i="11" a="1"/>
  <c r="BR37" i="11" a="1"/>
  <c r="AW21" i="8" a="1"/>
  <c r="BC55" i="11" a="1"/>
  <c r="AO9" i="8" a="1"/>
  <c r="AB42" i="8" a="1"/>
  <c r="F44" i="10" a="1"/>
  <c r="AS32" i="9" a="1"/>
  <c r="AX22" i="9" a="1"/>
  <c r="AG13" i="11" a="1"/>
  <c r="S36" i="10" a="1"/>
  <c r="BE8" i="8" a="1"/>
  <c r="AI8" i="10" a="1"/>
  <c r="AY29" i="10" a="1"/>
  <c r="E44" i="9" a="1"/>
  <c r="AW2" i="11" a="1"/>
  <c r="CL38" i="9" a="1"/>
  <c r="BW36" i="11" a="1"/>
  <c r="T54" i="11" a="1"/>
  <c r="AC45" i="8" a="1"/>
  <c r="AO31" i="10" a="1"/>
  <c r="V30" i="8" a="1"/>
  <c r="K33" i="8" a="1"/>
  <c r="AY1" i="11" a="1"/>
  <c r="CD25" i="9" a="1"/>
  <c r="D17" i="10" a="1"/>
  <c r="BP6" i="10" a="1"/>
  <c r="W50" i="8" a="1"/>
  <c r="BK52" i="8" a="1"/>
  <c r="AC36" i="10" a="1"/>
  <c r="AL29" i="10" a="1"/>
  <c r="AU26" i="11" a="1"/>
  <c r="N41" i="10" a="1"/>
  <c r="BE37" i="10" a="1"/>
  <c r="AG35" i="8" a="1"/>
  <c r="BG43" i="8" a="1"/>
  <c r="M50" i="11" a="1"/>
  <c r="AD8" i="10" a="1"/>
  <c r="G31" i="8" a="1"/>
  <c r="BZ40" i="11" a="1"/>
  <c r="N20" i="9" a="1"/>
  <c r="AG17" i="11" a="1"/>
  <c r="BF19" i="11" a="1"/>
  <c r="Y9" i="8" a="1"/>
  <c r="AJ27" i="10" a="1"/>
  <c r="AM38" i="10" a="1"/>
  <c r="BD43" i="10" a="1"/>
  <c r="AI4" i="11" a="1"/>
  <c r="BZ36" i="11" a="1"/>
  <c r="AB29" i="11" a="1"/>
  <c r="W1" i="8" a="1"/>
  <c r="P26" i="9" a="1"/>
  <c r="BE40" i="11" a="1"/>
  <c r="Q14" i="9" a="1"/>
  <c r="G43" i="9" a="1"/>
  <c r="CH15" i="9" a="1"/>
  <c r="AH53" i="8" a="1"/>
  <c r="R15" i="11" a="1"/>
  <c r="CO35" i="9" a="1"/>
  <c r="CC25" i="9" a="1"/>
  <c r="Y41" i="11" a="1"/>
  <c r="AZ36" i="9" a="1"/>
  <c r="AA49" i="10" a="1"/>
  <c r="AI34" i="11" a="1"/>
  <c r="CJ1" i="9" a="1"/>
  <c r="V17" i="11" a="1"/>
  <c r="Q7" i="8" a="1"/>
  <c r="AQ24" i="11" a="1"/>
  <c r="V29" i="11" a="1"/>
  <c r="G7" i="8" a="1"/>
  <c r="BD15" i="11" a="1"/>
  <c r="BK25" i="11" a="1"/>
  <c r="AT22" i="9" a="1"/>
  <c r="AH27" i="10" a="1"/>
  <c r="AJ36" i="8" a="1"/>
  <c r="AP5" i="11" a="1"/>
  <c r="BQ29" i="9" a="1"/>
  <c r="AL27" i="11" a="1"/>
  <c r="E5" i="11" a="1"/>
  <c r="BF38" i="8" a="1"/>
  <c r="R52" i="8" a="1"/>
  <c r="AJ47" i="8" a="1"/>
  <c r="BM18" i="9" a="1"/>
  <c r="X5" i="10" a="1"/>
  <c r="B22" i="11" a="1"/>
  <c r="AN46" i="11" a="1"/>
  <c r="AA37" i="8" a="1"/>
  <c r="AV49" i="11" a="1"/>
  <c r="BZ1" i="11" a="1"/>
  <c r="K54" i="9" a="1"/>
  <c r="S21" i="8" a="1"/>
  <c r="AJ49" i="10" a="1"/>
  <c r="BV28" i="9" a="1"/>
  <c r="BE2" i="9" a="1"/>
  <c r="P40" i="11" a="1"/>
  <c r="BT16" i="9" a="1"/>
  <c r="AI28" i="10" a="1"/>
  <c r="AI49" i="8" a="1"/>
  <c r="AY5" i="10" a="1"/>
  <c r="BU24" i="11" a="1"/>
  <c r="AB16" i="9" a="1"/>
  <c r="F6" i="8" a="1"/>
  <c r="L22" i="11" a="1"/>
  <c r="BC25" i="11" a="1"/>
  <c r="I23" i="8" a="1"/>
  <c r="BQ5" i="8" a="1"/>
  <c r="Z50" i="11" a="1"/>
  <c r="J39" i="10" a="1"/>
  <c r="BE27" i="8" a="1"/>
  <c r="AC31" i="10" a="1"/>
  <c r="I48" i="8" a="1"/>
  <c r="BP1" i="11" a="1"/>
  <c r="AT1" i="8" a="1"/>
  <c r="A27" i="10" a="1"/>
  <c r="AE11" i="9" a="1"/>
  <c r="BC20" i="8" a="1"/>
  <c r="O48" i="8" a="1"/>
  <c r="AJ39" i="9" a="1"/>
  <c r="J21" i="9" a="1"/>
  <c r="AB23" i="10" a="1"/>
  <c r="J1" i="11" a="1"/>
  <c r="BA46" i="9" a="1"/>
  <c r="AL48" i="10" a="1"/>
  <c r="CF19" i="9" a="1"/>
  <c r="CC36" i="9" a="1"/>
  <c r="D51" i="10" a="1"/>
  <c r="AW55" i="8" a="1"/>
  <c r="CC54" i="9" a="1"/>
  <c r="AK3" i="9" a="1"/>
  <c r="AF17" i="10" a="1"/>
  <c r="X40" i="9" a="1"/>
  <c r="BP4" i="10" a="1"/>
  <c r="BI4" i="10" a="1"/>
  <c r="AB20" i="9" a="1"/>
  <c r="F17" i="8" a="1"/>
  <c r="BH13" i="11" a="1"/>
  <c r="H13" i="8" a="1"/>
  <c r="G19" i="9" a="1"/>
  <c r="Z43" i="10" a="1"/>
  <c r="BG54" i="10" a="1"/>
  <c r="BI13" i="9" a="1"/>
  <c r="AG53" i="10" a="1"/>
  <c r="A29" i="8" a="1"/>
  <c r="AA6" i="11" a="1"/>
  <c r="B1" i="10" a="1"/>
  <c r="AQ7" i="11" a="1"/>
  <c r="BL51" i="10" a="1"/>
  <c r="CE52" i="9" a="1"/>
  <c r="AH10" i="9" a="1"/>
  <c r="CC6" i="9" a="1"/>
  <c r="AU51" i="11" a="1"/>
  <c r="AK6" i="8" a="1"/>
  <c r="BP43" i="10" a="1"/>
  <c r="V18" i="8" a="1"/>
  <c r="F45" i="9" a="1"/>
  <c r="P16" i="10" a="1"/>
  <c r="AK55" i="9" a="1"/>
  <c r="X4" i="9" a="1"/>
  <c r="A18" i="11" a="1"/>
  <c r="AC30" i="9" a="1"/>
  <c r="R31" i="11" a="1"/>
  <c r="AG22" i="9" a="1"/>
  <c r="AE20" i="11" a="1"/>
  <c r="BX2" i="9" a="1"/>
  <c r="CD34" i="9" a="1"/>
  <c r="AP39" i="11" a="1"/>
  <c r="T31" i="9" a="1"/>
  <c r="AZ30" i="11" a="1"/>
  <c r="AX46" i="11" a="1"/>
  <c r="AT15" i="8" a="1"/>
  <c r="N34" i="9" a="1"/>
  <c r="BP28" i="11" a="1"/>
  <c r="AE5" i="10" a="1"/>
  <c r="AU44" i="10" a="1"/>
  <c r="BD43" i="8" a="1"/>
  <c r="BF30" i="11" a="1"/>
  <c r="AS28" i="9" a="1"/>
  <c r="J30" i="10" a="1"/>
  <c r="BX46" i="9" a="1"/>
  <c r="BI17" i="8" a="1"/>
  <c r="BA2" i="10" a="1"/>
  <c r="Z8" i="10" a="1"/>
  <c r="F38" i="11" a="1"/>
  <c r="M44" i="11" a="1"/>
  <c r="P25" i="11" a="1"/>
  <c r="T9" i="8" a="1"/>
  <c r="CC2" i="9" a="1"/>
  <c r="BI40" i="11" a="1"/>
  <c r="AC46" i="8" a="1"/>
  <c r="M33" i="11" a="1"/>
  <c r="Y31" i="11" a="1"/>
  <c r="J18" i="9" a="1"/>
  <c r="BA44" i="11" a="1"/>
  <c r="BJ3" i="9" a="1"/>
  <c r="AG24" i="10" a="1"/>
  <c r="AT53" i="8" a="1"/>
  <c r="Q19" i="8" a="1"/>
  <c r="BB32" i="8" a="1"/>
  <c r="R31" i="8" a="1"/>
  <c r="AA42" i="9" a="1"/>
  <c r="BP54" i="10" a="1"/>
  <c r="CB1" i="9" a="1"/>
  <c r="BB5" i="11" a="1"/>
  <c r="R30" i="9" a="1"/>
  <c r="AN53" i="9" a="1"/>
  <c r="AU34" i="11" a="1"/>
  <c r="AS16" i="9" a="1"/>
  <c r="AB52" i="9" a="1"/>
  <c r="R13" i="11" a="1"/>
  <c r="AH46" i="9" a="1"/>
  <c r="AQ32" i="11" a="1"/>
  <c r="AA21" i="8" a="1"/>
  <c r="BU29" i="11" a="1"/>
  <c r="U14" i="8" a="1"/>
  <c r="BV25" i="9" a="1"/>
  <c r="AT53" i="9" a="1"/>
  <c r="AJ55" i="10" a="1"/>
  <c r="O41" i="10" a="1"/>
  <c r="AZ41" i="11" a="1"/>
  <c r="R14" i="11" a="1"/>
  <c r="BI19" i="9" a="1"/>
  <c r="BA22" i="8" a="1"/>
  <c r="AZ44" i="11" a="1"/>
  <c r="AH48" i="11" a="1"/>
  <c r="G16" i="8" a="1"/>
  <c r="L32" i="10" a="1"/>
  <c r="BD55" i="10" a="1"/>
  <c r="AH26" i="10" a="1"/>
  <c r="BW42" i="11" a="1"/>
  <c r="AG4" i="11" a="1"/>
  <c r="AY11" i="10" a="1"/>
  <c r="AO12" i="10" a="1"/>
  <c r="BG5" i="8" a="1"/>
  <c r="AN22" i="9" a="1"/>
  <c r="AD51" i="11" a="1"/>
  <c r="Y43" i="11" a="1"/>
  <c r="B17" i="10" a="1"/>
  <c r="AX13" i="8" a="1"/>
  <c r="H36" i="11" a="1"/>
  <c r="BP13" i="9" a="1"/>
  <c r="BH42" i="11" a="1"/>
  <c r="K43" i="8" a="1"/>
  <c r="AC47" i="10" a="1"/>
  <c r="K46" i="11" a="1"/>
  <c r="BC45" i="8" a="1"/>
  <c r="N46" i="10" a="1"/>
  <c r="P4" i="9" a="1"/>
  <c r="AS3" i="10" a="1"/>
  <c r="AY50" i="10" a="1"/>
  <c r="BV1" i="9" a="1"/>
  <c r="AZ45" i="9" a="1"/>
  <c r="U46" i="10" a="1"/>
  <c r="AT24" i="8" a="1"/>
  <c r="AL4" i="9" a="1"/>
  <c r="AB42" i="10" a="1"/>
  <c r="AV31" i="11" a="1"/>
  <c r="CQ15" i="9" a="1"/>
  <c r="H2" i="11" a="1"/>
  <c r="AK53" i="9" a="1"/>
  <c r="AT36" i="9" a="1"/>
  <c r="BW18" i="11" a="1"/>
  <c r="AT17" i="11" a="1"/>
  <c r="BF54" i="9" a="1"/>
  <c r="BD11" i="10" a="1"/>
  <c r="BB39" i="8" a="1"/>
  <c r="J7" i="9" a="1"/>
  <c r="BJ6" i="11" a="1"/>
  <c r="AU6" i="11" a="1"/>
  <c r="P51" i="11" a="1"/>
  <c r="R35" i="11" a="1"/>
  <c r="CU42" i="9" a="1"/>
  <c r="U25" i="9" a="1"/>
  <c r="CF11" i="9" a="1"/>
  <c r="AU4" i="11" a="1"/>
  <c r="AA2" i="9" a="1"/>
  <c r="N8" i="8" a="1"/>
  <c r="BE17" i="11" a="1"/>
  <c r="G51" i="11" a="1"/>
  <c r="C4" i="11" a="1"/>
  <c r="V28" i="8" a="1"/>
  <c r="CN54" i="9" a="1"/>
  <c r="AT30" i="10" a="1"/>
  <c r="CL34" i="9" a="1"/>
  <c r="AB49" i="11" a="1"/>
  <c r="AX39" i="11" a="1"/>
  <c r="BD39" i="8" a="1"/>
  <c r="P26" i="10" a="1"/>
  <c r="AJ46" i="8" a="1"/>
  <c r="AK41" i="11" a="1"/>
  <c r="C8" i="11" a="1"/>
  <c r="AQ14" i="11" a="1"/>
  <c r="X22" i="11" a="1"/>
  <c r="BH49" i="8" a="1"/>
  <c r="AH33" i="8" a="1"/>
  <c r="AI46" i="11" a="1"/>
  <c r="AV30" i="8" a="1"/>
  <c r="AD34" i="11" a="1"/>
  <c r="F49" i="10" a="1"/>
  <c r="AA28" i="8" a="1"/>
  <c r="CH54" i="9" a="1"/>
  <c r="T19" i="11" a="1"/>
  <c r="B20" i="8" a="1"/>
  <c r="D38" i="9" a="1"/>
  <c r="Y36" i="11" a="1"/>
  <c r="CB2" i="11" a="1"/>
  <c r="AU11" i="11" a="1"/>
  <c r="BJ42" i="9" a="1"/>
  <c r="AR35" i="9" a="1"/>
  <c r="I5" i="8" a="1"/>
  <c r="BQ24" i="11" a="1"/>
  <c r="E55" i="10" a="1"/>
  <c r="CT33" i="9" a="1"/>
  <c r="W3" i="10" a="1"/>
  <c r="CF8" i="11" a="1"/>
  <c r="J55" i="11" a="1"/>
  <c r="AA4" i="11" a="1"/>
  <c r="AP7" i="10" a="1"/>
  <c r="BH31" i="10" a="1"/>
  <c r="R47" i="9" a="1"/>
  <c r="BZ7" i="11" a="1"/>
  <c r="BI25" i="9" a="1"/>
  <c r="M10" i="9" a="1"/>
  <c r="AY12" i="11" a="1"/>
  <c r="CJ40" i="9" a="1"/>
  <c r="U48" i="11" a="1"/>
  <c r="AU13" i="11" a="1"/>
  <c r="U13" i="11" a="1"/>
  <c r="AV43" i="9" a="1"/>
  <c r="AE43" i="9" a="1"/>
  <c r="BV23" i="11" a="1"/>
  <c r="BI46" i="11" a="1"/>
  <c r="O3" i="10" a="1"/>
  <c r="AX17" i="10" a="1"/>
  <c r="BF4" i="11" a="1"/>
  <c r="BB27" i="8" a="1"/>
  <c r="BG49" i="9" a="1"/>
  <c r="R9" i="9" a="1"/>
  <c r="BK40" i="9" a="1"/>
  <c r="BE15" i="8" a="1"/>
  <c r="BP48" i="11" a="1"/>
  <c r="N37" i="10" a="1"/>
  <c r="CC14" i="9" a="1"/>
  <c r="BT11" i="9" a="1"/>
  <c r="P50" i="9" a="1"/>
  <c r="BX20" i="11" a="1"/>
  <c r="AI26" i="11" a="1"/>
  <c r="Y5" i="10" a="1"/>
  <c r="I20" i="8" a="1"/>
  <c r="CA31" i="9" a="1"/>
  <c r="AJ55" i="8" a="1"/>
  <c r="AO50" i="11" a="1"/>
  <c r="W9" i="11" a="1"/>
  <c r="F43" i="10" a="1"/>
  <c r="G14" i="8" a="1"/>
  <c r="BS46" i="9" a="1"/>
  <c r="G1" i="10" a="1"/>
  <c r="BB28" i="8" a="1"/>
  <c r="BQ20" i="9" a="1"/>
  <c r="H19" i="10" a="1"/>
  <c r="AU30" i="10" a="1"/>
  <c r="AX29" i="11" a="1"/>
  <c r="H25" i="11" a="1"/>
  <c r="BY31" i="9" a="1"/>
  <c r="J12" i="11" a="1"/>
  <c r="BO55" i="9" a="1"/>
  <c r="BC31" i="8" a="1"/>
  <c r="CD41" i="11" a="1"/>
  <c r="AX52" i="10" a="1"/>
  <c r="BT40" i="11" a="1"/>
  <c r="BZ8" i="11" a="1"/>
  <c r="AI47" i="11" a="1"/>
  <c r="BI49" i="10" a="1"/>
  <c r="AJ4" i="9" a="1"/>
  <c r="BP23" i="8" a="1"/>
  <c r="BD17" i="11" a="1"/>
  <c r="V51" i="10" a="1"/>
  <c r="AE30" i="11" a="1"/>
  <c r="A43" i="10" a="1"/>
  <c r="BC51" i="9" a="1"/>
  <c r="V33" i="8" a="1"/>
  <c r="K18" i="11" a="1"/>
  <c r="K31" i="11" a="1"/>
  <c r="BB54" i="8" a="1"/>
  <c r="AD7" i="10" a="1"/>
  <c r="S15" i="11" a="1"/>
  <c r="CS43" i="9" a="1"/>
  <c r="AG34" i="11" a="1"/>
  <c r="D32" i="9" a="1"/>
  <c r="G28" i="8" a="1"/>
  <c r="T50" i="10" a="1"/>
  <c r="E39" i="9" a="1"/>
  <c r="AX27" i="11" a="1"/>
  <c r="AN6" i="11" a="1"/>
  <c r="D14" i="8" a="1"/>
  <c r="AA33" i="11" a="1"/>
  <c r="AG4" i="10" a="1"/>
  <c r="H33" i="11" a="1"/>
  <c r="AK49" i="10" a="1"/>
  <c r="BB26" i="11" a="1"/>
  <c r="BR50" i="8" a="1"/>
  <c r="CC7" i="9" a="1"/>
  <c r="AW4" i="10" a="1"/>
  <c r="AV48" i="8" a="1"/>
  <c r="Q52" i="8" a="1"/>
  <c r="AU41" i="10" a="1"/>
  <c r="AE37" i="10" a="1"/>
  <c r="CA32" i="9" a="1"/>
  <c r="BE21" i="9" a="1"/>
  <c r="W10" i="8" a="1"/>
  <c r="BR55" i="8" a="1"/>
  <c r="L14" i="9" a="1"/>
  <c r="CA29" i="11" a="1"/>
  <c r="L42" i="9" a="1"/>
  <c r="F5" i="10" a="1"/>
  <c r="BP37" i="8" a="1"/>
  <c r="AR42" i="9" a="1"/>
  <c r="BE49" i="8" a="1"/>
  <c r="H31" i="9" a="1"/>
  <c r="AZ21" i="9" a="1"/>
  <c r="Z6" i="11" a="1"/>
  <c r="AI42" i="9" a="1"/>
  <c r="F7" i="8" a="1"/>
  <c r="CQ18" i="9" a="1"/>
  <c r="V2" i="11" a="1"/>
  <c r="AZ20" i="9" a="1"/>
  <c r="F21" i="10" a="1"/>
  <c r="AB27" i="10" a="1"/>
  <c r="P24" i="9" a="1"/>
  <c r="V17" i="9" a="1"/>
  <c r="BJ14" i="9" a="1"/>
  <c r="BB6" i="9" a="1"/>
  <c r="AS42" i="11" a="1"/>
  <c r="BT32" i="11" a="1"/>
  <c r="AK30" i="9" a="1"/>
  <c r="AJ14" i="8" a="1"/>
  <c r="AW17" i="8" a="1"/>
  <c r="BB35" i="11" a="1"/>
  <c r="E34" i="10" a="1"/>
  <c r="CT24" i="9" a="1"/>
  <c r="BB7" i="9" a="1"/>
  <c r="H19" i="9" a="1"/>
  <c r="W19" i="10" a="1"/>
  <c r="BF25" i="9" a="1"/>
  <c r="AA5" i="9" a="1"/>
  <c r="S3" i="9" a="1"/>
  <c r="BM52" i="9" a="1"/>
  <c r="AK50" i="9" a="1"/>
  <c r="AC14" i="10" a="1"/>
  <c r="BP53" i="10" a="1"/>
  <c r="AK43" i="9" a="1"/>
  <c r="BU47" i="9" a="1"/>
  <c r="BQ6" i="11" a="1"/>
  <c r="BA23" i="11" a="1"/>
  <c r="I24" i="9" a="1"/>
  <c r="BG39" i="10" a="1"/>
  <c r="AK43" i="8" a="1"/>
  <c r="AN45" i="8" a="1"/>
  <c r="Z38" i="8" a="1"/>
  <c r="AB37" i="9" a="1"/>
  <c r="CC7" i="11" a="1"/>
  <c r="BI2" i="11" a="1"/>
  <c r="H40" i="11" a="1"/>
  <c r="N13" i="8" a="1"/>
  <c r="CU51" i="9" a="1"/>
  <c r="BF5" i="11" a="1"/>
  <c r="Y14" i="11" a="1"/>
  <c r="M2" i="9" a="1"/>
  <c r="U5" i="11" a="1"/>
  <c r="BB5" i="10" a="1"/>
  <c r="BG3" i="9" a="1"/>
  <c r="BO32" i="9" a="1"/>
  <c r="BT2" i="8" a="1"/>
  <c r="AH7" i="9" a="1"/>
  <c r="BD36" i="11" a="1"/>
  <c r="BW25" i="9" a="1"/>
  <c r="AD20" i="11" a="1"/>
  <c r="AB33" i="8" a="1"/>
  <c r="CG2" i="11" a="1"/>
  <c r="R24" i="10" a="1"/>
  <c r="H38" i="11" a="1"/>
  <c r="C12" i="10" a="1"/>
  <c r="BM44" i="9" a="1"/>
  <c r="CB34" i="11" a="1"/>
  <c r="AV4" i="10" a="1"/>
  <c r="Q36" i="10" a="1"/>
  <c r="M48" i="9" a="1"/>
  <c r="AK23" i="9" a="1"/>
  <c r="CA10" i="9" a="1"/>
  <c r="CI5" i="9" a="1"/>
  <c r="X48" i="10" a="1"/>
  <c r="AP41" i="11" a="1"/>
  <c r="C20" i="9" a="1"/>
  <c r="BK36" i="9" a="1"/>
  <c r="O15" i="8" a="1"/>
  <c r="AJ54" i="9" a="1"/>
  <c r="AV38" i="9" a="1"/>
  <c r="W38" i="11" a="1"/>
  <c r="AV8" i="9" a="1"/>
  <c r="AF23" i="9" a="1"/>
  <c r="AJ34" i="11" a="1"/>
  <c r="M32" i="11" a="1"/>
  <c r="AC4" i="8" a="1"/>
  <c r="BM4" i="10" a="1"/>
  <c r="AZ12" i="9" a="1"/>
  <c r="BK10" i="11" a="1"/>
  <c r="AX41" i="9" a="1"/>
  <c r="AZ33" i="8" a="1"/>
  <c r="BF29" i="8" a="1"/>
  <c r="AJ7" i="10" a="1"/>
  <c r="S41" i="10" a="1"/>
  <c r="M49" i="11" a="1"/>
  <c r="BO1" i="9" a="1"/>
  <c r="BP16" i="10" a="1"/>
  <c r="P16" i="11" a="1"/>
  <c r="L17" i="11" a="1"/>
  <c r="R44" i="8" a="1"/>
  <c r="BQ18" i="10" a="1"/>
  <c r="BE47" i="8" a="1"/>
  <c r="BN41" i="9" a="1"/>
  <c r="BZ3" i="11" a="1"/>
  <c r="Y30" i="11" a="1"/>
  <c r="BX49" i="11" a="1"/>
  <c r="S38" i="8" a="1"/>
  <c r="AA2" i="11" a="1"/>
  <c r="AE24" i="9" a="1"/>
  <c r="AX54" i="11" a="1"/>
  <c r="CI16" i="9" a="1"/>
  <c r="M31" i="9" a="1"/>
  <c r="O35" i="11" a="1"/>
  <c r="CC11" i="11" a="1"/>
  <c r="CE52" i="11" a="1"/>
  <c r="AD33" i="10" a="1"/>
  <c r="B1" i="11" a="1"/>
  <c r="BM8" i="8" a="1"/>
  <c r="BE14" i="11" a="1"/>
  <c r="M51" i="10" a="1"/>
  <c r="R54" i="10" a="1"/>
  <c r="AP15" i="9" a="1"/>
  <c r="H39" i="10" a="1"/>
  <c r="AU25" i="9" a="1"/>
  <c r="BR28" i="8" a="1"/>
  <c r="BQ48" i="9" a="1"/>
  <c r="BM28" i="8" a="1"/>
  <c r="AE16" i="8" a="1"/>
  <c r="AI33" i="11" a="1"/>
  <c r="R22" i="11" a="1"/>
  <c r="BV21" i="9" a="1"/>
  <c r="AK5" i="9" a="1"/>
  <c r="CJ30" i="9" a="1"/>
  <c r="K47" i="11" a="1"/>
  <c r="BJ38" i="10" a="1"/>
  <c r="BV37" i="9" a="1"/>
  <c r="BC37" i="11" a="1"/>
  <c r="V38" i="11" a="1"/>
  <c r="AA20" i="9" a="1"/>
  <c r="AN2" i="10" a="1"/>
  <c r="AL15" i="11" a="1"/>
  <c r="D36" i="9" a="1"/>
  <c r="BG6" i="8" a="1"/>
  <c r="AH2" i="9" a="1"/>
  <c r="BH4" i="11" a="1"/>
  <c r="AS8" i="10" a="1"/>
  <c r="W21" i="10" a="1"/>
  <c r="BD37" i="11" a="1"/>
  <c r="Q19" i="10" a="1"/>
  <c r="F37" i="8" a="1"/>
  <c r="AL19" i="8" a="1"/>
  <c r="BG13" i="11" a="1"/>
  <c r="A53" i="10" a="1"/>
  <c r="BA1" i="8" a="1"/>
  <c r="AH2" i="11" a="1"/>
  <c r="AQ47" i="8" a="1"/>
  <c r="Q36" i="11" a="1"/>
  <c r="BZ19" i="9" a="1"/>
  <c r="AA9" i="8" a="1"/>
  <c r="C28" i="10" a="1"/>
  <c r="R51" i="8" a="1"/>
  <c r="BC2" i="8" a="1"/>
  <c r="Y55" i="11" a="1"/>
  <c r="T33" i="10" a="1"/>
  <c r="AL25" i="10" a="1"/>
  <c r="CW34" i="9" a="1"/>
  <c r="AI49" i="11" a="1"/>
  <c r="CC30" i="11" a="1"/>
  <c r="A27" i="11" a="1"/>
  <c r="CO34" i="9" a="1"/>
  <c r="BP12" i="9" a="1"/>
  <c r="AC18" i="10" a="1"/>
  <c r="CS41" i="9" a="1"/>
  <c r="AB51" i="10" a="1"/>
  <c r="A38" i="11" a="1"/>
  <c r="BG28" i="9" a="1"/>
  <c r="BK28" i="8" a="1"/>
  <c r="P34" i="10" a="1"/>
  <c r="AU14" i="11" a="1"/>
  <c r="CA15" i="9" a="1"/>
  <c r="CK52" i="9" a="1"/>
  <c r="Q28" i="8" a="1"/>
  <c r="AD44" i="10" a="1"/>
  <c r="BN39" i="9" a="1"/>
  <c r="CP33" i="9" a="1"/>
  <c r="BB28" i="10" a="1"/>
  <c r="BR26" i="11" a="1"/>
  <c r="Z1" i="11" a="1"/>
  <c r="AK21" i="10" a="1"/>
  <c r="AE31" i="10" a="1"/>
  <c r="K14" i="11" a="1"/>
  <c r="BL34" i="11" a="1"/>
  <c r="L13" i="11" a="1"/>
  <c r="W7" i="11" a="1"/>
  <c r="Y35" i="11" a="1"/>
  <c r="CI12" i="9" a="1"/>
  <c r="BQ21" i="9" a="1"/>
  <c r="BU45" i="11" a="1"/>
  <c r="CO40" i="9" a="1"/>
  <c r="CM33" i="9" a="1"/>
  <c r="AI15" i="11" a="1"/>
  <c r="H34" i="11" a="1"/>
  <c r="BB50" i="9" a="1"/>
  <c r="AX4" i="10" a="1"/>
  <c r="I38" i="10" a="1"/>
  <c r="O17" i="9" a="1"/>
  <c r="AB24" i="11" a="1"/>
  <c r="Q10" i="8" a="1"/>
  <c r="T38" i="9" a="1"/>
  <c r="CJ29" i="9" a="1"/>
  <c r="CD42" i="9" a="1"/>
  <c r="BE19" i="10" a="1"/>
  <c r="AK52" i="10" a="1"/>
  <c r="AI11" i="8" a="1"/>
  <c r="AN25" i="8" a="1"/>
  <c r="R28" i="8" a="1"/>
  <c r="CC24" i="11" a="1"/>
  <c r="AI3" i="8" a="1"/>
  <c r="BS27" i="9" a="1"/>
  <c r="AI1" i="10" a="1"/>
  <c r="AR22" i="8" a="1"/>
  <c r="BB44" i="8" a="1"/>
  <c r="AQ25" i="10" a="1"/>
  <c r="Q46" i="8" a="1"/>
  <c r="AE16" i="11" a="1"/>
  <c r="BZ46" i="11" a="1"/>
  <c r="CF27" i="9" a="1"/>
  <c r="AP48" i="10" a="1"/>
  <c r="BA5" i="10" a="1"/>
  <c r="AG23" i="9" a="1"/>
  <c r="AI15" i="8" a="1"/>
  <c r="F8" i="9" a="1"/>
  <c r="BC50" i="11" a="1"/>
  <c r="AN5" i="11" a="1"/>
  <c r="BM47" i="10" a="1"/>
  <c r="AK2" i="10" a="1"/>
  <c r="BO50" i="10" a="1"/>
  <c r="BW47" i="11" a="1"/>
  <c r="BO37" i="8" a="1"/>
  <c r="BK21" i="11" a="1"/>
  <c r="P48" i="10" a="1"/>
  <c r="AM19" i="9" a="1"/>
  <c r="BO18" i="11" a="1"/>
  <c r="BZ38" i="11" a="1"/>
  <c r="BF29" i="11" a="1"/>
  <c r="AT9" i="10" a="1"/>
  <c r="D39" i="11" a="1"/>
  <c r="AH54" i="10" a="1"/>
  <c r="AO15" i="11" a="1"/>
  <c r="BD16" i="10" a="1"/>
  <c r="AV15" i="11" a="1"/>
  <c r="AR12" i="9" a="1"/>
  <c r="AE24" i="11" a="1"/>
  <c r="CF8" i="9" a="1"/>
  <c r="CQ19" i="9" a="1"/>
  <c r="AQ19" i="10" a="1"/>
  <c r="BM22" i="10" a="1"/>
  <c r="AM55" i="9" a="1"/>
  <c r="L13" i="8" a="1"/>
  <c r="BE42" i="11" a="1"/>
  <c r="BV53" i="9" a="1"/>
  <c r="AH36" i="11" a="1"/>
  <c r="CB48" i="11" a="1"/>
  <c r="AU2" i="8" a="1"/>
  <c r="A14" i="8" a="1"/>
  <c r="P43" i="9" a="1"/>
  <c r="AB17" i="8" a="1"/>
  <c r="D41" i="10" a="1"/>
  <c r="CS6" i="9" a="1"/>
  <c r="BP3" i="10" a="1"/>
  <c r="AS3" i="11" a="1"/>
  <c r="CI40" i="9" a="1"/>
  <c r="AZ46" i="8" a="1"/>
  <c r="AP38" i="9" a="1"/>
  <c r="Q53" i="8" a="1"/>
  <c r="AL5" i="10" a="1"/>
  <c r="BP18" i="10" a="1"/>
  <c r="AD54" i="11" a="1"/>
  <c r="T4" i="9" a="1"/>
  <c r="A35" i="9" a="1"/>
  <c r="A47" i="8" a="1"/>
  <c r="Y33" i="8" a="1"/>
  <c r="AA17" i="8" a="1"/>
  <c r="AY53" i="11" a="1"/>
  <c r="AL24" i="10" a="1"/>
  <c r="BN45" i="9" a="1"/>
  <c r="CX54" i="9" a="1"/>
  <c r="BJ54" i="10" a="1"/>
  <c r="AK52" i="11" a="1"/>
  <c r="BW12" i="9" a="1"/>
  <c r="BD21" i="10" a="1"/>
  <c r="AP45" i="8" a="1"/>
  <c r="F7" i="10" a="1"/>
  <c r="T27" i="11" a="1"/>
  <c r="AB17" i="10" a="1"/>
  <c r="AI30" i="11" a="1"/>
  <c r="BG4" i="11" a="1"/>
  <c r="BX35" i="9" a="1"/>
  <c r="K37" i="9" a="1"/>
  <c r="CH16" i="9" a="1"/>
  <c r="AO21" i="9" a="1"/>
  <c r="AR9" i="9" a="1"/>
  <c r="E26" i="8" a="1"/>
  <c r="BF20" i="10" a="1"/>
  <c r="V24" i="8" a="1"/>
  <c r="BI22" i="10" a="1"/>
  <c r="AZ26" i="10" a="1"/>
  <c r="AT22" i="11" a="1"/>
  <c r="AT54" i="8" a="1"/>
  <c r="AF8" i="8" a="1"/>
  <c r="AB32" i="11" a="1"/>
  <c r="BA45" i="10" a="1"/>
  <c r="AS1" i="11" a="1"/>
  <c r="AW4" i="8" a="1"/>
  <c r="U42" i="9" a="1"/>
  <c r="N18" i="8" a="1"/>
  <c r="BR20" i="11" a="1"/>
  <c r="R50" i="9" a="1"/>
  <c r="AC18" i="8" a="1"/>
  <c r="S7" i="9" a="1"/>
  <c r="AP5" i="10" a="1"/>
  <c r="CG55" i="11" a="1"/>
  <c r="CE54" i="11" a="1"/>
  <c r="BK33" i="11" a="1"/>
  <c r="F4" i="10" a="1"/>
  <c r="J29" i="8" a="1"/>
  <c r="CR46" i="9" a="1"/>
  <c r="N4" i="11" a="1"/>
  <c r="AF43" i="9" a="1"/>
  <c r="BO29" i="11" a="1"/>
  <c r="X12" i="9" a="1"/>
  <c r="CE21" i="11" a="1"/>
  <c r="N3" i="9" a="1"/>
  <c r="AF26" i="9" a="1"/>
  <c r="E19" i="11" a="1"/>
  <c r="BD46" i="10" a="1"/>
  <c r="S3" i="10" a="1"/>
  <c r="AH30" i="11" a="1"/>
  <c r="BJ11" i="10" a="1"/>
  <c r="M29" i="10" a="1"/>
  <c r="AO6" i="11" a="1"/>
  <c r="F29" i="11" a="1"/>
  <c r="P20" i="11" a="1"/>
  <c r="AH52" i="11" a="1"/>
  <c r="AW4" i="9" a="1"/>
  <c r="BA1" i="10" a="1"/>
  <c r="BP55" i="10" a="1"/>
  <c r="X41" i="10" a="1"/>
  <c r="AJ35" i="11" a="1"/>
  <c r="AQ50" i="10" a="1"/>
  <c r="AE7" i="11" a="1"/>
  <c r="BN34" i="11" a="1"/>
  <c r="C13" i="10" a="1"/>
  <c r="AX2" i="10" a="1"/>
  <c r="A26" i="10" a="1"/>
  <c r="BP43" i="9" a="1"/>
  <c r="A3" i="10" a="1"/>
  <c r="BH18" i="10" a="1"/>
  <c r="BA36" i="8" a="1"/>
  <c r="AV37" i="11" a="1"/>
  <c r="CG47" i="9" a="1"/>
  <c r="AW32" i="10" a="1"/>
  <c r="W17" i="10" a="1"/>
  <c r="BW15" i="11" a="1"/>
  <c r="AW39" i="10" a="1"/>
  <c r="CF3" i="9" a="1"/>
  <c r="BM7" i="9" a="1"/>
  <c r="B34" i="9" a="1"/>
  <c r="BZ47" i="9" a="1"/>
  <c r="E36" i="11" a="1"/>
  <c r="C7" i="8" a="1"/>
  <c r="T41" i="8" a="1"/>
  <c r="BN42" i="11" a="1"/>
  <c r="AO36" i="9" a="1"/>
  <c r="W31" i="10" a="1"/>
  <c r="O44" i="8" a="1"/>
  <c r="X41" i="9" a="1"/>
  <c r="K53" i="10" a="1"/>
  <c r="CH20" i="9" a="1"/>
  <c r="BL4" i="11" a="1"/>
  <c r="AR28" i="10" a="1"/>
  <c r="F19" i="9" a="1"/>
  <c r="CO46" i="9" a="1"/>
  <c r="AX15" i="9" a="1"/>
  <c r="AD43" i="11" a="1"/>
  <c r="AG25" i="11" a="1"/>
  <c r="P2" i="11" a="1"/>
  <c r="AL32" i="10" a="1"/>
  <c r="AZ28" i="8" a="1"/>
  <c r="P46" i="8" a="1"/>
  <c r="BJ50" i="10" a="1"/>
  <c r="BP22" i="9" a="1"/>
  <c r="L55" i="9" a="1"/>
  <c r="BS12" i="9" a="1"/>
  <c r="AR42" i="11" a="1"/>
  <c r="BE50" i="10" a="1"/>
  <c r="D4" i="9" a="1"/>
  <c r="AO15" i="10" a="1"/>
  <c r="AP35" i="8" a="1"/>
  <c r="BQ19" i="9" a="1"/>
  <c r="BQ19" i="11" a="1"/>
  <c r="BG10" i="8" a="1"/>
  <c r="D39" i="8" a="1"/>
  <c r="BE42" i="9" a="1"/>
  <c r="C43" i="11" a="1"/>
  <c r="Z35" i="8" a="1"/>
  <c r="CU36" i="9" a="1"/>
  <c r="W11" i="11" a="1"/>
  <c r="BM26" i="10" a="1"/>
  <c r="Y8" i="8" a="1"/>
  <c r="BO16" i="10" a="1"/>
  <c r="AD50" i="10" a="1"/>
  <c r="BI25" i="8" a="1"/>
  <c r="BT31" i="11" a="1"/>
  <c r="AC27" i="8" a="1"/>
  <c r="BC23" i="11" a="1"/>
  <c r="AQ3" i="8" a="1"/>
  <c r="AF1" i="11" a="1"/>
  <c r="D11" i="10" a="1"/>
  <c r="AJ6" i="9" a="1"/>
  <c r="BM27" i="10" a="1"/>
  <c r="I1" i="11" a="1"/>
  <c r="CQ50" i="9" a="1"/>
  <c r="CH39" i="9" a="1"/>
  <c r="AM16" i="9" a="1"/>
  <c r="BX15" i="9" a="1"/>
  <c r="AO39" i="9" a="1"/>
  <c r="AU5" i="11" a="1"/>
  <c r="Z40" i="9" a="1"/>
  <c r="BE28" i="8" a="1"/>
  <c r="E24" i="11" a="1"/>
  <c r="V51" i="9" a="1"/>
  <c r="J51" i="9" a="1"/>
  <c r="AS49" i="10" a="1"/>
  <c r="M52" i="8" a="1"/>
  <c r="F28" i="9" a="1"/>
  <c r="A44" i="10" a="1"/>
  <c r="CU11" i="9" a="1"/>
  <c r="BD32" i="9" a="1"/>
  <c r="S13" i="11" a="1"/>
  <c r="AB40" i="9" a="1"/>
  <c r="CS38" i="9" a="1"/>
  <c r="K10" i="9" a="1"/>
  <c r="N36" i="8" a="1"/>
  <c r="AA10" i="8" a="1"/>
  <c r="AD1" i="9" a="1"/>
  <c r="W7" i="8" a="1"/>
  <c r="CW31" i="9" a="1"/>
  <c r="AD30" i="10" a="1"/>
  <c r="Q54" i="8" a="1"/>
  <c r="R6" i="11" a="1"/>
  <c r="T22" i="10" a="1"/>
  <c r="AA23" i="8" a="1"/>
  <c r="BB45" i="11" a="1"/>
  <c r="BK36" i="11" a="1"/>
  <c r="BV10" i="9" a="1"/>
  <c r="AG7" i="9" a="1"/>
  <c r="AL1" i="10" a="1"/>
  <c r="AM11" i="8" a="1"/>
  <c r="Z16" i="11" a="1"/>
  <c r="AF25" i="8" a="1"/>
  <c r="AI10" i="9" a="1"/>
  <c r="BY35" i="9" a="1"/>
  <c r="AL13" i="10" a="1"/>
  <c r="AG28" i="11" a="1"/>
  <c r="BK3" i="9" a="1"/>
  <c r="BI12" i="9" a="1"/>
  <c r="AJ25" i="11" a="1"/>
  <c r="F50" i="10" a="1"/>
  <c r="AJ52" i="11" a="1"/>
  <c r="D48" i="10" a="1"/>
  <c r="AW24" i="11" a="1"/>
  <c r="T49" i="10" a="1"/>
  <c r="BP48" i="10" a="1"/>
  <c r="J28" i="11" a="1"/>
  <c r="BA37" i="10" a="1"/>
  <c r="X19" i="8" a="1"/>
  <c r="CE12" i="11" a="1"/>
  <c r="S32" i="10" a="1"/>
  <c r="BK21" i="9" a="1"/>
  <c r="CA7" i="9" a="1"/>
  <c r="AT35" i="11" a="1"/>
  <c r="CC52" i="11" a="1"/>
  <c r="AT7" i="11" a="1"/>
  <c r="I54" i="11" a="1"/>
  <c r="AQ20" i="8" a="1"/>
  <c r="H48" i="11" a="1"/>
  <c r="BE31" i="9" a="1"/>
  <c r="BE45" i="9" a="1"/>
  <c r="O2" i="9" a="1"/>
  <c r="AE37" i="9" a="1"/>
  <c r="AE19" i="9" a="1"/>
  <c r="AQ3" i="11" a="1"/>
  <c r="AE15" i="9" a="1"/>
  <c r="AT23" i="11" a="1"/>
  <c r="BF36" i="10" a="1"/>
  <c r="M47" i="10" a="1"/>
  <c r="I26" i="9" a="1"/>
  <c r="AA42" i="10" a="1"/>
  <c r="O33" i="10" a="1"/>
  <c r="O7" i="10" a="1"/>
  <c r="O11" i="10" a="1"/>
  <c r="X42" i="9" a="1"/>
  <c r="AY45" i="8" a="1"/>
  <c r="CA44" i="9" a="1"/>
  <c r="A8" i="9" a="1"/>
  <c r="AD17" i="11" a="1"/>
  <c r="CH52" i="9" a="1"/>
  <c r="D45" i="8" a="1"/>
  <c r="L29" i="8" a="1"/>
  <c r="R27" i="9" a="1"/>
  <c r="H52" i="8" a="1"/>
  <c r="B5" i="10" a="1"/>
  <c r="AD20" i="10" a="1"/>
  <c r="AY36" i="8" a="1"/>
  <c r="AQ18" i="10" a="1"/>
  <c r="E12" i="9" a="1"/>
  <c r="O22" i="9" a="1"/>
  <c r="A17" i="11" a="1"/>
  <c r="AY38" i="11" a="1"/>
  <c r="I34" i="9" a="1"/>
  <c r="G44" i="8" a="1"/>
  <c r="AE50" i="11" a="1"/>
  <c r="BW13" i="11" a="1"/>
  <c r="AE3" i="10" a="1"/>
  <c r="BR19" i="11" a="1"/>
  <c r="BN14" i="11" a="1"/>
  <c r="V35" i="9" a="1"/>
  <c r="AO27" i="9" a="1"/>
  <c r="BQ6" i="8" a="1"/>
  <c r="BD1" i="8" a="1"/>
  <c r="R17" i="11" a="1"/>
  <c r="CB31" i="11" a="1"/>
  <c r="M45" i="9" a="1"/>
  <c r="AS24" i="10" a="1"/>
  <c r="BC25" i="8" a="1"/>
  <c r="BA36" i="10" a="1"/>
  <c r="CG14" i="11" a="1"/>
  <c r="AS38" i="10" a="1"/>
  <c r="H41" i="9" a="1"/>
  <c r="BZ28" i="11" a="1"/>
  <c r="X18" i="9" a="1"/>
  <c r="AH10" i="8" a="1"/>
  <c r="BO51" i="10" a="1"/>
  <c r="O14" i="11" a="1"/>
  <c r="CR52" i="9" a="1"/>
  <c r="AF32" i="11" a="1"/>
  <c r="AB1" i="10" a="1"/>
  <c r="AU46" i="10" a="1"/>
  <c r="AJ41" i="10" a="1"/>
  <c r="BV43" i="9" a="1"/>
  <c r="CV20" i="9" a="1"/>
  <c r="AV35" i="9" a="1"/>
  <c r="BQ55" i="8" a="1"/>
  <c r="BM54" i="11" a="1"/>
  <c r="BP11" i="10" a="1"/>
  <c r="CQ35" i="9" a="1"/>
  <c r="Y51" i="11" a="1"/>
  <c r="U11" i="10" a="1"/>
  <c r="BA3" i="8" a="1"/>
  <c r="BM45" i="10" a="1"/>
  <c r="G11" i="9" a="1"/>
  <c r="AH38" i="8" a="1"/>
  <c r="B44" i="9" a="1"/>
  <c r="CK49" i="9" a="1"/>
  <c r="BR34" i="11" a="1"/>
  <c r="AU19" i="8" a="1"/>
  <c r="R37" i="11" a="1"/>
  <c r="CA53" i="9" a="1"/>
  <c r="AX48" i="10" a="1"/>
  <c r="CQ14" i="9" a="1"/>
  <c r="BJ7" i="10" a="1"/>
  <c r="W5" i="11" a="1"/>
  <c r="AF19" i="9" a="1"/>
  <c r="BW46" i="11" a="1"/>
  <c r="AP29" i="11" a="1"/>
  <c r="BH47" i="9" a="1"/>
  <c r="BJ35" i="10" a="1"/>
  <c r="CT8" i="9" a="1"/>
  <c r="BV50" i="9" a="1"/>
  <c r="BA3" i="10" a="1"/>
  <c r="V35" i="8" a="1"/>
  <c r="J10" i="11" a="1"/>
  <c r="AN37" i="10" a="1"/>
  <c r="AD51" i="8" a="1"/>
  <c r="AC28" i="8" a="1"/>
  <c r="AC37" i="8" a="1"/>
  <c r="BJ4" i="9" a="1"/>
  <c r="BH16" i="11" a="1"/>
  <c r="AF42" i="9" a="1"/>
  <c r="W46" i="10" a="1"/>
  <c r="K41" i="9" a="1"/>
  <c r="O3" i="11" a="1"/>
  <c r="AW17" i="10" a="1"/>
  <c r="BI15" i="10" a="1"/>
  <c r="J41" i="11" a="1"/>
  <c r="AW23" i="10" a="1"/>
  <c r="BZ16" i="11" a="1"/>
  <c r="Z32" i="11" a="1"/>
  <c r="AN43" i="9" a="1"/>
  <c r="Z55" i="8" a="1"/>
  <c r="CQ28" i="9" a="1"/>
  <c r="BS52" i="9" a="1"/>
  <c r="AJ6" i="11" a="1"/>
  <c r="AG32" i="9" a="1"/>
  <c r="Y28" i="11" a="1"/>
  <c r="AS16" i="8" a="1"/>
  <c r="BT5" i="11" a="1"/>
  <c r="BD6" i="11" a="1"/>
  <c r="D42" i="9" a="1"/>
  <c r="AX26" i="11" a="1"/>
  <c r="CV41" i="9" a="1"/>
  <c r="BE33" i="10" a="1"/>
  <c r="CD20" i="9" a="1"/>
  <c r="L15" i="9" a="1"/>
  <c r="CO52" i="9" a="1"/>
  <c r="AF16" i="8" a="1"/>
  <c r="BE43" i="9" a="1"/>
  <c r="BJ52" i="10" a="1"/>
  <c r="BJ48" i="8" a="1"/>
  <c r="AF16" i="9" a="1"/>
  <c r="CE33" i="11" a="1"/>
  <c r="BV19" i="11" a="1"/>
  <c r="AZ52" i="9" a="1"/>
  <c r="AI24" i="11" a="1"/>
  <c r="BZ45" i="11" a="1"/>
  <c r="T37" i="11" a="1"/>
  <c r="AT10" i="10" a="1"/>
  <c r="M37" i="8" a="1"/>
  <c r="AJ50" i="8" a="1"/>
  <c r="BR32" i="8" a="1"/>
  <c r="L47" i="11" a="1"/>
  <c r="U17" i="11" a="1"/>
  <c r="Y52" i="9" a="1"/>
  <c r="AZ38" i="9" a="1"/>
  <c r="BW35" i="9" a="1"/>
  <c r="BJ43" i="10" a="1"/>
  <c r="CN42" i="9" a="1"/>
  <c r="J50" i="11" a="1"/>
  <c r="BT8" i="11" a="1"/>
  <c r="AP50" i="9" a="1"/>
  <c r="AK2" i="11" a="1"/>
  <c r="BF9" i="11" a="1"/>
  <c r="AJ10" i="11" a="1"/>
  <c r="AG24" i="8" a="1"/>
  <c r="BC16" i="9" a="1"/>
  <c r="BU18" i="9" a="1"/>
  <c r="AG42" i="11" a="1"/>
  <c r="M34" i="10" a="1"/>
  <c r="AQ46" i="10" a="1"/>
  <c r="Q31" i="9" a="1"/>
  <c r="BG23" i="11" a="1"/>
  <c r="B32" i="10" a="1"/>
  <c r="AT32" i="8" a="1"/>
  <c r="V38" i="9" a="1"/>
  <c r="BM17" i="9" a="1"/>
  <c r="X30" i="8" a="1"/>
  <c r="AI13" i="11" a="1"/>
  <c r="AC42" i="9" a="1"/>
  <c r="E22" i="10" a="1"/>
  <c r="G23" i="10" a="1"/>
  <c r="AO34" i="11" a="1"/>
  <c r="AN32" i="8" a="1"/>
  <c r="BG33" i="10" a="1"/>
  <c r="Z1" i="10" a="1"/>
  <c r="AF45" i="9" a="1"/>
  <c r="BJ15" i="8" a="1"/>
  <c r="R1" i="10" a="1"/>
  <c r="K46" i="8" a="1"/>
  <c r="AI51" i="11" a="1"/>
  <c r="AN26" i="9" a="1"/>
  <c r="W12" i="10" a="1"/>
  <c r="A38" i="10" a="1"/>
  <c r="AY1" i="9" a="1"/>
  <c r="H18" i="11" a="1"/>
  <c r="P31" i="11" a="1"/>
  <c r="AG2" i="9" a="1"/>
  <c r="AM20" i="8" a="1"/>
  <c r="U19" i="11" a="1"/>
  <c r="N21" i="9" a="1"/>
  <c r="N11" i="9" a="1"/>
  <c r="BC7" i="11" a="1"/>
  <c r="H6" i="11" a="1"/>
  <c r="BG11" i="8" a="1"/>
  <c r="AU47" i="10" a="1"/>
  <c r="BJ29" i="10" a="1"/>
  <c r="BM8" i="11" a="1"/>
  <c r="AY7" i="8" a="1"/>
  <c r="BQ51" i="8" a="1"/>
  <c r="AY43" i="10" a="1"/>
  <c r="BE21" i="11" a="1"/>
  <c r="AG38" i="9" a="1"/>
  <c r="C5" i="11" a="1"/>
  <c r="CM8" i="9" a="1"/>
  <c r="AF54" i="8" a="1"/>
  <c r="J8" i="11" a="1"/>
  <c r="BS26" i="8" a="1"/>
  <c r="F24" i="11" a="1"/>
  <c r="AG25" i="8" a="1"/>
  <c r="BS36" i="8" a="1"/>
  <c r="AC23" i="11" a="1"/>
  <c r="H27" i="9" a="1"/>
  <c r="BF53" i="10" a="1"/>
  <c r="BU33" i="9" a="1"/>
  <c r="P16" i="8" a="1"/>
  <c r="AT49" i="8" a="1"/>
  <c r="AE17" i="9" a="1"/>
  <c r="AN36" i="8" a="1"/>
  <c r="AS39" i="10" a="1"/>
  <c r="BC22" i="11" a="1"/>
  <c r="H6" i="8" a="1"/>
  <c r="AO41" i="9" a="1"/>
  <c r="AP18" i="10" a="1"/>
  <c r="BT34" i="11" a="1"/>
  <c r="AT51" i="8" a="1"/>
  <c r="AI9" i="10" a="1"/>
  <c r="CV35" i="9" a="1"/>
  <c r="P6" i="9" a="1"/>
  <c r="J11" i="11" a="1"/>
  <c r="BE41" i="9" a="1"/>
  <c r="AE47" i="8" a="1"/>
  <c r="AD1" i="11" a="1"/>
  <c r="BP54" i="11" a="1"/>
  <c r="I22" i="10" a="1"/>
  <c r="D53" i="11" a="1"/>
  <c r="E34" i="8" a="1"/>
  <c r="AS53" i="9" a="1"/>
  <c r="K44" i="10" a="1"/>
  <c r="I29" i="9" a="1"/>
  <c r="BC24" i="10" a="1"/>
  <c r="BX10" i="9" a="1"/>
  <c r="C50" i="9" a="1"/>
  <c r="BG12" i="8" a="1"/>
  <c r="N47" i="8" a="1"/>
  <c r="CQ1" i="9" a="1"/>
  <c r="J34" i="8" a="1"/>
  <c r="S20" i="11" a="1"/>
  <c r="CI43" i="9" a="1"/>
  <c r="AD24" i="10" a="1"/>
  <c r="CI6" i="9" a="1"/>
  <c r="CX12" i="9" a="1"/>
  <c r="BN20" i="10" a="1"/>
  <c r="AF40" i="8" a="1"/>
  <c r="AF41" i="10" a="1"/>
  <c r="V23" i="10" a="1"/>
  <c r="N50" i="11" a="1"/>
  <c r="AS11" i="11" a="1"/>
  <c r="BN9" i="10" a="1"/>
  <c r="AW27" i="8" a="1"/>
  <c r="CR2" i="9" a="1"/>
  <c r="AH5" i="10" a="1"/>
  <c r="AW18" i="10" a="1"/>
  <c r="CK5" i="9" a="1"/>
  <c r="BL10" i="10" a="1"/>
  <c r="BD37" i="8" a="1"/>
  <c r="AC20" i="8" a="1"/>
  <c r="Q50" i="8" a="1"/>
  <c r="AR7" i="9" a="1"/>
  <c r="BT12" i="9" a="1"/>
  <c r="U31" i="8" a="1"/>
  <c r="T45" i="11" a="1"/>
  <c r="F22" i="10" a="1"/>
  <c r="AQ49" i="11" a="1"/>
  <c r="D52" i="9" a="1"/>
  <c r="AM28" i="9" a="1"/>
  <c r="D44" i="11" a="1"/>
  <c r="O48" i="10" a="1"/>
  <c r="BM7" i="11" a="1"/>
  <c r="A12" i="9" a="1"/>
  <c r="BB11" i="9" a="1"/>
  <c r="N4" i="10" a="1"/>
  <c r="AK48" i="9" a="1"/>
  <c r="N50" i="10" a="1"/>
  <c r="AM45" i="8" a="1"/>
  <c r="CA51" i="9" a="1"/>
  <c r="AL29" i="11" a="1"/>
  <c r="P37" i="11" a="1"/>
  <c r="A5" i="10" a="1"/>
  <c r="CI7" i="9" a="1"/>
  <c r="X9" i="9" a="1"/>
  <c r="AE36" i="11" a="1"/>
  <c r="V32" i="9" a="1"/>
  <c r="AZ18" i="9" a="1"/>
  <c r="A7" i="11" a="1"/>
  <c r="BS25" i="9" a="1"/>
  <c r="BD24" i="10" a="1"/>
  <c r="B25" i="9" a="1"/>
  <c r="AM5" i="8" a="1"/>
  <c r="E52" i="8" a="1"/>
  <c r="AW49" i="9" a="1"/>
  <c r="AQ43" i="8" a="1"/>
  <c r="AC54" i="10" a="1"/>
  <c r="BN48" i="9" a="1"/>
  <c r="CG3" i="9" a="1"/>
  <c r="T16" i="8" a="1"/>
  <c r="BO34" i="8" a="1"/>
  <c r="Z39" i="10" a="1"/>
  <c r="AE26" i="11" a="1"/>
  <c r="U48" i="8" a="1"/>
  <c r="AX27" i="8" a="1"/>
  <c r="AY33" i="9" a="1"/>
  <c r="BD26" i="9" a="1"/>
  <c r="BJ41" i="11" a="1"/>
  <c r="BH26" i="10" a="1"/>
  <c r="K6" i="10" a="1"/>
  <c r="BM33" i="9" a="1"/>
  <c r="BJ16" i="8" a="1"/>
  <c r="AM25" i="10" a="1"/>
  <c r="BW1" i="9" a="1"/>
  <c r="E54" i="10" a="1"/>
  <c r="BS6" i="11" a="1"/>
  <c r="C35" i="11" a="1"/>
  <c r="BM14" i="8" a="1"/>
  <c r="B44" i="11" a="1"/>
  <c r="BF52" i="9" a="1"/>
  <c r="X30" i="9" a="1"/>
  <c r="AH16" i="11" a="1"/>
  <c r="AG18" i="11" a="1"/>
  <c r="Z33" i="9" a="1"/>
  <c r="AI41" i="10" a="1"/>
  <c r="K55" i="8" a="1"/>
  <c r="AD28" i="10" a="1"/>
  <c r="AD15" i="10" a="1"/>
  <c r="CF9" i="9" a="1"/>
  <c r="D22" i="11" a="1"/>
  <c r="X51" i="11" a="1"/>
  <c r="AS19" i="8" a="1"/>
  <c r="L5" i="9" a="1"/>
  <c r="N1" i="10" a="1"/>
  <c r="AQ2" i="10" a="1"/>
  <c r="D50" i="9" a="1"/>
  <c r="BI28" i="11" a="1"/>
  <c r="BM27" i="9" a="1"/>
  <c r="AC41" i="10" a="1"/>
  <c r="BQ18" i="8" a="1"/>
  <c r="G6" i="9" a="1"/>
  <c r="AY6" i="9" a="1"/>
  <c r="A36" i="8" a="1"/>
  <c r="AO31" i="9" a="1"/>
  <c r="AT34" i="8" a="1"/>
  <c r="CF7" i="9" a="1"/>
  <c r="D7" i="10" a="1"/>
  <c r="CD48" i="11" a="1"/>
  <c r="M46" i="8" a="1"/>
  <c r="BO44" i="9" a="1"/>
  <c r="A11" i="10" a="1"/>
  <c r="T43" i="11" a="1"/>
  <c r="CM1" i="9" a="1"/>
  <c r="U34" i="11" a="1"/>
  <c r="X48" i="9" a="1"/>
  <c r="BI1" i="8" a="1"/>
  <c r="V16" i="10" a="1"/>
  <c r="Y24" i="11" a="1"/>
  <c r="Y1" i="10" a="1"/>
  <c r="AP5" i="9" a="1"/>
  <c r="CA5" i="9" a="1"/>
  <c r="CF33" i="9" a="1"/>
  <c r="K33" i="10" a="1"/>
  <c r="AR2" i="8" a="1"/>
  <c r="BW36" i="9" a="1"/>
  <c r="W34" i="8" a="1"/>
  <c r="K4" i="11" a="1"/>
  <c r="CC24" i="9" a="1"/>
  <c r="H30" i="9" a="1"/>
  <c r="BP33" i="9" a="1"/>
  <c r="AH17" i="8" a="1"/>
  <c r="BF14" i="10" a="1"/>
  <c r="R31" i="10" a="1"/>
  <c r="AT40" i="10" a="1"/>
  <c r="BK31" i="9" a="1"/>
  <c r="AE38" i="10" a="1"/>
  <c r="BB20" i="10" a="1"/>
  <c r="J7" i="10" a="1"/>
  <c r="G28" i="9" a="1"/>
  <c r="R27" i="10" a="1"/>
  <c r="F45" i="11" a="1"/>
  <c r="BN41" i="8" a="1"/>
  <c r="AO4" i="8" a="1"/>
  <c r="T53" i="10" a="1"/>
  <c r="BH8" i="10" a="1"/>
  <c r="BQ43" i="9" a="1"/>
  <c r="AJ28" i="9" a="1"/>
  <c r="AK45" i="10" a="1"/>
  <c r="BD47" i="9" a="1"/>
  <c r="AL3" i="9" a="1"/>
  <c r="K16" i="11" a="1"/>
  <c r="CE42" i="11" a="1"/>
  <c r="O47" i="9" a="1"/>
  <c r="AK27" i="11" a="1"/>
  <c r="AK21" i="8" a="1"/>
  <c r="E20" i="8" a="1"/>
  <c r="AF8" i="9" a="1"/>
  <c r="BE15" i="9" a="1"/>
  <c r="AE31" i="9" a="1"/>
  <c r="BA38" i="11" a="1"/>
  <c r="G46" i="10" a="1"/>
  <c r="Y4" i="8" a="1"/>
  <c r="CL27" i="9" a="1"/>
  <c r="S5" i="9" a="1"/>
  <c r="AB15" i="10" a="1"/>
  <c r="J44" i="8" a="1"/>
  <c r="AK51" i="9" a="1"/>
  <c r="BM33" i="11" a="1"/>
  <c r="AQ27" i="11" a="1"/>
  <c r="BZ55" i="11" a="1"/>
  <c r="Y19" i="8" a="1"/>
  <c r="S37" i="8" a="1"/>
  <c r="AS25" i="8" a="1"/>
  <c r="V13" i="10" a="1"/>
  <c r="E10" i="10" a="1"/>
  <c r="BJ18" i="11" a="1"/>
  <c r="CG43" i="11" a="1"/>
  <c r="AA23" i="9" a="1"/>
  <c r="L1" i="9" a="1"/>
  <c r="Q49" i="10" a="1"/>
  <c r="AC14" i="8" a="1"/>
  <c r="M1" i="10" a="1"/>
  <c r="AY49" i="9" a="1"/>
  <c r="BG1" i="8" a="1"/>
  <c r="AN24" i="9" a="1"/>
  <c r="G51" i="8" a="1"/>
  <c r="P52" i="8" a="1"/>
  <c r="BM5" i="8" a="1"/>
  <c r="BF48" i="9" a="1"/>
  <c r="BG13" i="8" a="1"/>
  <c r="BS4" i="9" a="1"/>
  <c r="CK2" i="9" a="1"/>
  <c r="Y9" i="11" a="1"/>
  <c r="M6" i="11" a="1"/>
  <c r="AQ5" i="10" a="1"/>
  <c r="AO37" i="9" a="1"/>
  <c r="BX4" i="9" a="1"/>
  <c r="CW41" i="9" a="1"/>
  <c r="AB30" i="10" a="1"/>
  <c r="AY26" i="9" a="1"/>
  <c r="AF36" i="11" a="1"/>
  <c r="AN42" i="10" a="1"/>
  <c r="J25" i="8" a="1"/>
  <c r="U47" i="9" a="1"/>
  <c r="Q28" i="9" a="1"/>
  <c r="AM35" i="9" a="1"/>
  <c r="BQ23" i="9" a="1"/>
  <c r="AW14" i="9" a="1"/>
  <c r="CW9" i="9" a="1"/>
  <c r="AK14" i="8" a="1"/>
  <c r="AR35" i="10" a="1"/>
  <c r="BB7" i="11" a="1"/>
  <c r="AS12" i="8" a="1"/>
  <c r="AE32" i="11" a="1"/>
  <c r="D5" i="11" a="1"/>
  <c r="M11" i="8" a="1"/>
  <c r="E45" i="10" a="1"/>
  <c r="Y55" i="9" a="1"/>
  <c r="W54" i="8" a="1"/>
  <c r="BG41" i="11" a="1"/>
  <c r="G23" i="9" a="1"/>
  <c r="C28" i="8" a="1"/>
  <c r="AP19" i="10" a="1"/>
  <c r="BV22" i="9" a="1"/>
  <c r="AL8" i="11" a="1"/>
  <c r="AB51" i="11" a="1"/>
  <c r="CM42" i="9" a="1"/>
  <c r="Y11" i="10" a="1"/>
  <c r="BG36" i="8" a="1"/>
  <c r="AR33" i="10" a="1"/>
  <c r="CE51" i="9" a="1"/>
  <c r="W53" i="10" a="1"/>
  <c r="BJ30" i="11" a="1"/>
  <c r="BF11" i="9" a="1"/>
  <c r="AY54" i="9" a="1"/>
  <c r="M10" i="11" a="1"/>
  <c r="BM7" i="8" a="1"/>
  <c r="A25" i="10" a="1"/>
  <c r="CC33" i="9" a="1"/>
  <c r="AY19" i="9" a="1"/>
  <c r="B30" i="9" a="1"/>
  <c r="L45" i="8" a="1"/>
  <c r="Z55" i="9" a="1"/>
  <c r="BD13" i="10" a="1"/>
  <c r="P17" i="8" a="1"/>
  <c r="N48" i="11" a="1"/>
  <c r="AY7" i="11" a="1"/>
  <c r="Y13" i="10" a="1"/>
  <c r="AB32" i="10" a="1"/>
  <c r="AQ5" i="9" a="1"/>
  <c r="AO7" i="11" a="1"/>
  <c r="K50" i="9" a="1"/>
  <c r="AU47" i="11" a="1"/>
  <c r="BV16" i="11" a="1"/>
  <c r="N36" i="9" a="1"/>
  <c r="BD42" i="9" a="1"/>
  <c r="AT46" i="8" a="1"/>
  <c r="BL32" i="9" a="1"/>
  <c r="AW5" i="9" a="1"/>
  <c r="E30" i="9" a="1"/>
  <c r="AA12" i="9" a="1"/>
  <c r="CM40" i="9" a="1"/>
  <c r="CW28" i="9" a="1"/>
  <c r="AI28" i="8" a="1"/>
  <c r="AN32" i="10" a="1"/>
  <c r="BG29" i="10" a="1"/>
  <c r="BW40" i="11" a="1"/>
  <c r="U36" i="11" a="1"/>
  <c r="CW21" i="9" a="1"/>
  <c r="C33" i="11" a="1"/>
  <c r="E30" i="11" a="1"/>
  <c r="P14" i="9" a="1"/>
  <c r="P28" i="9" a="1"/>
  <c r="AT2" i="8" a="1"/>
  <c r="AA29" i="11" a="1"/>
  <c r="AF46" i="11" a="1"/>
  <c r="BN29" i="11" a="1"/>
  <c r="AJ20" i="11" a="1"/>
  <c r="BI29" i="8" a="1"/>
  <c r="N50" i="9" a="1"/>
  <c r="G49" i="9" a="1"/>
  <c r="AU34" i="9" a="1"/>
  <c r="CB47" i="9" a="1"/>
  <c r="BN6" i="11" a="1"/>
  <c r="BK5" i="11" a="1"/>
  <c r="Y37" i="10" a="1"/>
  <c r="BD19" i="10" a="1"/>
  <c r="CQ3" i="9" a="1"/>
  <c r="F21" i="9" a="1"/>
  <c r="BB12" i="9" a="1"/>
  <c r="AL17" i="11" a="1"/>
  <c r="AZ14" i="9" a="1"/>
  <c r="AS40" i="8" a="1"/>
  <c r="AB41" i="11" a="1"/>
  <c r="Q10" i="9" a="1"/>
  <c r="M46" i="10" a="1"/>
  <c r="AE48" i="9" a="1"/>
  <c r="Q33" i="10" a="1"/>
  <c r="AY23" i="9" a="1"/>
  <c r="AV3" i="9" a="1"/>
  <c r="AO36" i="11" a="1"/>
  <c r="BO31" i="10" a="1"/>
  <c r="BH44" i="11" a="1"/>
  <c r="AX55" i="10" a="1"/>
  <c r="AO51" i="10" a="1"/>
  <c r="AB23" i="11" a="1"/>
  <c r="CD54" i="11" a="1"/>
  <c r="AQ33" i="9" a="1"/>
  <c r="AI34" i="10" a="1"/>
  <c r="BK32" i="10" a="1"/>
  <c r="AJ25" i="10" a="1"/>
  <c r="E32" i="10" a="1"/>
  <c r="CO27" i="9" a="1"/>
  <c r="CC21" i="11" a="1"/>
  <c r="AX27" i="10" a="1"/>
  <c r="AT6" i="11" a="1"/>
  <c r="AR23" i="9" a="1"/>
  <c r="Z50" i="10" a="1"/>
  <c r="R19" i="8" a="1"/>
  <c r="CK7" i="9" a="1"/>
  <c r="BB19" i="9" a="1"/>
  <c r="Q13" i="9" a="1"/>
  <c r="BZ25" i="11" a="1"/>
  <c r="AR23" i="11" a="1"/>
  <c r="AU10" i="8" a="1"/>
  <c r="BM2" i="8" a="1"/>
  <c r="AD24" i="11" a="1"/>
  <c r="BF21" i="11" a="1"/>
  <c r="AO18" i="10" a="1"/>
  <c r="F25" i="9" a="1"/>
  <c r="BC19" i="10" a="1"/>
  <c r="BT24" i="9" a="1"/>
  <c r="AM44" i="9" a="1"/>
  <c r="AF30" i="8" a="1"/>
  <c r="S32" i="8" a="1"/>
  <c r="I27" i="9" a="1"/>
  <c r="AK12" i="9" a="1"/>
  <c r="V6" i="11" a="1"/>
  <c r="J41" i="10" a="1"/>
  <c r="BU3" i="11" a="1"/>
  <c r="AM29" i="8" a="1"/>
  <c r="K51" i="10" a="1"/>
  <c r="N3" i="8" a="1"/>
  <c r="D2" i="9" a="1"/>
  <c r="N27" i="8" a="1"/>
  <c r="T24" i="9" a="1"/>
  <c r="BO54" i="10" a="1"/>
  <c r="Z38" i="9" a="1"/>
  <c r="W54" i="9" a="1"/>
  <c r="AF38" i="9" a="1"/>
  <c r="T28" i="8" a="1"/>
  <c r="Q10" i="10" a="1"/>
  <c r="BO35" i="11" a="1"/>
  <c r="BU5" i="9" a="1"/>
  <c r="L5" i="11" a="1"/>
  <c r="BK55" i="9" a="1"/>
  <c r="A9" i="9" a="1"/>
  <c r="AP31" i="9" a="1"/>
  <c r="O53" i="9" a="1"/>
  <c r="BE46" i="9" a="1"/>
  <c r="A9" i="8" a="1"/>
  <c r="BM47" i="11" a="1"/>
  <c r="U31" i="9" a="1"/>
  <c r="AH54" i="9" a="1"/>
  <c r="K5" i="10" a="1"/>
  <c r="AA1" i="9" a="1"/>
  <c r="S39" i="10" a="1"/>
  <c r="AQ17" i="9" a="1"/>
  <c r="L17" i="10" a="1"/>
  <c r="J10" i="9" a="1"/>
  <c r="AL42" i="8" a="1"/>
  <c r="BN47" i="10" a="1"/>
  <c r="BX16" i="9" a="1"/>
  <c r="BS49" i="8" a="1"/>
  <c r="AE22" i="11" a="1"/>
  <c r="T45" i="8" a="1"/>
  <c r="BH23" i="8" a="1"/>
  <c r="AF32" i="9" a="1"/>
  <c r="AY51" i="8" a="1"/>
  <c r="AG40" i="10" a="1"/>
  <c r="A55" i="11" a="1"/>
  <c r="M27" i="11" a="1"/>
  <c r="AK54" i="10" a="1"/>
  <c r="CL31" i="9" a="1"/>
  <c r="O38" i="9" a="1"/>
  <c r="BM54" i="10" a="1"/>
  <c r="AQ36" i="8" a="1"/>
  <c r="CK14" i="9" a="1"/>
  <c r="W47" i="10" a="1"/>
  <c r="AF13" i="9" a="1"/>
  <c r="B31" i="9" a="1"/>
  <c r="AH3" i="10" a="1"/>
  <c r="U32" i="8" a="1"/>
  <c r="CR18" i="9" a="1"/>
  <c r="AN34" i="9" a="1"/>
  <c r="AT48" i="9" a="1"/>
  <c r="M54" i="9" a="1"/>
  <c r="BO28" i="9" a="1"/>
  <c r="BO21" i="10" a="1"/>
  <c r="BK6" i="8" a="1"/>
  <c r="BQ2" i="11" a="1"/>
  <c r="BZ30" i="9" a="1"/>
  <c r="M24" i="11" a="1"/>
  <c r="AV10" i="8" a="1"/>
  <c r="BO43" i="9" a="1"/>
  <c r="BX44" i="11" a="1"/>
  <c r="K33" i="9" a="1"/>
  <c r="T1" i="11" a="1"/>
  <c r="AZ26" i="11" a="1"/>
  <c r="AW2" i="9" a="1"/>
  <c r="BV50" i="11" a="1"/>
  <c r="N3" i="11" a="1"/>
  <c r="CH27" i="9" a="1"/>
  <c r="AA32" i="11" a="1"/>
  <c r="K34" i="11" a="1"/>
  <c r="AP38" i="8" a="1"/>
  <c r="AH48" i="9" a="1"/>
  <c r="AX45" i="10" a="1"/>
  <c r="AA47" i="9" a="1"/>
  <c r="BP45" i="10" a="1"/>
  <c r="U5" i="10" a="1"/>
  <c r="AL17" i="8" a="1"/>
  <c r="AY22" i="11" a="1"/>
  <c r="AY20" i="10" a="1"/>
  <c r="BE2" i="11" a="1"/>
  <c r="BO21" i="8" a="1"/>
  <c r="BF43" i="10" a="1"/>
  <c r="M43" i="8" a="1"/>
  <c r="AL9" i="11" a="1"/>
  <c r="AE27" i="10" a="1"/>
  <c r="U45" i="11" a="1"/>
  <c r="G24" i="8" a="1"/>
  <c r="BH19" i="10" a="1"/>
  <c r="AH38" i="10" a="1"/>
  <c r="BA16" i="8" a="1"/>
  <c r="BT3" i="9" a="1"/>
  <c r="BF33" i="10" a="1"/>
  <c r="CF35" i="11" a="1"/>
  <c r="BB29" i="10" a="1"/>
  <c r="M47" i="8" a="1"/>
  <c r="J14" i="11" a="1"/>
  <c r="BW26" i="11" a="1"/>
  <c r="AQ10" i="11" a="1"/>
  <c r="C44" i="8" a="1"/>
  <c r="T29" i="10" a="1"/>
  <c r="BN52" i="11" a="1"/>
  <c r="H14" i="9" a="1"/>
  <c r="BD15" i="10" a="1"/>
  <c r="J20" i="11" a="1"/>
  <c r="BA25" i="11" a="1"/>
  <c r="BU2" i="11" a="1"/>
  <c r="CU17" i="9" a="1"/>
  <c r="E16" i="10" a="1"/>
  <c r="AF55" i="10" a="1"/>
  <c r="C46" i="9" a="1"/>
  <c r="BF6" i="9" a="1"/>
  <c r="AO9" i="10" a="1"/>
  <c r="CT23" i="9" a="1"/>
  <c r="AV24" i="10" a="1"/>
  <c r="F14" i="11" a="1"/>
  <c r="P38" i="11" a="1"/>
  <c r="U54" i="11" a="1"/>
  <c r="C5" i="10" a="1"/>
  <c r="F48" i="8" a="1"/>
  <c r="M53" i="11" a="1"/>
  <c r="AH45" i="9" a="1"/>
  <c r="BH8" i="11" a="1"/>
  <c r="BI14" i="8" a="1"/>
  <c r="BO11" i="9" a="1"/>
  <c r="R18" i="8" a="1"/>
  <c r="Y5" i="11" a="1"/>
  <c r="D8" i="9" a="1"/>
  <c r="AB18" i="8" a="1"/>
  <c r="Z50" i="9" a="1"/>
  <c r="BV48" i="9" a="1"/>
  <c r="AW49" i="8" a="1"/>
  <c r="D9" i="8" a="1"/>
  <c r="AN8" i="10" a="1"/>
  <c r="AT40" i="8" a="1"/>
  <c r="AH37" i="10" a="1"/>
  <c r="W17" i="11" a="1"/>
  <c r="AZ2" i="11" a="1"/>
  <c r="M30" i="8" a="1"/>
  <c r="CA10" i="11" a="1"/>
  <c r="AI37" i="8" a="1"/>
  <c r="BN24" i="8" a="1"/>
  <c r="BL3" i="11" a="1"/>
  <c r="CQ23" i="9" a="1"/>
  <c r="AS43" i="10" a="1"/>
  <c r="CE3" i="9" a="1"/>
  <c r="O25" i="11" a="1"/>
  <c r="BH48" i="10" a="1"/>
  <c r="AK40" i="8" a="1"/>
  <c r="Y25" i="11" a="1"/>
  <c r="F5" i="8" a="1"/>
  <c r="BB11" i="10" a="1"/>
  <c r="AE35" i="11" a="1"/>
  <c r="P11" i="11" a="1"/>
  <c r="AN16" i="9" a="1"/>
  <c r="CG31" i="9" a="1"/>
  <c r="E1" i="8" a="1"/>
  <c r="S46" i="10" a="1"/>
  <c r="AH45" i="11" a="1"/>
  <c r="AM51" i="10" a="1"/>
  <c r="A13" i="11" a="1"/>
  <c r="N14" i="9" a="1"/>
  <c r="BP20" i="10" a="1"/>
  <c r="BI42" i="11" a="1"/>
  <c r="D26" i="11" a="1"/>
  <c r="L41" i="8" a="1"/>
  <c r="BY40" i="9" a="1"/>
  <c r="CW54" i="9" a="1"/>
  <c r="AA54" i="10" a="1"/>
  <c r="H34" i="10" a="1"/>
  <c r="BM20" i="10" a="1"/>
  <c r="BQ17" i="9" a="1"/>
  <c r="AX42" i="9" a="1"/>
  <c r="R36" i="8" a="1"/>
  <c r="N30" i="10" a="1"/>
  <c r="A19" i="10" a="1"/>
  <c r="AP55" i="10" a="1"/>
  <c r="BE15" i="10" a="1"/>
  <c r="AJ39" i="8" a="1"/>
  <c r="BE54" i="9" a="1"/>
  <c r="T18" i="11" a="1"/>
  <c r="BL4" i="9" a="1"/>
  <c r="BZ52" i="11" a="1"/>
  <c r="M17" i="11" a="1"/>
  <c r="BC1" i="11" a="1"/>
  <c r="BM31" i="8" a="1"/>
  <c r="BF1" i="8" a="1"/>
  <c r="V55" i="11" a="1"/>
  <c r="L14" i="8" a="1"/>
  <c r="AN26" i="11" a="1"/>
  <c r="AI25" i="10" a="1"/>
  <c r="CJ32" i="9" a="1"/>
  <c r="BW24" i="9" a="1"/>
  <c r="AN32" i="9" a="1"/>
  <c r="AY14" i="11" a="1"/>
  <c r="AZ39" i="11" a="1"/>
  <c r="AZ3" i="9" a="1"/>
  <c r="AK38" i="8" a="1"/>
  <c r="W37" i="10" a="1"/>
  <c r="BT19" i="8" a="1"/>
  <c r="BS43" i="8" a="1"/>
  <c r="AE25" i="10" a="1"/>
  <c r="CR7" i="9" a="1"/>
  <c r="BF36" i="8" a="1"/>
  <c r="AD55" i="11" a="1"/>
  <c r="BH30" i="9" a="1"/>
  <c r="BG50" i="11" a="1"/>
  <c r="AS30" i="10" a="1"/>
  <c r="BC29" i="8" a="1"/>
  <c r="A12" i="11" a="1"/>
  <c r="BP10" i="9" a="1"/>
  <c r="BP30" i="9" a="1"/>
  <c r="AH28" i="8" a="1"/>
  <c r="BY7" i="9" a="1"/>
  <c r="CG27" i="11" a="1"/>
  <c r="CG16" i="11" a="1"/>
  <c r="AZ11" i="11" a="1"/>
  <c r="BO35" i="9" a="1"/>
  <c r="BH34" i="11" a="1"/>
  <c r="BG50" i="10" a="1"/>
  <c r="Y12" i="10" a="1"/>
  <c r="X26" i="9" a="1"/>
  <c r="BI54" i="10" a="1"/>
  <c r="BC50" i="8" a="1"/>
  <c r="BJ11" i="11" a="1"/>
  <c r="BF42" i="11" a="1"/>
  <c r="L15" i="10" a="1"/>
  <c r="A39" i="11" a="1"/>
  <c r="BL8" i="8" a="1"/>
  <c r="BY49" i="9" a="1"/>
  <c r="B49" i="11" a="1"/>
  <c r="CX37" i="9" a="1"/>
  <c r="CN23" i="9" a="1"/>
  <c r="BN42" i="9" a="1"/>
  <c r="D47" i="11" a="1"/>
  <c r="AI17" i="10" a="1"/>
  <c r="AT30" i="11" a="1"/>
  <c r="BF3" i="8" a="1"/>
  <c r="BP14" i="10" a="1"/>
  <c r="Q3" i="9" a="1"/>
  <c r="A20" i="8" a="1"/>
  <c r="C5" i="8" a="1"/>
  <c r="BF20" i="9" a="1"/>
  <c r="CG39" i="11" a="1"/>
  <c r="AT47" i="8" a="1"/>
  <c r="AZ15" i="11" a="1"/>
  <c r="CT11" i="9" a="1"/>
  <c r="M7" i="10" a="1"/>
  <c r="AO24" i="10" a="1"/>
  <c r="AJ21" i="10" a="1"/>
  <c r="E19" i="10" a="1"/>
  <c r="C29" i="11" a="1"/>
  <c r="BE25" i="9" a="1"/>
  <c r="X39" i="8" a="1"/>
  <c r="BJ10" i="11" a="1"/>
  <c r="AP4" i="9" a="1"/>
  <c r="BR4" i="11" a="1"/>
  <c r="AQ8" i="8" a="1"/>
  <c r="AA29" i="10" a="1"/>
  <c r="I14" i="9" a="1"/>
  <c r="BG31" i="10" a="1"/>
  <c r="BY43" i="11" a="1"/>
  <c r="H5" i="11" a="1"/>
  <c r="AW3" i="9" a="1"/>
  <c r="W6" i="9" a="1"/>
  <c r="AU9" i="11" a="1"/>
  <c r="AI55" i="10" a="1"/>
  <c r="AQ41" i="11" a="1"/>
  <c r="AG15" i="9" a="1"/>
  <c r="AQ52" i="11" a="1"/>
  <c r="AF50" i="9" a="1"/>
  <c r="BK22" i="8" a="1"/>
  <c r="Q27" i="11" a="1"/>
  <c r="AH18" i="9" a="1"/>
  <c r="E40" i="10" a="1"/>
  <c r="BA39" i="8" a="1"/>
  <c r="V45" i="8" a="1"/>
  <c r="CD24" i="11" a="1"/>
  <c r="BL8" i="11" a="1"/>
  <c r="AI10" i="10" a="1"/>
  <c r="K38" i="8" a="1"/>
  <c r="BD20" i="9" a="1"/>
  <c r="BI40" i="9" a="1"/>
  <c r="BG25" i="11" a="1"/>
  <c r="T9" i="9" a="1"/>
  <c r="S30" i="11" a="1"/>
  <c r="AR14" i="10" a="1"/>
  <c r="Q55" i="11" a="1"/>
  <c r="A45" i="11" a="1"/>
  <c r="T4" i="10" a="1"/>
  <c r="AT37" i="10" a="1"/>
  <c r="H39" i="8" a="1"/>
  <c r="M38" i="8" a="1"/>
  <c r="X25" i="9" a="1"/>
  <c r="AV45" i="10" a="1"/>
  <c r="H55" i="9" a="1"/>
  <c r="X11" i="8" a="1"/>
  <c r="AR8" i="10" a="1"/>
  <c r="M33" i="9" a="1"/>
  <c r="AR39" i="9" a="1"/>
  <c r="J28" i="8" a="1"/>
  <c r="BB17" i="10" a="1"/>
  <c r="AF40" i="9" a="1"/>
  <c r="AA51" i="10" a="1"/>
  <c r="BC8" i="11" a="1"/>
  <c r="AH8" i="10" a="1"/>
  <c r="AP31" i="11" a="1"/>
  <c r="AN23" i="11" a="1"/>
  <c r="BR54" i="8" a="1"/>
  <c r="BF1" i="9" a="1"/>
  <c r="AN35" i="10" a="1"/>
  <c r="BD50" i="11" a="1"/>
  <c r="BB35" i="8" a="1"/>
  <c r="BL2" i="11" a="1"/>
  <c r="N12" i="11" a="1"/>
  <c r="AE6" i="11" a="1"/>
  <c r="U33" i="10" a="1"/>
  <c r="BR46" i="9" a="1"/>
  <c r="K43" i="9" a="1"/>
  <c r="P37" i="10" a="1"/>
  <c r="I18" i="9" a="1"/>
  <c r="O2" i="10" a="1"/>
  <c r="T32" i="9" a="1"/>
  <c r="AQ10" i="9" a="1"/>
  <c r="J10" i="8" a="1"/>
  <c r="P54" i="8" a="1"/>
  <c r="BR29" i="9" a="1"/>
  <c r="AL41" i="11" a="1"/>
  <c r="BM19" i="10" a="1"/>
  <c r="Z14" i="9" a="1"/>
  <c r="L46" i="8" a="1"/>
  <c r="BL8" i="9" a="1"/>
  <c r="BQ3" i="10" a="1"/>
  <c r="J38" i="10" a="1"/>
  <c r="CJ31" i="9" a="1"/>
  <c r="AE49" i="11" a="1"/>
  <c r="F30" i="11" a="1"/>
  <c r="J45" i="10" a="1"/>
  <c r="AH26" i="9" a="1"/>
  <c r="AH29" i="8" a="1"/>
  <c r="AC53" i="9" a="1"/>
  <c r="BI48" i="10" a="1"/>
  <c r="CE22" i="9" a="1"/>
  <c r="AK27" i="10" a="1"/>
  <c r="C4" i="9" a="1"/>
  <c r="CE24" i="9" a="1"/>
  <c r="AM50" i="8" a="1"/>
  <c r="BE9" i="10" a="1"/>
  <c r="B29" i="8" a="1"/>
  <c r="AA46" i="11" a="1"/>
  <c r="BM4" i="9" a="1"/>
  <c r="AB28" i="9" a="1"/>
  <c r="AK15" i="10" a="1"/>
  <c r="J36" i="11" a="1"/>
  <c r="W35" i="11" a="1"/>
  <c r="BF47" i="10" a="1"/>
  <c r="BC51" i="10" a="1"/>
  <c r="BP24" i="11" a="1"/>
  <c r="P5" i="8" a="1"/>
  <c r="AU55" i="8" a="1"/>
  <c r="CE6" i="11" a="1"/>
  <c r="AP1" i="8" a="1"/>
  <c r="W22" i="10" a="1"/>
  <c r="A52" i="9" a="1"/>
  <c r="AB2" i="11" a="1"/>
  <c r="B43" i="8" a="1"/>
  <c r="BB21" i="8" a="1"/>
  <c r="BG29" i="9" a="1"/>
  <c r="BN35" i="9" a="1"/>
  <c r="AD37" i="8" a="1"/>
  <c r="W40" i="8" a="1"/>
  <c r="C49" i="10" a="1"/>
  <c r="AI28" i="11" a="1"/>
  <c r="AD42" i="10" a="1"/>
  <c r="AO35" i="8" a="1"/>
  <c r="O51" i="10" a="1"/>
  <c r="AR20" i="9" a="1"/>
  <c r="P21" i="8" a="1"/>
  <c r="CE23" i="9" a="1"/>
  <c r="BJ9" i="11" a="1"/>
  <c r="BT20" i="11" a="1"/>
  <c r="AS18" i="9" a="1"/>
  <c r="BW49" i="9" a="1"/>
  <c r="AS48" i="11" a="1"/>
  <c r="C22" i="9" a="1"/>
  <c r="BK55" i="11" a="1"/>
  <c r="AQ40" i="10" a="1"/>
  <c r="CA20" i="9" a="1"/>
  <c r="BQ15" i="10" a="1"/>
  <c r="AW55" i="9" a="1"/>
  <c r="BJ47" i="9" a="1"/>
  <c r="CI34" i="9" a="1"/>
  <c r="M21" i="8" a="1"/>
  <c r="BN20" i="8" a="1"/>
  <c r="CJ2" i="9" a="1"/>
  <c r="AM31" i="10" a="1"/>
  <c r="AU5" i="9" a="1"/>
  <c r="I25" i="8" a="1"/>
  <c r="BQ5" i="11" a="1"/>
  <c r="P12" i="10" a="1"/>
  <c r="G53" i="10" a="1"/>
  <c r="P20" i="8" a="1"/>
  <c r="BL2" i="10" a="1"/>
  <c r="AI40" i="10" a="1"/>
  <c r="F6" i="9" a="1"/>
  <c r="C52" i="9" a="1"/>
  <c r="AS19" i="11" a="1"/>
  <c r="A42" i="11" a="1"/>
  <c r="L18" i="10" a="1"/>
  <c r="K53" i="8" a="1"/>
  <c r="U28" i="8" a="1"/>
  <c r="H17" i="9" a="1"/>
  <c r="L48" i="10" a="1"/>
  <c r="G13" i="8" a="1"/>
  <c r="BJ31" i="10" a="1"/>
  <c r="G14" i="11" a="1"/>
  <c r="CF50" i="9" a="1"/>
  <c r="BM23" i="9" a="1"/>
  <c r="F40" i="11" a="1"/>
  <c r="AZ48" i="9" a="1"/>
  <c r="BH1" i="11" a="1"/>
  <c r="AU31" i="9" a="1"/>
  <c r="E41" i="8" a="1"/>
  <c r="D2" i="8" a="1"/>
  <c r="L38" i="11" a="1"/>
  <c r="AZ2" i="10" a="1"/>
  <c r="AV32" i="9" a="1"/>
  <c r="AQ24" i="10" a="1"/>
  <c r="AY28" i="10" a="1"/>
  <c r="L17" i="9" a="1"/>
  <c r="BU1" i="9" a="1"/>
  <c r="CX19" i="9" a="1"/>
  <c r="L29" i="11" a="1"/>
  <c r="AS38" i="11" a="1"/>
  <c r="Z21" i="11" a="1"/>
  <c r="BD30" i="9" a="1"/>
  <c r="CD30" i="11" a="1"/>
  <c r="BR39" i="9" a="1"/>
  <c r="BR49" i="11" a="1"/>
  <c r="AJ16" i="11" a="1"/>
  <c r="CA36" i="9" a="1"/>
  <c r="M43" i="10" a="1"/>
  <c r="BF2" i="9" a="1"/>
  <c r="AO7" i="10" a="1"/>
  <c r="U47" i="11" a="1"/>
  <c r="BD20" i="10" a="1"/>
  <c r="AW42" i="10" a="1"/>
  <c r="AN6" i="10" a="1"/>
  <c r="AO35" i="11" a="1"/>
  <c r="AJ38" i="8" a="1"/>
  <c r="E8" i="8" a="1"/>
  <c r="O4" i="8" a="1"/>
  <c r="AJ26" i="8" a="1"/>
  <c r="AA20" i="10" a="1"/>
  <c r="AD30" i="8" a="1"/>
  <c r="CC29" i="11" a="1"/>
  <c r="AB15" i="11" a="1"/>
  <c r="AN10" i="11" a="1"/>
  <c r="CF53" i="9" a="1"/>
  <c r="H36" i="8" a="1"/>
  <c r="AM16" i="11" a="1"/>
  <c r="H29" i="10" a="1"/>
  <c r="AN31" i="8" a="1"/>
  <c r="AS26" i="9" a="1"/>
  <c r="CN27" i="9" a="1"/>
  <c r="K16" i="9" a="1"/>
  <c r="AW35" i="11" a="1"/>
  <c r="Q50" i="10" a="1"/>
  <c r="AH1" i="10" a="1"/>
  <c r="V6" i="9" a="1"/>
  <c r="AZ14" i="8" a="1"/>
  <c r="BF18" i="8" a="1"/>
  <c r="W5" i="8" a="1"/>
  <c r="BR32" i="9" a="1"/>
  <c r="CI52" i="9" a="1"/>
  <c r="AO38" i="8" a="1"/>
  <c r="T4" i="11" a="1"/>
  <c r="A35" i="11" a="1"/>
  <c r="H40" i="10" a="1"/>
  <c r="O30" i="10" a="1"/>
  <c r="AR26" i="10" a="1"/>
  <c r="J26" i="11" a="1"/>
  <c r="A25" i="8" a="1"/>
  <c r="BM46" i="9" a="1"/>
  <c r="I39" i="9" a="1"/>
  <c r="B30" i="11" a="1"/>
  <c r="BI5" i="11" a="1"/>
  <c r="BS20" i="8" a="1"/>
  <c r="Z52" i="10" a="1"/>
  <c r="AU48" i="11" a="1"/>
  <c r="AF51" i="11" a="1"/>
  <c r="B8" i="9" a="1"/>
  <c r="BD13" i="8" a="1"/>
  <c r="L3" i="11" a="1"/>
  <c r="K17" i="8" a="1"/>
  <c r="BG55" i="8" a="1"/>
  <c r="J37" i="8" a="1"/>
  <c r="AX42" i="10" a="1"/>
  <c r="BY11" i="9" a="1"/>
  <c r="AE41" i="8" a="1"/>
  <c r="AL10" i="8" a="1"/>
  <c r="BI11" i="8" a="1"/>
  <c r="AF35" i="8" a="1"/>
  <c r="AQ48" i="11" a="1"/>
  <c r="M9" i="11" a="1"/>
  <c r="CP1" i="9" a="1"/>
  <c r="Y4" i="10" a="1"/>
  <c r="BO27" i="11" a="1"/>
  <c r="AY45" i="10" a="1"/>
  <c r="I47" i="9" a="1"/>
  <c r="BA41" i="10" a="1"/>
  <c r="G10" i="11" a="1"/>
  <c r="J43" i="10" a="1"/>
  <c r="AY13" i="9" a="1"/>
  <c r="AD11" i="8" a="1"/>
  <c r="AG46" i="11" a="1"/>
  <c r="I22" i="9" a="1"/>
  <c r="AM42" i="9" a="1"/>
  <c r="AH34" i="8" a="1"/>
  <c r="BH48" i="8" a="1"/>
  <c r="F10" i="10" a="1"/>
  <c r="CB12" i="9" a="1"/>
  <c r="BA28" i="10" a="1"/>
  <c r="V44" i="10" a="1"/>
  <c r="BU26" i="9" a="1"/>
  <c r="AL49" i="8" a="1"/>
  <c r="BO9" i="10" a="1"/>
  <c r="AC49" i="9" a="1"/>
  <c r="BD1" i="11" a="1"/>
  <c r="AM49" i="10" a="1"/>
  <c r="AU17" i="10" a="1"/>
  <c r="C26" i="11" a="1"/>
  <c r="AH51" i="8" a="1"/>
  <c r="CC37" i="11" a="1"/>
  <c r="AU49" i="10" a="1"/>
  <c r="E16" i="11" a="1"/>
  <c r="BQ15" i="9" a="1"/>
  <c r="M31" i="11" a="1"/>
  <c r="CS11" i="9" a="1"/>
  <c r="AD33" i="11" a="1"/>
  <c r="BM12" i="11" a="1"/>
  <c r="AX37" i="11" a="1"/>
  <c r="AM11" i="9" a="1"/>
  <c r="AN10" i="10" a="1"/>
  <c r="CV30" i="9" a="1"/>
  <c r="O41" i="11" a="1"/>
  <c r="T53" i="9" a="1"/>
  <c r="S30" i="8" a="1"/>
  <c r="BR30" i="11" a="1"/>
  <c r="BJ44" i="9" a="1"/>
  <c r="BW55" i="11" a="1"/>
  <c r="CU43" i="9" a="1"/>
  <c r="AB3" i="9" a="1"/>
  <c r="AC29" i="11" a="1"/>
  <c r="BI8" i="9" a="1"/>
  <c r="J7" i="11" a="1"/>
  <c r="AQ13" i="11" a="1"/>
  <c r="AI54" i="10" a="1"/>
  <c r="Q14" i="10" a="1"/>
  <c r="BJ24" i="10" a="1"/>
  <c r="AI14" i="11" a="1"/>
  <c r="BG1" i="10" a="1"/>
  <c r="AB23" i="8" a="1"/>
  <c r="BD5" i="10" a="1"/>
  <c r="AP33" i="8" a="1"/>
  <c r="X34" i="8" a="1"/>
  <c r="AT3" i="8" a="1"/>
  <c r="BJ24" i="8" a="1"/>
  <c r="P22" i="11" a="1"/>
  <c r="BR31" i="9" a="1"/>
  <c r="AU51" i="8" a="1"/>
  <c r="P40" i="8" a="1"/>
  <c r="BC42" i="11" a="1"/>
  <c r="BM47" i="8" a="1"/>
  <c r="Z8" i="11" a="1"/>
  <c r="AM34" i="8" a="1"/>
  <c r="AL50" i="9" a="1"/>
  <c r="AS5" i="9" a="1"/>
  <c r="AN8" i="9" a="1"/>
  <c r="BD50" i="10" a="1"/>
  <c r="AH34" i="9" a="1"/>
  <c r="BI42" i="8" a="1"/>
  <c r="E45" i="11" a="1"/>
  <c r="R53" i="11" a="1"/>
  <c r="W48" i="9" a="1"/>
  <c r="AB9" i="9" a="1"/>
  <c r="AF5" i="8" a="1"/>
  <c r="U37" i="10" a="1"/>
  <c r="BM1" i="8" a="1"/>
  <c r="C12" i="11" a="1"/>
  <c r="CF43" i="11" a="1"/>
  <c r="BP37" i="9" a="1"/>
  <c r="W45" i="9" a="1"/>
  <c r="BD2" i="8" a="1"/>
  <c r="A47" i="10" a="1"/>
  <c r="BC26" i="11" a="1"/>
  <c r="P45" i="9" a="1"/>
  <c r="BO10" i="9" a="1"/>
  <c r="O19" i="9" a="1"/>
  <c r="AJ10" i="10" a="1"/>
  <c r="U10" i="11" a="1"/>
  <c r="D6" i="8" a="1"/>
  <c r="D33" i="9" a="1"/>
  <c r="I35" i="10" a="1"/>
  <c r="AD14" i="9" a="1"/>
  <c r="BH38" i="9" a="1"/>
  <c r="E48" i="9" a="1"/>
  <c r="BA19" i="9" a="1"/>
  <c r="AF55" i="8" a="1"/>
  <c r="BO4" i="10" a="1"/>
  <c r="T36" i="9" a="1"/>
  <c r="AI31" i="10" a="1"/>
  <c r="A46" i="10" a="1"/>
  <c r="Y55" i="10" a="1"/>
  <c r="A1" i="9" a="1"/>
  <c r="F22" i="11" a="1"/>
  <c r="CR31" i="9" a="1"/>
  <c r="K49" i="9" a="1"/>
  <c r="AK2" i="9" a="1"/>
  <c r="AC39" i="9" a="1"/>
  <c r="AY17" i="10" a="1"/>
  <c r="AY30" i="10" a="1"/>
  <c r="V52" i="8" a="1"/>
  <c r="W54" i="11" a="1"/>
  <c r="AK6" i="9" a="1"/>
  <c r="BG4" i="10" a="1"/>
  <c r="BD22" i="11" a="1"/>
  <c r="K9" i="8" a="1"/>
  <c r="AL21" i="9" a="1"/>
  <c r="L36" i="10" a="1"/>
  <c r="Z4" i="8" a="1"/>
  <c r="AU1" i="11" a="1"/>
  <c r="BC17" i="10" a="1"/>
  <c r="K13" i="8" a="1"/>
  <c r="BN5" i="11" a="1"/>
  <c r="BH29" i="11" a="1"/>
  <c r="C47" i="9" a="1"/>
  <c r="CD15" i="9" a="1"/>
  <c r="BM6" i="10" a="1"/>
  <c r="AC3" i="10" a="1"/>
  <c r="R46" i="11" a="1"/>
  <c r="K5" i="9" a="1"/>
  <c r="BR18" i="9" a="1"/>
  <c r="M33" i="10" a="1"/>
  <c r="BK9" i="10" a="1"/>
  <c r="BX37" i="9" a="1"/>
  <c r="V8" i="10" a="1"/>
  <c r="AJ12" i="11" a="1"/>
  <c r="P12" i="11" a="1"/>
  <c r="E32" i="9" a="1"/>
  <c r="V42" i="8" a="1"/>
  <c r="BE45" i="11" a="1"/>
  <c r="AF5" i="10" a="1"/>
  <c r="BN11" i="10" a="1"/>
  <c r="BJ37" i="9" a="1"/>
  <c r="AI32" i="9" a="1"/>
  <c r="P44" i="11" a="1"/>
  <c r="AL39" i="11" a="1"/>
  <c r="BJ9" i="10" a="1"/>
  <c r="AV7" i="11" a="1"/>
  <c r="W44" i="8" a="1"/>
  <c r="BJ47" i="10" a="1"/>
  <c r="AW44" i="8" a="1"/>
  <c r="BM29" i="10" a="1"/>
  <c r="Y53" i="11" a="1"/>
  <c r="Q1" i="11" a="1"/>
  <c r="BJ35" i="11" a="1"/>
  <c r="L8" i="8" a="1"/>
  <c r="M22" i="9" a="1"/>
  <c r="AQ22" i="10" a="1"/>
  <c r="AW13" i="11" a="1"/>
  <c r="Y1" i="9" a="1"/>
  <c r="AL36" i="8" a="1"/>
  <c r="V3" i="9" a="1"/>
  <c r="Q41" i="8" a="1"/>
  <c r="H11" i="11" a="1"/>
  <c r="BB31" i="8" a="1"/>
  <c r="AY35" i="11" a="1"/>
  <c r="AT55" i="9" a="1"/>
  <c r="U22" i="11" a="1"/>
  <c r="BG48" i="8" a="1"/>
  <c r="AK40" i="10" a="1"/>
  <c r="M23" i="11" a="1"/>
  <c r="G16" i="10" a="1"/>
  <c r="AI50" i="10" a="1"/>
  <c r="BN4" i="9" a="1"/>
  <c r="C24" i="10" a="1"/>
  <c r="BW11" i="11" a="1"/>
  <c r="AW14" i="8" a="1"/>
  <c r="CO39" i="9" a="1"/>
  <c r="W24" i="10" a="1"/>
  <c r="Q47" i="9" a="1"/>
  <c r="K31" i="9" a="1"/>
  <c r="C36" i="11" a="1"/>
  <c r="S38" i="10" a="1"/>
  <c r="BK39" i="10" a="1"/>
  <c r="F25" i="8" a="1"/>
  <c r="AI13" i="8" a="1"/>
  <c r="BJ3" i="8" a="1"/>
  <c r="BD35" i="10" a="1"/>
  <c r="BC12" i="8" a="1"/>
  <c r="H40" i="9" a="1"/>
  <c r="H9" i="8" a="1"/>
  <c r="AB13" i="9" a="1"/>
  <c r="U2" i="9" a="1"/>
  <c r="S31" i="10" a="1"/>
  <c r="AA25" i="10" a="1"/>
  <c r="AO6" i="8" a="1"/>
  <c r="AT11" i="8" a="1"/>
  <c r="Q6" i="8" a="1"/>
  <c r="AD47" i="9" a="1"/>
  <c r="AO1" i="9" a="1"/>
  <c r="E12" i="8" a="1"/>
  <c r="BL40" i="11" a="1"/>
  <c r="AP27" i="8" a="1"/>
  <c r="BC16" i="11" a="1"/>
  <c r="CL55" i="9" a="1"/>
  <c r="AF11" i="11" a="1"/>
  <c r="AX42" i="11" a="1"/>
  <c r="BF47" i="9" a="1"/>
  <c r="S49" i="10" a="1"/>
  <c r="CI36" i="9" a="1"/>
  <c r="N9" i="10" a="1"/>
  <c r="BV9" i="9" a="1"/>
  <c r="CM20" i="9" a="1"/>
  <c r="BJ1" i="9" a="1"/>
  <c r="BM39" i="10" a="1"/>
  <c r="Y45" i="10" a="1"/>
  <c r="BU42" i="9" a="1"/>
  <c r="T1" i="8" a="1"/>
  <c r="C25" i="8" a="1"/>
  <c r="R19" i="10" a="1"/>
  <c r="BL15" i="8" a="1"/>
  <c r="BW37" i="9" a="1"/>
  <c r="H37" i="11" a="1"/>
  <c r="BP17" i="11" a="1"/>
  <c r="BB39" i="9" a="1"/>
  <c r="BM46" i="11" a="1"/>
  <c r="G24" i="10" a="1"/>
  <c r="T44" i="9" a="1"/>
  <c r="BR25" i="8" a="1"/>
  <c r="K51" i="8" a="1"/>
  <c r="C37" i="11" a="1"/>
  <c r="Z37" i="11" a="1"/>
  <c r="CC47" i="11" a="1"/>
  <c r="BS38" i="8" a="1"/>
  <c r="AW6" i="11" a="1"/>
  <c r="AA36" i="9" a="1"/>
  <c r="CJ20" i="9" a="1"/>
  <c r="CM47" i="9" a="1"/>
  <c r="AD52" i="9" a="1"/>
  <c r="AR8" i="9" a="1"/>
  <c r="X21" i="8" a="1"/>
  <c r="L12" i="11" a="1"/>
  <c r="AT39" i="10" a="1"/>
  <c r="AP31" i="8" a="1"/>
  <c r="J9" i="10" a="1"/>
  <c r="BX22" i="11" a="1"/>
  <c r="AC50" i="9" a="1"/>
  <c r="BJ20" i="9" a="1"/>
  <c r="AS22" i="9" a="1"/>
  <c r="AZ27" i="8" a="1"/>
  <c r="AV33" i="11" a="1"/>
  <c r="CB23" i="11" a="1"/>
  <c r="B2" i="10" a="1"/>
  <c r="BB51" i="9" a="1"/>
  <c r="BW5" i="9" a="1"/>
  <c r="BX24" i="11" a="1"/>
  <c r="AF12" i="9" a="1"/>
  <c r="A30" i="9" a="1"/>
  <c r="AY2" i="11" a="1"/>
  <c r="V1" i="10" a="1"/>
  <c r="BG53" i="10" a="1"/>
  <c r="BR22" i="9" a="1"/>
  <c r="A24" i="11" a="1"/>
  <c r="U35" i="8" a="1"/>
  <c r="AD16" i="11" a="1"/>
  <c r="Z2" i="9" a="1"/>
  <c r="N44" i="9" a="1"/>
  <c r="AX26" i="8" a="1"/>
  <c r="S26" i="9" a="1"/>
  <c r="BT35" i="11" a="1"/>
  <c r="BY41" i="9" a="1"/>
  <c r="T34" i="11" a="1"/>
  <c r="AB5" i="8" a="1"/>
  <c r="BO26" i="9" a="1"/>
  <c r="CK15" i="9" a="1"/>
  <c r="BD16" i="9" a="1"/>
  <c r="BA32" i="9" a="1"/>
  <c r="CS35" i="9" a="1"/>
  <c r="Z30" i="8" a="1"/>
  <c r="R47" i="11" a="1"/>
  <c r="AG45" i="10" a="1"/>
  <c r="AA5" i="8" a="1"/>
  <c r="AK34" i="9" a="1"/>
  <c r="BQ17" i="11" a="1"/>
  <c r="BZ27" i="11" a="1"/>
  <c r="I3" i="8" a="1"/>
  <c r="O43" i="10" a="1"/>
  <c r="BE41" i="11" a="1"/>
  <c r="AN10" i="9" a="1"/>
  <c r="CW18" i="9" a="1"/>
  <c r="AZ39" i="8" a="1"/>
  <c r="BA30" i="11" a="1"/>
  <c r="G20" i="10" a="1"/>
  <c r="P53" i="8" a="1"/>
  <c r="U54" i="10" a="1"/>
  <c r="AV29" i="9" a="1"/>
  <c r="CE32" i="11" a="1"/>
  <c r="AR37" i="10" a="1"/>
  <c r="AZ1" i="9" a="1"/>
  <c r="AQ48" i="8" a="1"/>
  <c r="AM23" i="11" a="1"/>
  <c r="AG29" i="9" a="1"/>
  <c r="AW54" i="8" a="1"/>
  <c r="AG24" i="11" a="1"/>
  <c r="CC9" i="11" a="1"/>
  <c r="AN3" i="9" a="1"/>
  <c r="AV43" i="10" a="1"/>
  <c r="CH53" i="9" a="1"/>
  <c r="CP2" i="9" a="1"/>
  <c r="F39" i="10" a="1"/>
  <c r="CB45" i="11" a="1"/>
  <c r="AG54" i="8" a="1"/>
  <c r="AQ48" i="10" a="1"/>
  <c r="CR47" i="9" a="1"/>
  <c r="AC18" i="11" a="1"/>
  <c r="N26" i="8" a="1"/>
  <c r="AR21" i="9" a="1"/>
  <c r="BQ55" i="11" a="1"/>
  <c r="BK7" i="11" a="1"/>
  <c r="BI29" i="10" a="1"/>
  <c r="BR43" i="11" a="1"/>
  <c r="AA29" i="9" a="1"/>
  <c r="AS40" i="11" a="1"/>
  <c r="AH23" i="11" a="1"/>
  <c r="BC30" i="11" a="1"/>
  <c r="AZ38" i="8" a="1"/>
  <c r="AB41" i="9" a="1"/>
  <c r="BU29" i="9" a="1"/>
  <c r="V27" i="9" a="1"/>
  <c r="AS15" i="11" a="1"/>
  <c r="BP25" i="11" a="1"/>
  <c r="AY34" i="9" a="1"/>
  <c r="BK19" i="8" a="1"/>
  <c r="V11" i="11" a="1"/>
  <c r="AV32" i="10" a="1"/>
  <c r="I31" i="11" a="1"/>
  <c r="BA4" i="11" a="1"/>
  <c r="K13" i="9" a="1"/>
  <c r="W8" i="8" a="1"/>
  <c r="Q23" i="9" a="1"/>
  <c r="CH41" i="9" a="1"/>
  <c r="CD45" i="9" a="1"/>
  <c r="J55" i="9" a="1"/>
  <c r="AY50" i="9" a="1"/>
  <c r="BQ37" i="10" a="1"/>
  <c r="A5" i="11" a="1"/>
  <c r="BZ21" i="9" a="1"/>
  <c r="AF10" i="11" a="1"/>
  <c r="AX44" i="10" a="1"/>
  <c r="CF32" i="11" a="1"/>
  <c r="AP12" i="9" a="1"/>
  <c r="P36" i="11" a="1"/>
  <c r="CV39" i="9" a="1"/>
  <c r="O55" i="10" a="1"/>
  <c r="BN24" i="10" a="1"/>
  <c r="R10" i="10" a="1"/>
  <c r="BA1" i="9" a="1"/>
  <c r="BZ1" i="9" a="1"/>
  <c r="AK34" i="11" a="1"/>
  <c r="K47" i="10" a="1"/>
  <c r="BM1" i="10" a="1"/>
  <c r="BJ27" i="11" a="1"/>
  <c r="CF12" i="11" a="1"/>
  <c r="AH49" i="9" a="1"/>
  <c r="BP50" i="11" a="1"/>
  <c r="BK33" i="9" a="1"/>
  <c r="C52" i="8" a="1"/>
  <c r="AE33" i="9" a="1"/>
  <c r="BJ32" i="9" a="1"/>
  <c r="S10" i="9" a="1"/>
  <c r="N40" i="9" a="1"/>
  <c r="T35" i="11" a="1"/>
  <c r="N48" i="10" a="1"/>
  <c r="BT43" i="9" a="1"/>
  <c r="AV48" i="11" a="1"/>
  <c r="W54" i="10" a="1"/>
  <c r="Z4" i="11" a="1"/>
  <c r="BU22" i="11" a="1"/>
  <c r="AI35" i="8" a="1"/>
  <c r="BT41" i="8" a="1"/>
  <c r="AG41" i="10" a="1"/>
  <c r="BJ46" i="10" a="1"/>
  <c r="C3" i="10" a="1"/>
  <c r="X20" i="11" a="1"/>
  <c r="CH10" i="9" a="1"/>
  <c r="AG30" i="9" a="1"/>
  <c r="O9" i="10" a="1"/>
  <c r="AR43" i="10" a="1"/>
  <c r="CD24" i="9" a="1"/>
  <c r="BO52" i="9" a="1"/>
  <c r="N19" i="10" a="1"/>
  <c r="BE18" i="8" a="1"/>
  <c r="AC9" i="9" a="1"/>
  <c r="BN14" i="9" a="1"/>
  <c r="E54" i="11" a="1"/>
  <c r="AC27" i="11" a="1"/>
  <c r="AP4" i="10" a="1"/>
  <c r="BB52" i="9" a="1"/>
  <c r="AA36" i="11" a="1"/>
  <c r="Y44" i="11" a="1"/>
  <c r="K36" i="11" a="1"/>
  <c r="BI43" i="11" a="1"/>
  <c r="AP14" i="10" a="1"/>
  <c r="BJ16" i="9" a="1"/>
  <c r="CM17" i="9" a="1"/>
  <c r="AO26" i="9" a="1"/>
  <c r="BT39" i="11" a="1"/>
  <c r="L51" i="8" a="1"/>
  <c r="BR30" i="9" a="1"/>
  <c r="AR36" i="11" a="1"/>
  <c r="Q25" i="8" a="1"/>
  <c r="CG36" i="11" a="1"/>
  <c r="AJ31" i="11" a="1"/>
  <c r="CQ37" i="9" a="1"/>
  <c r="BP7" i="10" a="1"/>
  <c r="BH14" i="11" a="1"/>
  <c r="BG45" i="11" a="1"/>
  <c r="Q2" i="11" a="1"/>
  <c r="BE32" i="10" a="1"/>
  <c r="CV46" i="9" a="1"/>
  <c r="CW36" i="9" a="1"/>
  <c r="AI24" i="8" a="1"/>
  <c r="X22" i="8" a="1"/>
  <c r="V15" i="10" a="1"/>
  <c r="AE39" i="9" a="1"/>
  <c r="J25" i="10" a="1"/>
  <c r="BF45" i="11" a="1"/>
  <c r="BW4" i="9" a="1"/>
  <c r="W55" i="10" a="1"/>
  <c r="W26" i="10" a="1"/>
  <c r="A26" i="9" a="1"/>
  <c r="CQ40" i="9" a="1"/>
  <c r="BF32" i="9" a="1"/>
  <c r="AT38" i="11" a="1"/>
  <c r="BF15" i="9" a="1"/>
  <c r="N31" i="9" a="1"/>
  <c r="AX45" i="8" a="1"/>
  <c r="AO15" i="8" a="1"/>
  <c r="K38" i="10" a="1"/>
  <c r="Z24" i="9" a="1"/>
  <c r="F17" i="11" a="1"/>
  <c r="I2" i="9" a="1"/>
  <c r="E2" i="9" a="1"/>
  <c r="AQ34" i="10" a="1"/>
  <c r="N23" i="11" a="1"/>
  <c r="BR45" i="8" a="1"/>
  <c r="BT14" i="11" a="1"/>
  <c r="D42" i="11" a="1"/>
  <c r="O20" i="8" a="1"/>
  <c r="AS12" i="10" a="1"/>
  <c r="AH14" i="11" a="1"/>
  <c r="BC13" i="10" a="1"/>
  <c r="CI21" i="9" a="1"/>
  <c r="G46" i="8" a="1"/>
  <c r="G15" i="10" a="1"/>
  <c r="S4" i="8" a="1"/>
  <c r="CH30" i="9" a="1"/>
  <c r="AJ15" i="8" a="1"/>
  <c r="P21" i="10" a="1"/>
  <c r="BJ11" i="8" a="1"/>
  <c r="D5" i="9" a="1"/>
  <c r="BC52" i="11" a="1"/>
  <c r="AK45" i="8" a="1"/>
  <c r="BY4" i="9" a="1"/>
  <c r="BF53" i="8" a="1"/>
  <c r="AX19" i="11" a="1"/>
  <c r="BQ7" i="10" a="1"/>
  <c r="BH22" i="11" a="1"/>
  <c r="AF30" i="11" a="1"/>
  <c r="BY23" i="9" a="1"/>
  <c r="K17" i="9" a="1"/>
  <c r="BQ21" i="10" a="1"/>
  <c r="S18" i="11" a="1"/>
  <c r="AO53" i="11" a="1"/>
  <c r="AF39" i="11" a="1"/>
  <c r="BM45" i="9" a="1"/>
  <c r="I46" i="11" a="1"/>
  <c r="CM18" i="9" a="1"/>
  <c r="BA6" i="11" a="1"/>
  <c r="BE6" i="11" a="1"/>
  <c r="AU54" i="11" a="1"/>
  <c r="U53" i="11" a="1"/>
  <c r="AW16" i="9" a="1"/>
  <c r="K20" i="9" a="1"/>
  <c r="AX9" i="10" a="1"/>
  <c r="AQ25" i="9" a="1"/>
  <c r="AX35" i="8" a="1"/>
  <c r="AX5" i="11" a="1"/>
  <c r="AY12" i="9" a="1"/>
  <c r="F35" i="10" a="1"/>
  <c r="K28" i="9" a="1"/>
  <c r="R48" i="9" a="1"/>
  <c r="BI15" i="11" a="1"/>
  <c r="BI40" i="8" a="1"/>
  <c r="AX35" i="11" a="1"/>
  <c r="AU39" i="9" a="1"/>
  <c r="BI19" i="8" a="1"/>
  <c r="Z13" i="10" a="1"/>
  <c r="CA44" i="11" a="1"/>
  <c r="BZ43" i="11" a="1"/>
  <c r="E3" i="9" a="1"/>
  <c r="AI32" i="11" a="1"/>
  <c r="BD18" i="9" a="1"/>
  <c r="BI44" i="9" a="1"/>
  <c r="AT26" i="11" a="1"/>
  <c r="AJ45" i="10" a="1"/>
  <c r="BF23" i="10" a="1"/>
  <c r="BF7" i="8" a="1"/>
  <c r="BA17" i="9" a="1"/>
  <c r="D48" i="9" a="1"/>
  <c r="AX45" i="9" a="1"/>
  <c r="BR36" i="11" a="1"/>
  <c r="BJ36" i="10" a="1"/>
  <c r="CO44" i="9" a="1"/>
  <c r="CN16" i="9" a="1"/>
  <c r="BH5" i="10" a="1"/>
  <c r="CM11" i="9" a="1"/>
  <c r="O7" i="11" a="1"/>
  <c r="BK20" i="10" a="1"/>
  <c r="AX51" i="10" a="1"/>
  <c r="BF3" i="11" a="1"/>
  <c r="F45" i="10" a="1"/>
  <c r="F41" i="8" a="1"/>
  <c r="E22" i="8" a="1"/>
  <c r="BK45" i="10" a="1"/>
  <c r="N5" i="10" a="1"/>
  <c r="A32" i="9" a="1"/>
  <c r="U55" i="11" a="1"/>
  <c r="AE14" i="10" a="1"/>
  <c r="AJ9" i="8" a="1"/>
  <c r="BK43" i="11" a="1"/>
  <c r="AJ40" i="8" a="1"/>
  <c r="BV15" i="11" a="1"/>
  <c r="L50" i="8" a="1"/>
  <c r="CA4" i="9" a="1"/>
  <c r="CC4" i="11" a="1"/>
  <c r="BR7" i="8" a="1"/>
  <c r="BN26" i="10" a="1"/>
  <c r="BM49" i="8" a="1"/>
  <c r="AQ9" i="9" a="1"/>
  <c r="AP49" i="9" a="1"/>
  <c r="R16" i="8" a="1"/>
  <c r="C2" i="11" a="1"/>
  <c r="BB40" i="11" a="1"/>
  <c r="BJ28" i="8" a="1"/>
  <c r="V10" i="11" a="1"/>
  <c r="G9" i="9" a="1"/>
  <c r="AY34" i="11" a="1"/>
  <c r="AM8" i="8" a="1"/>
  <c r="AM9" i="9" a="1"/>
  <c r="BJ7" i="11" a="1"/>
  <c r="Y8" i="11" a="1"/>
  <c r="BA37" i="11" a="1"/>
  <c r="BM37" i="9" a="1"/>
  <c r="F41" i="9" a="1"/>
  <c r="BP14" i="11" a="1"/>
  <c r="CS13" i="9" a="1"/>
  <c r="K48" i="8" a="1"/>
  <c r="H44" i="10" a="1"/>
  <c r="BQ46" i="9" a="1"/>
  <c r="CS10" i="9" a="1"/>
  <c r="BG1" i="11" a="1"/>
  <c r="K31" i="10" a="1"/>
  <c r="S6" i="9" a="1"/>
  <c r="AW10" i="10" a="1"/>
  <c r="B53" i="8" a="1"/>
  <c r="AC48" i="8" a="1"/>
  <c r="AB39" i="11" a="1"/>
  <c r="L6" i="8" a="1"/>
  <c r="AX54" i="8" a="1"/>
  <c r="BM9" i="10" a="1"/>
  <c r="CP29" i="9" a="1"/>
  <c r="O46" i="10" a="1"/>
  <c r="BF9" i="10" a="1"/>
  <c r="BD18" i="11" a="1"/>
  <c r="AK48" i="10" a="1"/>
  <c r="AY7" i="9" a="1"/>
  <c r="AP17" i="8" a="1"/>
  <c r="AR40" i="11" a="1"/>
  <c r="I25" i="11" a="1"/>
  <c r="BA48" i="8" a="1"/>
  <c r="CH18" i="9" a="1"/>
  <c r="P12" i="8" a="1"/>
  <c r="BY24" i="11" a="1"/>
  <c r="K6" i="8" a="1"/>
  <c r="BN9" i="9" a="1"/>
  <c r="M14" i="10" a="1"/>
  <c r="W1" i="9" a="1"/>
  <c r="A32" i="10" a="1"/>
  <c r="BJ44" i="8" a="1"/>
  <c r="AC43" i="10" a="1"/>
  <c r="AS51" i="11" a="1"/>
  <c r="AJ15" i="9" a="1"/>
  <c r="BV40" i="9" a="1"/>
  <c r="BS30" i="9" a="1"/>
  <c r="CD39" i="9" a="1"/>
  <c r="AR6" i="10" a="1"/>
  <c r="BK16" i="11" a="1"/>
  <c r="U33" i="11" a="1"/>
  <c r="AI48" i="11" a="1"/>
  <c r="V24" i="9" a="1"/>
  <c r="V27" i="11" a="1"/>
  <c r="AF9" i="9" a="1"/>
  <c r="O29" i="11" a="1"/>
  <c r="D35" i="8" a="1"/>
  <c r="AZ1" i="10" a="1"/>
  <c r="AC52" i="9" a="1"/>
  <c r="AO14" i="9" a="1"/>
  <c r="BE1" i="8" a="1"/>
  <c r="AK42" i="8" a="1"/>
  <c r="BR46" i="11" a="1"/>
  <c r="AS34" i="9" a="1"/>
  <c r="BT37" i="11" a="1"/>
  <c r="P5" i="11" a="1"/>
  <c r="BK26" i="11" a="1"/>
  <c r="AD18" i="10" a="1"/>
  <c r="I37" i="11" a="1"/>
  <c r="AM41" i="8" a="1"/>
  <c r="J32" i="9" a="1"/>
  <c r="BB7" i="8" a="1"/>
  <c r="BB48" i="8" a="1"/>
  <c r="AY22" i="9" a="1"/>
  <c r="H33" i="10" a="1"/>
  <c r="AV14" i="10" a="1"/>
  <c r="BW17" i="11" a="1"/>
  <c r="CJ41" i="9" a="1"/>
  <c r="AB6" i="10" a="1"/>
  <c r="AU40" i="10" a="1"/>
  <c r="AV47" i="8" a="1"/>
  <c r="F52" i="10" a="1"/>
  <c r="BC34" i="9" a="1"/>
  <c r="CF44" i="11" a="1"/>
  <c r="AJ3" i="10" a="1"/>
  <c r="AQ35" i="11" a="1"/>
  <c r="AG11" i="11" a="1"/>
  <c r="AB1" i="11" a="1"/>
  <c r="BI33" i="11" a="1"/>
  <c r="BO41" i="9" a="1"/>
  <c r="AY24" i="9" a="1"/>
  <c r="V7" i="9" a="1"/>
  <c r="AZ7" i="9" a="1"/>
  <c r="BG22" i="8" a="1"/>
  <c r="BF19" i="10" a="1"/>
  <c r="AP27" i="11" a="1"/>
  <c r="BG19" i="8" a="1"/>
  <c r="AV6" i="8" a="1"/>
  <c r="O43" i="11" a="1"/>
  <c r="BK14" i="8" a="1"/>
  <c r="Y16" i="8" a="1"/>
  <c r="BG7" i="9" a="1"/>
  <c r="BY53" i="11" a="1"/>
  <c r="T30" i="8" a="1"/>
  <c r="BZ14" i="9" a="1"/>
  <c r="AG29" i="8" a="1"/>
  <c r="AZ45" i="8" a="1"/>
  <c r="I16" i="11" a="1"/>
  <c r="AV24" i="8" a="1"/>
  <c r="T2" i="10" a="1"/>
  <c r="AN55" i="10" a="1"/>
  <c r="H23" i="11" a="1"/>
  <c r="P44" i="9" a="1"/>
  <c r="AN17" i="9" a="1"/>
  <c r="BU49" i="11" a="1"/>
  <c r="AG14" i="10" a="1"/>
  <c r="BV29" i="11" a="1"/>
  <c r="AQ41" i="10" a="1"/>
  <c r="Q45" i="8" a="1"/>
  <c r="B10" i="8" a="1"/>
  <c r="D41" i="8" a="1"/>
  <c r="BH1" i="9" a="1"/>
  <c r="P26" i="11" a="1"/>
  <c r="Q32" i="9" a="1"/>
  <c r="P29" i="10" a="1"/>
  <c r="AZ39" i="9" a="1"/>
  <c r="BK8" i="9" a="1"/>
  <c r="S40" i="8" a="1"/>
  <c r="M1" i="11" a="1"/>
  <c r="CX51" i="9" a="1"/>
  <c r="BK24" i="11" a="1"/>
  <c r="BR22" i="11" a="1"/>
  <c r="Y22" i="9" a="1"/>
  <c r="U4" i="11" a="1"/>
  <c r="U49" i="10" a="1"/>
  <c r="CA28" i="9" a="1"/>
  <c r="BD23" i="8" a="1"/>
  <c r="K21" i="10" a="1"/>
  <c r="CO14" i="9" a="1"/>
  <c r="CM28" i="9" a="1"/>
  <c r="BJ50" i="11" a="1"/>
  <c r="BI28" i="9" a="1"/>
  <c r="BT15" i="8" a="1"/>
  <c r="H1" i="10" a="1"/>
  <c r="Y31" i="9" a="1"/>
  <c r="U5" i="9" a="1"/>
  <c r="AF49" i="10" a="1"/>
  <c r="BF34" i="9" a="1"/>
  <c r="AR8" i="11" a="1"/>
  <c r="AC44" i="11" a="1"/>
  <c r="CM21" i="9" a="1"/>
  <c r="AJ24" i="10" a="1"/>
  <c r="CC39" i="9" a="1"/>
  <c r="BY18" i="11" a="1"/>
  <c r="BJ12" i="11" a="1"/>
  <c r="AI6" i="11" a="1"/>
  <c r="AE4" i="9" a="1"/>
  <c r="AF53" i="9" a="1"/>
  <c r="AF48" i="10" a="1"/>
  <c r="AZ9" i="11" a="1"/>
  <c r="S7" i="11" a="1"/>
  <c r="AQ31" i="10" a="1"/>
  <c r="BG2" i="10" a="1"/>
  <c r="AX20" i="10" a="1"/>
  <c r="N30" i="8" a="1"/>
  <c r="CX28" i="9" a="1"/>
  <c r="AZ12" i="11" a="1"/>
  <c r="AB48" i="9" a="1"/>
  <c r="A19" i="9" a="1"/>
  <c r="AN33" i="9" a="1"/>
  <c r="BS53" i="8" a="1"/>
  <c r="AZ21" i="11" a="1"/>
  <c r="BB46" i="10" a="1"/>
  <c r="CT2" i="9" a="1"/>
  <c r="BK48" i="9" a="1"/>
  <c r="P47" i="8" a="1"/>
  <c r="BC41" i="9" a="1"/>
  <c r="AH27" i="8" a="1"/>
  <c r="AR48" i="8" a="1"/>
  <c r="AU23" i="8" a="1"/>
  <c r="AZ6" i="11" a="1"/>
  <c r="B17" i="11" a="1"/>
  <c r="BE33" i="9" a="1"/>
  <c r="S11" i="8" a="1"/>
  <c r="BR38" i="8" a="1"/>
  <c r="B28" i="8" a="1"/>
  <c r="Z26" i="11" a="1"/>
  <c r="CL7" i="9" a="1"/>
  <c r="BF40" i="10" a="1"/>
  <c r="AG14" i="9" a="1"/>
  <c r="CD23" i="11" a="1"/>
  <c r="N4" i="9" a="1"/>
  <c r="AH16" i="8" a="1"/>
  <c r="AR20" i="11" a="1"/>
  <c r="BE6" i="10" a="1"/>
  <c r="AG20" i="10" a="1"/>
  <c r="E1" i="10" a="1"/>
  <c r="K29" i="9" a="1"/>
  <c r="AI49" i="9" a="1"/>
  <c r="BZ18" i="9" a="1"/>
  <c r="CR12" i="9" a="1"/>
  <c r="CW39" i="9" a="1"/>
  <c r="BE10" i="10" a="1"/>
  <c r="AT5" i="8" a="1"/>
  <c r="G16" i="11" a="1"/>
  <c r="Z35" i="11" a="1"/>
  <c r="S17" i="8" a="1"/>
  <c r="BT14" i="9" a="1"/>
  <c r="AG26" i="11" a="1"/>
  <c r="BT21" i="8" a="1"/>
  <c r="U32" i="10" a="1"/>
  <c r="BE47" i="11" a="1"/>
  <c r="BY26" i="11" a="1"/>
  <c r="BR51" i="9" a="1"/>
  <c r="AV46" i="11" a="1"/>
  <c r="I3" i="9" a="1"/>
  <c r="AE8" i="9" a="1"/>
  <c r="BK30" i="11" a="1"/>
  <c r="U3" i="8" a="1"/>
  <c r="CK50" i="9" a="1"/>
  <c r="Y47" i="8" a="1"/>
  <c r="AE20" i="10" a="1"/>
  <c r="E28" i="11" a="1"/>
  <c r="BA5" i="8" a="1"/>
  <c r="M4" i="11" a="1"/>
  <c r="O49" i="10" a="1"/>
  <c r="BN30" i="9" a="1"/>
  <c r="K48" i="9" a="1"/>
  <c r="AY20" i="8" a="1"/>
  <c r="AI27" i="11" a="1"/>
  <c r="F18" i="10" a="1"/>
  <c r="BR5" i="9" a="1"/>
  <c r="C36" i="10" a="1"/>
  <c r="C21" i="10" a="1"/>
  <c r="CF41" i="11" a="1"/>
  <c r="AJ23" i="8" a="1"/>
  <c r="AF3" i="9" a="1"/>
  <c r="AP19" i="8" a="1"/>
  <c r="BF33" i="11" a="1"/>
  <c r="AV45" i="11" a="1"/>
  <c r="C19" i="9" a="1"/>
  <c r="T19" i="8" a="1"/>
  <c r="AV39" i="8" a="1"/>
  <c r="K47" i="9" a="1"/>
  <c r="R32" i="10" a="1"/>
  <c r="G7" i="10" a="1"/>
  <c r="AW50" i="10" a="1"/>
  <c r="AY53" i="8" a="1"/>
  <c r="J47" i="9" a="1"/>
  <c r="BC34" i="11" a="1"/>
  <c r="W43" i="10" a="1"/>
  <c r="I11" i="8" a="1"/>
  <c r="AF48" i="9" a="1"/>
  <c r="E37" i="11" a="1"/>
  <c r="V4" i="9" a="1"/>
  <c r="AC22" i="8" a="1"/>
  <c r="AM18" i="8" a="1"/>
  <c r="AV34" i="11" a="1"/>
  <c r="AJ52" i="8" a="1"/>
  <c r="AP54" i="8" a="1"/>
  <c r="AU42" i="9" a="1"/>
  <c r="BL11" i="10" a="1"/>
  <c r="CC35" i="11" a="1"/>
  <c r="H24" i="9" a="1"/>
  <c r="AN24" i="10" a="1"/>
  <c r="AZ16" i="11" a="1"/>
  <c r="BX12" i="9" a="1"/>
  <c r="N38" i="9" a="1"/>
  <c r="U25" i="10" a="1"/>
  <c r="AQ36" i="10" a="1"/>
  <c r="AR13" i="10" a="1"/>
  <c r="BI31" i="9" a="1"/>
  <c r="AY48" i="9" a="1"/>
  <c r="CE48" i="9" a="1"/>
  <c r="AE13" i="10" a="1"/>
  <c r="BK25" i="9" a="1"/>
  <c r="Q16" i="11" a="1"/>
  <c r="BE30" i="10" a="1"/>
  <c r="AU19" i="11" a="1"/>
  <c r="AS11" i="10" a="1"/>
  <c r="A11" i="9" a="1"/>
  <c r="BO28" i="11" a="1"/>
  <c r="BH35" i="9" a="1"/>
  <c r="H12" i="10" a="1"/>
  <c r="AQ13" i="9" a="1"/>
  <c r="CA16" i="9" a="1"/>
  <c r="CN51" i="9" a="1"/>
  <c r="AW52" i="10" a="1"/>
  <c r="BM15" i="8" a="1"/>
  <c r="CD35" i="11" a="1"/>
  <c r="AI46" i="8" a="1"/>
  <c r="AN48" i="9" a="1"/>
  <c r="BO40" i="9" a="1"/>
  <c r="CF40" i="9" a="1"/>
  <c r="BK30" i="8" a="1"/>
  <c r="D8" i="10" a="1"/>
  <c r="AM49" i="11" a="1"/>
  <c r="CU13" i="9" a="1"/>
  <c r="BL27" i="8" a="1"/>
  <c r="T3" i="10" a="1"/>
  <c r="BE30" i="9" a="1"/>
  <c r="AR45" i="10" a="1"/>
  <c r="CP26" i="9" a="1"/>
  <c r="BD22" i="8" a="1"/>
  <c r="AT24" i="11" a="1"/>
  <c r="CI44" i="9" a="1"/>
  <c r="G41" i="10" a="1"/>
  <c r="BL42" i="11" a="1"/>
  <c r="BD27" i="9" a="1"/>
  <c r="AJ38" i="9" a="1"/>
  <c r="BL6" i="10" a="1"/>
  <c r="BR5" i="8" a="1"/>
  <c r="R30" i="8" a="1"/>
  <c r="BV26" i="11" a="1"/>
  <c r="AD27" i="11" a="1"/>
  <c r="AU6" i="8" a="1"/>
  <c r="X2" i="8" a="1"/>
  <c r="AL25" i="9" a="1"/>
  <c r="BN54" i="11" a="1"/>
  <c r="N34" i="10" a="1"/>
  <c r="Z27" i="11" a="1"/>
  <c r="AC32" i="11" a="1"/>
  <c r="M32" i="9" a="1"/>
  <c r="AJ40" i="9" a="1"/>
  <c r="A30" i="10" a="1"/>
  <c r="O36" i="11" a="1"/>
  <c r="C37" i="8" a="1"/>
  <c r="BF46" i="11" a="1"/>
  <c r="AH1" i="9" a="1"/>
  <c r="O54" i="10" a="1"/>
  <c r="BD42" i="11" a="1"/>
  <c r="W4" i="10" a="1"/>
  <c r="AQ42" i="10" a="1"/>
  <c r="AY35" i="9" a="1"/>
  <c r="AY6" i="11" a="1"/>
  <c r="AB45" i="11" a="1"/>
  <c r="AF3" i="8" a="1"/>
  <c r="AY21" i="11" a="1"/>
  <c r="BS45" i="8" a="1"/>
  <c r="BG36" i="10" a="1"/>
  <c r="AC36" i="8" a="1"/>
  <c r="C4" i="8" a="1"/>
  <c r="CV29" i="9" a="1"/>
  <c r="N54" i="9" a="1"/>
  <c r="BW34" i="11" a="1"/>
  <c r="AP6" i="8" a="1"/>
  <c r="AX15" i="10" a="1"/>
  <c r="BC11" i="10" a="1"/>
  <c r="AE36" i="8" a="1"/>
  <c r="BP25" i="8" a="1"/>
  <c r="AK39" i="9" a="1"/>
  <c r="X53" i="8" a="1"/>
  <c r="AL47" i="11" a="1"/>
  <c r="Z5" i="8" a="1"/>
  <c r="AA43" i="10" a="1"/>
  <c r="BS35" i="8" a="1"/>
  <c r="L10" i="10" a="1"/>
  <c r="AW1" i="8" a="1"/>
  <c r="E18" i="10" a="1"/>
  <c r="CK48" i="9" a="1"/>
  <c r="J51" i="10" a="1"/>
  <c r="AJ4" i="10" a="1"/>
  <c r="AW3" i="10" a="1"/>
  <c r="S49" i="11" a="1"/>
  <c r="CH42" i="9" a="1"/>
  <c r="AG46" i="8" a="1"/>
  <c r="BJ17" i="8" a="1"/>
  <c r="BN48" i="11" a="1"/>
  <c r="AF25" i="10" a="1"/>
  <c r="CS53" i="9" a="1"/>
  <c r="S36" i="11" a="1"/>
  <c r="AY54" i="8" a="1"/>
  <c r="D34" i="10" a="1"/>
  <c r="O34" i="10" a="1"/>
  <c r="AC15" i="11" a="1"/>
  <c r="BG50" i="8" a="1"/>
  <c r="B46" i="9" a="1"/>
  <c r="BW44" i="9" a="1"/>
  <c r="BG20" i="11" a="1"/>
  <c r="BG21" i="11" a="1"/>
  <c r="AH3" i="9" a="1"/>
  <c r="BH45" i="8" a="1"/>
  <c r="BP42" i="10" a="1"/>
  <c r="M44" i="8" a="1"/>
  <c r="O25" i="10" a="1"/>
  <c r="E7" i="8" a="1"/>
  <c r="BH49" i="10" a="1"/>
  <c r="AW45" i="11" a="1"/>
  <c r="AF4" i="10" a="1"/>
  <c r="CD18" i="9" a="1"/>
  <c r="CV21" i="9" a="1"/>
  <c r="BL26" i="11" a="1"/>
  <c r="AX48" i="11" a="1"/>
  <c r="BZ54" i="9" a="1"/>
  <c r="BO30" i="9" a="1"/>
  <c r="AM5" i="10" a="1"/>
  <c r="BH16" i="10" a="1"/>
  <c r="AP12" i="10" a="1"/>
  <c r="CF36" i="9" a="1"/>
  <c r="F35" i="8" a="1"/>
  <c r="BK37" i="9" a="1"/>
  <c r="CH34" i="9" a="1"/>
  <c r="CQ25" i="9" a="1"/>
  <c r="T23" i="8" a="1"/>
  <c r="AE55" i="9" a="1"/>
  <c r="G14" i="9" a="1"/>
  <c r="BA22" i="11" a="1"/>
  <c r="BY51" i="11" a="1"/>
  <c r="K7" i="8" a="1"/>
  <c r="AI37" i="10" a="1"/>
  <c r="AU41" i="8" a="1"/>
  <c r="BG55" i="10" a="1"/>
  <c r="CX47" i="9" a="1"/>
  <c r="BH20" i="9" a="1"/>
  <c r="K35" i="10" a="1"/>
  <c r="BE46" i="11" a="1"/>
  <c r="CP47" i="9" a="1"/>
  <c r="Q21" i="8" a="1"/>
  <c r="AD32" i="11" a="1"/>
  <c r="CP21" i="9" a="1"/>
  <c r="AC8" i="10" a="1"/>
  <c r="BC48" i="9" a="1"/>
  <c r="G54" i="10" a="1"/>
  <c r="AZ1" i="8" a="1"/>
  <c r="CP15" i="9" a="1"/>
  <c r="H49" i="9" a="1"/>
  <c r="AP6" i="9" a="1"/>
  <c r="BF48" i="10" a="1"/>
  <c r="N28" i="8" a="1"/>
  <c r="AX52" i="9" a="1"/>
  <c r="AR12" i="8" a="1"/>
  <c r="AS28" i="11" a="1"/>
  <c r="BH45" i="9" a="1"/>
  <c r="AB7" i="11" a="1"/>
  <c r="A16" i="9" a="1"/>
  <c r="BT26" i="8" a="1"/>
  <c r="AX17" i="11" a="1"/>
  <c r="AC32" i="10" a="1"/>
  <c r="AT7" i="10" a="1"/>
  <c r="BY44" i="9" a="1"/>
  <c r="BQ26" i="8" a="1"/>
  <c r="BM20" i="8" a="1"/>
  <c r="O1" i="11" a="1"/>
  <c r="BJ28" i="11" a="1"/>
  <c r="BA20" i="9" a="1"/>
  <c r="AR44" i="10" a="1"/>
  <c r="CC38" i="11" a="1"/>
  <c r="BN31" i="11" a="1"/>
  <c r="AX40" i="11" a="1"/>
  <c r="K45" i="9" a="1"/>
  <c r="AV22" i="8" a="1"/>
  <c r="BS49" i="11" a="1"/>
  <c r="AZ28" i="9" a="1"/>
  <c r="BB26" i="8" a="1"/>
  <c r="BJ21" i="9" a="1"/>
  <c r="BZ15" i="9" a="1"/>
  <c r="AJ36" i="9" a="1"/>
  <c r="BI10" i="8" a="1"/>
  <c r="S14" i="11" a="1"/>
  <c r="BF9" i="8" a="1"/>
  <c r="BV52" i="9" a="1"/>
  <c r="AU4" i="10" a="1"/>
  <c r="BD42" i="10" a="1"/>
  <c r="AL42" i="10" a="1"/>
  <c r="AT39" i="8" a="1"/>
  <c r="AQ29" i="8" a="1"/>
  <c r="BG24" i="9" a="1"/>
  <c r="AJ29" i="8" a="1"/>
  <c r="BH40" i="8" a="1"/>
  <c r="AD5" i="10" a="1"/>
  <c r="A15" i="10" a="1"/>
  <c r="AR16" i="11" a="1"/>
  <c r="AD38" i="9" a="1"/>
  <c r="AZ47" i="8" a="1"/>
  <c r="AX9" i="9" a="1"/>
  <c r="C14" i="8" a="1"/>
  <c r="CF16" i="9" a="1"/>
  <c r="BN7" i="8" a="1"/>
  <c r="AM50" i="10" a="1"/>
  <c r="AN50" i="11" a="1"/>
  <c r="D30" i="8" a="1"/>
  <c r="AN47" i="10" a="1"/>
  <c r="AQ39" i="9" a="1"/>
  <c r="S9" i="10" a="1"/>
  <c r="BN1" i="11" a="1"/>
  <c r="BA51" i="10" a="1"/>
  <c r="Z48" i="8" a="1"/>
  <c r="BD8" i="11" a="1"/>
  <c r="AE38" i="11" a="1"/>
  <c r="F23" i="8" a="1"/>
  <c r="BH51" i="10" a="1"/>
  <c r="B37" i="9" a="1"/>
  <c r="C45" i="10" a="1"/>
  <c r="BJ30" i="10" a="1"/>
  <c r="AA34" i="11" a="1"/>
  <c r="AT45" i="10" a="1"/>
  <c r="BN42" i="8" a="1"/>
  <c r="E9" i="11" a="1"/>
  <c r="AH42" i="11" a="1"/>
  <c r="CD32" i="9" a="1"/>
  <c r="CG9" i="11" a="1"/>
  <c r="BX51" i="11" a="1"/>
  <c r="BJ8" i="9" a="1"/>
  <c r="AX32" i="8" a="1"/>
  <c r="V50" i="11" a="1"/>
  <c r="BO49" i="8" a="1"/>
  <c r="J10" i="10" a="1"/>
  <c r="AV33" i="9" a="1"/>
  <c r="BR18" i="11" a="1"/>
  <c r="AE22" i="10" a="1"/>
  <c r="X38" i="11" a="1"/>
  <c r="CO8" i="9" a="1"/>
  <c r="Z3" i="11" a="1"/>
  <c r="D7" i="8" a="1"/>
  <c r="BJ13" i="11" a="1"/>
  <c r="CG31" i="11" a="1"/>
  <c r="BZ43" i="9" a="1"/>
  <c r="BV23" i="9" a="1"/>
  <c r="AB18" i="10" a="1"/>
  <c r="BF13" i="9" a="1"/>
  <c r="CA37" i="9" a="1"/>
  <c r="BC4" i="11" a="1"/>
  <c r="CL35" i="9" a="1"/>
  <c r="AX2" i="9" a="1"/>
  <c r="R49" i="10" a="1"/>
  <c r="AR30" i="10" a="1"/>
  <c r="AH36" i="8" a="1"/>
  <c r="AD46" i="8" a="1"/>
  <c r="K18" i="8" a="1"/>
  <c r="AY50" i="11" a="1"/>
  <c r="BV39" i="9" a="1"/>
  <c r="N9" i="9" a="1"/>
  <c r="BX23" i="9" a="1"/>
  <c r="T25" i="10" a="1"/>
  <c r="BP16" i="9" a="1"/>
  <c r="D6" i="9" a="1"/>
  <c r="K8" i="9" a="1"/>
  <c r="AH12" i="11" a="1"/>
  <c r="BG7" i="8" a="1"/>
  <c r="AL53" i="10" a="1"/>
  <c r="Z6" i="10" a="1"/>
  <c r="AY29" i="9" a="1"/>
  <c r="D26" i="8" a="1"/>
  <c r="BS13" i="9" a="1"/>
  <c r="BX24" i="9" a="1"/>
  <c r="G34" i="8" a="1"/>
  <c r="CM23" i="9" a="1"/>
  <c r="AG11" i="8" a="1"/>
  <c r="CC23" i="9" a="1"/>
  <c r="AX13" i="11" a="1"/>
  <c r="AE47" i="9" a="1"/>
  <c r="BM3" i="8" a="1"/>
  <c r="R12" i="8" a="1"/>
  <c r="AN19" i="9" a="1"/>
  <c r="CD25" i="11" a="1"/>
  <c r="BK50" i="8" a="1"/>
  <c r="AL50" i="10" a="1"/>
  <c r="U36" i="9" a="1"/>
  <c r="AB31" i="11" a="1"/>
  <c r="AW45" i="8" a="1"/>
  <c r="AW14" i="11" a="1"/>
  <c r="BN52" i="10" a="1"/>
  <c r="BH5" i="9" a="1"/>
  <c r="BN24" i="11" a="1"/>
  <c r="AN18" i="11" a="1"/>
  <c r="CI23" i="9" a="1"/>
  <c r="BC27" i="10" a="1"/>
  <c r="BB25" i="11" a="1"/>
  <c r="BS48" i="8" a="1"/>
  <c r="BF25" i="8" a="1"/>
  <c r="CO49" i="9" a="1"/>
  <c r="AA16" i="9" a="1"/>
  <c r="CA14" i="9" a="1"/>
  <c r="BK17" i="10" a="1"/>
  <c r="AO23" i="10" a="1"/>
  <c r="AE1" i="10" a="1"/>
  <c r="Y37" i="9" a="1"/>
  <c r="CO32" i="9" a="1"/>
  <c r="A6" i="11" a="1"/>
  <c r="AJ23" i="9" a="1"/>
  <c r="BQ8" i="11" a="1"/>
  <c r="AF23" i="8" a="1"/>
  <c r="BB40" i="9" a="1"/>
  <c r="CE9" i="9" a="1"/>
  <c r="G3" i="9" a="1"/>
  <c r="BD46" i="8" a="1"/>
  <c r="AS22" i="8" a="1"/>
  <c r="H15" i="10" a="1"/>
  <c r="X10" i="8" a="1"/>
  <c r="AW30" i="11" a="1"/>
  <c r="E49" i="8" a="1"/>
  <c r="BS6" i="9" a="1"/>
  <c r="K10" i="8" a="1"/>
  <c r="BI53" i="8" a="1"/>
  <c r="Z48" i="10" a="1"/>
  <c r="J21" i="11" a="1"/>
  <c r="AK15" i="11" a="1"/>
  <c r="BS19" i="9" a="1"/>
  <c r="H24" i="10" a="1"/>
  <c r="AL35" i="11" a="1"/>
  <c r="BP2" i="11" a="1"/>
  <c r="CR13" i="9" a="1"/>
  <c r="Y23" i="9" a="1"/>
  <c r="L4" i="8" a="1"/>
  <c r="AS28" i="8" a="1"/>
  <c r="AW29" i="8" a="1"/>
  <c r="CT4" i="9" a="1"/>
  <c r="AW48" i="9" a="1"/>
  <c r="V42" i="10" a="1"/>
  <c r="BS13" i="8" a="1"/>
  <c r="AF22" i="9" a="1"/>
  <c r="AB31" i="10" a="1"/>
  <c r="AN36" i="9" a="1"/>
  <c r="CE7" i="9" a="1"/>
  <c r="AU44" i="8" a="1"/>
  <c r="BA27" i="8" a="1"/>
  <c r="AD45" i="10" a="1"/>
  <c r="AZ16" i="10" a="1"/>
  <c r="C10" i="8" a="1"/>
  <c r="CV16" i="9" a="1"/>
  <c r="CE45" i="9" a="1"/>
  <c r="AF10" i="10" a="1"/>
  <c r="F32" i="9" a="1"/>
  <c r="O23" i="10" a="1"/>
  <c r="BD48" i="11" a="1"/>
  <c r="E25" i="8" a="1"/>
  <c r="AR23" i="8" a="1"/>
  <c r="BI20" i="9" a="1"/>
  <c r="BH21" i="11" a="1"/>
  <c r="CG52" i="11" a="1"/>
  <c r="M25" i="11" a="1"/>
  <c r="BB55" i="10" a="1"/>
  <c r="BM11" i="9" a="1"/>
  <c r="R22" i="9" a="1"/>
  <c r="BU40" i="11" a="1"/>
  <c r="CN17" i="9" a="1"/>
  <c r="AR41" i="11" a="1"/>
  <c r="AO37" i="10" a="1"/>
  <c r="F21" i="8" a="1"/>
  <c r="R41" i="10" a="1"/>
  <c r="BX8" i="9" a="1"/>
  <c r="F29" i="10" a="1"/>
  <c r="CU2" i="9" a="1"/>
  <c r="AR21" i="10" a="1"/>
  <c r="BK14" i="9" a="1"/>
  <c r="M49" i="9" a="1"/>
  <c r="AS38" i="9" a="1"/>
  <c r="AR34" i="9" a="1"/>
  <c r="C6" i="11" a="1"/>
  <c r="P35" i="11" a="1"/>
  <c r="BF49" i="9" a="1"/>
  <c r="AI36" i="10" a="1"/>
  <c r="AS18" i="11" a="1"/>
  <c r="AW44" i="10" a="1"/>
  <c r="F48" i="9" a="1"/>
  <c r="BC15" i="10" a="1"/>
  <c r="B48" i="9" a="1"/>
  <c r="H55" i="8" a="1"/>
  <c r="CA5" i="11" a="1"/>
  <c r="AK17" i="10" a="1"/>
  <c r="C45" i="9" a="1"/>
  <c r="Y42" i="9" a="1"/>
  <c r="I8" i="9" a="1"/>
  <c r="R42" i="9" a="1"/>
  <c r="Q22" i="11" a="1"/>
  <c r="Z53" i="11" a="1"/>
  <c r="G54" i="9" a="1"/>
  <c r="AB38" i="8" a="1"/>
  <c r="BA30" i="9" a="1"/>
  <c r="CS12" i="9" a="1"/>
  <c r="AD37" i="9" a="1"/>
  <c r="AP54" i="10" a="1"/>
  <c r="AR18" i="11" a="1"/>
  <c r="CL17" i="9" a="1"/>
  <c r="BJ19" i="10" a="1"/>
  <c r="CC14" i="11" a="1"/>
  <c r="K27" i="8" a="1"/>
  <c r="BQ28" i="11" a="1"/>
  <c r="K2" i="11" a="1"/>
  <c r="P45" i="11" a="1"/>
  <c r="BE22" i="9" a="1"/>
  <c r="W29" i="9" a="1"/>
  <c r="BZ11" i="11" a="1"/>
  <c r="U35" i="10" a="1"/>
  <c r="AB3" i="10" a="1"/>
  <c r="J54" i="8" a="1"/>
  <c r="CF34" i="11" a="1"/>
  <c r="CF5" i="9" a="1"/>
  <c r="F11" i="9" a="1"/>
  <c r="AR25" i="11" a="1"/>
  <c r="AX20" i="11" a="1"/>
  <c r="L40" i="10" a="1"/>
  <c r="AT33" i="9" a="1"/>
  <c r="BX31" i="9" a="1"/>
  <c r="Z17" i="10" a="1"/>
  <c r="A28" i="11" a="1"/>
  <c r="BC9" i="10" a="1"/>
  <c r="BE23" i="11" a="1"/>
  <c r="AA21" i="10" a="1"/>
  <c r="AW51" i="11" a="1"/>
  <c r="BE4" i="9" a="1"/>
  <c r="BW30" i="11" a="1"/>
  <c r="CK27" i="9" a="1"/>
  <c r="AV55" i="8" a="1"/>
  <c r="AV53" i="8" a="1"/>
  <c r="AF24" i="9" a="1"/>
  <c r="AE2" i="10" a="1"/>
  <c r="U26" i="8" a="1"/>
  <c r="BB44" i="10" a="1"/>
  <c r="CM35" i="9" a="1"/>
  <c r="AC27" i="9" a="1"/>
  <c r="AX38" i="10" a="1"/>
  <c r="BW21" i="11" a="1"/>
  <c r="CG13" i="9" a="1"/>
  <c r="AK13" i="9" a="1"/>
  <c r="AS27" i="11" a="1"/>
  <c r="Z7" i="9" a="1"/>
  <c r="CW35" i="9" a="1"/>
  <c r="BQ36" i="11" a="1"/>
  <c r="AA32" i="8" a="1"/>
  <c r="Y21" i="11" a="1"/>
  <c r="AS12" i="11" a="1"/>
  <c r="G32" i="11" a="1"/>
  <c r="CE21" i="9" a="1"/>
  <c r="A37" i="11" a="1"/>
  <c r="AU12" i="11" a="1"/>
  <c r="BJ48" i="9" a="1"/>
  <c r="BK16" i="9" a="1"/>
  <c r="AT16" i="9" a="1"/>
  <c r="L21" i="9" a="1"/>
  <c r="O37" i="9" a="1"/>
  <c r="T15" i="10" a="1"/>
  <c r="CG48" i="9" a="1"/>
  <c r="K51" i="9" a="1"/>
  <c r="BA7" i="11" a="1"/>
  <c r="AR41" i="10" a="1"/>
  <c r="CI10" i="9" a="1"/>
  <c r="BN44" i="8" a="1"/>
  <c r="L53" i="9" a="1"/>
  <c r="BY54" i="9" a="1"/>
  <c r="AN47" i="11" a="1"/>
  <c r="AA25" i="8" a="1"/>
  <c r="AY51" i="11" a="1"/>
  <c r="T38" i="10" a="1"/>
  <c r="BH2" i="11" a="1"/>
  <c r="BB30" i="10" a="1"/>
  <c r="AR29" i="8" a="1"/>
  <c r="CF45" i="11" a="1"/>
  <c r="L26" i="9" a="1"/>
  <c r="A40" i="11" a="1"/>
  <c r="BY48" i="11" a="1"/>
  <c r="O16" i="10" a="1"/>
  <c r="S47" i="9" a="1"/>
  <c r="X29" i="9" a="1"/>
  <c r="BN35" i="10" a="1"/>
  <c r="AY14" i="10" a="1"/>
  <c r="BG40" i="8" a="1"/>
  <c r="AG50" i="10" a="1"/>
  <c r="D34" i="11" a="1"/>
  <c r="U8" i="8" a="1"/>
  <c r="X24" i="9" a="1"/>
  <c r="AQ39" i="8" a="1"/>
  <c r="BD9" i="8" a="1"/>
  <c r="N20" i="11" a="1"/>
  <c r="AT55" i="11" a="1"/>
  <c r="BT45" i="11" a="1"/>
  <c r="BL34" i="9" a="1"/>
  <c r="BZ12" i="11" a="1"/>
  <c r="BR15" i="8" a="1"/>
  <c r="BH9" i="10" a="1"/>
  <c r="A5" i="9" a="1"/>
  <c r="BE36" i="11" a="1"/>
  <c r="J53" i="11" a="1"/>
  <c r="AO33" i="9" a="1"/>
  <c r="CS21" i="9" a="1"/>
  <c r="AL43" i="9" a="1"/>
  <c r="AV9" i="10" a="1"/>
  <c r="BG23" i="9" a="1"/>
  <c r="W36" i="8" a="1"/>
  <c r="BP6" i="8" a="1"/>
  <c r="P10" i="11" a="1"/>
  <c r="BP12" i="11" a="1"/>
  <c r="AX31" i="10" a="1"/>
  <c r="AQ44" i="9" a="1"/>
  <c r="U39" i="10" a="1"/>
  <c r="AT13" i="9" a="1"/>
  <c r="S2" i="11" a="1"/>
  <c r="BY30" i="11" a="1"/>
  <c r="BJ40" i="9" a="1"/>
  <c r="BH36" i="11" a="1"/>
  <c r="P13" i="9" a="1"/>
  <c r="AY15" i="9" a="1"/>
  <c r="BJ21" i="11" a="1"/>
  <c r="N22" i="10" a="1"/>
  <c r="X43" i="11" a="1"/>
  <c r="BQ37" i="9" a="1"/>
  <c r="AL23" i="11" a="1"/>
  <c r="AQ40" i="8" a="1"/>
  <c r="BF53" i="11" a="1"/>
  <c r="BA33" i="11" a="1"/>
  <c r="BU25" i="11" a="1"/>
  <c r="Z10" i="10" a="1"/>
  <c r="D3" i="9" a="1"/>
  <c r="AT31" i="10" a="1"/>
  <c r="U51" i="8" a="1"/>
  <c r="AL29" i="9" a="1"/>
  <c r="BX27" i="11" a="1"/>
  <c r="AZ16" i="9" a="1"/>
  <c r="AD52" i="11" a="1"/>
  <c r="AL52" i="9" a="1"/>
  <c r="AL37" i="10" a="1"/>
  <c r="N23" i="9" a="1"/>
  <c r="AL19" i="10" a="1"/>
  <c r="BM18" i="11" a="1"/>
  <c r="BG15" i="10" a="1"/>
  <c r="BP34" i="11" a="1"/>
  <c r="J46" i="8" a="1"/>
  <c r="Z44" i="9" a="1"/>
  <c r="W41" i="9" a="1"/>
  <c r="CA19" i="11" a="1"/>
  <c r="O30" i="8" a="1"/>
  <c r="BX6" i="11" a="1"/>
  <c r="BG18" i="9" a="1"/>
  <c r="AO22" i="8" a="1"/>
  <c r="BN45" i="8" a="1"/>
  <c r="BY3" i="11" a="1"/>
  <c r="AN31" i="9" a="1"/>
  <c r="W52" i="11" a="1"/>
  <c r="AE38" i="8" a="1"/>
  <c r="BH48" i="9" a="1"/>
  <c r="CG42" i="9" a="1"/>
  <c r="BM3" i="11" a="1"/>
  <c r="AS6" i="9" a="1"/>
  <c r="AB43" i="8" a="1"/>
  <c r="R8" i="10" a="1"/>
  <c r="D28" i="11" a="1"/>
  <c r="AD45" i="8" a="1"/>
  <c r="CI28" i="9" a="1"/>
  <c r="BL2" i="9" a="1"/>
  <c r="V47" i="9" a="1"/>
  <c r="E35" i="11" a="1"/>
  <c r="AY43" i="8" a="1"/>
  <c r="K31" i="8" a="1"/>
  <c r="U18" i="10" a="1"/>
  <c r="CW6" i="9" a="1"/>
  <c r="BQ20" i="10" a="1"/>
  <c r="CB49" i="11" a="1"/>
  <c r="BJ39" i="8" a="1"/>
  <c r="D51" i="11" a="1"/>
  <c r="AJ17" i="8" a="1"/>
  <c r="CF24" i="9" a="1"/>
  <c r="K28" i="11" a="1"/>
  <c r="G34" i="9" a="1"/>
  <c r="Z54" i="10" a="1"/>
  <c r="L2" i="11" a="1"/>
  <c r="C30" i="11" a="1"/>
  <c r="B33" i="10" a="1"/>
  <c r="AJ30" i="10" a="1"/>
  <c r="X11" i="11" a="1"/>
  <c r="AT32" i="10" a="1"/>
  <c r="BI41" i="11" a="1"/>
  <c r="CP43" i="9" a="1"/>
  <c r="BC37" i="10" a="1"/>
  <c r="AV22" i="11" a="1"/>
  <c r="AI29" i="10" a="1"/>
  <c r="AM33" i="9" a="1"/>
  <c r="S23" i="11" a="1"/>
  <c r="V6" i="8" a="1"/>
  <c r="AO26" i="11" a="1"/>
  <c r="AO54" i="9" a="1"/>
  <c r="CJ19" i="9" a="1"/>
  <c r="AJ8" i="8" a="1"/>
  <c r="Z4" i="9" a="1"/>
  <c r="X28" i="8" a="1"/>
  <c r="Y17" i="11" a="1"/>
  <c r="AR51" i="9" a="1"/>
  <c r="BL49" i="9" a="1"/>
  <c r="I35" i="9" a="1"/>
  <c r="BN13" i="11" a="1"/>
  <c r="BG4" i="9" a="1"/>
  <c r="B29" i="10" a="1"/>
  <c r="U44" i="8" a="1"/>
  <c r="AC28" i="9" a="1"/>
  <c r="AE14" i="8" a="1"/>
  <c r="AQ33" i="11" a="1"/>
  <c r="F13" i="8" a="1"/>
  <c r="C29" i="9" a="1"/>
  <c r="BR33" i="11" a="1"/>
  <c r="AH52" i="8" a="1"/>
  <c r="AL38" i="10" a="1"/>
  <c r="F33" i="11" a="1"/>
  <c r="AB29" i="9" a="1"/>
  <c r="AW51" i="10" a="1"/>
  <c r="AB46" i="11" a="1"/>
  <c r="AX32" i="9" a="1"/>
  <c r="BA1" i="11" a="1"/>
  <c r="BF49" i="11" a="1"/>
  <c r="S4" i="11" a="1"/>
  <c r="AU15" i="9" a="1"/>
  <c r="AM29" i="10" a="1"/>
  <c r="BB22" i="9" a="1"/>
  <c r="B39" i="9" a="1"/>
  <c r="BN15" i="9" a="1"/>
  <c r="AR48" i="10" a="1"/>
  <c r="S40" i="10" a="1"/>
  <c r="AH32" i="9" a="1"/>
  <c r="AD33" i="9" a="1"/>
  <c r="B1" i="9" a="1"/>
  <c r="AV53" i="10" a="1"/>
  <c r="CA30" i="9" a="1"/>
  <c r="CO28" i="9" a="1"/>
  <c r="AY25" i="8" a="1"/>
  <c r="AA21" i="11" a="1"/>
  <c r="BL5" i="11" a="1"/>
  <c r="AD35" i="9" a="1"/>
  <c r="AI5" i="9" a="1"/>
  <c r="BU36" i="11" a="1"/>
  <c r="J25" i="9" a="1"/>
  <c r="BN3" i="8" a="1"/>
  <c r="BE52" i="8" a="1"/>
  <c r="AS6" i="8" a="1"/>
  <c r="BE14" i="9" a="1"/>
  <c r="L13" i="10" a="1"/>
  <c r="AH38" i="9" a="1"/>
  <c r="O40" i="8" a="1"/>
  <c r="T50" i="8" a="1"/>
  <c r="I53" i="10" a="1"/>
  <c r="Y18" i="10" a="1"/>
  <c r="N17" i="11" a="1"/>
  <c r="AD28" i="11" a="1"/>
  <c r="CB28" i="11" a="1"/>
  <c r="Y40" i="10" a="1"/>
  <c r="AU18" i="11" a="1"/>
  <c r="X47" i="9" a="1"/>
  <c r="C34" i="9" a="1"/>
  <c r="AJ29" i="9" a="1"/>
  <c r="CT51" i="9" a="1"/>
  <c r="L48" i="9" a="1"/>
  <c r="N27" i="9" a="1"/>
  <c r="T4" i="8" a="1"/>
  <c r="CE29" i="9" a="1"/>
  <c r="BV24" i="11" a="1"/>
  <c r="BA16" i="11" a="1"/>
  <c r="BR20" i="9" a="1"/>
  <c r="AW15" i="8" a="1"/>
  <c r="D50" i="8" a="1"/>
  <c r="AJ23" i="11" a="1"/>
  <c r="BN19" i="9" a="1"/>
  <c r="BI18" i="11" a="1"/>
  <c r="AS49" i="8" a="1"/>
  <c r="E13" i="10" a="1"/>
  <c r="AA27" i="10" a="1"/>
  <c r="CL16" i="9" a="1"/>
  <c r="E53" i="9" a="1"/>
  <c r="BP36" i="11" a="1"/>
  <c r="BE50" i="8" a="1"/>
  <c r="AW46" i="9" a="1"/>
  <c r="Y23" i="10" a="1"/>
  <c r="P28" i="8" a="1"/>
  <c r="T25" i="8" a="1"/>
  <c r="BT38" i="9" a="1"/>
  <c r="BH45" i="11" a="1"/>
  <c r="BD28" i="8" a="1"/>
  <c r="BG12" i="10" a="1"/>
  <c r="BB50" i="8" a="1"/>
  <c r="P46" i="10" a="1"/>
  <c r="BJ39" i="9" a="1"/>
  <c r="AV15" i="10" a="1"/>
  <c r="BX14" i="9" a="1"/>
  <c r="AJ22" i="10" a="1"/>
  <c r="AY19" i="10" a="1"/>
  <c r="BI14" i="9" a="1"/>
  <c r="T17" i="9" a="1"/>
  <c r="AG2" i="8" a="1"/>
  <c r="AO23" i="8" a="1"/>
  <c r="G51" i="9" a="1"/>
  <c r="CD30" i="9" a="1"/>
  <c r="CB32" i="9" a="1"/>
  <c r="CO22" i="9" a="1"/>
  <c r="BM39" i="8" a="1"/>
  <c r="AY38" i="10" a="1"/>
  <c r="R46" i="10" a="1"/>
  <c r="AH33" i="11" a="1"/>
  <c r="CB28" i="9" a="1"/>
  <c r="AN27" i="10" a="1"/>
  <c r="A39" i="8" a="1"/>
  <c r="K20" i="8" a="1"/>
  <c r="AT43" i="9" a="1"/>
  <c r="BO48" i="11" a="1"/>
  <c r="E33" i="9" a="1"/>
  <c r="Q37" i="8" a="1"/>
  <c r="Y26" i="8" a="1"/>
  <c r="BQ44" i="11" a="1"/>
  <c r="AF17" i="8" a="1"/>
  <c r="BS51" i="8" a="1"/>
  <c r="AW32" i="8" a="1"/>
  <c r="BU52" i="11" a="1"/>
  <c r="AK14" i="11" a="1"/>
  <c r="BU27" i="11" a="1"/>
  <c r="Z10" i="11" a="1"/>
  <c r="T7" i="10" a="1"/>
  <c r="AW15" i="10" a="1"/>
  <c r="BT31" i="9" a="1"/>
  <c r="G9" i="10" a="1"/>
  <c r="BD51" i="10" a="1"/>
  <c r="AB30" i="8" a="1"/>
  <c r="G48" i="10" a="1"/>
  <c r="BA28" i="9" a="1"/>
  <c r="CP51" i="9" a="1"/>
  <c r="AM22" i="11" a="1"/>
  <c r="AQ36" i="9" a="1"/>
  <c r="BQ29" i="11" a="1"/>
  <c r="AF34" i="10" a="1"/>
  <c r="AN49" i="9" a="1"/>
  <c r="CJ37" i="9" a="1"/>
  <c r="AY11" i="9" a="1"/>
  <c r="AE53" i="9" a="1"/>
  <c r="AJ49" i="11" a="1"/>
  <c r="BC26" i="9" a="1"/>
  <c r="CK44" i="9" a="1"/>
  <c r="CJ16" i="9" a="1"/>
  <c r="S50" i="11" a="1"/>
  <c r="AA51" i="11" a="1"/>
  <c r="AM21" i="10" a="1"/>
  <c r="BO32" i="11" a="1"/>
  <c r="CM45" i="9" a="1"/>
  <c r="BX55" i="9" a="1"/>
  <c r="BP26" i="10" a="1"/>
  <c r="Q48" i="9" a="1"/>
  <c r="BA48" i="9" a="1"/>
  <c r="BK24" i="8" a="1"/>
  <c r="AX7" i="11" a="1"/>
  <c r="CW12" i="9" a="1"/>
  <c r="U41" i="11" a="1"/>
  <c r="F27" i="9" a="1"/>
  <c r="BK18" i="8" a="1"/>
  <c r="E40" i="9" a="1"/>
  <c r="S36" i="9" a="1"/>
  <c r="BS21" i="11" a="1"/>
  <c r="BD43" i="9" a="1"/>
  <c r="BE37" i="8" a="1"/>
  <c r="AX21" i="11" a="1"/>
  <c r="Z11" i="8" a="1"/>
  <c r="Z36" i="10" a="1"/>
  <c r="AS20" i="8" a="1"/>
  <c r="BN13" i="8" a="1"/>
  <c r="BB22" i="11" a="1"/>
  <c r="BE17" i="8" a="1"/>
  <c r="F12" i="10" a="1"/>
  <c r="AC26" i="9" a="1"/>
  <c r="BD25" i="11" a="1"/>
  <c r="H21" i="8" a="1"/>
  <c r="BG20" i="10" a="1"/>
  <c r="BF45" i="9" a="1"/>
  <c r="BT22" i="9" a="1"/>
  <c r="CE16" i="9" a="1"/>
  <c r="Z11" i="9" a="1"/>
  <c r="W52" i="8" a="1"/>
  <c r="AR2" i="9" a="1"/>
  <c r="H46" i="9" a="1"/>
  <c r="V36" i="11" a="1"/>
  <c r="Q38" i="11" a="1"/>
  <c r="CN20" i="9" a="1"/>
  <c r="F25" i="11" a="1"/>
  <c r="CF41" i="9" a="1"/>
  <c r="AQ6" i="11" a="1"/>
  <c r="Q43" i="11" a="1"/>
  <c r="J13" i="11" a="1"/>
  <c r="BK48" i="8" a="1"/>
  <c r="BP5" i="9" a="1"/>
  <c r="AV32" i="8" a="1"/>
  <c r="M24" i="10" a="1"/>
  <c r="BR1" i="11" a="1"/>
  <c r="A21" i="11" a="1"/>
  <c r="A7" i="8" a="1"/>
  <c r="U13" i="9" a="1"/>
  <c r="AA32" i="9" a="1"/>
  <c r="E38" i="11" a="1"/>
  <c r="E39" i="10" a="1"/>
  <c r="AX51" i="8" a="1"/>
  <c r="S53" i="10" a="1"/>
  <c r="Q4" i="8" a="1"/>
  <c r="AP12" i="11" a="1"/>
  <c r="AI37" i="11" a="1"/>
  <c r="BG54" i="11" a="1"/>
  <c r="F8" i="11" a="1"/>
  <c r="CP7" i="9" a="1"/>
  <c r="U40" i="11" a="1"/>
  <c r="BJ8" i="8" a="1"/>
  <c r="BG3" i="11" a="1"/>
  <c r="AY2" i="8" a="1"/>
  <c r="BV35" i="11" a="1"/>
  <c r="AT29" i="11" a="1"/>
  <c r="D1" i="10" a="1"/>
  <c r="E32" i="8" a="1"/>
  <c r="BK40" i="10" a="1"/>
  <c r="AQ28" i="11" a="1"/>
  <c r="H4" i="10" a="1"/>
  <c r="BW40" i="9" a="1"/>
  <c r="BH47" i="8" a="1"/>
  <c r="Y8" i="10" a="1"/>
  <c r="BE39" i="9" a="1"/>
  <c r="B15" i="9" a="1"/>
  <c r="D23" i="10" a="1"/>
  <c r="K4" i="8" a="1"/>
  <c r="U41" i="10" a="1"/>
  <c r="AE32" i="10" a="1"/>
  <c r="A8" i="8" a="1"/>
  <c r="BM5" i="9" a="1"/>
  <c r="AW8" i="11" a="1"/>
  <c r="CC32" i="11" a="1"/>
  <c r="AQ43" i="11" a="1"/>
  <c r="J4" i="8" a="1"/>
  <c r="BE37" i="9" a="1"/>
  <c r="AG9" i="11" a="1"/>
  <c r="AK48" i="11" a="1"/>
  <c r="AN40" i="10" a="1"/>
  <c r="BY55" i="11" a="1"/>
  <c r="CU40" i="9" a="1"/>
  <c r="BP5" i="10" a="1"/>
  <c r="AP30" i="9" a="1"/>
  <c r="AJ10" i="9" a="1"/>
  <c r="M39" i="11" a="1"/>
  <c r="X31" i="10" a="1"/>
  <c r="AJ29" i="11" a="1"/>
  <c r="M20" i="9" a="1"/>
  <c r="J1" i="9" a="1"/>
  <c r="AF6" i="10" a="1"/>
  <c r="BJ12" i="8" a="1"/>
  <c r="AZ55" i="9" a="1"/>
  <c r="AK38" i="10" a="1"/>
  <c r="M40" i="10" a="1"/>
  <c r="N16" i="8" a="1"/>
  <c r="BB18" i="10" a="1"/>
  <c r="AA22" i="9" a="1"/>
  <c r="BG55" i="11" a="1"/>
  <c r="I13" i="11" a="1"/>
  <c r="AB36" i="8" a="1"/>
  <c r="AN51" i="10" a="1"/>
  <c r="AJ21" i="8" a="1"/>
  <c r="BC35" i="8" a="1"/>
  <c r="W32" i="8" a="1"/>
  <c r="BE19" i="8" a="1"/>
  <c r="CV51" i="9" a="1"/>
  <c r="BL10" i="8" a="1"/>
  <c r="AV18" i="10" a="1"/>
  <c r="D37" i="9" a="1"/>
  <c r="BP29" i="11" a="1"/>
  <c r="AM18" i="11" a="1"/>
  <c r="BA23" i="9" a="1"/>
  <c r="AN6" i="8" a="1"/>
  <c r="CN22" i="9" a="1"/>
  <c r="AN53" i="10" a="1"/>
  <c r="CX33" i="9" a="1"/>
  <c r="D54" i="11" a="1"/>
  <c r="C42" i="11" a="1"/>
  <c r="AZ42" i="9" a="1"/>
  <c r="BF50" i="10" a="1"/>
  <c r="CG54" i="9" a="1"/>
  <c r="BP47" i="11" a="1"/>
  <c r="AA34" i="10" a="1"/>
  <c r="BQ27" i="9" a="1"/>
  <c r="BB38" i="10" a="1"/>
  <c r="K2" i="9" a="1"/>
  <c r="BH23" i="11" a="1"/>
  <c r="BP53" i="11" a="1"/>
  <c r="AY51" i="10" a="1"/>
  <c r="E36" i="10" a="1"/>
  <c r="BP20" i="8" a="1"/>
  <c r="BE39" i="10" a="1"/>
  <c r="X54" i="10" a="1"/>
  <c r="BI20" i="10" a="1"/>
  <c r="AZ48" i="8" a="1"/>
  <c r="AR2" i="11" a="1"/>
  <c r="V16" i="8" a="1"/>
  <c r="BN30" i="8" a="1"/>
  <c r="BO42" i="11" a="1"/>
  <c r="AG19" i="10" a="1"/>
  <c r="CL2" i="9" a="1"/>
  <c r="AH20" i="9" a="1"/>
  <c r="CF14" i="11" a="1"/>
  <c r="L32" i="8" a="1"/>
  <c r="M39" i="9" a="1"/>
  <c r="BM48" i="8" a="1"/>
  <c r="BA6" i="8" a="1"/>
  <c r="BG48" i="11" a="1"/>
  <c r="S17" i="9" a="1"/>
  <c r="BD30" i="11" a="1"/>
  <c r="AP10" i="8" a="1"/>
  <c r="CC4" i="9" a="1"/>
  <c r="BT47" i="8" a="1"/>
  <c r="AD9" i="11" a="1"/>
  <c r="F40" i="9" a="1"/>
  <c r="AO48" i="10" a="1"/>
  <c r="W17" i="8" a="1"/>
  <c r="AP26" i="9" a="1"/>
  <c r="AF20" i="9" a="1"/>
  <c r="Q30" i="10" a="1"/>
  <c r="CB13" i="9" a="1"/>
  <c r="BD44" i="11" a="1"/>
  <c r="AH22" i="10" a="1"/>
  <c r="T51" i="10" a="1"/>
  <c r="BH6" i="11" a="1"/>
  <c r="J12" i="8" a="1"/>
  <c r="CR29" i="9" a="1"/>
  <c r="AJ16" i="9" a="1"/>
  <c r="CM36" i="9" a="1"/>
  <c r="AV28" i="11" a="1"/>
  <c r="AA15" i="9" a="1"/>
  <c r="AV41" i="9" a="1"/>
  <c r="BC24" i="11" a="1"/>
  <c r="O18" i="10" a="1"/>
  <c r="AF14" i="8" a="1"/>
  <c r="BY44" i="11" a="1"/>
  <c r="AU52" i="9" a="1"/>
  <c r="AE47" i="10" a="1"/>
  <c r="BI1" i="9" a="1"/>
  <c r="Q38" i="9" a="1"/>
  <c r="AP48" i="9" a="1"/>
  <c r="AO40" i="8" a="1"/>
  <c r="AQ8" i="9" a="1"/>
  <c r="CR36" i="9" a="1"/>
  <c r="BL14" i="9" a="1"/>
  <c r="M6" i="9" a="1"/>
  <c r="AL45" i="8" a="1"/>
  <c r="CI27" i="9" a="1"/>
  <c r="AI2" i="9" a="1"/>
  <c r="BE2" i="8" a="1"/>
  <c r="BE3" i="10" a="1"/>
  <c r="BJ20" i="10" a="1"/>
  <c r="AM8" i="10" a="1"/>
  <c r="BJ53" i="9" a="1"/>
  <c r="AZ48" i="11" a="1"/>
  <c r="BQ40" i="8" a="1"/>
  <c r="BB49" i="11" a="1"/>
  <c r="R7" i="10" a="1"/>
  <c r="C10" i="9" a="1"/>
  <c r="S30" i="10" a="1"/>
  <c r="BP51" i="8" a="1"/>
  <c r="W2" i="8" a="1"/>
  <c r="CU16" i="9" a="1"/>
  <c r="N54" i="8" a="1"/>
  <c r="X27" i="10" a="1"/>
  <c r="BB29" i="11" a="1"/>
  <c r="U13" i="8" a="1"/>
  <c r="CW17" i="9" a="1"/>
  <c r="Q55" i="9" a="1"/>
  <c r="K41" i="8" a="1"/>
  <c r="BB32" i="10" a="1"/>
  <c r="O9" i="8" a="1"/>
  <c r="AC48" i="10" a="1"/>
  <c r="D55" i="11" a="1"/>
  <c r="N53" i="11" a="1"/>
  <c r="Q29" i="11" a="1"/>
  <c r="AP39" i="8" a="1"/>
  <c r="AA8" i="9" a="1"/>
  <c r="AQ20" i="9" a="1"/>
  <c r="BO50" i="8" a="1"/>
  <c r="AL37" i="8" a="1"/>
  <c r="BB37" i="8" a="1"/>
  <c r="AN44" i="11" a="1"/>
  <c r="BP51" i="10" a="1"/>
  <c r="AR15" i="8" a="1"/>
  <c r="U51" i="10" a="1"/>
  <c r="AU28" i="9" a="1"/>
  <c r="BF24" i="11" a="1"/>
  <c r="CM31" i="9" a="1"/>
  <c r="AL16" i="10" a="1"/>
  <c r="AO19" i="11" a="1"/>
  <c r="AO36" i="8" a="1"/>
  <c r="F19" i="10" a="1"/>
  <c r="BI32" i="8" a="1"/>
  <c r="BL6" i="11" a="1"/>
  <c r="AN15" i="11" a="1"/>
  <c r="T34" i="9" a="1"/>
  <c r="AO25" i="10" a="1"/>
  <c r="AG32" i="11" a="1"/>
  <c r="AI48" i="9" a="1"/>
  <c r="AH41" i="11" a="1"/>
  <c r="T16" i="11" a="1"/>
  <c r="V5" i="9" a="1"/>
  <c r="AF46" i="10" a="1"/>
  <c r="AB15" i="9" a="1"/>
  <c r="CI29" i="9" a="1"/>
  <c r="AX41" i="11" a="1"/>
  <c r="AS14" i="10" a="1"/>
  <c r="AX47" i="10" a="1"/>
  <c r="CD50" i="9" a="1"/>
  <c r="BQ4" i="9" a="1"/>
  <c r="BK1" i="9" a="1"/>
  <c r="K22" i="9" a="1"/>
  <c r="Z51" i="8" a="1"/>
  <c r="S2" i="9" a="1"/>
  <c r="AP46" i="9" a="1"/>
  <c r="BJ2" i="11" a="1"/>
  <c r="AM45" i="9" a="1"/>
  <c r="AR19" i="8" a="1"/>
  <c r="AT46" i="11" a="1"/>
  <c r="CH6" i="9" a="1"/>
  <c r="BC25" i="10" a="1"/>
  <c r="AC31" i="9" a="1"/>
  <c r="BI6" i="9" a="1"/>
  <c r="X23" i="8" a="1"/>
  <c r="BS13" i="11" a="1"/>
  <c r="B36" i="11" a="1"/>
  <c r="N36" i="10" a="1"/>
  <c r="G52" i="10" a="1"/>
  <c r="AC26" i="8" a="1"/>
  <c r="T24" i="11" a="1"/>
  <c r="AD22" i="8" a="1"/>
  <c r="AR45" i="11" a="1"/>
  <c r="AA37" i="9" a="1"/>
  <c r="G6" i="11" a="1"/>
  <c r="CW19" i="9" a="1"/>
  <c r="AE44" i="11" a="1"/>
  <c r="CS39" i="9" a="1"/>
  <c r="AD36" i="9" a="1"/>
  <c r="L7" i="8" a="1"/>
  <c r="BU6" i="9" a="1"/>
  <c r="AP40" i="9" a="1"/>
  <c r="BH41" i="10" a="1"/>
  <c r="AJ26" i="9" a="1"/>
  <c r="F14" i="9" a="1"/>
  <c r="BN16" i="9" a="1"/>
  <c r="AI21" i="11" a="1"/>
  <c r="AH49" i="11" a="1"/>
  <c r="AK33" i="8" a="1"/>
  <c r="BS12" i="11" a="1"/>
  <c r="P26" i="8" a="1"/>
  <c r="S50" i="8" a="1"/>
  <c r="AW10" i="8" a="1"/>
  <c r="BB26" i="10" a="1"/>
  <c r="AV11" i="8" a="1"/>
  <c r="D35" i="9" a="1"/>
  <c r="BQ1" i="10" a="1"/>
  <c r="M9" i="10" a="1"/>
  <c r="BJ2" i="9" a="1"/>
  <c r="T30" i="11" a="1"/>
  <c r="BN49" i="11" a="1"/>
  <c r="BF17" i="8" a="1"/>
  <c r="BE49" i="10" a="1"/>
  <c r="O5" i="8" a="1"/>
  <c r="AN30" i="9" a="1"/>
  <c r="AM28" i="8" a="1"/>
  <c r="BM41" i="8" a="1"/>
  <c r="BD9" i="9" a="1"/>
  <c r="BC28" i="8" a="1"/>
  <c r="A13" i="9" a="1"/>
  <c r="AD19" i="8" a="1"/>
  <c r="AL25" i="8" a="1"/>
  <c r="Z32" i="9" a="1"/>
  <c r="V13" i="9" a="1"/>
  <c r="B3" i="8" a="1"/>
  <c r="Q47" i="8" a="1"/>
  <c r="C45" i="11" a="1"/>
  <c r="T5" i="11" a="1"/>
  <c r="F11" i="10" a="1"/>
  <c r="S40" i="9" a="1"/>
  <c r="BM10" i="11" a="1"/>
  <c r="AD29" i="10" a="1"/>
  <c r="AK24" i="9" a="1"/>
  <c r="BJ46" i="11" a="1"/>
  <c r="AP11" i="9" a="1"/>
  <c r="AK29" i="8" a="1"/>
  <c r="AK33" i="11" a="1"/>
  <c r="AG17" i="10" a="1"/>
  <c r="AS48" i="9" a="1"/>
  <c r="U24" i="9" a="1"/>
  <c r="B48" i="8" a="1"/>
  <c r="AS54" i="10" a="1"/>
  <c r="AI53" i="9" a="1"/>
  <c r="AU23" i="10" a="1"/>
  <c r="CF47" i="9" a="1"/>
  <c r="CU53" i="9" a="1"/>
  <c r="BZ23" i="9" a="1"/>
  <c r="T33" i="11" a="1"/>
  <c r="AZ13" i="10" a="1"/>
  <c r="CE12" i="9" a="1"/>
  <c r="AQ32" i="10" a="1"/>
  <c r="G48" i="8" a="1"/>
  <c r="A7" i="10" a="1"/>
  <c r="AS27" i="9" a="1"/>
  <c r="CJ53" i="9" a="1"/>
  <c r="H45" i="10" a="1"/>
  <c r="AD13" i="10" a="1"/>
  <c r="CA43" i="9" a="1"/>
  <c r="AU3" i="10" a="1"/>
  <c r="T39" i="8" a="1"/>
  <c r="AC12" i="8" a="1"/>
  <c r="J54" i="9" a="1"/>
  <c r="AW7" i="9" a="1"/>
  <c r="F39" i="11" a="1"/>
  <c r="A39" i="10" a="1"/>
  <c r="AA39" i="9" a="1"/>
  <c r="BT14" i="8" a="1"/>
  <c r="P28" i="10" a="1"/>
  <c r="BE51" i="10" a="1"/>
  <c r="O21" i="11" a="1"/>
  <c r="CV45" i="9" a="1"/>
  <c r="M20" i="8" a="1"/>
  <c r="BX30" i="9" a="1"/>
  <c r="BB47" i="8" a="1"/>
  <c r="BG25" i="8" a="1"/>
  <c r="BV46" i="9" a="1"/>
  <c r="BP55" i="11" a="1"/>
  <c r="W6" i="10" a="1"/>
  <c r="AD12" i="10" a="1"/>
  <c r="BI50" i="8" a="1"/>
  <c r="V12" i="10" a="1"/>
  <c r="E13" i="8" a="1"/>
  <c r="Z41" i="9" a="1"/>
  <c r="AL15" i="10" a="1"/>
  <c r="BE47" i="9" a="1"/>
  <c r="C48" i="11" a="1"/>
  <c r="I30" i="9" a="1"/>
  <c r="CO37" i="9" a="1"/>
  <c r="Y9" i="9" a="1"/>
  <c r="BU13" i="9" a="1"/>
  <c r="I51" i="10" a="1"/>
  <c r="BN53" i="9" a="1"/>
  <c r="BH36" i="10" a="1"/>
  <c r="BF50" i="8" a="1"/>
  <c r="M20" i="10" a="1"/>
  <c r="CE43" i="9" a="1"/>
  <c r="CC46" i="11" a="1"/>
  <c r="BQ8" i="9" a="1"/>
  <c r="A34" i="11" a="1"/>
  <c r="BA28" i="11" a="1"/>
  <c r="AR52" i="9" a="1"/>
  <c r="AC2" i="8" a="1"/>
  <c r="R4" i="8" a="1"/>
  <c r="R52" i="11" a="1"/>
  <c r="AM52" i="11" a="1"/>
  <c r="BE9" i="8" a="1"/>
  <c r="S29" i="9" a="1"/>
  <c r="AL1" i="9" a="1"/>
  <c r="AE40" i="8" a="1"/>
  <c r="AH14" i="9" a="1"/>
  <c r="BQ26" i="10" a="1"/>
  <c r="CK1" i="9" a="1"/>
  <c r="O12" i="11" a="1"/>
  <c r="AN43" i="10" a="1"/>
  <c r="L45" i="10" a="1"/>
  <c r="AM33" i="11" a="1"/>
  <c r="BA52" i="8" a="1"/>
  <c r="BP43" i="11" a="1"/>
  <c r="AU50" i="10" a="1"/>
  <c r="BZ44" i="9" a="1"/>
  <c r="AV24" i="11" a="1"/>
  <c r="R46" i="9" a="1"/>
  <c r="BC26" i="10" a="1"/>
  <c r="BR13" i="9" a="1"/>
  <c r="CE35" i="9" a="1"/>
  <c r="BZ45" i="9" a="1"/>
  <c r="AE42" i="8" a="1"/>
  <c r="AV21" i="10" a="1"/>
  <c r="U50" i="10" a="1"/>
  <c r="AE19" i="10" a="1"/>
  <c r="C18" i="8" a="1"/>
  <c r="AR3" i="8" a="1"/>
  <c r="AR3" i="9" a="1"/>
  <c r="AU45" i="9" a="1"/>
  <c r="AM10" i="11" a="1"/>
  <c r="AS48" i="10" a="1"/>
  <c r="P1" i="8" a="1"/>
  <c r="CI14" i="9" a="1"/>
  <c r="BS54" i="9" a="1"/>
  <c r="BS3" i="8" a="1"/>
  <c r="BQ46" i="10" a="1"/>
  <c r="BB8" i="10" a="1"/>
  <c r="CB51" i="9" a="1"/>
  <c r="BM2" i="9" a="1"/>
  <c r="J42" i="8" a="1"/>
  <c r="K47" i="8" a="1"/>
  <c r="AH9" i="11" a="1"/>
  <c r="BX7" i="9" a="1"/>
  <c r="Q22" i="10" a="1"/>
  <c r="M40" i="8" a="1"/>
  <c r="BB1" i="8" a="1"/>
  <c r="BJ32" i="11" a="1"/>
  <c r="B48" i="10" a="1"/>
  <c r="BN43" i="10" a="1"/>
  <c r="AE2" i="11" a="1"/>
  <c r="BA54" i="9" a="1"/>
  <c r="BL50" i="9" a="1"/>
  <c r="CV27" i="9" a="1"/>
  <c r="AF5" i="9" a="1"/>
  <c r="F3" i="11" a="1"/>
  <c r="Q39" i="11" a="1"/>
  <c r="AK30" i="11" a="1"/>
  <c r="AR17" i="10" a="1"/>
  <c r="BK54" i="9" a="1"/>
  <c r="BJ28" i="9" a="1"/>
  <c r="AJ13" i="9" a="1"/>
  <c r="BW38" i="11" a="1"/>
  <c r="AB23" i="9" a="1"/>
  <c r="BP21" i="9" a="1"/>
  <c r="AO53" i="10" a="1"/>
  <c r="Y40" i="9" a="1"/>
  <c r="BQ45" i="10" a="1"/>
  <c r="BQ53" i="9" a="1"/>
  <c r="BR28" i="9" a="1"/>
  <c r="BD34" i="8" a="1"/>
  <c r="CF26" i="9" a="1"/>
  <c r="BC6" i="10" a="1"/>
  <c r="BK26" i="9" a="1"/>
  <c r="CB45" i="9" a="1"/>
  <c r="C22" i="11" a="1"/>
  <c r="AV5" i="8" a="1"/>
  <c r="AX19" i="10" a="1"/>
  <c r="L30" i="10" a="1"/>
  <c r="I23" i="9" a="1"/>
  <c r="AH38" i="11" a="1"/>
  <c r="AR45" i="9" a="1"/>
  <c r="AA26" i="8" a="1"/>
  <c r="AH42" i="9" a="1"/>
  <c r="X22" i="10" a="1"/>
  <c r="AC48" i="9" a="1"/>
  <c r="J24" i="11" a="1"/>
  <c r="CW14" i="9" a="1"/>
  <c r="AQ6" i="8" a="1"/>
  <c r="BG14" i="11" a="1"/>
  <c r="BB42" i="11" a="1"/>
  <c r="BI34" i="8" a="1"/>
  <c r="BD37" i="9" a="1"/>
  <c r="CK22" i="9" a="1"/>
  <c r="L33" i="8" a="1"/>
  <c r="Y11" i="8" a="1"/>
  <c r="BK37" i="11" a="1"/>
  <c r="AD22" i="11" a="1"/>
  <c r="BF27" i="9" a="1"/>
  <c r="BL54" i="8" a="1"/>
  <c r="BB21" i="11" a="1"/>
  <c r="CU39" i="9" a="1"/>
  <c r="AA1" i="8" a="1"/>
  <c r="H49" i="11" a="1"/>
  <c r="Q50" i="11" a="1"/>
  <c r="BI47" i="10" a="1"/>
  <c r="AV54" i="11" a="1"/>
  <c r="AX18" i="11" a="1"/>
  <c r="AH47" i="9" a="1"/>
  <c r="P18" i="8" a="1"/>
  <c r="B5" i="8" a="1"/>
  <c r="CF42" i="9" a="1"/>
  <c r="D3" i="8" a="1"/>
  <c r="AQ2" i="9" a="1"/>
  <c r="AY36" i="10" a="1"/>
  <c r="P22" i="9" a="1"/>
  <c r="AS41" i="9" a="1"/>
  <c r="R43" i="9" a="1"/>
  <c r="BP53" i="8" a="1"/>
  <c r="BD31" i="10" a="1"/>
  <c r="T49" i="8" a="1"/>
  <c r="AY13" i="10" a="1"/>
  <c r="BO32" i="8" a="1"/>
  <c r="AA55" i="8" a="1"/>
  <c r="AQ27" i="8" a="1"/>
  <c r="AE49" i="9" a="1"/>
  <c r="A46" i="8" a="1"/>
  <c r="B29" i="11" a="1"/>
  <c r="AT49" i="11" a="1"/>
  <c r="S21" i="11" a="1"/>
  <c r="G46" i="9" a="1"/>
  <c r="AH3" i="11" a="1"/>
  <c r="U33" i="9" a="1"/>
  <c r="AQ1" i="10" a="1"/>
  <c r="AE6" i="9" a="1"/>
  <c r="BK52" i="9" a="1"/>
  <c r="K38" i="11" a="1"/>
  <c r="BQ4" i="10" a="1"/>
  <c r="CU4" i="9" a="1"/>
  <c r="AX16" i="8" a="1"/>
  <c r="M11" i="11" a="1"/>
  <c r="H48" i="8" a="1"/>
  <c r="BE26" i="11" a="1"/>
  <c r="AN28" i="11" a="1"/>
  <c r="R5" i="8" a="1"/>
  <c r="M30" i="11" a="1"/>
  <c r="BC12" i="11" a="1"/>
  <c r="R16" i="9" a="1"/>
  <c r="T28" i="11" a="1"/>
  <c r="V25" i="10" a="1"/>
  <c r="BU27" i="9" a="1"/>
  <c r="CE14" i="11" a="1"/>
  <c r="AU53" i="8" a="1"/>
  <c r="BS9" i="9" a="1"/>
  <c r="P53" i="11" a="1"/>
  <c r="AP23" i="9" a="1"/>
  <c r="AZ25" i="9" a="1"/>
  <c r="BE38" i="11" a="1"/>
  <c r="N23" i="10" a="1"/>
  <c r="BW53" i="9" a="1"/>
  <c r="AV10" i="10" a="1"/>
  <c r="AE43" i="11" a="1"/>
  <c r="AE17" i="11" a="1"/>
  <c r="K50" i="11" a="1"/>
  <c r="AL12" i="11" a="1"/>
  <c r="C39" i="8" a="1"/>
  <c r="AN45" i="11" a="1"/>
  <c r="V52" i="9" a="1"/>
  <c r="BH40" i="10" a="1"/>
  <c r="BD29" i="11" a="1"/>
  <c r="AZ29" i="11" a="1"/>
  <c r="AC34" i="10" a="1"/>
  <c r="AQ55" i="8" a="1"/>
  <c r="AF21" i="8" a="1"/>
  <c r="BD8" i="8" a="1"/>
  <c r="M55" i="11" a="1"/>
  <c r="AN12" i="8" a="1"/>
  <c r="V30" i="9" a="1"/>
  <c r="AE33" i="10" a="1"/>
  <c r="AJ43" i="11" a="1"/>
  <c r="J20" i="10" a="1"/>
  <c r="CB4" i="9" a="1"/>
  <c r="Y19" i="11" a="1"/>
  <c r="D37" i="10" a="1"/>
  <c r="BQ11" i="8" a="1"/>
  <c r="AC14" i="11" a="1"/>
  <c r="D4" i="11" a="1"/>
  <c r="BT35" i="9" a="1"/>
  <c r="BB6" i="8" a="1"/>
  <c r="BV34" i="11" a="1"/>
  <c r="Z29" i="9" a="1"/>
  <c r="BD13" i="11" a="1"/>
  <c r="E15" i="11" a="1"/>
  <c r="M48" i="11" a="1"/>
  <c r="X6" i="10" a="1"/>
  <c r="CK47" i="9" a="1"/>
  <c r="Z30" i="10" a="1"/>
  <c r="A48" i="9" a="1"/>
  <c r="AV26" i="9" a="1"/>
  <c r="AO18" i="9" a="1"/>
  <c r="AE6" i="8" a="1"/>
  <c r="CC36" i="11" a="1"/>
  <c r="AX50" i="10" a="1"/>
  <c r="AA15" i="8" a="1"/>
  <c r="AB21" i="8" a="1"/>
  <c r="R43" i="8" a="1"/>
  <c r="J46" i="10" a="1"/>
  <c r="AH25" i="11" a="1"/>
  <c r="AA48" i="8" a="1"/>
  <c r="AG8" i="11" a="1"/>
  <c r="AE40" i="10" a="1"/>
  <c r="AD36" i="8" a="1"/>
  <c r="AR55" i="11" a="1"/>
  <c r="H8" i="8" a="1"/>
  <c r="S24" i="8" a="1"/>
  <c r="T6" i="11" a="1"/>
  <c r="Q49" i="11" a="1"/>
  <c r="F52" i="11" a="1"/>
  <c r="BS45" i="11" a="1"/>
  <c r="AH43" i="11" a="1"/>
  <c r="V21" i="8" a="1"/>
  <c r="BG46" i="11" a="1"/>
  <c r="AO25" i="8" a="1"/>
  <c r="AP10" i="10" a="1"/>
  <c r="CF52" i="9" a="1"/>
  <c r="AT14" i="10" a="1"/>
  <c r="BP42" i="11" a="1"/>
  <c r="AT40" i="9" a="1"/>
  <c r="AJ24" i="11" a="1"/>
  <c r="F2" i="8" a="1"/>
  <c r="P2" i="8" a="1"/>
  <c r="BI41" i="9" a="1"/>
  <c r="BC3" i="11" a="1"/>
  <c r="CK55" i="9" a="1"/>
  <c r="BR48" i="8" a="1"/>
  <c r="M45" i="10" a="1"/>
  <c r="CU47" i="9" a="1"/>
  <c r="K42" i="8" a="1"/>
  <c r="CI48" i="9" a="1"/>
  <c r="AZ28" i="10" a="1"/>
  <c r="U1" i="10" a="1"/>
  <c r="AH45" i="8" a="1"/>
  <c r="BJ5" i="8" a="1"/>
  <c r="CG37" i="11" a="1"/>
  <c r="AZ44" i="8" a="1"/>
  <c r="AM7" i="10" a="1"/>
  <c r="Z53" i="8" a="1"/>
  <c r="BS31" i="8" a="1"/>
  <c r="W41" i="11" a="1"/>
  <c r="BT10" i="11" a="1"/>
  <c r="AY53" i="9" a="1"/>
  <c r="BG44" i="9" a="1"/>
  <c r="CT47" i="9" a="1"/>
  <c r="AM37" i="9" a="1"/>
  <c r="BK27" i="10" a="1"/>
  <c r="J54" i="10" a="1"/>
  <c r="BC55" i="9" a="1"/>
  <c r="D18" i="10" a="1"/>
  <c r="AO11" i="8" a="1"/>
  <c r="AR4" i="10" a="1"/>
  <c r="AC51" i="8" a="1"/>
  <c r="AV8" i="10" a="1"/>
  <c r="BH30" i="11" a="1"/>
  <c r="P39" i="11" a="1"/>
  <c r="BN44" i="9" a="1"/>
  <c r="AK50" i="11" a="1"/>
  <c r="X21" i="10" a="1"/>
  <c r="CO18" i="9" a="1"/>
  <c r="N53" i="8" a="1"/>
  <c r="BJ25" i="9" a="1"/>
  <c r="AR41" i="8" a="1"/>
  <c r="Y7" i="8" a="1"/>
  <c r="BB24" i="8" a="1"/>
  <c r="A45" i="9" a="1"/>
  <c r="M44" i="10" a="1"/>
  <c r="AU53" i="10" a="1"/>
  <c r="CA23" i="9" a="1"/>
  <c r="U51" i="11" a="1"/>
  <c r="S51" i="9" a="1"/>
  <c r="C23" i="8" a="1"/>
  <c r="AZ51" i="8" a="1"/>
  <c r="BZ34" i="11" a="1"/>
  <c r="AH47" i="8" a="1"/>
  <c r="CA3" i="9" a="1"/>
  <c r="AG25" i="10" a="1"/>
  <c r="I8" i="11" a="1"/>
  <c r="AS13" i="8" a="1"/>
  <c r="BD24" i="8" a="1"/>
  <c r="BM2" i="10" a="1"/>
  <c r="V49" i="9" a="1"/>
  <c r="AG10" i="8" a="1"/>
  <c r="CX21" i="9" a="1"/>
  <c r="Z3" i="9" a="1"/>
  <c r="K21" i="11" a="1"/>
  <c r="AG21" i="10" a="1"/>
  <c r="BO51" i="8" a="1"/>
  <c r="CC26" i="9" a="1"/>
  <c r="AH44" i="10" a="1"/>
  <c r="E38" i="8" a="1"/>
  <c r="CO19" i="9" a="1"/>
  <c r="BQ34" i="9" a="1"/>
  <c r="AE28" i="9" a="1"/>
  <c r="AB53" i="10" a="1"/>
  <c r="O11" i="9" a="1"/>
  <c r="AC43" i="9" a="1"/>
  <c r="BQ44" i="9" a="1"/>
  <c r="D10" i="8" a="1"/>
  <c r="D8" i="11" a="1"/>
  <c r="CG22" i="11" a="1"/>
  <c r="AD24" i="8" a="1"/>
  <c r="G53" i="9" a="1"/>
  <c r="AT16" i="10" a="1"/>
  <c r="AC47" i="11" a="1"/>
  <c r="E53" i="10" a="1"/>
  <c r="Q21" i="9" a="1"/>
  <c r="AH30" i="10" a="1"/>
  <c r="I47" i="8" a="1"/>
  <c r="CW22" i="9" a="1"/>
  <c r="S50" i="10" a="1"/>
  <c r="I11" i="11" a="1"/>
  <c r="BO10" i="8" a="1"/>
  <c r="BT51" i="8" a="1"/>
  <c r="AS45" i="10" a="1"/>
  <c r="BC11" i="8" a="1"/>
  <c r="CG19" i="9" a="1"/>
  <c r="N28" i="11" a="1"/>
  <c r="H37" i="9" a="1"/>
  <c r="L33" i="11" a="1"/>
  <c r="AX52" i="8" a="1"/>
  <c r="J2" i="9" a="1"/>
  <c r="AQ39" i="11" a="1"/>
  <c r="AH16" i="10" a="1"/>
  <c r="W34" i="10" a="1"/>
  <c r="BQ28" i="9" a="1"/>
  <c r="BO8" i="9" a="1"/>
  <c r="AQ38" i="10" a="1"/>
  <c r="L30" i="11" a="1"/>
  <c r="BF15" i="10" a="1"/>
  <c r="AK10" i="8" a="1"/>
  <c r="AK31" i="11" a="1"/>
  <c r="AY9" i="9" a="1"/>
  <c r="AU52" i="11" a="1"/>
  <c r="AG12" i="11" a="1"/>
  <c r="BQ24" i="10" a="1"/>
  <c r="AN37" i="11" a="1"/>
  <c r="BW29" i="11" a="1"/>
  <c r="BT32" i="9" a="1"/>
  <c r="J49" i="8" a="1"/>
  <c r="BP51" i="9" a="1"/>
  <c r="C19" i="10" a="1"/>
  <c r="Z12" i="10" a="1"/>
  <c r="H17" i="8" a="1"/>
  <c r="BG54" i="8" a="1"/>
  <c r="AD29" i="11" a="1"/>
  <c r="AE46" i="8" a="1"/>
  <c r="AQ30" i="10" a="1"/>
  <c r="J3" i="9" a="1"/>
  <c r="W5" i="10" a="1"/>
  <c r="AT10" i="8" a="1"/>
  <c r="CF7" i="11" a="1"/>
  <c r="AV21" i="9" a="1"/>
  <c r="AP6" i="10" a="1"/>
  <c r="S8" i="10" a="1"/>
  <c r="AG36" i="11" a="1"/>
  <c r="AF43" i="10" a="1"/>
  <c r="AM14" i="10" a="1"/>
  <c r="AS40" i="10" a="1"/>
  <c r="AM18" i="10" a="1"/>
  <c r="T26" i="10" a="1"/>
  <c r="T23" i="9" a="1"/>
  <c r="BL38" i="10" a="1"/>
  <c r="AX44" i="9" a="1"/>
  <c r="CQ20" i="9" a="1"/>
  <c r="N15" i="9" a="1"/>
  <c r="I3" i="10" a="1"/>
  <c r="O47" i="11" a="1"/>
  <c r="I7" i="10" a="1"/>
  <c r="F38" i="8" a="1"/>
  <c r="AG47" i="10" a="1"/>
  <c r="AK13" i="8" a="1"/>
  <c r="BL51" i="8" a="1"/>
  <c r="BL37" i="9" a="1"/>
  <c r="BR32" i="11" a="1"/>
  <c r="O12" i="10" a="1"/>
  <c r="BO50" i="9" a="1"/>
  <c r="U20" i="10" a="1"/>
  <c r="BL15" i="9" a="1"/>
  <c r="AE7" i="8" a="1"/>
  <c r="AZ33" i="11" a="1"/>
  <c r="CX22" i="9" a="1"/>
  <c r="I29" i="8" a="1"/>
  <c r="Q7" i="10" a="1"/>
  <c r="BE13" i="9" a="1"/>
  <c r="BM55" i="10" a="1"/>
  <c r="W30" i="8" a="1"/>
  <c r="AY39" i="11" a="1"/>
  <c r="BC6" i="11" a="1"/>
  <c r="P52" i="9" a="1"/>
  <c r="CS1" i="9" a="1"/>
  <c r="AM14" i="9" a="1"/>
  <c r="Z48" i="9" a="1"/>
  <c r="BD22" i="10" a="1"/>
  <c r="AB39" i="9" a="1"/>
  <c r="N25" i="10" a="1"/>
  <c r="BR34" i="8" a="1"/>
  <c r="AK17" i="11" a="1"/>
  <c r="BE21" i="8" a="1"/>
  <c r="C6" i="8" a="1"/>
  <c r="AC20" i="9" a="1"/>
  <c r="BL12" i="11" a="1"/>
  <c r="BA33" i="9" a="1"/>
  <c r="AR13" i="9" a="1"/>
  <c r="U40" i="10" a="1"/>
  <c r="K11" i="11" a="1"/>
  <c r="BC10" i="9" a="1"/>
  <c r="BL55" i="9" a="1"/>
  <c r="CV2" i="9" a="1"/>
  <c r="I26" i="8" a="1"/>
  <c r="L51" i="10" a="1"/>
  <c r="AF22" i="11" a="1"/>
  <c r="AW8" i="8" a="1"/>
  <c r="AS20" i="10" a="1"/>
  <c r="I18" i="11" a="1"/>
  <c r="AY44" i="11" a="1"/>
  <c r="BN6" i="8" a="1"/>
  <c r="BU12" i="11" a="1"/>
  <c r="U9" i="9" a="1"/>
  <c r="CD21" i="11" a="1"/>
  <c r="AZ11" i="10" a="1"/>
  <c r="D34" i="8" a="1"/>
  <c r="AV44" i="9" a="1"/>
  <c r="W33" i="9" a="1"/>
  <c r="BL25" i="11" a="1"/>
  <c r="B49" i="8" a="1"/>
  <c r="CB22" i="11" a="1"/>
  <c r="T5" i="9" a="1"/>
  <c r="AQ23" i="10" a="1"/>
  <c r="AV23" i="10" a="1"/>
  <c r="BC13" i="9" a="1"/>
  <c r="B9" i="11" a="1"/>
  <c r="BS37" i="9" a="1"/>
  <c r="D45" i="11" a="1"/>
  <c r="AN45" i="10" a="1"/>
  <c r="AS50" i="11" a="1"/>
  <c r="BP15" i="10" a="1"/>
  <c r="CA9" i="9" a="1"/>
  <c r="L34" i="11" a="1"/>
  <c r="CT28" i="9" a="1"/>
  <c r="AH23" i="8" a="1"/>
  <c r="BQ42" i="8" a="1"/>
  <c r="AY22" i="10" a="1"/>
  <c r="E14" i="8" a="1"/>
  <c r="AZ54" i="9" a="1"/>
  <c r="BZ32" i="9" a="1"/>
  <c r="BP3" i="11" a="1"/>
  <c r="E24" i="8" a="1"/>
  <c r="CG17" i="9" a="1"/>
  <c r="BX43" i="11" a="1"/>
  <c r="BC42" i="9" a="1"/>
  <c r="BE48" i="8" a="1"/>
  <c r="S45" i="9" a="1"/>
  <c r="AD5" i="11" a="1"/>
  <c r="BJ12" i="9" a="1"/>
  <c r="BK18" i="9" a="1"/>
  <c r="P50" i="11" a="1"/>
  <c r="U31" i="10" a="1"/>
  <c r="K34" i="9" a="1"/>
  <c r="I32" i="10" a="1"/>
  <c r="AP39" i="9" a="1"/>
  <c r="AP15" i="8" a="1"/>
  <c r="BB50" i="10" a="1"/>
  <c r="BC33" i="8" a="1"/>
  <c r="BD25" i="8" a="1"/>
  <c r="CF2" i="9" a="1"/>
  <c r="CC22" i="9" a="1"/>
  <c r="AW25" i="11" a="1"/>
  <c r="G21" i="9" a="1"/>
  <c r="BB48" i="11" a="1"/>
  <c r="BE27" i="11" a="1"/>
  <c r="CI17" i="9" a="1"/>
  <c r="M5" i="11" a="1"/>
  <c r="AH25" i="9" a="1"/>
  <c r="BR41" i="11" a="1"/>
  <c r="Z22" i="11" a="1"/>
  <c r="BR17" i="8" a="1"/>
  <c r="CJ55" i="9" a="1"/>
  <c r="BK20" i="8" a="1"/>
  <c r="K9" i="11" a="1"/>
  <c r="BG51" i="10" a="1"/>
  <c r="I47" i="11" a="1"/>
  <c r="BI39" i="11" a="1"/>
  <c r="G5" i="8" a="1"/>
  <c r="Q21" i="11" a="1"/>
  <c r="AK14" i="10" a="1"/>
  <c r="BQ52" i="11" a="1"/>
  <c r="T46" i="11" a="1"/>
  <c r="CG46" i="11" a="1"/>
  <c r="AP20" i="11" a="1"/>
  <c r="AR5" i="8" a="1"/>
  <c r="AH53" i="11" a="1"/>
  <c r="H18" i="8" a="1"/>
  <c r="J6" i="11" a="1"/>
  <c r="AP55" i="8" a="1"/>
  <c r="AO22" i="11" a="1"/>
  <c r="X17" i="9" a="1"/>
  <c r="AU23" i="9" a="1"/>
  <c r="BM44" i="10" a="1"/>
  <c r="J9" i="11" a="1"/>
  <c r="BD33" i="10" a="1"/>
  <c r="BQ14" i="11" a="1"/>
  <c r="BS3" i="9" a="1"/>
  <c r="G22" i="8" a="1"/>
  <c r="AJ32" i="9" a="1"/>
  <c r="AK1" i="9" a="1"/>
  <c r="AY28" i="9" a="1"/>
  <c r="AP32" i="8" a="1"/>
  <c r="BG34" i="11" a="1"/>
  <c r="C11" i="9" a="1"/>
  <c r="CG53" i="11" a="1"/>
  <c r="N48" i="8" a="1"/>
  <c r="BH28" i="11" a="1"/>
  <c r="CD39" i="11" a="1"/>
  <c r="AD32" i="9" a="1"/>
  <c r="CF31" i="9" a="1"/>
  <c r="H17" i="10" a="1"/>
  <c r="AG2" i="10" a="1"/>
  <c r="AG35" i="9" a="1"/>
  <c r="P14" i="11" a="1"/>
  <c r="AA4" i="9" a="1"/>
  <c r="I38" i="8" a="1"/>
  <c r="B40" i="9" a="1"/>
  <c r="AF33" i="8" a="1"/>
  <c r="C50" i="8" a="1"/>
  <c r="AN1" i="10" a="1"/>
  <c r="BZ25" i="9" a="1"/>
  <c r="AW52" i="11" a="1"/>
  <c r="AV29" i="8" a="1"/>
  <c r="AW16" i="10" a="1"/>
  <c r="AA40" i="8" a="1"/>
  <c r="X45" i="10" a="1"/>
  <c r="CO7" i="9" a="1"/>
  <c r="Q47" i="10" a="1"/>
  <c r="U43" i="11" a="1"/>
  <c r="B40" i="10" a="1"/>
  <c r="BV48" i="11" a="1"/>
  <c r="AE13" i="9" a="1"/>
  <c r="CF46" i="9" a="1"/>
  <c r="CH9" i="9" a="1"/>
  <c r="BX21" i="9" a="1"/>
  <c r="AD35" i="11" a="1"/>
  <c r="AD3" i="10" a="1"/>
  <c r="R23" i="9" a="1"/>
  <c r="BX46" i="11" a="1"/>
  <c r="AH50" i="10" a="1"/>
  <c r="AP37" i="8" a="1"/>
  <c r="AJ53" i="10" a="1"/>
  <c r="AC6" i="9" a="1"/>
  <c r="P32" i="8" a="1"/>
  <c r="BS19" i="11" a="1"/>
  <c r="M13" i="9" a="1"/>
  <c r="X12" i="8" a="1"/>
  <c r="AU15" i="11" a="1"/>
  <c r="BJ43" i="11" a="1"/>
  <c r="BD14" i="9" a="1"/>
  <c r="AS37" i="10" a="1"/>
  <c r="AS33" i="10" a="1"/>
  <c r="BB14" i="11" a="1"/>
  <c r="CI9" i="9" a="1"/>
  <c r="L5" i="10" a="1"/>
  <c r="AL46" i="10" a="1"/>
  <c r="BH34" i="10" a="1"/>
  <c r="H43" i="11" a="1"/>
  <c r="CA54" i="11" a="1"/>
  <c r="W35" i="10" a="1"/>
  <c r="CG40" i="9" a="1"/>
  <c r="BY52" i="11" a="1"/>
  <c r="L51" i="11" a="1"/>
  <c r="AK29" i="10" a="1"/>
  <c r="AS4" i="8" a="1"/>
  <c r="BA35" i="9" a="1"/>
  <c r="V44" i="8" a="1"/>
  <c r="BD6" i="8" a="1"/>
  <c r="AE18" i="11" a="1"/>
  <c r="I15" i="8" a="1"/>
  <c r="BR37" i="9" a="1"/>
  <c r="U35" i="9" a="1"/>
  <c r="AD54" i="10" a="1"/>
  <c r="CC43" i="9" a="1"/>
  <c r="AQ53" i="10" a="1"/>
  <c r="AQ50" i="9" a="1"/>
  <c r="AT53" i="10" a="1"/>
  <c r="R7" i="8" a="1"/>
  <c r="X35" i="11" a="1"/>
  <c r="A2" i="11" a="1"/>
  <c r="L35" i="11" a="1"/>
  <c r="S54" i="10" a="1"/>
  <c r="CR32" i="9" a="1"/>
  <c r="BP22" i="10" a="1"/>
  <c r="M13" i="11" a="1"/>
  <c r="BA25" i="8" a="1"/>
  <c r="H14" i="11" a="1"/>
  <c r="S12" i="9" a="1"/>
  <c r="G19" i="10" a="1"/>
  <c r="AM41" i="11" a="1"/>
  <c r="R6" i="10" a="1"/>
  <c r="M38" i="11" a="1"/>
  <c r="BS16" i="9" a="1"/>
  <c r="Q8" i="8" a="1"/>
  <c r="BW16" i="11" a="1"/>
  <c r="AA55" i="11" a="1"/>
  <c r="H13" i="11" a="1"/>
  <c r="BG37" i="8" a="1"/>
  <c r="AK24" i="11" a="1"/>
  <c r="AU36" i="11" a="1"/>
  <c r="AK36" i="11" a="1"/>
  <c r="I6" i="10" a="1"/>
  <c r="AM7" i="11" a="1"/>
  <c r="V30" i="10" a="1"/>
  <c r="BW47" i="9" a="1"/>
  <c r="BZ3" i="9" a="1"/>
  <c r="M8" i="9" a="1"/>
  <c r="BD26" i="11" a="1"/>
  <c r="AM44" i="8" a="1"/>
  <c r="BQ11" i="9" a="1"/>
  <c r="BH40" i="11" a="1"/>
  <c r="Q23" i="11" a="1"/>
  <c r="L49" i="10" a="1"/>
  <c r="AG38" i="8" a="1"/>
  <c r="BJ36" i="9" a="1"/>
  <c r="W31" i="9" a="1"/>
  <c r="BQ3" i="8" a="1"/>
  <c r="AC39" i="8" a="1"/>
  <c r="CA54" i="9" a="1"/>
  <c r="CT9" i="9" a="1"/>
  <c r="CM30" i="9" a="1"/>
  <c r="AO30" i="10" a="1"/>
  <c r="AK49" i="9" a="1"/>
  <c r="AO8" i="8" a="1"/>
  <c r="AD44" i="9" a="1"/>
  <c r="AQ5" i="11" a="1"/>
  <c r="AA23" i="10" a="1"/>
  <c r="W7" i="10" a="1"/>
  <c r="CN29" i="9" a="1"/>
  <c r="BX14" i="11" a="1"/>
  <c r="BR2" i="9" a="1"/>
  <c r="BA43" i="11" a="1"/>
  <c r="AP9" i="8" a="1"/>
  <c r="AK6" i="10" a="1"/>
  <c r="AM4" i="10" a="1"/>
  <c r="S39" i="8" a="1"/>
  <c r="P37" i="8" a="1"/>
  <c r="CG28" i="11" a="1"/>
  <c r="AW36" i="11" a="1"/>
  <c r="CC28" i="9" a="1"/>
  <c r="AA44" i="10" a="1"/>
  <c r="X44" i="10" a="1"/>
  <c r="BH3" i="9" a="1"/>
  <c r="W36" i="11" a="1"/>
  <c r="AZ38" i="10" a="1"/>
  <c r="AM48" i="10" a="1"/>
  <c r="AP47" i="11" a="1"/>
  <c r="V12" i="11" a="1"/>
  <c r="BX33" i="11" a="1"/>
  <c r="I18" i="8" a="1"/>
  <c r="CR24" i="9" a="1"/>
  <c r="CB37" i="9" a="1"/>
  <c r="C41" i="9" a="1"/>
  <c r="P14" i="10" a="1"/>
  <c r="BV11" i="11" a="1"/>
  <c r="H29" i="9" a="1"/>
  <c r="E21" i="8" a="1"/>
  <c r="AC38" i="9" a="1"/>
  <c r="AH28" i="9" a="1"/>
  <c r="BC40" i="8" a="1"/>
  <c r="CN52" i="9" a="1"/>
  <c r="U8" i="9" a="1"/>
  <c r="X52" i="11" a="1"/>
  <c r="K51" i="11" a="1"/>
  <c r="M49" i="8" a="1"/>
  <c r="BL31" i="8" a="1"/>
  <c r="AF45" i="8" a="1"/>
  <c r="E12" i="11" a="1"/>
  <c r="AM22" i="8" a="1"/>
  <c r="F6" i="10" a="1"/>
  <c r="BE41" i="8" a="1"/>
  <c r="W24" i="11" a="1"/>
  <c r="BH12" i="9" a="1"/>
  <c r="BY10" i="11" a="1"/>
  <c r="D45" i="10" a="1"/>
  <c r="N34" i="11" a="1"/>
  <c r="S21" i="9" a="1"/>
  <c r="E5" i="8" a="1"/>
  <c r="BH29" i="8" a="1"/>
  <c r="V20" i="9" a="1"/>
  <c r="AG51" i="8" a="1"/>
  <c r="AU13" i="9" a="1"/>
  <c r="AL11" i="8" a="1"/>
  <c r="BN12" i="9" a="1"/>
  <c r="L34" i="8" a="1"/>
  <c r="AJ22" i="8" a="1"/>
  <c r="AX5" i="10" a="1"/>
  <c r="BF30" i="8" a="1"/>
  <c r="F53" i="10" a="1"/>
  <c r="BE31" i="11" a="1"/>
  <c r="CU7" i="9" a="1"/>
  <c r="Y39" i="8" a="1"/>
  <c r="BH21" i="8" a="1"/>
  <c r="CE32" i="9" a="1"/>
  <c r="AU17" i="11" a="1"/>
  <c r="BP3" i="8" a="1"/>
  <c r="BE7" i="8" a="1"/>
  <c r="AT1" i="11" a="1"/>
  <c r="CM29" i="9" a="1"/>
  <c r="S6" i="10" a="1"/>
  <c r="AJ26" i="11" a="1"/>
  <c r="S4" i="10" a="1"/>
  <c r="R3" i="8" a="1"/>
  <c r="CD14" i="9" a="1"/>
  <c r="CD9" i="11" a="1"/>
  <c r="L55" i="8" a="1"/>
  <c r="T54" i="9" a="1"/>
  <c r="AM2" i="10" a="1"/>
  <c r="AX47" i="11" a="1"/>
  <c r="T44" i="8" a="1"/>
  <c r="CF45" i="9" a="1"/>
  <c r="J15" i="10" a="1"/>
  <c r="AC11" i="11" a="1"/>
  <c r="AU8" i="10" a="1"/>
  <c r="BT39" i="9" a="1"/>
  <c r="CO29" i="9" a="1"/>
  <c r="K1" i="10" a="1"/>
  <c r="AN53" i="8" a="1"/>
  <c r="I27" i="10" a="1"/>
  <c r="AG54" i="11" a="1"/>
  <c r="BU9" i="11" a="1"/>
  <c r="AC45" i="11" a="1"/>
  <c r="AR18" i="9" a="1"/>
  <c r="AP35" i="10" a="1"/>
  <c r="BL47" i="8" a="1"/>
  <c r="E42" i="8" a="1"/>
  <c r="E25" i="10" a="1"/>
  <c r="R34" i="11" a="1"/>
  <c r="U38" i="11" a="1"/>
  <c r="BZ9" i="11" a="1"/>
  <c r="AA33" i="9" a="1"/>
  <c r="M28" i="9" a="1"/>
  <c r="Q46" i="9" a="1"/>
  <c r="BT52" i="8" a="1"/>
  <c r="CN4" i="9" a="1"/>
  <c r="P13" i="10" a="1"/>
  <c r="AP8" i="11" a="1"/>
  <c r="D50" i="11" a="1"/>
  <c r="BD18" i="10" a="1"/>
  <c r="BE23" i="8" a="1"/>
  <c r="O47" i="8" a="1"/>
  <c r="AY41" i="9" a="1"/>
  <c r="BF11" i="10" a="1"/>
  <c r="BO47" i="10" a="1"/>
  <c r="R3" i="10" a="1"/>
  <c r="AQ7" i="9" a="1"/>
  <c r="I54" i="8" a="1"/>
  <c r="AV25" i="9" a="1"/>
  <c r="C9" i="11" a="1"/>
  <c r="CV32" i="9" a="1"/>
  <c r="AJ41" i="8" a="1"/>
  <c r="CI42" i="9" a="1"/>
  <c r="BZ11" i="9" a="1"/>
  <c r="BE27" i="9" a="1"/>
  <c r="CG53" i="9" a="1"/>
  <c r="AT9" i="8" a="1"/>
  <c r="AN34" i="10" a="1"/>
  <c r="CJ21" i="9" a="1"/>
  <c r="BH55" i="8" a="1"/>
  <c r="H15" i="11" a="1"/>
  <c r="AS16" i="10" a="1"/>
  <c r="AM15" i="9" a="1"/>
  <c r="D49" i="10" a="1"/>
  <c r="BJ37" i="10" a="1"/>
  <c r="AH42" i="10" a="1"/>
  <c r="AX36" i="9" a="1"/>
  <c r="BL31" i="11" a="1"/>
  <c r="AD50" i="9" a="1"/>
  <c r="BY33" i="11" a="1"/>
  <c r="V9" i="9" a="1"/>
  <c r="K38" i="9" a="1"/>
  <c r="S53" i="8" a="1"/>
  <c r="P9" i="10" a="1"/>
  <c r="C48" i="9" a="1"/>
  <c r="CR43" i="9" a="1"/>
  <c r="BQ12" i="8" a="1"/>
  <c r="BB30" i="9" a="1"/>
  <c r="AX3" i="8" a="1"/>
  <c r="Y39" i="11" a="1"/>
  <c r="AD28" i="8" a="1"/>
  <c r="AQ19" i="9" a="1"/>
  <c r="BW48" i="11" a="1"/>
  <c r="BV27" i="9" a="1"/>
  <c r="C32" i="8" a="1"/>
  <c r="O53" i="8" a="1"/>
  <c r="BP38" i="8" a="1"/>
  <c r="A1" i="8" a="1"/>
  <c r="CJ10" i="9" a="1"/>
  <c r="CG38" i="11" a="1"/>
  <c r="AX3" i="11" a="1"/>
  <c r="BA14" i="8" a="1"/>
  <c r="AL55" i="8" a="1"/>
  <c r="BM12" i="9" a="1"/>
  <c r="AQ1" i="8" a="1"/>
  <c r="BD54" i="9" a="1"/>
  <c r="BQ50" i="10" a="1"/>
  <c r="CJ38" i="9" a="1"/>
  <c r="AH40" i="11" a="1"/>
  <c r="AU43" i="10" a="1"/>
  <c r="CB6" i="11" a="1"/>
  <c r="AQ30" i="8" a="1"/>
  <c r="A31" i="11" a="1"/>
  <c r="BN21" i="11" a="1"/>
  <c r="C34" i="8" a="1"/>
  <c r="AR43" i="9" a="1"/>
  <c r="BH7" i="9" a="1"/>
  <c r="BI44" i="11" a="1"/>
  <c r="CQ6" i="9" a="1"/>
  <c r="D42" i="8" a="1"/>
  <c r="J16" i="10" a="1"/>
  <c r="BH55" i="11" a="1"/>
  <c r="AR32" i="10" a="1"/>
  <c r="CH13" i="9" a="1"/>
  <c r="BN4" i="10" a="1"/>
  <c r="BN19" i="8" a="1"/>
  <c r="BI46" i="9" a="1"/>
  <c r="AA43" i="9" a="1"/>
  <c r="CX2" i="9" a="1"/>
  <c r="G54" i="8" a="1"/>
  <c r="CG19" i="11" a="1"/>
  <c r="T33" i="8" a="1"/>
  <c r="BQ35" i="11" a="1"/>
  <c r="BE13" i="11" a="1"/>
  <c r="BO55" i="11" a="1"/>
  <c r="BJ34" i="9" a="1"/>
  <c r="CA12" i="11" a="1"/>
  <c r="BY5" i="9" a="1"/>
  <c r="S37" i="9" a="1"/>
  <c r="BF31" i="9" a="1"/>
  <c r="Y54" i="9" a="1"/>
  <c r="AP47" i="8" a="1"/>
  <c r="BG11" i="10" a="1"/>
  <c r="BE30" i="8" a="1"/>
  <c r="AY8" i="11" a="1"/>
  <c r="BC36" i="9" a="1"/>
  <c r="AG22" i="10" a="1"/>
  <c r="AC10" i="9" a="1"/>
  <c r="A6" i="8" a="1"/>
  <c r="AD2" i="8" a="1"/>
  <c r="BI43" i="10" a="1"/>
  <c r="BS35" i="9" a="1"/>
  <c r="A17" i="10" a="1"/>
  <c r="AJ9" i="11" a="1"/>
  <c r="BA14" i="10" a="1"/>
  <c r="P27" i="9" a="1"/>
  <c r="Y34" i="10" a="1"/>
  <c r="AE45" i="8" a="1"/>
  <c r="R40" i="8" a="1"/>
  <c r="AJ37" i="11" a="1"/>
  <c r="BO13" i="10" a="1"/>
  <c r="J51" i="8" a="1"/>
  <c r="AT15" i="9" a="1"/>
  <c r="AZ43" i="8" a="1"/>
  <c r="BV51" i="11" a="1"/>
  <c r="AN47" i="9" a="1"/>
  <c r="CM6" i="9" a="1"/>
  <c r="AV1" i="10" a="1"/>
  <c r="AB26" i="10" a="1"/>
  <c r="AP45" i="9" a="1"/>
  <c r="AD49" i="11" a="1"/>
  <c r="AM35" i="11" a="1"/>
  <c r="CS27" i="9" a="1"/>
  <c r="T52" i="11" a="1"/>
  <c r="CC39" i="11" a="1"/>
  <c r="B46" i="8" a="1"/>
  <c r="H10" i="10" a="1"/>
  <c r="BI26" i="11" a="1"/>
  <c r="CF19" i="11" a="1"/>
  <c r="C25" i="10" a="1"/>
  <c r="R6" i="9" a="1"/>
  <c r="BH38" i="8" a="1"/>
  <c r="AR46" i="11" a="1"/>
  <c r="X6" i="9" a="1"/>
  <c r="CA30" i="11" a="1"/>
  <c r="AI51" i="9" a="1"/>
  <c r="U22" i="9" a="1"/>
  <c r="AI44" i="11" a="1"/>
  <c r="AJ25" i="9" a="1"/>
  <c r="AV42" i="11" a="1"/>
  <c r="AF53" i="8" a="1"/>
  <c r="AM15" i="11" a="1"/>
  <c r="AF39" i="9" a="1"/>
  <c r="I39" i="8" a="1"/>
  <c r="CG16" i="9" a="1"/>
  <c r="CN35" i="9" a="1"/>
  <c r="AP41" i="8" a="1"/>
  <c r="S44" i="8" a="1"/>
  <c r="BO25" i="8" a="1"/>
  <c r="AI9" i="9" a="1"/>
  <c r="AZ44" i="10" a="1"/>
  <c r="BD17" i="8" a="1"/>
  <c r="A54" i="9" a="1"/>
  <c r="AJ3" i="11" a="1"/>
  <c r="BJ55" i="10" a="1"/>
  <c r="BT53" i="9" a="1"/>
  <c r="BC55" i="8" a="1"/>
  <c r="B3" i="10" a="1"/>
  <c r="AZ11" i="8" a="1"/>
  <c r="B28" i="11" a="1"/>
  <c r="AW16" i="11" a="1"/>
  <c r="V42" i="11" a="1"/>
  <c r="I52" i="11" a="1"/>
  <c r="N7" i="9" a="1"/>
  <c r="D11" i="11" a="1"/>
  <c r="B45" i="9" a="1"/>
  <c r="A23" i="8" a="1"/>
  <c r="AX29" i="8" a="1"/>
  <c r="AP3" i="8" a="1"/>
  <c r="N49" i="9" a="1"/>
  <c r="AB25" i="11" a="1"/>
  <c r="Y4" i="11" a="1"/>
  <c r="D53" i="9" a="1"/>
  <c r="BC39" i="9" a="1"/>
  <c r="AW28" i="8" a="1"/>
  <c r="Q32" i="11" a="1"/>
  <c r="U37" i="11" a="1"/>
  <c r="BI5" i="9" a="1"/>
  <c r="V41" i="10" a="1"/>
  <c r="CP14" i="9" a="1"/>
  <c r="AG40" i="8" a="1"/>
  <c r="AW18" i="8" a="1"/>
  <c r="BD53" i="8" a="1"/>
  <c r="AL3" i="11" a="1"/>
  <c r="BP26" i="9" a="1"/>
  <c r="BP37" i="10" a="1"/>
  <c r="R41" i="8" a="1"/>
  <c r="AA8" i="10" a="1"/>
  <c r="O31" i="8" a="1"/>
  <c r="D35" i="10" a="1"/>
  <c r="CA26" i="9" a="1"/>
  <c r="BM10" i="9" a="1"/>
  <c r="L25" i="10" a="1"/>
  <c r="CH55" i="9" a="1"/>
  <c r="AX40" i="8" a="1"/>
  <c r="BP23" i="9" a="1"/>
  <c r="B51" i="8" a="1"/>
  <c r="AK35" i="9" a="1"/>
  <c r="AV7" i="10" a="1"/>
  <c r="BO10" i="10" a="1"/>
  <c r="B26" i="9" a="1"/>
  <c r="B36" i="10" a="1"/>
  <c r="E15" i="9" a="1"/>
  <c r="M26" i="9" a="1"/>
  <c r="B53" i="9" a="1"/>
  <c r="BV18" i="11" a="1"/>
  <c r="S27" i="8" a="1"/>
  <c r="AM10" i="9" a="1"/>
  <c r="F20" i="11" a="1"/>
  <c r="AJ51" i="11" a="1"/>
  <c r="BQ50" i="11" a="1"/>
  <c r="Q46" i="10" a="1"/>
  <c r="AJ51" i="8" a="1"/>
  <c r="R23" i="10" a="1"/>
  <c r="AQ41" i="8" a="1"/>
  <c r="M19" i="9" a="1"/>
  <c r="BS50" i="9" a="1"/>
  <c r="S28" i="11" a="1"/>
  <c r="CP49" i="9" a="1"/>
  <c r="BR1" i="9" a="1"/>
  <c r="AY37" i="8" a="1"/>
  <c r="CE6" i="9" a="1"/>
  <c r="BY39" i="11" a="1"/>
  <c r="CD48" i="9" a="1"/>
  <c r="BL37" i="11" a="1"/>
  <c r="AF28" i="11" a="1"/>
  <c r="BC31" i="11" a="1"/>
  <c r="AH44" i="8" a="1"/>
  <c r="N38" i="11" a="1"/>
  <c r="J27" i="11" a="1"/>
  <c r="BL48" i="9" a="1"/>
  <c r="J17" i="8" a="1"/>
  <c r="AE44" i="9" a="1"/>
  <c r="D33" i="8" a="1"/>
  <c r="CE34" i="11" a="1"/>
  <c r="AA38" i="9" a="1"/>
  <c r="AZ53" i="9" a="1"/>
  <c r="AW33" i="11" a="1"/>
  <c r="AK17" i="9" a="1"/>
  <c r="CX26" i="9" a="1"/>
  <c r="CJ50" i="9" a="1"/>
  <c r="R54" i="9" a="1"/>
  <c r="L35" i="9" a="1"/>
  <c r="BT46" i="11" a="1"/>
  <c r="B24" i="9" a="1"/>
  <c r="BN21" i="9" a="1"/>
  <c r="K24" i="9" a="1"/>
  <c r="CK23" i="9" a="1"/>
  <c r="E48" i="11" a="1"/>
  <c r="Q52" i="9" a="1"/>
  <c r="BE25" i="11" a="1"/>
  <c r="BL36" i="10" a="1"/>
  <c r="AM20" i="9" a="1"/>
  <c r="CG10" i="9" a="1"/>
  <c r="BF44" i="11" a="1"/>
  <c r="U4" i="9" a="1"/>
  <c r="BO23" i="9" a="1"/>
  <c r="E48" i="8" a="1"/>
  <c r="AU42" i="11" a="1"/>
  <c r="AD46" i="9" a="1"/>
  <c r="BP49" i="10" a="1"/>
  <c r="A49" i="11" a="1"/>
  <c r="BD15" i="9" a="1"/>
  <c r="AL44" i="11" a="1"/>
  <c r="O12" i="8" a="1"/>
  <c r="E26" i="9" a="1"/>
  <c r="C36" i="9" a="1"/>
  <c r="AP40" i="10" a="1"/>
  <c r="AC11" i="8" a="1"/>
  <c r="H14" i="8" a="1"/>
  <c r="D15" i="10" a="1"/>
  <c r="N49" i="10" a="1"/>
  <c r="AZ12" i="8" a="1"/>
  <c r="AK10" i="9" a="1"/>
  <c r="P1" i="10" a="1"/>
  <c r="N42" i="11" a="1"/>
  <c r="AB35" i="9" a="1"/>
  <c r="S11" i="9" a="1"/>
  <c r="X49" i="8" a="1"/>
  <c r="W24" i="9" a="1"/>
  <c r="AZ36" i="10" a="1"/>
  <c r="Q16" i="10" a="1"/>
  <c r="BG31" i="8" a="1"/>
  <c r="BW4" i="11" a="1"/>
  <c r="BC28" i="9" a="1"/>
  <c r="BW39" i="9" a="1"/>
  <c r="Q55" i="8" a="1"/>
  <c r="BG24" i="11" a="1"/>
  <c r="BF39" i="8" a="1"/>
  <c r="T22" i="8" a="1"/>
  <c r="AI35" i="9" a="1"/>
  <c r="BP19" i="9" a="1"/>
  <c r="L22" i="9" a="1"/>
  <c r="AY23" i="11" a="1"/>
  <c r="D9" i="10" a="1"/>
  <c r="BQ29" i="10" a="1"/>
  <c r="BQ35" i="9" a="1"/>
  <c r="BD33" i="8" a="1"/>
  <c r="J7" i="8" a="1"/>
  <c r="BU41" i="11" a="1"/>
  <c r="AV36" i="10" a="1"/>
  <c r="AO50" i="8" a="1"/>
  <c r="R51" i="9" a="1"/>
  <c r="F45" i="8" a="1"/>
  <c r="AE9" i="8" a="1"/>
  <c r="CB3" i="9" a="1"/>
  <c r="BB8" i="9" a="1"/>
  <c r="CB15" i="11" a="1"/>
  <c r="BN1" i="8" a="1"/>
  <c r="R26" i="11" a="1"/>
  <c r="AF36" i="8" a="1"/>
  <c r="P41" i="11" a="1"/>
  <c r="AV5" i="10" a="1"/>
  <c r="BX48" i="11" a="1"/>
  <c r="BB14" i="8" a="1"/>
  <c r="AY26" i="10" a="1"/>
  <c r="N15" i="11" a="1"/>
  <c r="S48" i="9" a="1"/>
  <c r="Q49" i="9" a="1"/>
  <c r="BZ14" i="11" a="1"/>
  <c r="CC3" i="11" a="1"/>
  <c r="AG37" i="11" a="1"/>
  <c r="P43" i="10" a="1"/>
  <c r="BN36" i="10" a="1"/>
  <c r="AH46" i="10" a="1"/>
  <c r="CC19" i="9" a="1"/>
  <c r="BI5" i="8" a="1"/>
  <c r="BF6" i="10" a="1"/>
  <c r="BT18" i="9" a="1"/>
  <c r="BI26" i="8" a="1"/>
  <c r="CG37" i="9" a="1"/>
  <c r="AJ43" i="8" a="1"/>
  <c r="AN13" i="8" a="1"/>
  <c r="J48" i="8" a="1"/>
  <c r="AW23" i="11" a="1"/>
  <c r="CA6" i="11" a="1"/>
  <c r="BX44" i="9" a="1"/>
  <c r="E18" i="11" a="1"/>
  <c r="BP1" i="8" a="1"/>
  <c r="AI6" i="9" a="1"/>
  <c r="O5" i="11" a="1"/>
  <c r="BE39" i="8" a="1"/>
  <c r="BE7" i="10" a="1"/>
  <c r="F10" i="9" a="1"/>
  <c r="P51" i="10" a="1"/>
  <c r="I55" i="8" a="1"/>
  <c r="H5" i="8" a="1"/>
  <c r="AX5" i="9" a="1"/>
  <c r="AM9" i="11" a="1"/>
  <c r="X34" i="10" a="1"/>
  <c r="W25" i="11" a="1"/>
  <c r="C13" i="11" a="1"/>
  <c r="BO20" i="11" a="1"/>
  <c r="CN41" i="9" a="1"/>
  <c r="BT17" i="11" a="1"/>
  <c r="AG33" i="9" a="1"/>
  <c r="BH14" i="10" a="1"/>
  <c r="BV13" i="11" a="1"/>
  <c r="BB32" i="11" a="1"/>
  <c r="CV3" i="9" a="1"/>
  <c r="Q30" i="8" a="1"/>
  <c r="AX7" i="8" a="1"/>
  <c r="BY36" i="9" a="1"/>
  <c r="X1" i="11" a="1"/>
  <c r="AP17" i="9" a="1"/>
  <c r="AE25" i="8" a="1"/>
  <c r="AB48" i="8" a="1"/>
  <c r="P54" i="9" a="1"/>
  <c r="CK51" i="9" a="1"/>
  <c r="AM49" i="9" a="1"/>
  <c r="BE54" i="10" a="1"/>
  <c r="U2" i="10" a="1"/>
  <c r="BF5" i="10" a="1"/>
  <c r="R6" i="8" a="1"/>
  <c r="AC28" i="11" a="1"/>
  <c r="BW3" i="9" a="1"/>
  <c r="AM41" i="9" a="1"/>
  <c r="M36" i="9" a="1"/>
  <c r="AG36" i="9" a="1"/>
  <c r="BV26" i="9" a="1"/>
  <c r="U44" i="9" a="1"/>
  <c r="AH25" i="8" a="1"/>
  <c r="CO55" i="9" a="1"/>
  <c r="D13" i="10" a="1"/>
  <c r="BP26" i="8" a="1"/>
  <c r="C27" i="10" a="1"/>
  <c r="P55" i="11" a="1"/>
  <c r="AM13" i="8" a="1"/>
  <c r="AD36" i="10" a="1"/>
  <c r="CG32" i="9" a="1"/>
  <c r="H22" i="10" a="1"/>
  <c r="N42" i="8" a="1"/>
  <c r="AF42" i="8" a="1"/>
  <c r="AC17" i="8" a="1"/>
  <c r="AR43" i="8" a="1"/>
  <c r="Q9" i="11" a="1"/>
  <c r="AW31" i="11" a="1"/>
  <c r="AH40" i="8" a="1"/>
  <c r="J19" i="11" a="1"/>
  <c r="BL34" i="8" a="1"/>
  <c r="BE26" i="9" a="1"/>
  <c r="P39" i="10" a="1"/>
  <c r="O27" i="8" a="1"/>
  <c r="S25" i="9" a="1"/>
  <c r="BS37" i="11" a="1"/>
  <c r="AJ19" i="11" a="1"/>
  <c r="AR9" i="8" a="1"/>
  <c r="BK51" i="9" a="1"/>
  <c r="AR6" i="11" a="1"/>
  <c r="AL46" i="8" a="1"/>
  <c r="BR38" i="9" a="1"/>
  <c r="I42" i="10" a="1"/>
  <c r="AC19" i="10" a="1"/>
  <c r="AX43" i="10" a="1"/>
  <c r="I30" i="8" a="1"/>
  <c r="CJ26" i="9" a="1"/>
  <c r="CA34" i="9" a="1"/>
  <c r="AY20" i="9" a="1"/>
  <c r="BM21" i="8" a="1"/>
  <c r="AM8" i="9" a="1"/>
  <c r="AW9" i="8" a="1"/>
  <c r="F10" i="11" a="1"/>
  <c r="BS11" i="9" a="1"/>
  <c r="BN32" i="11" a="1"/>
  <c r="CF30" i="11" a="1"/>
  <c r="AS10" i="10" a="1"/>
  <c r="A22" i="10" a="1"/>
  <c r="AO29" i="9" a="1"/>
  <c r="AN48" i="11" a="1"/>
  <c r="BE31" i="8" a="1"/>
  <c r="BT43" i="11" a="1"/>
  <c r="CV37" i="9" a="1"/>
  <c r="S10" i="8" a="1"/>
  <c r="AQ37" i="9" a="1"/>
  <c r="BG40" i="10" a="1"/>
  <c r="AK47" i="10" a="1"/>
  <c r="BS55" i="11" a="1"/>
  <c r="AY36" i="11" a="1"/>
  <c r="BA26" i="9" a="1"/>
  <c r="V22" i="11" a="1"/>
  <c r="AN24" i="8" a="1"/>
  <c r="BK36" i="8" a="1"/>
  <c r="AN38" i="10" a="1"/>
  <c r="AR16" i="8" a="1"/>
  <c r="F16" i="10" a="1"/>
  <c r="AI5" i="10" a="1"/>
  <c r="U52" i="10" a="1"/>
  <c r="AF31" i="8" a="1"/>
  <c r="BO32" i="10" a="1"/>
  <c r="AR50" i="10" a="1"/>
  <c r="AV50" i="9" a="1"/>
  <c r="AK42" i="11" a="1"/>
  <c r="AV46" i="10" a="1"/>
  <c r="BR36" i="9" a="1"/>
  <c r="AC46" i="10" a="1"/>
  <c r="G9" i="11" a="1"/>
  <c r="AS3" i="9" a="1"/>
  <c r="BI35" i="11" a="1"/>
  <c r="AI15" i="9" a="1"/>
  <c r="BO48" i="9" a="1"/>
  <c r="BH35" i="8" a="1"/>
  <c r="AZ25" i="10" a="1"/>
  <c r="T40" i="8" a="1"/>
  <c r="AW12" i="10" a="1"/>
  <c r="AT29" i="8" a="1"/>
  <c r="AT23" i="9" a="1"/>
  <c r="X48" i="8" a="1"/>
  <c r="CD44" i="11" a="1"/>
  <c r="AC26" i="10" a="1"/>
  <c r="AY16" i="10" a="1"/>
  <c r="AJ45" i="9" a="1"/>
  <c r="Y27" i="11" a="1"/>
  <c r="AV22" i="9" a="1"/>
  <c r="BG10" i="11" a="1"/>
  <c r="AW34" i="11" a="1"/>
  <c r="AC41" i="8" a="1"/>
  <c r="AE30" i="10" a="1"/>
  <c r="BV20" i="11" a="1"/>
  <c r="Z50" i="8" a="1"/>
  <c r="AT33" i="10" a="1"/>
  <c r="AG42" i="8" a="1"/>
  <c r="BA51" i="8" a="1"/>
  <c r="BE32" i="11" a="1"/>
  <c r="M6" i="10" a="1"/>
  <c r="J44" i="10" a="1"/>
  <c r="AT25" i="10" a="1"/>
  <c r="V18" i="10" a="1"/>
  <c r="CB2" i="9" a="1"/>
  <c r="Q47" i="11" a="1"/>
  <c r="A49" i="8" a="1"/>
  <c r="AS53" i="10" a="1"/>
  <c r="AX44" i="11" a="1"/>
  <c r="BP24" i="8" a="1"/>
  <c r="AX16" i="10" a="1"/>
  <c r="P35" i="9" a="1"/>
  <c r="CS23" i="9" a="1"/>
  <c r="R21" i="8" a="1"/>
  <c r="O39" i="11" a="1"/>
  <c r="AC18" i="9" a="1"/>
  <c r="BZ26" i="11" a="1"/>
  <c r="AE7" i="9" a="1"/>
  <c r="AV5" i="11" a="1"/>
  <c r="CQ44" i="9" a="1"/>
  <c r="G53" i="8" a="1"/>
  <c r="Q31" i="8" a="1"/>
  <c r="BJ44" i="11" a="1"/>
  <c r="P15" i="10" a="1"/>
  <c r="AR16" i="9" a="1"/>
  <c r="AJ14" i="10" a="1"/>
  <c r="BX21" i="11" a="1"/>
  <c r="BF42" i="8" a="1"/>
  <c r="L6" i="10" a="1"/>
  <c r="M25" i="8" a="1"/>
  <c r="AR12" i="11" a="1"/>
  <c r="AO45" i="9" a="1"/>
  <c r="BQ24" i="8" a="1"/>
  <c r="Z25" i="11" a="1"/>
  <c r="AT16" i="11" a="1"/>
  <c r="CJ43" i="9" a="1"/>
  <c r="AW7" i="8" a="1"/>
  <c r="P40" i="9" a="1"/>
  <c r="CK38" i="9" a="1"/>
  <c r="BB29" i="8" a="1"/>
  <c r="AC6" i="8" a="1"/>
  <c r="CN14" i="9" a="1"/>
  <c r="CW3" i="9" a="1"/>
  <c r="AL22" i="9" a="1"/>
  <c r="AR55" i="9" a="1"/>
  <c r="L1" i="8" a="1"/>
  <c r="CA12" i="9" a="1"/>
  <c r="BT41" i="9" a="1"/>
  <c r="CP3" i="9" a="1"/>
  <c r="AB50" i="10" a="1"/>
  <c r="AC30" i="10" a="1"/>
  <c r="AQ27" i="10" a="1"/>
  <c r="BL9" i="10" a="1"/>
  <c r="AU41" i="11" a="1"/>
  <c r="AX35" i="10" a="1"/>
  <c r="BQ16" i="10" a="1"/>
  <c r="BE4" i="8" a="1"/>
  <c r="BJ52" i="8" a="1"/>
  <c r="J35" i="8" a="1"/>
  <c r="AK31" i="8" a="1"/>
  <c r="W32" i="9" a="1"/>
  <c r="AC53" i="10" a="1"/>
  <c r="A7" i="9" a="1"/>
  <c r="BF46" i="10" a="1"/>
  <c r="G2" i="8" a="1"/>
  <c r="G30" i="11" a="1"/>
  <c r="J40" i="10" a="1"/>
  <c r="CE41" i="9" a="1"/>
  <c r="AI29" i="9" a="1"/>
  <c r="B18" i="10" a="1"/>
  <c r="AL44" i="8" a="1"/>
  <c r="AI40" i="11" a="1"/>
  <c r="Y33" i="10" a="1"/>
  <c r="CL30" i="9" a="1"/>
  <c r="T27" i="9" a="1"/>
  <c r="Z9" i="9" a="1"/>
  <c r="BA8" i="11" a="1"/>
  <c r="BT51" i="11" a="1"/>
  <c r="T42" i="10" a="1"/>
  <c r="V46" i="11" a="1"/>
  <c r="Z49" i="10" a="1"/>
  <c r="BQ28" i="10" a="1"/>
  <c r="AX38" i="11" a="1"/>
  <c r="C32" i="9" a="1"/>
  <c r="R12" i="9" a="1"/>
  <c r="AW7" i="10" a="1"/>
  <c r="AI10" i="8" a="1"/>
  <c r="C14" i="10" a="1"/>
  <c r="BD23" i="10" a="1"/>
  <c r="W11" i="9" a="1"/>
  <c r="AV26" i="10" a="1"/>
  <c r="AR49" i="10" a="1"/>
  <c r="O26" i="9" a="1"/>
  <c r="AS25" i="10" a="1"/>
  <c r="CV10" i="9" a="1"/>
  <c r="BK22" i="10" a="1"/>
  <c r="CD50" i="11" a="1"/>
  <c r="AS32" i="10" a="1"/>
  <c r="O32" i="10" a="1"/>
  <c r="E49" i="11" a="1"/>
  <c r="AE44" i="10" a="1"/>
  <c r="CS16" i="9" a="1"/>
  <c r="CB44" i="9" a="1"/>
  <c r="E6" i="11" a="1"/>
  <c r="AN41" i="8" a="1"/>
  <c r="O42" i="9" a="1"/>
  <c r="CE38" i="11" a="1"/>
  <c r="BT12" i="8" a="1"/>
  <c r="AW39" i="11" a="1"/>
  <c r="BO45" i="9" a="1"/>
  <c r="BR41" i="8" a="1"/>
  <c r="AZ4" i="9" a="1"/>
  <c r="BR7" i="11" a="1"/>
  <c r="BV42" i="9" a="1"/>
  <c r="AV3" i="8" a="1"/>
  <c r="AI33" i="8" a="1"/>
  <c r="AN39" i="10" a="1"/>
  <c r="AH6" i="9" a="1"/>
  <c r="AI20" i="9" a="1"/>
  <c r="X18" i="11" a="1"/>
  <c r="AU35" i="8" a="1"/>
  <c r="AK44" i="10" a="1"/>
  <c r="AM4" i="11" a="1"/>
  <c r="AT54" i="11" a="1"/>
  <c r="BQ32" i="10" a="1"/>
  <c r="AK4" i="8" a="1"/>
  <c r="T37" i="9" a="1"/>
  <c r="AG51" i="9" a="1"/>
  <c r="BI36" i="11" a="1"/>
  <c r="AJ3" i="9" a="1"/>
  <c r="AM14" i="8" a="1"/>
  <c r="CJ14" i="9" a="1"/>
  <c r="BN26" i="8" a="1"/>
  <c r="R28" i="10" a="1"/>
  <c r="BU25" i="9" a="1"/>
  <c r="BR24" i="9" a="1"/>
  <c r="AO50" i="9" a="1"/>
  <c r="AR8" i="8" a="1"/>
  <c r="G38" i="9" a="1"/>
  <c r="AI45" i="9" a="1"/>
  <c r="CD26" i="11" a="1"/>
  <c r="P45" i="10" a="1"/>
  <c r="BV53" i="11" a="1"/>
  <c r="BK36" i="10" a="1"/>
  <c r="P41" i="8" a="1"/>
  <c r="AG27" i="11" a="1"/>
  <c r="BY47" i="9" a="1"/>
  <c r="D51" i="8" a="1"/>
  <c r="BJ42" i="8" a="1"/>
  <c r="BF2" i="10" a="1"/>
  <c r="AC49" i="11" a="1"/>
  <c r="K8" i="11" a="1"/>
  <c r="AQ53" i="11" a="1"/>
  <c r="AV7" i="8" a="1"/>
  <c r="T55" i="8" a="1"/>
  <c r="BE8" i="9" a="1"/>
  <c r="BB51" i="8" a="1"/>
  <c r="BD12" i="10" a="1"/>
  <c r="AP36" i="11" a="1"/>
  <c r="AF32" i="8" a="1"/>
  <c r="AO3" i="11" a="1"/>
  <c r="CF28" i="9" a="1"/>
  <c r="BN28" i="11" a="1"/>
  <c r="BZ7" i="9" a="1"/>
  <c r="AE26" i="9" a="1"/>
  <c r="L53" i="10" a="1"/>
  <c r="BD2" i="10" a="1"/>
  <c r="AW50" i="9" a="1"/>
  <c r="J19" i="9" a="1"/>
  <c r="AQ22" i="9" a="1"/>
  <c r="AQ28" i="9" a="1"/>
  <c r="O18" i="9" a="1"/>
  <c r="BN45" i="10" a="1"/>
  <c r="R15" i="10" a="1"/>
  <c r="J6" i="9" a="1"/>
  <c r="CL3" i="9" a="1"/>
  <c r="CM50" i="9" a="1"/>
  <c r="P35" i="10" a="1"/>
  <c r="BY54" i="11" a="1"/>
  <c r="Q40" i="9" a="1"/>
  <c r="E15" i="10" a="1"/>
  <c r="BI23" i="9" a="1"/>
  <c r="BF32" i="8" a="1"/>
  <c r="BR20" i="8" a="1"/>
  <c r="Q4" i="9" a="1"/>
  <c r="BD10" i="10" a="1"/>
  <c r="Y8" i="9" a="1"/>
  <c r="BO28" i="8" a="1"/>
  <c r="N40" i="11" a="1"/>
  <c r="AX18" i="8" a="1"/>
  <c r="AV15" i="9" a="1"/>
  <c r="BR13" i="8" a="1"/>
  <c r="AU51" i="9" a="1"/>
  <c r="F54" i="8" a="1"/>
  <c r="B21" i="10" a="1"/>
  <c r="BK44" i="10" a="1"/>
  <c r="V26" i="10" a="1"/>
  <c r="AE21" i="8" a="1"/>
  <c r="H53" i="11" a="1"/>
  <c r="BM40" i="9" a="1"/>
  <c r="CD9" i="9" a="1"/>
  <c r="BX23" i="11" a="1"/>
  <c r="T48" i="10" a="1"/>
  <c r="Z47" i="10" a="1"/>
  <c r="AL40" i="8" a="1"/>
  <c r="C51" i="11" a="1"/>
  <c r="BO17" i="8" a="1"/>
  <c r="Y38" i="8" a="1"/>
  <c r="R36" i="9" a="1"/>
  <c r="AA45" i="10" a="1"/>
  <c r="BS30" i="11" a="1"/>
  <c r="CJ3" i="9" a="1"/>
  <c r="AQ1" i="9" a="1"/>
  <c r="J16" i="9" a="1"/>
  <c r="AI27" i="8" a="1"/>
  <c r="N9" i="11" a="1"/>
  <c r="BE31" i="10" a="1"/>
  <c r="P3" i="11" a="1"/>
  <c r="AT44" i="8" a="1"/>
  <c r="BU16" i="11" a="1"/>
  <c r="S35" i="9" a="1"/>
  <c r="BL14" i="8" a="1"/>
  <c r="AX7" i="10" a="1"/>
  <c r="BD47" i="10" a="1"/>
  <c r="H24" i="8" a="1"/>
  <c r="AP17" i="10" a="1"/>
  <c r="I16" i="9" a="1"/>
  <c r="AJ40" i="11" a="1"/>
  <c r="AX12" i="9" a="1"/>
  <c r="CT42" i="9" a="1"/>
  <c r="AJ54" i="10" a="1"/>
  <c r="W48" i="11" a="1"/>
  <c r="BR48" i="9" a="1"/>
  <c r="AB55" i="9" a="1"/>
  <c r="AK55" i="8" a="1"/>
  <c r="AO16" i="8" a="1"/>
  <c r="AM24" i="8" a="1"/>
  <c r="AR32" i="11" a="1"/>
  <c r="CG12" i="9" a="1"/>
  <c r="AO38" i="11" a="1"/>
  <c r="AQ53" i="9" a="1"/>
  <c r="L1" i="11" a="1"/>
  <c r="BI35" i="8" a="1"/>
  <c r="BN28" i="9" a="1"/>
  <c r="AW44" i="11" a="1"/>
  <c r="S17" i="10" a="1"/>
  <c r="K19" i="11" a="1"/>
  <c r="AN41" i="11" a="1"/>
  <c r="Z26" i="10" a="1"/>
  <c r="H34" i="8" a="1"/>
  <c r="S43" i="8" a="1"/>
  <c r="U23" i="11" a="1"/>
  <c r="AV51" i="8" a="1"/>
  <c r="V53" i="8" a="1"/>
  <c r="BN17" i="9" a="1"/>
  <c r="AV9" i="8" a="1"/>
  <c r="CA11" i="11" a="1"/>
  <c r="V33" i="10" a="1"/>
  <c r="BA54" i="8" a="1"/>
  <c r="BM37" i="11" a="1"/>
  <c r="AB12" i="10" a="1"/>
  <c r="K21" i="8" a="1"/>
  <c r="X35" i="8" a="1"/>
  <c r="AL18" i="10" a="1"/>
  <c r="BA55" i="8" a="1"/>
  <c r="BO8" i="11" a="1"/>
  <c r="AL42" i="11" a="1"/>
  <c r="V39" i="11" a="1"/>
  <c r="AM3" i="10" a="1"/>
  <c r="O37" i="10" a="1"/>
  <c r="BG26" i="9" a="1"/>
  <c r="V12" i="8" a="1"/>
  <c r="A28" i="8" a="1"/>
  <c r="AF7" i="10" a="1"/>
  <c r="AX31" i="11" a="1"/>
  <c r="AM26" i="9" a="1"/>
  <c r="BP16" i="11" a="1"/>
  <c r="F30" i="10" a="1"/>
  <c r="AM20" i="10" a="1"/>
  <c r="AA22" i="11" a="1"/>
  <c r="CF25" i="9" a="1"/>
  <c r="BE28" i="11" a="1"/>
  <c r="L16" i="9" a="1"/>
  <c r="CP53" i="9" a="1"/>
  <c r="AA13" i="10" a="1"/>
  <c r="AC15" i="9" a="1"/>
  <c r="T27" i="10" a="1"/>
  <c r="H7" i="10" a="1"/>
  <c r="AT37" i="9" a="1"/>
  <c r="CC50" i="9" a="1"/>
  <c r="O44" i="9" a="1"/>
  <c r="AO20" i="10" a="1"/>
  <c r="B19" i="9" a="1"/>
  <c r="D32" i="8" a="1"/>
  <c r="AJ31" i="10" a="1"/>
  <c r="AC8" i="8" a="1"/>
  <c r="BR43" i="8" a="1"/>
  <c r="BH28" i="8" a="1"/>
  <c r="D14" i="10" a="1"/>
  <c r="BJ43" i="9" a="1"/>
  <c r="AK34" i="10" a="1"/>
  <c r="X20" i="10" a="1"/>
  <c r="M18" i="8" a="1"/>
  <c r="AM48" i="8" a="1"/>
  <c r="AK55" i="10" a="1"/>
  <c r="E13" i="11" a="1"/>
  <c r="CK34" i="9" a="1"/>
  <c r="Q41" i="11" a="1"/>
  <c r="AV42" i="10" a="1"/>
  <c r="R3" i="11" a="1"/>
  <c r="D41" i="11" a="1"/>
  <c r="BI51" i="9" a="1"/>
  <c r="AQ12" i="11" a="1"/>
  <c r="BQ22" i="10" a="1"/>
  <c r="S2" i="8" a="1"/>
  <c r="AS21" i="9" a="1"/>
  <c r="F39" i="9" a="1"/>
  <c r="N11" i="8" a="1"/>
  <c r="BT46" i="8" a="1"/>
  <c r="BO24" i="8" a="1"/>
  <c r="AN54" i="10" a="1"/>
  <c r="AG17" i="9" a="1"/>
  <c r="A41" i="10" a="1"/>
  <c r="W7" i="9" a="1"/>
  <c r="T7" i="11" a="1"/>
  <c r="E50" i="8" a="1"/>
  <c r="X9" i="11" a="1"/>
  <c r="AV44" i="8" a="1"/>
  <c r="B45" i="11" a="1"/>
  <c r="K2" i="8" a="1"/>
  <c r="BD49" i="11" a="1"/>
  <c r="AZ36" i="8" a="1"/>
  <c r="CA26" i="11" a="1"/>
  <c r="CT55" i="9" a="1"/>
  <c r="V26" i="11" a="1"/>
  <c r="BA53" i="8" a="1"/>
  <c r="BO35" i="8" a="1"/>
  <c r="BL42" i="10" a="1"/>
  <c r="AL53" i="8" a="1"/>
  <c r="BZ48" i="9" a="1"/>
  <c r="V17" i="10" a="1"/>
  <c r="BC22" i="9" a="1"/>
  <c r="J40" i="8" a="1"/>
  <c r="H43" i="8" a="1"/>
  <c r="BS16" i="8" a="1"/>
  <c r="AY47" i="10" a="1"/>
  <c r="X46" i="10" a="1"/>
  <c r="BO38" i="10" a="1"/>
  <c r="AE8" i="10" a="1"/>
  <c r="AQ2" i="8" a="1"/>
  <c r="J38" i="11" a="1"/>
  <c r="AO4" i="10" a="1"/>
  <c r="L43" i="10" a="1"/>
  <c r="P23" i="11" a="1"/>
  <c r="BK19" i="10" a="1"/>
  <c r="BT30" i="9" a="1"/>
  <c r="W22" i="9" a="1"/>
  <c r="AB12" i="8" a="1"/>
  <c r="BJ53" i="8" a="1"/>
  <c r="CK36" i="9" a="1"/>
  <c r="I1" i="9" a="1"/>
  <c r="E13" i="9" a="1"/>
  <c r="AI50" i="9" a="1"/>
  <c r="AJ7" i="11" a="1"/>
  <c r="CF37" i="11" a="1"/>
  <c r="BC39" i="8" a="1"/>
  <c r="AF29" i="11" a="1"/>
  <c r="D30" i="10" a="1"/>
  <c r="T13" i="10" a="1"/>
  <c r="AR25" i="8" a="1"/>
  <c r="AU29" i="11" a="1"/>
  <c r="A45" i="8" a="1"/>
  <c r="K8" i="10" a="1"/>
  <c r="BU42" i="11" a="1"/>
  <c r="AO16" i="10" a="1"/>
  <c r="H22" i="8" a="1"/>
  <c r="BL18" i="10" a="1"/>
  <c r="AU36" i="9" a="1"/>
  <c r="AP13" i="8" a="1"/>
  <c r="C14" i="11" a="1"/>
  <c r="BH53" i="11" a="1"/>
  <c r="AZ54" i="11" a="1"/>
  <c r="AJ17" i="9" a="1"/>
  <c r="A33" i="10" a="1"/>
  <c r="W26" i="8" a="1"/>
  <c r="BM37" i="10" a="1"/>
  <c r="J22" i="10" a="1"/>
  <c r="H48" i="10" a="1"/>
  <c r="V49" i="10" a="1"/>
  <c r="AE46" i="9" a="1"/>
  <c r="BN46" i="8" a="1"/>
  <c r="M3" i="9" a="1"/>
  <c r="BO11" i="10" a="1"/>
  <c r="CB27" i="11" a="1"/>
  <c r="BC9" i="8" a="1"/>
  <c r="M34" i="11" a="1"/>
  <c r="AC20" i="10" a="1"/>
  <c r="CJ17" i="9" a="1"/>
  <c r="BK31" i="10" a="1"/>
  <c r="L14" i="11" a="1"/>
  <c r="AC9" i="10" a="1"/>
  <c r="AB48" i="10" a="1"/>
  <c r="E34" i="9" a="1"/>
  <c r="BE50" i="11" a="1"/>
  <c r="AW29" i="10" a="1"/>
  <c r="AG38" i="11" a="1"/>
  <c r="CU22" i="9" a="1"/>
  <c r="BY5" i="11" a="1"/>
  <c r="I12" i="11" a="1"/>
  <c r="G35" i="10" a="1"/>
  <c r="G3" i="10" a="1"/>
  <c r="AR34" i="8" a="1"/>
  <c r="C2" i="9" a="1"/>
  <c r="R14" i="9" a="1"/>
  <c r="AZ37" i="9" a="1"/>
  <c r="AG12" i="8" a="1"/>
  <c r="AS10" i="9" a="1"/>
  <c r="B50" i="8" a="1"/>
  <c r="Q5" i="10" a="1"/>
  <c r="AJ6" i="8" a="1"/>
  <c r="BA35" i="8" a="1"/>
  <c r="M4" i="10" a="1"/>
  <c r="Q48" i="8" a="1"/>
  <c r="L54" i="9" a="1"/>
  <c r="BN43" i="8" a="1"/>
  <c r="AL44" i="9" a="1"/>
  <c r="AA44" i="11" a="1"/>
  <c r="R29" i="11" a="1"/>
  <c r="BB20" i="8" a="1"/>
  <c r="A22" i="11" a="1"/>
  <c r="W50" i="11" a="1"/>
  <c r="R20" i="9" a="1"/>
  <c r="BJ1" i="11" a="1"/>
  <c r="Q52" i="11" a="1"/>
  <c r="BG53" i="8" a="1"/>
  <c r="BE51" i="9" a="1"/>
  <c r="AF55" i="11" a="1"/>
  <c r="AO14" i="10" a="1"/>
  <c r="AF14" i="11" a="1"/>
  <c r="AR35" i="11" a="1"/>
  <c r="Z31" i="11" a="1"/>
  <c r="D36" i="11" a="1"/>
  <c r="BL44" i="11" a="1"/>
  <c r="BZ17" i="9" a="1"/>
  <c r="M14" i="9" a="1"/>
  <c r="P24" i="11" a="1"/>
  <c r="BK11" i="8" a="1"/>
  <c r="AR4" i="8" a="1"/>
  <c r="AK8" i="11" a="1"/>
  <c r="AD15" i="8" a="1"/>
  <c r="B27" i="10" a="1"/>
  <c r="BN47" i="11" a="1"/>
  <c r="AG39" i="9" a="1"/>
  <c r="CS4" i="9" a="1"/>
  <c r="P31" i="9" a="1"/>
  <c r="BB13" i="8" a="1"/>
  <c r="AQ24" i="9" a="1"/>
  <c r="BJ13" i="10" a="1"/>
  <c r="BM24" i="8" a="1"/>
  <c r="U38" i="9" a="1"/>
  <c r="CK16" i="9" a="1"/>
  <c r="K28" i="10" a="1"/>
  <c r="BK29" i="8" a="1"/>
  <c r="P33" i="11" a="1"/>
  <c r="AC32" i="8" a="1"/>
  <c r="BJ55" i="11" a="1"/>
  <c r="F49" i="8" a="1"/>
  <c r="AH24" i="10" a="1"/>
  <c r="AI4" i="9" a="1"/>
  <c r="AC37" i="10" a="1"/>
  <c r="BT4" i="11" a="1"/>
  <c r="AR30" i="11" a="1"/>
  <c r="CC21" i="9" a="1"/>
  <c r="N55" i="11" a="1"/>
  <c r="BS17" i="9" a="1"/>
  <c r="AQ27" i="9" a="1"/>
  <c r="R40" i="11" a="1"/>
  <c r="P2" i="10" a="1"/>
  <c r="BW32" i="11" a="1"/>
  <c r="CD3" i="9" a="1"/>
  <c r="G23" i="8" a="1"/>
  <c r="AQ14" i="10" a="1"/>
  <c r="O26" i="8" a="1"/>
  <c r="CS26" i="9" a="1"/>
  <c r="AS42" i="10" a="1"/>
  <c r="AM40" i="9" a="1"/>
  <c r="BD32" i="8" a="1"/>
  <c r="C6" i="9" a="1"/>
  <c r="BZ33" i="9" a="1"/>
  <c r="C39" i="11" a="1"/>
  <c r="Y18" i="9" a="1"/>
  <c r="BE28" i="9" a="1"/>
  <c r="AH12" i="8" a="1"/>
  <c r="CI30" i="9" a="1"/>
  <c r="AT8" i="10" a="1"/>
  <c r="AG25" i="9" a="1"/>
  <c r="T44" i="10" a="1"/>
  <c r="BT49" i="9" a="1"/>
  <c r="BY51" i="9" a="1"/>
  <c r="V2" i="8" a="1"/>
  <c r="Q43" i="10" a="1"/>
  <c r="CG35" i="11" a="1"/>
  <c r="Y43" i="9" a="1"/>
  <c r="BK20" i="11" a="1"/>
  <c r="O50" i="10" a="1"/>
  <c r="BP33" i="8" a="1"/>
  <c r="BP39" i="8" a="1"/>
  <c r="F9" i="8" a="1"/>
  <c r="AK38" i="11" a="1"/>
  <c r="G32" i="8" a="1"/>
  <c r="AA18" i="11" a="1"/>
  <c r="BF25" i="10" a="1"/>
  <c r="K32" i="8" a="1"/>
  <c r="BP44" i="9" a="1"/>
  <c r="AU17" i="9" a="1"/>
  <c r="S43" i="10" a="1"/>
  <c r="BS40" i="11" a="1"/>
  <c r="BN15" i="10" a="1"/>
  <c r="X34" i="9" a="1"/>
  <c r="AW46" i="10" a="1"/>
  <c r="R17" i="8" a="1"/>
  <c r="AK42" i="10" a="1"/>
  <c r="BQ22" i="11" a="1"/>
  <c r="B12" i="10" a="1"/>
  <c r="C53" i="9" a="1"/>
  <c r="AR31" i="11" a="1"/>
  <c r="C19" i="8" a="1"/>
  <c r="BT2" i="11" a="1"/>
  <c r="BJ45" i="9" a="1"/>
  <c r="B6" i="11" a="1"/>
  <c r="Y16" i="9" a="1"/>
  <c r="L40" i="9" a="1"/>
  <c r="AX55" i="8" a="1"/>
  <c r="J13" i="9" a="1"/>
  <c r="N44" i="11" a="1"/>
  <c r="V3" i="8" a="1"/>
  <c r="AY55" i="10" a="1"/>
  <c r="BB31" i="11" a="1"/>
  <c r="P7" i="8" a="1"/>
  <c r="CG8" i="11" a="1"/>
  <c r="BI46" i="10" a="1"/>
  <c r="BB16" i="9" a="1"/>
  <c r="AS34" i="8" a="1"/>
  <c r="AM36" i="10" a="1"/>
  <c r="H7" i="8" a="1"/>
  <c r="AL47" i="9" a="1"/>
  <c r="R33" i="10" a="1"/>
  <c r="CE3" i="11" a="1"/>
  <c r="AG37" i="9" a="1"/>
  <c r="AU38" i="10" a="1"/>
  <c r="N33" i="8" a="1"/>
  <c r="BS55" i="8" a="1"/>
  <c r="BQ40" i="11" a="1"/>
  <c r="BO9" i="9" a="1"/>
  <c r="B31" i="8" a="1"/>
  <c r="B10" i="10" a="1"/>
  <c r="Z17" i="11" a="1"/>
  <c r="BJ38" i="9" a="1"/>
  <c r="BN50" i="8" a="1"/>
  <c r="CE18" i="11" a="1"/>
  <c r="CE53" i="11" a="1"/>
  <c r="BH38" i="10" a="1"/>
  <c r="AX4" i="11" a="1"/>
  <c r="Q13" i="8" a="1"/>
  <c r="AB3" i="11" a="1"/>
  <c r="B54" i="11" a="1"/>
  <c r="BL3" i="8" a="1"/>
  <c r="AS39" i="8" a="1"/>
  <c r="BO1" i="11" a="1"/>
  <c r="AX31" i="9" a="1"/>
  <c r="CO25" i="9" a="1"/>
  <c r="D40" i="9" a="1"/>
  <c r="AX11" i="9" a="1"/>
  <c r="AD6" i="8" a="1"/>
  <c r="CG44" i="11" a="1"/>
  <c r="K50" i="10" a="1"/>
  <c r="AI22" i="10" a="1"/>
  <c r="BV14" i="9" a="1"/>
  <c r="AM30" i="9" a="1"/>
  <c r="BM48" i="9" a="1"/>
  <c r="CC42" i="9" a="1"/>
  <c r="BY14" i="9" a="1"/>
  <c r="BP4" i="8" a="1"/>
  <c r="BS24" i="9" a="1"/>
  <c r="AB2" i="8" a="1"/>
  <c r="AM19" i="10" a="1"/>
  <c r="W37" i="8" a="1"/>
  <c r="BK37" i="8" a="1"/>
  <c r="L10" i="9" a="1"/>
  <c r="AC35" i="10" a="1"/>
  <c r="AW34" i="9" a="1"/>
  <c r="CG4" i="9" a="1"/>
  <c r="AL29" i="8" a="1"/>
  <c r="CN53" i="9" a="1"/>
  <c r="AH52" i="10" a="1"/>
  <c r="AK25" i="8" a="1"/>
  <c r="AA28" i="9" a="1"/>
  <c r="K5" i="8" a="1"/>
  <c r="AY37" i="11" a="1"/>
  <c r="AN28" i="9" a="1"/>
  <c r="AO8" i="11" a="1"/>
  <c r="R22" i="8" a="1"/>
  <c r="AM47" i="10" a="1"/>
  <c r="AF52" i="8" a="1"/>
  <c r="BL41" i="9" a="1"/>
  <c r="M50" i="8" a="1"/>
  <c r="CO2" i="9" a="1"/>
  <c r="BU34" i="11" a="1"/>
  <c r="AU38" i="9" a="1"/>
  <c r="Q33" i="11" a="1"/>
  <c r="CQ24" i="9" a="1"/>
  <c r="AU13" i="10" a="1"/>
  <c r="BD23" i="11" a="1"/>
  <c r="BQ49" i="8" a="1"/>
  <c r="BH12" i="8" a="1"/>
  <c r="BL48" i="10" a="1"/>
  <c r="BM34" i="8" a="1"/>
  <c r="AI12" i="9" a="1"/>
  <c r="G28" i="11" a="1"/>
  <c r="BH20" i="11" a="1"/>
  <c r="CL45" i="9" a="1"/>
  <c r="B41" i="8" a="1"/>
  <c r="M8" i="10" a="1"/>
  <c r="AT11" i="11" a="1"/>
  <c r="CH32" i="9" a="1"/>
  <c r="AO14" i="11" a="1"/>
  <c r="BS20" i="11" a="1"/>
  <c r="F36" i="11" a="1"/>
  <c r="AE32" i="9" a="1"/>
  <c r="CD53" i="9" a="1"/>
  <c r="AK40" i="9" a="1"/>
  <c r="L15" i="8" a="1"/>
  <c r="AC13" i="8" a="1"/>
  <c r="AK13" i="11" a="1"/>
  <c r="R49" i="8" a="1"/>
  <c r="CV36" i="9" a="1"/>
  <c r="N29" i="10" a="1"/>
  <c r="BO14" i="10" a="1"/>
  <c r="K32" i="10" a="1"/>
  <c r="AT35" i="9" a="1"/>
  <c r="J23" i="9" a="1"/>
  <c r="BK18" i="10" a="1"/>
  <c r="I8" i="8" a="1"/>
  <c r="AB8" i="10" a="1"/>
  <c r="AG16" i="10" a="1"/>
  <c r="R11" i="11" a="1"/>
  <c r="BO12" i="10" a="1"/>
  <c r="AF46" i="8" a="1"/>
  <c r="AK35" i="10" a="1"/>
  <c r="AM31" i="9" a="1"/>
  <c r="I10" i="9" a="1"/>
  <c r="BP21" i="8" a="1"/>
  <c r="Z26" i="9" a="1"/>
  <c r="BJ15" i="9" a="1"/>
  <c r="BP40" i="10" a="1"/>
  <c r="BV43" i="11" a="1"/>
  <c r="AE10" i="10" a="1"/>
  <c r="AB38" i="10" a="1"/>
  <c r="AX28" i="9" a="1"/>
  <c r="AA29" i="8" a="1"/>
  <c r="H2" i="9" a="1"/>
  <c r="BX47" i="9" a="1"/>
  <c r="A25" i="9" a="1"/>
  <c r="AE28" i="8" a="1"/>
  <c r="BV37" i="11" a="1"/>
  <c r="AF1" i="9" a="1"/>
  <c r="BF10" i="10" a="1"/>
  <c r="BO5" i="10" a="1"/>
  <c r="AU53" i="9" a="1"/>
  <c r="BC20" i="11" a="1"/>
  <c r="E14" i="10" a="1"/>
  <c r="BH1" i="10" a="1"/>
  <c r="BQ14" i="9" a="1"/>
  <c r="C43" i="8" a="1"/>
  <c r="BH52" i="11" a="1"/>
  <c r="AR3" i="10" a="1"/>
  <c r="BI11" i="9" a="1"/>
  <c r="BD16" i="11" a="1"/>
  <c r="H18" i="9" a="1"/>
  <c r="BX47" i="11" a="1"/>
  <c r="P48" i="8" a="1"/>
  <c r="BG46" i="8" a="1"/>
  <c r="BK31" i="11" a="1"/>
  <c r="AI4" i="10" a="1"/>
  <c r="AZ6" i="8" a="1"/>
  <c r="AG34" i="8" a="1"/>
  <c r="AA39" i="8" a="1"/>
  <c r="AK30" i="10" a="1"/>
  <c r="BR7" i="9" a="1"/>
  <c r="Q21" i="10" a="1"/>
  <c r="CF18" i="11" a="1"/>
  <c r="BO26" i="11" a="1"/>
  <c r="BU19" i="9" a="1"/>
  <c r="Y37" i="8" a="1"/>
  <c r="BY19" i="11" a="1"/>
  <c r="M37" i="9" a="1"/>
  <c r="AD27" i="9" a="1"/>
  <c r="AM26" i="10" a="1"/>
  <c r="BF16" i="11" a="1"/>
  <c r="AF18" i="11" a="1"/>
  <c r="AX37" i="9" a="1"/>
  <c r="AB14" i="10" a="1"/>
  <c r="AI40" i="8" a="1"/>
  <c r="F4" i="11" a="1"/>
  <c r="AY52" i="11" a="1"/>
  <c r="AO33" i="8" a="1"/>
  <c r="CD37" i="11" a="1"/>
  <c r="AN46" i="10" a="1"/>
  <c r="BV36" i="11" a="1"/>
  <c r="BA9" i="10" a="1"/>
  <c r="AI24" i="9" a="1"/>
  <c r="BH4" i="8" a="1"/>
  <c r="AZ16" i="8" a="1"/>
  <c r="CV7" i="9" a="1"/>
  <c r="BM26" i="9" a="1"/>
  <c r="BD40" i="10" a="1"/>
  <c r="P55" i="8" a="1"/>
  <c r="O29" i="8" a="1"/>
  <c r="AW2" i="10" a="1"/>
  <c r="L50" i="11" a="1"/>
  <c r="AJ53" i="9" a="1"/>
  <c r="CP37" i="9" a="1"/>
  <c r="BQ39" i="9" a="1"/>
  <c r="CN1" i="9" a="1"/>
  <c r="CO36" i="9" a="1"/>
  <c r="AP21" i="11" a="1"/>
  <c r="AN21" i="10" a="1"/>
  <c r="M16" i="8" a="1"/>
  <c r="W22" i="8" a="1"/>
  <c r="BO36" i="10" a="1"/>
  <c r="AD48" i="10" a="1"/>
  <c r="BM51" i="11" a="1"/>
  <c r="U46" i="11" a="1"/>
  <c r="AZ19" i="11" a="1"/>
  <c r="AJ48" i="9" a="1"/>
  <c r="AG13" i="9" a="1"/>
  <c r="AK40" i="11" a="1"/>
  <c r="BB10" i="8" a="1"/>
  <c r="AR38" i="10" a="1"/>
  <c r="BT6" i="11" a="1"/>
  <c r="K22" i="8" a="1"/>
  <c r="AY21" i="9" a="1"/>
  <c r="BC18" i="11" a="1"/>
  <c r="BS14" i="9" a="1"/>
  <c r="H20" i="8" a="1"/>
  <c r="BY27" i="9" a="1"/>
  <c r="AJ18" i="9" a="1"/>
  <c r="BW21" i="9" a="1"/>
  <c r="AV23" i="9" a="1"/>
  <c r="O1" i="9" a="1"/>
  <c r="BB22" i="8" a="1"/>
  <c r="AW8" i="10" a="1"/>
  <c r="AW39" i="8" a="1"/>
  <c r="D35" i="11" a="1"/>
  <c r="CL42" i="9" a="1"/>
  <c r="AA55" i="9" a="1"/>
  <c r="C43" i="10" a="1"/>
  <c r="BH19" i="8" a="1"/>
  <c r="AJ10" i="8" a="1"/>
  <c r="B51" i="11" a="1"/>
  <c r="CX36" i="9" a="1"/>
  <c r="BJ54" i="8" a="1"/>
  <c r="AC21" i="8" a="1"/>
  <c r="AJ28" i="10" a="1"/>
  <c r="CT36" i="9" a="1"/>
  <c r="AV30" i="10" a="1"/>
  <c r="X28" i="9" a="1"/>
  <c r="CE51" i="11" a="1"/>
  <c r="BI12" i="8" a="1"/>
  <c r="AO33" i="11" a="1"/>
  <c r="L36" i="8" a="1"/>
  <c r="CD28" i="11" a="1"/>
  <c r="BO21" i="9" a="1"/>
  <c r="U15" i="11" a="1"/>
  <c r="AU3" i="8" a="1"/>
  <c r="X22" i="9" a="1"/>
  <c r="AZ9" i="9" a="1"/>
  <c r="G11" i="11" a="1"/>
  <c r="C14" i="9" a="1"/>
  <c r="Y16" i="11" a="1"/>
  <c r="CE26" i="11" a="1"/>
  <c r="CD49" i="11" a="1"/>
  <c r="AR21" i="8" a="1"/>
  <c r="AL34" i="9" a="1"/>
  <c r="BX35" i="11" a="1"/>
  <c r="CQ45" i="9" a="1"/>
  <c r="T5" i="8" a="1"/>
  <c r="BN12" i="11" a="1"/>
  <c r="BO46" i="9" a="1"/>
  <c r="I43" i="9" a="1"/>
  <c r="AO41" i="11" a="1"/>
  <c r="P36" i="9" a="1"/>
  <c r="E35" i="10" a="1"/>
  <c r="BW22" i="9" a="1"/>
  <c r="BU24" i="9" a="1"/>
  <c r="T2" i="9" a="1"/>
  <c r="AG30" i="8" a="1"/>
  <c r="BF35" i="11" a="1"/>
  <c r="L42" i="10" a="1"/>
  <c r="BS48" i="9" a="1"/>
  <c r="G55" i="11" a="1"/>
  <c r="M4" i="9" a="1"/>
  <c r="BG47" i="8" a="1"/>
  <c r="AB6" i="9" a="1"/>
  <c r="CL6" i="9" a="1"/>
  <c r="AH19" i="10" a="1"/>
  <c r="BC39" i="11" a="1"/>
  <c r="M52" i="9" a="1"/>
  <c r="BJ32" i="8" a="1"/>
  <c r="L24" i="8" a="1"/>
  <c r="AE15" i="11" a="1"/>
  <c r="AG10" i="11" a="1"/>
  <c r="CD16" i="9" a="1"/>
  <c r="BH35" i="11" a="1"/>
  <c r="BW8" i="11" a="1"/>
  <c r="AQ7" i="8" a="1"/>
  <c r="R11" i="8" a="1"/>
  <c r="G19" i="11" a="1"/>
  <c r="BQ46" i="11" a="1"/>
  <c r="K29" i="10" a="1"/>
  <c r="BI22" i="8" a="1"/>
  <c r="AA22" i="10" a="1"/>
  <c r="BU2" i="9" a="1"/>
  <c r="AW27" i="10" a="1"/>
  <c r="BS11" i="8" a="1"/>
  <c r="AS25" i="9" a="1"/>
  <c r="BU16" i="9" a="1"/>
  <c r="A12" i="8" a="1"/>
  <c r="AD44" i="8" a="1"/>
  <c r="AL23" i="9" a="1"/>
  <c r="AG6" i="9" a="1"/>
  <c r="BF26" i="10" a="1"/>
  <c r="BW38" i="9" a="1"/>
  <c r="AV10" i="11" a="1"/>
  <c r="BS5" i="8" a="1"/>
  <c r="CJ34" i="9" a="1"/>
  <c r="AW48" i="8" a="1"/>
  <c r="B42" i="8" a="1"/>
  <c r="AZ25" i="11" a="1"/>
  <c r="U30" i="8" a="1"/>
  <c r="AW15" i="9" a="1"/>
  <c r="L8" i="11" a="1"/>
  <c r="BX32" i="9" a="1"/>
  <c r="G21" i="10" a="1"/>
  <c r="AF20" i="10" a="1"/>
  <c r="AQ16" i="10" a="1"/>
  <c r="Q32" i="10" a="1"/>
  <c r="M31" i="8" a="1"/>
  <c r="CU50" i="9" a="1"/>
  <c r="G36" i="10" a="1"/>
  <c r="AV43" i="11" a="1"/>
  <c r="A26" i="8" a="1"/>
  <c r="CQ42" i="9" a="1"/>
  <c r="Y48" i="11" a="1"/>
  <c r="CP22" i="9" a="1"/>
  <c r="BT42" i="8" a="1"/>
  <c r="AI26" i="10" a="1"/>
  <c r="BO16" i="11" a="1"/>
  <c r="AP42" i="10" a="1"/>
  <c r="G34" i="11" a="1"/>
  <c r="AB4" i="11" a="1"/>
  <c r="AY5" i="8" a="1"/>
  <c r="AW47" i="10" a="1"/>
  <c r="AO37" i="11" a="1"/>
  <c r="BP47" i="8" a="1"/>
  <c r="BP18" i="8" a="1"/>
  <c r="P45" i="8" a="1"/>
  <c r="BL54" i="10" a="1"/>
  <c r="AL39" i="9" a="1"/>
  <c r="AX28" i="11" a="1"/>
  <c r="BO14" i="11" a="1"/>
  <c r="N20" i="8" a="1"/>
  <c r="I32" i="9" a="1"/>
  <c r="BL46" i="8" a="1"/>
  <c r="V34" i="8" a="1"/>
  <c r="AU19" i="10" a="1"/>
  <c r="AU29" i="10" a="1"/>
  <c r="BL42" i="8" a="1"/>
  <c r="AF42" i="10" a="1"/>
  <c r="AY8" i="9" a="1"/>
  <c r="BB17" i="8" a="1"/>
  <c r="W39" i="10" a="1"/>
  <c r="Z40" i="8" a="1"/>
  <c r="BG38" i="11" a="1"/>
  <c r="BA9" i="8" a="1"/>
  <c r="BR6" i="8" a="1"/>
  <c r="AD49" i="8" a="1"/>
  <c r="BM54" i="9" a="1"/>
  <c r="AO30" i="9" a="1"/>
  <c r="BH26" i="8" a="1"/>
  <c r="BF16" i="10" a="1"/>
  <c r="BY42" i="11" a="1"/>
  <c r="CH40" i="9" a="1"/>
  <c r="CK20" i="9" a="1"/>
  <c r="V7" i="10" a="1"/>
  <c r="BN11" i="11" a="1"/>
  <c r="BK10" i="8" a="1"/>
  <c r="Q40" i="8" a="1"/>
  <c r="B21" i="8" a="1"/>
  <c r="Y54" i="8" a="1"/>
  <c r="CE39" i="9" a="1"/>
  <c r="BH25" i="8" a="1"/>
  <c r="BJ46" i="9" a="1"/>
  <c r="AH35" i="10" a="1"/>
  <c r="CI51" i="9" a="1"/>
  <c r="AV25" i="8" a="1"/>
  <c r="BG24" i="10" a="1"/>
  <c r="AC52" i="8" a="1"/>
  <c r="AM54" i="11" a="1"/>
  <c r="AF13" i="10" a="1"/>
  <c r="BK6" i="11" a="1"/>
  <c r="AY28" i="8" a="1"/>
  <c r="G13" i="11" a="1"/>
  <c r="BA18" i="9" a="1"/>
  <c r="C51" i="8" a="1"/>
  <c r="BE52" i="11" a="1"/>
  <c r="BM53" i="11" a="1"/>
  <c r="BV54" i="11" a="1"/>
  <c r="W14" i="10" a="1"/>
  <c r="AC7" i="11" a="1"/>
  <c r="CG28" i="9" a="1"/>
  <c r="AE12" i="9" a="1"/>
  <c r="BU22" i="9" a="1"/>
  <c r="AZ22" i="8" a="1"/>
  <c r="BD21" i="9" a="1"/>
  <c r="F13" i="10" a="1"/>
  <c r="BC49" i="8" a="1"/>
  <c r="BV17" i="9" a="1"/>
  <c r="BS33" i="11" a="1"/>
  <c r="AI7" i="11" a="1"/>
  <c r="AG50" i="11" a="1"/>
  <c r="AM34" i="11" a="1"/>
  <c r="BG48" i="9" a="1"/>
  <c r="AW18" i="11" a="1"/>
  <c r="AD53" i="8" a="1"/>
  <c r="BJ16" i="11" a="1"/>
  <c r="AS35" i="8" a="1"/>
  <c r="BE43" i="11" a="1"/>
  <c r="BZ35" i="9" a="1"/>
  <c r="BP9" i="11" a="1"/>
  <c r="AJ2" i="10" a="1"/>
  <c r="BL46" i="11" a="1"/>
  <c r="AX46" i="10" a="1"/>
  <c r="W46" i="9" a="1"/>
  <c r="BZ31" i="11" a="1"/>
  <c r="G40" i="11" a="1"/>
  <c r="CV55" i="9" a="1"/>
  <c r="BU48" i="9" a="1"/>
  <c r="C2" i="8" a="1"/>
  <c r="AO32" i="10" a="1"/>
  <c r="AW43" i="8" a="1"/>
  <c r="BM40" i="10" a="1"/>
  <c r="AX2" i="8" a="1"/>
  <c r="CX42" i="9" a="1"/>
  <c r="CD2" i="9" a="1"/>
  <c r="W33" i="11" a="1"/>
  <c r="L22" i="8" a="1"/>
  <c r="BC29" i="11" a="1"/>
  <c r="AM52" i="10" a="1"/>
  <c r="BC54" i="9" a="1"/>
  <c r="BT28" i="9" a="1"/>
  <c r="AN29" i="8" a="1"/>
  <c r="CF9" i="11" a="1"/>
  <c r="CV40" i="9" a="1"/>
  <c r="AK29" i="11" a="1"/>
  <c r="AW42" i="11" a="1"/>
  <c r="A9" i="11" a="1"/>
  <c r="J3" i="8" a="1"/>
  <c r="BE40" i="9" a="1"/>
  <c r="BH19" i="11" a="1"/>
  <c r="AN28" i="10" a="1"/>
  <c r="AW48" i="10" a="1"/>
  <c r="BN6" i="9" a="1"/>
  <c r="BB40" i="10" a="1"/>
  <c r="I36" i="8" a="1"/>
  <c r="AL25" i="11" a="1"/>
  <c r="CB36" i="9" a="1"/>
  <c r="CN44" i="9" a="1"/>
  <c r="AV11" i="9" a="1"/>
  <c r="CJ24" i="9" a="1"/>
  <c r="BQ4" i="11" a="1"/>
  <c r="BS38" i="9" a="1"/>
  <c r="BP45" i="9" a="1"/>
  <c r="CX38" i="9" a="1"/>
  <c r="AE34" i="9" a="1"/>
  <c r="AU12" i="9" a="1"/>
  <c r="S19" i="10" a="1"/>
  <c r="Q44" i="9" a="1"/>
  <c r="B46" i="11" a="1"/>
  <c r="AQ44" i="8" a="1"/>
  <c r="AQ35" i="9" a="1"/>
  <c r="W13" i="9" a="1"/>
  <c r="BA41" i="8" a="1"/>
  <c r="AF37" i="8" a="1"/>
  <c r="AN23" i="9" a="1"/>
  <c r="AW7" i="11" a="1"/>
  <c r="BG14" i="10" a="1"/>
  <c r="J31" i="8" a="1"/>
  <c r="AS55" i="8" a="1"/>
  <c r="F53" i="9" a="1"/>
  <c r="AS49" i="11" a="1"/>
  <c r="X30" i="10" a="1"/>
  <c r="O10" i="11" a="1"/>
  <c r="CL13" i="9" a="1"/>
  <c r="P33" i="10" a="1"/>
  <c r="CB13" i="11" a="1"/>
  <c r="BL40" i="10" a="1"/>
  <c r="AO30" i="8" a="1"/>
  <c r="X50" i="9" a="1"/>
  <c r="AD42" i="8" a="1"/>
  <c r="BO4" i="8" a="1"/>
  <c r="BE51" i="8" a="1"/>
  <c r="BO7" i="8" a="1"/>
  <c r="AX10" i="8" a="1"/>
  <c r="R16" i="10" a="1"/>
  <c r="D47" i="8" a="1"/>
  <c r="BK43" i="10" a="1"/>
  <c r="D47" i="10" a="1"/>
  <c r="BE9" i="11" a="1"/>
  <c r="E39" i="11" a="1"/>
  <c r="BN41" i="10" a="1"/>
  <c r="BH29" i="9" a="1"/>
  <c r="P20" i="10" a="1"/>
  <c r="BQ39" i="10" a="1"/>
  <c r="AW21" i="10" a="1"/>
  <c r="BB18" i="11" a="1"/>
  <c r="L7" i="9" a="1"/>
  <c r="BU10" i="9" a="1"/>
  <c r="AF30" i="10" a="1"/>
  <c r="AW32" i="11" a="1"/>
  <c r="BU8" i="11" a="1"/>
  <c r="BL16" i="9" a="1"/>
  <c r="G6" i="8" a="1"/>
  <c r="M15" i="8" a="1"/>
  <c r="BM29" i="11" a="1"/>
  <c r="AC1" i="11" a="1"/>
  <c r="BY39" i="9" a="1"/>
  <c r="AB9" i="8" a="1"/>
  <c r="U25" i="11" a="1"/>
  <c r="BW3" i="11" a="1"/>
  <c r="E42" i="10" a="1"/>
  <c r="AP1" i="9" a="1"/>
  <c r="J50" i="10" a="1"/>
  <c r="AD29" i="8" a="1"/>
  <c r="AD12" i="8" a="1"/>
  <c r="P17" i="9" a="1"/>
  <c r="CF33" i="11" a="1"/>
  <c r="BH34" i="9" a="1"/>
  <c r="AY12" i="8" a="1"/>
  <c r="G44" i="11" a="1"/>
  <c r="BB23" i="11" a="1"/>
  <c r="BD46" i="11" a="1"/>
  <c r="BO6" i="11" a="1"/>
  <c r="Y46" i="11" a="1"/>
  <c r="BN7" i="11" a="1"/>
  <c r="AT32" i="11" a="1"/>
  <c r="BK22" i="11" a="1"/>
  <c r="AS8" i="8" a="1"/>
  <c r="AZ18" i="8" a="1"/>
  <c r="AV2" i="8" a="1"/>
  <c r="BO53" i="10" a="1"/>
  <c r="N43" i="8" a="1"/>
  <c r="P44" i="8" a="1"/>
  <c r="L31" i="8" a="1"/>
  <c r="AW26" i="11" a="1"/>
  <c r="AU18" i="9" a="1"/>
  <c r="CB55" i="9" a="1"/>
  <c r="BE53" i="11" a="1"/>
  <c r="BB10" i="11" a="1"/>
  <c r="M26" i="10" a="1"/>
  <c r="BT55" i="8" a="1"/>
  <c r="BL30" i="8" a="1"/>
  <c r="AE17" i="8" a="1"/>
  <c r="AH49" i="10" a="1"/>
  <c r="BN8" i="9" a="1"/>
  <c r="BH20" i="8" a="1"/>
  <c r="X46" i="8" a="1"/>
  <c r="V28" i="10" a="1"/>
  <c r="U16" i="8" a="1"/>
  <c r="BH11" i="11" a="1"/>
  <c r="CM34" i="9" a="1"/>
  <c r="L30" i="8" a="1"/>
  <c r="BM38" i="8" a="1"/>
  <c r="K25" i="8" a="1"/>
  <c r="L26" i="10" a="1"/>
  <c r="AQ51" i="9" a="1"/>
  <c r="AQ38" i="9" a="1"/>
  <c r="BF40" i="9" a="1"/>
  <c r="I45" i="10" a="1"/>
  <c r="BB10" i="9" a="1"/>
  <c r="M23" i="8" a="1"/>
  <c r="BP28" i="8" a="1"/>
  <c r="R40" i="9" a="1"/>
  <c r="W23" i="8" a="1"/>
  <c r="BQ5" i="10" a="1"/>
  <c r="BV33" i="11" a="1"/>
  <c r="BZ27" i="9" a="1"/>
  <c r="AC46" i="11" a="1"/>
  <c r="G10" i="10" a="1"/>
  <c r="BI18" i="10" a="1"/>
  <c r="CB14" i="9" a="1"/>
  <c r="Z15" i="9" a="1"/>
  <c r="AJ1" i="10" a="1"/>
  <c r="AA7" i="10" a="1"/>
  <c r="BO4" i="9" a="1"/>
  <c r="AG55" i="8" a="1"/>
  <c r="AK53" i="8" a="1"/>
  <c r="S27" i="11" a="1"/>
  <c r="AA7" i="9" a="1"/>
  <c r="AU28" i="11" a="1"/>
  <c r="CL19" i="9" a="1"/>
  <c r="AL10" i="10" a="1"/>
  <c r="BF14" i="9" a="1"/>
  <c r="I28" i="9" a="1"/>
  <c r="BW55" i="9" a="1"/>
  <c r="U3" i="9" a="1"/>
  <c r="AA47" i="10" a="1"/>
  <c r="B8" i="10" a="1"/>
  <c r="O46" i="11" a="1"/>
  <c r="CC27" i="9" a="1"/>
  <c r="AS37" i="8" a="1"/>
  <c r="AZ47" i="10" a="1"/>
  <c r="R21" i="9" a="1"/>
  <c r="BN14" i="8" a="1"/>
  <c r="B24" i="11" a="1"/>
  <c r="BF43" i="9" a="1"/>
  <c r="L37" i="9" a="1"/>
  <c r="AP8" i="10" a="1"/>
  <c r="BF21" i="9" a="1"/>
  <c r="AV41" i="10" a="1"/>
  <c r="AM29" i="11" a="1"/>
  <c r="BR55" i="11" a="1"/>
  <c r="AU5" i="10" a="1"/>
  <c r="AN45" i="9" a="1"/>
  <c r="BN53" i="10" a="1"/>
  <c r="K53" i="11" a="1"/>
  <c r="M42" i="11" a="1"/>
  <c r="BZ10" i="9" a="1"/>
  <c r="AO26" i="10" a="1"/>
  <c r="BD14" i="8" a="1"/>
  <c r="AN8" i="8" a="1"/>
  <c r="O43" i="9" a="1"/>
  <c r="AB55" i="8" a="1"/>
  <c r="W13" i="8" a="1"/>
  <c r="Y40" i="11" a="1"/>
  <c r="AG44" i="9" a="1"/>
  <c r="B38" i="9" a="1"/>
  <c r="CF38" i="9" a="1"/>
  <c r="AP17" i="11" a="1"/>
  <c r="L39" i="8" a="1"/>
  <c r="BA27" i="11" a="1"/>
  <c r="BG9" i="8" a="1"/>
  <c r="H34" i="9" a="1"/>
  <c r="BA32" i="11" a="1"/>
  <c r="AU40" i="9" a="1"/>
  <c r="BX10" i="11" a="1"/>
  <c r="BH40" i="9" a="1"/>
  <c r="AH14" i="8" a="1"/>
  <c r="AX36" i="8" a="1"/>
  <c r="E52" i="11" a="1"/>
  <c r="Y18" i="8" a="1"/>
  <c r="BR4" i="8" a="1"/>
  <c r="BW24" i="11" a="1"/>
  <c r="B27" i="8" a="1"/>
  <c r="BL52" i="10" a="1"/>
  <c r="CA2" i="11" a="1"/>
  <c r="AC9" i="11" a="1"/>
  <c r="J27" i="9" a="1"/>
  <c r="AP10" i="11" a="1"/>
  <c r="BF16" i="8" a="1"/>
  <c r="U15" i="9" a="1"/>
  <c r="AK41" i="10" a="1"/>
  <c r="AG19" i="8" a="1"/>
  <c r="O50" i="11" a="1"/>
  <c r="AN14" i="10" a="1"/>
  <c r="Z15" i="10" a="1"/>
  <c r="V45" i="11" a="1"/>
  <c r="AM51" i="11" a="1"/>
  <c r="AP44" i="9" a="1"/>
  <c r="BM35" i="9" a="1"/>
  <c r="F34" i="9" a="1"/>
  <c r="AN17" i="11" a="1"/>
  <c r="W45" i="11" a="1"/>
  <c r="BD30" i="10" a="1"/>
  <c r="BE36" i="8" a="1"/>
  <c r="AD1" i="8" a="1"/>
  <c r="AU18" i="8" a="1"/>
  <c r="CI33" i="9" a="1"/>
  <c r="CA22" i="9" a="1"/>
  <c r="H9" i="11" a="1"/>
  <c r="AR38" i="11" a="1"/>
  <c r="S19" i="11" a="1"/>
  <c r="G17" i="9" a="1"/>
  <c r="BQ43" i="11" a="1"/>
  <c r="AZ10" i="10" a="1"/>
  <c r="D27" i="9" a="1"/>
  <c r="AP33" i="9" a="1"/>
  <c r="A55" i="9" a="1"/>
  <c r="F18" i="8" a="1"/>
  <c r="M17" i="9" a="1"/>
  <c r="BR29" i="8" a="1"/>
  <c r="AZ37" i="11" a="1"/>
  <c r="X17" i="11" a="1"/>
  <c r="Q49" i="8" a="1"/>
  <c r="AV55" i="9" a="1"/>
  <c r="AX45" i="11" a="1"/>
  <c r="BH9" i="8" a="1"/>
  <c r="CX35" i="9" a="1"/>
  <c r="CR23" i="9" a="1"/>
  <c r="L21" i="11" a="1"/>
  <c r="S52" i="9" a="1"/>
  <c r="L44" i="11" a="1"/>
  <c r="N1" i="8" a="1"/>
  <c r="A8" i="10" a="1"/>
  <c r="AM13" i="11" a="1"/>
  <c r="G43" i="8" a="1"/>
  <c r="AF37" i="11" a="1"/>
  <c r="AD40" i="10" a="1"/>
  <c r="CT46" i="9" a="1"/>
  <c r="Z55" i="10" a="1"/>
  <c r="BF12" i="10" a="1"/>
  <c r="BV42" i="11" a="1"/>
  <c r="Z16" i="9" a="1"/>
  <c r="BA13" i="9" a="1"/>
  <c r="R38" i="8" a="1"/>
  <c r="AX30" i="10" a="1"/>
  <c r="AW29" i="11" a="1"/>
  <c r="AJ35" i="9" a="1"/>
  <c r="BB49" i="10" a="1"/>
  <c r="AJ26" i="10" a="1"/>
  <c r="BM27" i="11" a="1"/>
  <c r="AD42" i="11" a="1"/>
  <c r="B32" i="8" a="1"/>
  <c r="AU53" i="11" a="1"/>
  <c r="AH5" i="11" a="1"/>
  <c r="G41" i="11" a="1"/>
  <c r="J51" i="11" a="1"/>
  <c r="Y41" i="10" a="1"/>
  <c r="C36" i="8" a="1"/>
  <c r="K6" i="9" a="1"/>
  <c r="AB8" i="9" a="1"/>
  <c r="BE16" i="10" a="1"/>
  <c r="O14" i="9" a="1"/>
  <c r="AI16" i="9" a="1"/>
  <c r="R26" i="8" a="1"/>
  <c r="CT40" i="9" a="1"/>
  <c r="N7" i="11" a="1"/>
  <c r="AW30" i="9" a="1"/>
  <c r="O16" i="8" a="1"/>
  <c r="BM6" i="9" a="1"/>
  <c r="W28" i="8" a="1"/>
  <c r="AK1" i="10" a="1"/>
  <c r="R36" i="10" a="1"/>
  <c r="AN25" i="9" a="1"/>
  <c r="BU50" i="9" a="1"/>
  <c r="V22" i="9" a="1"/>
  <c r="BU38" i="9" a="1"/>
  <c r="T20" i="8" a="1"/>
  <c r="V9" i="11" a="1"/>
  <c r="AA38" i="8" a="1"/>
  <c r="Y45" i="8" a="1"/>
  <c r="BH32" i="9" a="1"/>
  <c r="AO34" i="8" a="1"/>
  <c r="AV8" i="8" a="1"/>
  <c r="AN6" i="9" a="1"/>
  <c r="AK6" i="11" a="1"/>
  <c r="I7" i="11" a="1"/>
  <c r="CD22" i="9" a="1"/>
  <c r="AJ11" i="10" a="1"/>
  <c r="BH34" i="8" a="1"/>
  <c r="I38" i="11" a="1"/>
  <c r="AG23" i="11" a="1"/>
  <c r="G2" i="11" a="1"/>
  <c r="M39" i="10" a="1"/>
  <c r="BV33" i="9" a="1"/>
  <c r="AB36" i="9" a="1"/>
  <c r="AJ2" i="8" a="1"/>
  <c r="CU37" i="9" a="1"/>
  <c r="CW42" i="9" a="1"/>
  <c r="U8" i="10" a="1"/>
  <c r="E55" i="8" a="1"/>
  <c r="T10" i="8" a="1"/>
  <c r="AF44" i="8" a="1"/>
  <c r="CM51" i="9" a="1"/>
  <c r="AJ1" i="8" a="1"/>
  <c r="CB39" i="9" a="1"/>
  <c r="AX48" i="9" a="1"/>
  <c r="CV33" i="9" a="1"/>
  <c r="L20" i="11" a="1"/>
  <c r="BN8" i="11" a="1"/>
  <c r="AH21" i="8" a="1"/>
  <c r="CH1" i="9" a="1"/>
  <c r="O45" i="8" a="1"/>
  <c r="T29" i="8" a="1"/>
  <c r="BN41" i="11" a="1"/>
  <c r="Z34" i="8" a="1"/>
  <c r="AD2" i="10" a="1"/>
  <c r="AA54" i="11" a="1"/>
  <c r="J26" i="9" a="1"/>
  <c r="M35" i="11" a="1"/>
  <c r="BE12" i="8" a="1"/>
  <c r="AI11" i="11" a="1"/>
  <c r="B20" i="10" a="1"/>
  <c r="CQ7" i="9" a="1"/>
  <c r="Q12" i="11" a="1"/>
  <c r="AP36" i="9" a="1"/>
  <c r="BD5" i="9" a="1"/>
  <c r="BN33" i="9" a="1"/>
  <c r="AQ26" i="9" a="1"/>
  <c r="AJ44" i="10" a="1"/>
  <c r="BQ9" i="8" a="1"/>
  <c r="BM44" i="8" a="1"/>
  <c r="BF36" i="9" a="1"/>
  <c r="AC33" i="9" a="1"/>
  <c r="AU21" i="10" a="1"/>
  <c r="AU8" i="8" a="1"/>
  <c r="BD55" i="9" a="1"/>
  <c r="BG32" i="10" a="1"/>
  <c r="BY2" i="9" a="1"/>
  <c r="AQ21" i="9" a="1"/>
  <c r="AW41" i="10" a="1"/>
  <c r="A12" i="10" a="1"/>
  <c r="C8" i="9" a="1"/>
  <c r="J48" i="9" a="1"/>
  <c r="AH55" i="9" a="1"/>
  <c r="O10" i="8" a="1"/>
  <c r="AL12" i="9" a="1"/>
  <c r="BC53" i="8" a="1"/>
  <c r="AL23" i="8" a="1"/>
  <c r="BB15" i="11" a="1"/>
  <c r="CG49" i="9" a="1"/>
  <c r="BR37" i="8" a="1"/>
  <c r="BE26" i="8" a="1"/>
  <c r="BP48" i="9" a="1"/>
  <c r="P36" i="10" a="1"/>
  <c r="J52" i="10" a="1"/>
  <c r="S22" i="10" a="1"/>
  <c r="BS15" i="9" a="1"/>
  <c r="BA40" i="10" a="1"/>
  <c r="AK28" i="8" a="1"/>
  <c r="CA27" i="11" a="1"/>
  <c r="J35" i="9" a="1"/>
  <c r="B2" i="8" a="1"/>
  <c r="AB13" i="11" a="1"/>
  <c r="AW40" i="11" a="1"/>
  <c r="BE18" i="9" a="1"/>
  <c r="BH18" i="8" a="1"/>
  <c r="BG5" i="9" a="1"/>
  <c r="BQ41" i="10" a="1"/>
  <c r="BB4" i="8" a="1"/>
  <c r="D15" i="8" a="1"/>
  <c r="AN14" i="11" a="1"/>
  <c r="BD41" i="9" a="1"/>
  <c r="CW46" i="9" a="1"/>
  <c r="AP50" i="11" a="1"/>
  <c r="W19" i="8" a="1"/>
  <c r="BG42" i="10" a="1"/>
  <c r="L26" i="8" a="1"/>
  <c r="M6" i="8" a="1"/>
  <c r="AY32" i="9" a="1"/>
  <c r="BB53" i="10" a="1"/>
  <c r="AI18" i="9" a="1"/>
  <c r="R44" i="11" a="1"/>
  <c r="BU52" i="9" a="1"/>
  <c r="AJ12" i="10" a="1"/>
  <c r="I42" i="9" a="1"/>
  <c r="T3" i="8" a="1"/>
  <c r="J53" i="8" a="1"/>
  <c r="R43" i="10" a="1"/>
  <c r="X39" i="10" a="1"/>
  <c r="I37" i="10" a="1"/>
  <c r="M27" i="9" a="1"/>
  <c r="CP50" i="9" a="1"/>
  <c r="BL27" i="10" a="1"/>
  <c r="BK51" i="11" a="1"/>
  <c r="K15" i="8" a="1"/>
  <c r="W9" i="8" a="1"/>
  <c r="AZ31" i="11" a="1"/>
  <c r="BU32" i="9" a="1"/>
  <c r="B15" i="8" a="1"/>
  <c r="CL40" i="9" a="1"/>
  <c r="BV44" i="11" a="1"/>
  <c r="N18" i="10" a="1"/>
  <c r="S28" i="9" a="1"/>
  <c r="AF18" i="8" a="1"/>
  <c r="N45" i="10" a="1"/>
  <c r="BZ6" i="9" a="1"/>
  <c r="AL16" i="8" a="1"/>
  <c r="BR49" i="8" a="1"/>
  <c r="K26" i="11" a="1"/>
  <c r="CE50" i="9" a="1"/>
  <c r="W12" i="11" a="1"/>
  <c r="BJ45" i="11" a="1"/>
  <c r="BA21" i="9" a="1"/>
  <c r="Z46" i="10" a="1"/>
  <c r="Z10" i="8" a="1"/>
  <c r="AE14" i="9" a="1"/>
  <c r="E10" i="9" a="1"/>
  <c r="CE2" i="9" a="1"/>
  <c r="BA21" i="8" a="1"/>
  <c r="Q19" i="11" a="1"/>
  <c r="BO46" i="10" a="1"/>
  <c r="T21" i="8" a="1"/>
  <c r="CS8" i="9" a="1"/>
  <c r="I46" i="9" a="1"/>
  <c r="X12" i="11" a="1"/>
  <c r="CH43" i="9" a="1"/>
  <c r="Z31" i="8" a="1"/>
  <c r="AD55" i="10" a="1"/>
  <c r="BK16" i="8" a="1"/>
  <c r="AD54" i="8" a="1"/>
  <c r="AG7" i="11" a="1"/>
  <c r="F37" i="9" a="1"/>
  <c r="L6" i="11" a="1"/>
  <c r="L37" i="11" a="1"/>
  <c r="BF2" i="8" a="1"/>
  <c r="BS47" i="11" a="1"/>
  <c r="AX50" i="9" a="1"/>
  <c r="AU44" i="9" a="1"/>
  <c r="BL40" i="9" a="1"/>
  <c r="BL30" i="9" a="1"/>
  <c r="O51" i="8" a="1"/>
  <c r="R45" i="8" a="1"/>
  <c r="BH24" i="10" a="1"/>
  <c r="L45" i="9" a="1"/>
  <c r="BS44" i="11" a="1"/>
  <c r="BE41" i="10" a="1"/>
  <c r="BB25" i="8" a="1"/>
  <c r="AB52" i="10" a="1"/>
  <c r="AW34" i="10" a="1"/>
  <c r="C50" i="11" a="1"/>
  <c r="D21" i="8" a="1"/>
  <c r="AH30" i="9" a="1"/>
  <c r="BU50" i="11" a="1"/>
  <c r="AI29" i="8" a="1"/>
  <c r="AN1" i="8" a="1"/>
  <c r="AE24" i="8" a="1"/>
  <c r="AY17" i="9" a="1"/>
  <c r="BF35" i="9" a="1"/>
  <c r="CH12" i="9" a="1"/>
  <c r="AD47" i="10" a="1"/>
  <c r="BM8" i="9" a="1"/>
  <c r="BI27" i="9" a="1"/>
  <c r="BP46" i="11" a="1"/>
  <c r="L36" i="11" a="1"/>
  <c r="BA36" i="11" a="1"/>
  <c r="BN40" i="11" a="1"/>
  <c r="BQ49" i="11" a="1"/>
  <c r="CX16" i="9" a="1"/>
  <c r="BJ7" i="8" a="1"/>
  <c r="U5" i="8" a="1"/>
  <c r="CS32" i="9" a="1"/>
  <c r="H8" i="10" a="1"/>
  <c r="CN9" i="9" a="1"/>
  <c r="AS36" i="8" a="1"/>
  <c r="BK46" i="8" a="1"/>
  <c r="BV8" i="9" a="1"/>
  <c r="BH42" i="9" a="1"/>
  <c r="K40" i="8" a="1"/>
  <c r="BH4" i="10" a="1"/>
  <c r="AZ3" i="11" a="1"/>
  <c r="AH27" i="11" a="1"/>
  <c r="AD6" i="10" a="1"/>
  <c r="CR28" i="9" a="1"/>
  <c r="AE16" i="9" a="1"/>
  <c r="AP8" i="8" a="1"/>
  <c r="K44" i="9" a="1"/>
  <c r="BQ23" i="8" a="1"/>
  <c r="G12" i="10" a="1"/>
  <c r="AJ46" i="10" a="1"/>
  <c r="AR53" i="8" a="1"/>
  <c r="AG4" i="8" a="1"/>
  <c r="BS12" i="8" a="1"/>
  <c r="BU31" i="9" a="1"/>
  <c r="BV8" i="11" a="1"/>
  <c r="AR55" i="10" a="1"/>
  <c r="AL28" i="9" a="1"/>
  <c r="BM50" i="9" a="1"/>
  <c r="AS43" i="8" a="1"/>
  <c r="AW33" i="8" a="1"/>
  <c r="AK7" i="10" a="1"/>
  <c r="CT14" i="9" a="1"/>
  <c r="J31" i="9" a="1"/>
  <c r="A34" i="8" a="1"/>
  <c r="AT3" i="10" a="1"/>
  <c r="W20" i="10" a="1"/>
  <c r="BP35" i="8" a="1"/>
  <c r="BI15" i="9" a="1"/>
  <c r="Y51" i="10" a="1"/>
  <c r="AD11" i="10" a="1"/>
  <c r="E21" i="9" a="1"/>
  <c r="CC55" i="11" a="1"/>
  <c r="AI28" i="9" a="1"/>
  <c r="Z44" i="8" a="1"/>
  <c r="CV50" i="9" a="1"/>
  <c r="BS17" i="11" a="1"/>
  <c r="E18" i="8" a="1"/>
  <c r="BK5" i="10" a="1"/>
  <c r="BH52" i="8" a="1"/>
  <c r="AR48" i="11" a="1"/>
  <c r="CL43" i="9" a="1"/>
  <c r="AI30" i="10" a="1"/>
  <c r="Z20" i="8" a="1"/>
  <c r="AQ37" i="8" a="1"/>
  <c r="BT19" i="11" a="1"/>
  <c r="B42" i="9" a="1"/>
  <c r="E29" i="9" a="1"/>
  <c r="AD10" i="8" a="1"/>
  <c r="BJ6" i="9" a="1"/>
  <c r="CP24" i="9" a="1"/>
  <c r="X24" i="10" a="1"/>
  <c r="D14" i="11" a="1"/>
  <c r="AZ26" i="8" a="1"/>
  <c r="D25" i="11" a="1"/>
  <c r="BK50" i="10" a="1"/>
  <c r="BT6" i="9" a="1"/>
  <c r="V31" i="9" a="1"/>
  <c r="B9" i="8" a="1"/>
  <c r="AE41" i="10" a="1"/>
  <c r="AL14" i="8" a="1"/>
  <c r="S20" i="9" a="1"/>
  <c r="T31" i="10" a="1"/>
  <c r="CE26" i="9" a="1"/>
  <c r="BE10" i="11" a="1"/>
  <c r="BV6" i="11" a="1"/>
  <c r="AB11" i="8" a="1"/>
  <c r="G25" i="8" a="1"/>
  <c r="AL16" i="9" a="1"/>
  <c r="BX38" i="11" a="1"/>
  <c r="AW19" i="11" a="1"/>
  <c r="AL43" i="11" a="1"/>
  <c r="AW51" i="9" a="1"/>
  <c r="AP37" i="10" a="1"/>
  <c r="AE45" i="9" a="1"/>
  <c r="AV33" i="10" a="1"/>
  <c r="T35" i="8" a="1"/>
  <c r="S33" i="8" a="1"/>
  <c r="W34" i="11" a="1"/>
  <c r="BO23" i="8" a="1"/>
  <c r="BR40" i="8" a="1"/>
  <c r="BZ5" i="9" a="1"/>
  <c r="BI11" i="10" a="1"/>
  <c r="CP5" i="9" a="1"/>
  <c r="Y32" i="10" a="1"/>
  <c r="AL21" i="10" a="1"/>
  <c r="BV30" i="9" a="1"/>
  <c r="Q20" i="10" a="1"/>
  <c r="BE48" i="10" a="1"/>
  <c r="CP35" i="9" a="1"/>
  <c r="G8" i="11" a="1"/>
  <c r="CM27" i="9" a="1"/>
  <c r="O1" i="10" a="1"/>
  <c r="BB9" i="8" a="1"/>
  <c r="AB53" i="9" a="1"/>
  <c r="V53" i="9" a="1"/>
  <c r="AF28" i="10" a="1"/>
  <c r="AP24" i="10" a="1"/>
  <c r="AE37" i="8" a="1"/>
  <c r="BG52" i="8" a="1"/>
  <c r="O12" i="9" a="1"/>
  <c r="X1" i="8" a="1"/>
  <c r="AB44" i="10" a="1"/>
  <c r="E23" i="10" a="1"/>
  <c r="V29" i="10" a="1"/>
  <c r="I19" i="9" a="1"/>
  <c r="AN23" i="8" a="1"/>
  <c r="I23" i="10" a="1"/>
  <c r="BR42" i="11" a="1"/>
  <c r="AY35" i="8" a="1"/>
  <c r="CD10" i="9" a="1"/>
  <c r="AP13" i="9" a="1"/>
  <c r="BL6" i="8" a="1"/>
  <c r="L49" i="11" a="1"/>
  <c r="CS14" i="9" a="1"/>
  <c r="S27" i="9" a="1"/>
  <c r="O8" i="11" a="1"/>
  <c r="BH12" i="11" a="1"/>
  <c r="CR51" i="9" a="1"/>
  <c r="BZ13" i="9" a="1"/>
  <c r="CX4" i="9" a="1"/>
  <c r="BH3" i="8" a="1"/>
  <c r="BF22" i="9" a="1"/>
  <c r="AP18" i="9" a="1"/>
  <c r="BI53" i="10" a="1"/>
  <c r="K4" i="9" a="1"/>
  <c r="BG26" i="11" a="1"/>
  <c r="AD34" i="8" a="1"/>
  <c r="O50" i="8" a="1"/>
  <c r="CG6" i="11" a="1"/>
  <c r="AB19" i="9" a="1"/>
  <c r="S21" i="10" a="1"/>
  <c r="AI12" i="8" a="1"/>
  <c r="N13" i="11" a="1"/>
  <c r="BD48" i="10" a="1"/>
  <c r="AS21" i="10" a="1"/>
  <c r="BP50" i="9" a="1"/>
  <c r="CS44" i="9" a="1"/>
  <c r="AN2" i="9" a="1"/>
  <c r="BQ43" i="8" a="1"/>
  <c r="BQ13" i="9" a="1"/>
  <c r="Y10" i="11" a="1"/>
  <c r="Q3" i="8" a="1"/>
  <c r="AI45" i="10" a="1"/>
  <c r="E36" i="9" a="1"/>
  <c r="BE17" i="9" a="1"/>
  <c r="AO32" i="8" a="1"/>
  <c r="M12" i="8" a="1"/>
  <c r="CO21" i="9" a="1"/>
  <c r="AS20" i="9" a="1"/>
  <c r="AO5" i="10" a="1"/>
  <c r="BL22" i="8" a="1"/>
  <c r="M23" i="10" a="1"/>
  <c r="AM37" i="10" a="1"/>
  <c r="AG53" i="8" a="1"/>
  <c r="CX7" i="9" a="1"/>
  <c r="BM40" i="8" a="1"/>
  <c r="AN30" i="10" a="1"/>
  <c r="AA35" i="9" a="1"/>
  <c r="C39" i="9" a="1"/>
  <c r="CU20" i="9" a="1"/>
  <c r="D17" i="11" a="1"/>
  <c r="AI24" i="10" a="1"/>
  <c r="BW16" i="9" a="1"/>
  <c r="W28" i="9" a="1"/>
  <c r="AY30" i="11" a="1"/>
  <c r="BH12" i="10" a="1"/>
  <c r="AO19" i="8" a="1"/>
  <c r="CR45" i="9" a="1"/>
  <c r="Y17" i="9" a="1"/>
  <c r="R42" i="8" a="1"/>
  <c r="AM35" i="10" a="1"/>
  <c r="AJ41" i="11" a="1"/>
  <c r="BI50" i="10" a="1"/>
  <c r="AH51" i="9" a="1"/>
  <c r="AZ32" i="8" a="1"/>
  <c r="AK22" i="11" a="1"/>
  <c r="BO25" i="11" a="1"/>
  <c r="BY45" i="11" a="1"/>
  <c r="CE41" i="11" a="1"/>
  <c r="BN38" i="9" a="1"/>
  <c r="AC27" i="10" a="1"/>
  <c r="S25" i="11" a="1"/>
  <c r="AT33" i="8" a="1"/>
  <c r="BX34" i="11" a="1"/>
  <c r="W16" i="9" a="1"/>
  <c r="BK23" i="10" a="1"/>
  <c r="C26" i="9" a="1"/>
  <c r="BJ5" i="9" a="1"/>
  <c r="BB29" i="9" a="1"/>
  <c r="BK4" i="8" a="1"/>
  <c r="AQ38" i="11" a="1"/>
  <c r="CF12" i="9" a="1"/>
  <c r="Q26" i="8" a="1"/>
  <c r="CW29" i="9" a="1"/>
  <c r="D18" i="9" a="1"/>
  <c r="AF47" i="11" a="1"/>
  <c r="BL21" i="8" a="1"/>
  <c r="CV11" i="9" a="1"/>
  <c r="AK32" i="9" a="1"/>
  <c r="CX3" i="9" a="1"/>
  <c r="T53" i="8" a="1"/>
  <c r="BA15" i="8" a="1"/>
  <c r="AG8" i="9" a="1"/>
  <c r="AQ42" i="9" a="1"/>
  <c r="CE2" i="11" a="1"/>
  <c r="R8" i="8" a="1"/>
  <c r="AZ14" i="11" a="1"/>
  <c r="BL7" i="11" a="1"/>
  <c r="BG9" i="10" a="1"/>
  <c r="CC49" i="11" a="1"/>
  <c r="AZ37" i="10" a="1"/>
  <c r="AM33" i="10" a="1"/>
  <c r="W15" i="10" a="1"/>
  <c r="BL1" i="9" a="1"/>
  <c r="AF39" i="10" a="1"/>
  <c r="BK53" i="8" a="1"/>
  <c r="K36" i="9" a="1"/>
  <c r="G36" i="8" a="1"/>
  <c r="CD35" i="9" a="1"/>
  <c r="N10" i="9" a="1"/>
  <c r="CE23" i="11" a="1"/>
  <c r="AF14" i="9" a="1"/>
  <c r="D45" i="9" a="1"/>
  <c r="CS34" i="9" a="1"/>
  <c r="M34" i="9" a="1"/>
  <c r="AN12" i="9" a="1"/>
  <c r="F31" i="8" a="1"/>
  <c r="C1" i="9" a="1"/>
  <c r="BU46" i="9" a="1"/>
  <c r="CW55" i="9" a="1"/>
  <c r="X10" i="9" a="1"/>
  <c r="J2" i="11" a="1"/>
  <c r="K46" i="9" a="1"/>
  <c r="BM41" i="10" a="1"/>
  <c r="BZ8" i="9" a="1"/>
  <c r="CS17" i="9" a="1"/>
  <c r="Z49" i="9" a="1"/>
  <c r="BQ48" i="8" a="1"/>
  <c r="AL39" i="10" a="1"/>
  <c r="AD7" i="9" a="1"/>
  <c r="R40" i="10" a="1"/>
  <c r="AN39" i="9" a="1"/>
  <c r="AC29" i="10" a="1"/>
  <c r="S16" i="8" a="1"/>
  <c r="P52" i="11" a="1"/>
  <c r="G18" i="11" a="1"/>
  <c r="AU54" i="8" a="1"/>
  <c r="AM39" i="9" a="1"/>
  <c r="G36" i="11" a="1"/>
  <c r="AR3" i="11" a="1"/>
  <c r="M38" i="9" a="1"/>
  <c r="BL37" i="8" a="1"/>
  <c r="P15" i="8" a="1"/>
  <c r="B24" i="8" a="1"/>
  <c r="Y23" i="8" a="1"/>
  <c r="H41" i="10" a="1"/>
  <c r="BX4" i="11" a="1"/>
  <c r="BO49" i="10" a="1"/>
  <c r="BJ53" i="11" a="1"/>
  <c r="BD38" i="9" a="1"/>
  <c r="AC47" i="9" a="1"/>
  <c r="CQ2" i="9" a="1"/>
  <c r="D25" i="9" a="1"/>
  <c r="Q38" i="10" a="1"/>
  <c r="C35" i="8" a="1"/>
  <c r="AF2" i="9" a="1"/>
  <c r="BD11" i="9" a="1"/>
  <c r="BG10" i="9" a="1"/>
  <c r="B17" i="8" a="1"/>
  <c r="BH36" i="9" a="1"/>
  <c r="CE22" i="11" a="1"/>
  <c r="S48" i="11" a="1"/>
  <c r="BA4" i="8" a="1"/>
  <c r="BG34" i="9" a="1"/>
  <c r="BQ48" i="11" a="1"/>
  <c r="BA17" i="10" a="1"/>
  <c r="BO21" i="11" a="1"/>
  <c r="B35" i="9" a="1"/>
  <c r="CX41" i="9" a="1"/>
  <c r="BK8" i="8" a="1"/>
  <c r="AZ6" i="9" a="1"/>
  <c r="BX32" i="11" a="1"/>
  <c r="BJ33" i="11" a="1"/>
  <c r="Q18" i="8" a="1"/>
  <c r="AD49" i="9" a="1"/>
  <c r="BA54" i="10" a="1"/>
  <c r="AO29" i="8" a="1"/>
  <c r="AM6" i="11" a="1"/>
  <c r="AP38" i="11" a="1"/>
  <c r="BG4" i="8" a="1"/>
  <c r="M41" i="9" a="1"/>
  <c r="AT8" i="11" a="1"/>
  <c r="AQ28" i="8" a="1"/>
  <c r="BN21" i="10" a="1"/>
  <c r="BE5" i="9" a="1"/>
  <c r="AD3" i="8" a="1"/>
  <c r="B42" i="10" a="1"/>
  <c r="R44" i="10" a="1"/>
  <c r="AG21" i="9" a="1"/>
  <c r="AE54" i="10" a="1"/>
  <c r="S37" i="10" a="1"/>
  <c r="AF29" i="8" a="1"/>
  <c r="J34" i="9" a="1"/>
  <c r="AJ46" i="9" a="1"/>
  <c r="BU31" i="11" a="1"/>
  <c r="CO51" i="9" a="1"/>
  <c r="BD44" i="10" a="1"/>
  <c r="BL23" i="11" a="1"/>
  <c r="Q39" i="9" a="1"/>
  <c r="BF55" i="10" a="1"/>
  <c r="P8" i="11" a="1"/>
  <c r="BX6" i="9" a="1"/>
  <c r="AK9" i="8" a="1"/>
  <c r="W38" i="8" a="1"/>
  <c r="AL40" i="10" a="1"/>
  <c r="AG47" i="9" a="1"/>
  <c r="BN17" i="8" a="1"/>
  <c r="BO17" i="11" a="1"/>
  <c r="AL5" i="11" a="1"/>
  <c r="S8" i="11" a="1"/>
  <c r="F34" i="8" a="1"/>
  <c r="BP1" i="9" a="1"/>
  <c r="AF12" i="11" a="1"/>
  <c r="AX37" i="8" a="1"/>
  <c r="AJ33" i="8" a="1"/>
  <c r="K30" i="8" a="1"/>
  <c r="J52" i="8" a="1"/>
  <c r="G44" i="9" a="1"/>
  <c r="N36" i="11" a="1"/>
  <c r="CL51" i="9" a="1"/>
  <c r="AH7" i="8" a="1"/>
  <c r="BB4" i="9" a="1"/>
  <c r="AG19" i="9" a="1"/>
  <c r="BI3" i="10" a="1"/>
  <c r="AI4" i="8" a="1"/>
  <c r="CP41" i="9" a="1"/>
  <c r="CJ28" i="9" a="1"/>
  <c r="BL7" i="8" a="1"/>
  <c r="P24" i="8" a="1"/>
  <c r="BX26" i="11" a="1"/>
  <c r="CR9" i="9" a="1"/>
  <c r="CL14" i="9" a="1"/>
  <c r="AA11" i="8" a="1"/>
  <c r="D52" i="10" a="1"/>
  <c r="AL37" i="11" a="1"/>
  <c r="AL4" i="11" a="1"/>
  <c r="AX6" i="11" a="1"/>
  <c r="R7" i="9" a="1"/>
  <c r="AA54" i="8" a="1"/>
  <c r="BC40" i="11" a="1"/>
  <c r="N8" i="9" a="1"/>
  <c r="AJ3" i="8" a="1"/>
  <c r="D55" i="9" a="1"/>
  <c r="BL3" i="9" a="1"/>
  <c r="AU20" i="10" a="1"/>
  <c r="CL24" i="9" a="1"/>
  <c r="AG5" i="10" a="1"/>
  <c r="AQ23" i="9" a="1"/>
  <c r="R35" i="9" a="1"/>
  <c r="A36" i="10" a="1"/>
  <c r="C33" i="9" a="1"/>
  <c r="V43" i="11" a="1"/>
  <c r="BS54" i="11" a="1"/>
  <c r="AK26" i="11" a="1"/>
  <c r="N19" i="9" a="1"/>
  <c r="G48" i="11" a="1"/>
  <c r="AX55" i="9" a="1"/>
  <c r="BA29" i="10" a="1"/>
  <c r="AQ12" i="10" a="1"/>
  <c r="AB21" i="10" a="1"/>
  <c r="G42" i="8" a="1"/>
  <c r="AA53" i="9" a="1"/>
  <c r="CF22" i="11" a="1"/>
  <c r="AE49" i="10" a="1"/>
  <c r="CF4" i="9" a="1"/>
  <c r="BD34" i="11" a="1"/>
  <c r="AU34" i="8" a="1"/>
  <c r="E47" i="8" a="1"/>
  <c r="AI38" i="10" a="1"/>
  <c r="Z39" i="9" a="1"/>
  <c r="O14" i="8" a="1"/>
  <c r="AG9" i="9" a="1"/>
  <c r="AC8" i="9" a="1"/>
  <c r="AE21" i="9" a="1"/>
  <c r="CB54" i="11" a="1"/>
  <c r="BS15" i="8" a="1"/>
  <c r="BR53" i="11" a="1"/>
  <c r="BA33" i="10" a="1"/>
  <c r="L6" i="9" a="1"/>
  <c r="BD38" i="10" a="1"/>
  <c r="AK51" i="11" a="1"/>
  <c r="CC1" i="9" a="1"/>
  <c r="BN54" i="9" a="1"/>
  <c r="T17" i="10" a="1"/>
  <c r="AJ18" i="8" a="1"/>
  <c r="L40" i="8" a="1"/>
  <c r="CM25" i="9" a="1"/>
  <c r="AB8" i="8" a="1"/>
  <c r="AH41" i="10" a="1"/>
  <c r="CV6" i="9" a="1"/>
  <c r="BI13" i="11" a="1"/>
  <c r="AZ34" i="8" a="1"/>
  <c r="AI19" i="11" a="1"/>
  <c r="BD41" i="11" a="1"/>
  <c r="J18" i="10" a="1"/>
  <c r="AZ8" i="9" a="1"/>
  <c r="CW15" i="9" a="1"/>
  <c r="BV25" i="11" a="1"/>
  <c r="F2" i="11" a="1"/>
  <c r="AZ34" i="9" a="1"/>
  <c r="BG40" i="11" a="1"/>
  <c r="AN39" i="8" a="1"/>
  <c r="R47" i="8" a="1"/>
  <c r="BJ25" i="8" a="1"/>
  <c r="BC53" i="11" a="1"/>
  <c r="A50" i="11" a="1"/>
  <c r="AS46" i="9" a="1"/>
  <c r="BN7" i="10" a="1"/>
  <c r="BB44" i="9" a="1"/>
  <c r="AN35" i="9" a="1"/>
  <c r="C33" i="8" a="1"/>
  <c r="G4" i="8" a="1"/>
  <c r="D10" i="9" a="1"/>
  <c r="BO3" i="11" a="1"/>
  <c r="I17" i="10" a="1"/>
  <c r="V39" i="9" a="1"/>
  <c r="G33" i="10" a="1"/>
  <c r="CX40" i="9" a="1"/>
  <c r="BZ20" i="11" a="1"/>
  <c r="BL13" i="10" a="1"/>
  <c r="BG35" i="11" a="1"/>
  <c r="BP49" i="11" a="1"/>
  <c r="AA12" i="10" a="1"/>
  <c r="AK46" i="8" a="1"/>
  <c r="M54" i="10" a="1"/>
  <c r="AX49" i="8" a="1"/>
  <c r="BC3" i="9" a="1"/>
  <c r="AN14" i="9" a="1"/>
  <c r="V41" i="9" a="1"/>
  <c r="AW5" i="10" a="1"/>
  <c r="BT39" i="8" a="1"/>
  <c r="BQ55" i="10" a="1"/>
  <c r="P3" i="9" a="1"/>
  <c r="BL43" i="11" a="1"/>
  <c r="U15" i="8" a="1"/>
  <c r="P39" i="8" a="1"/>
  <c r="BA44" i="8" a="1"/>
  <c r="BN16" i="11" a="1"/>
  <c r="O44" i="10" a="1"/>
  <c r="AI50" i="8" a="1"/>
  <c r="AM20" i="11" a="1"/>
  <c r="L16" i="10" a="1"/>
  <c r="AS35" i="9" a="1"/>
  <c r="S6" i="11" a="1"/>
  <c r="U55" i="9" a="1"/>
  <c r="O19" i="10" a="1"/>
  <c r="O9" i="9" a="1"/>
  <c r="AP7" i="8" a="1"/>
  <c r="AH22" i="8" a="1"/>
  <c r="BL26" i="8" a="1"/>
  <c r="C54" i="10" a="1"/>
  <c r="S46" i="8" a="1"/>
  <c r="CV19" i="9" a="1"/>
  <c r="B14" i="9" a="1"/>
  <c r="E31" i="9" a="1"/>
  <c r="AF35" i="11" a="1"/>
  <c r="AY34" i="8" a="1"/>
  <c r="I34" i="11" a="1"/>
  <c r="BJ51" i="8" a="1"/>
  <c r="BW33" i="9" a="1"/>
  <c r="N42" i="10" a="1"/>
  <c r="AD44" i="11" a="1"/>
  <c r="W35" i="9" a="1"/>
  <c r="AS1" i="10" a="1"/>
  <c r="BG47" i="9" a="1"/>
  <c r="AC55" i="10" a="1"/>
  <c r="BI4" i="11" a="1"/>
  <c r="CA34" i="11" a="1"/>
  <c r="BQ42" i="11" a="1"/>
  <c r="AG10" i="10" a="1"/>
  <c r="BK35" i="9" a="1"/>
  <c r="H36" i="10" a="1"/>
  <c r="BN46" i="10" a="1"/>
  <c r="AF52" i="9" a="1"/>
  <c r="CX44" i="9" a="1"/>
  <c r="AL30" i="8" a="1"/>
  <c r="P20" i="9" a="1"/>
  <c r="O8" i="10" a="1"/>
  <c r="CB21" i="9" a="1"/>
  <c r="J19" i="8" a="1"/>
  <c r="BP39" i="9" a="1"/>
  <c r="I55" i="9" a="1"/>
  <c r="H41" i="8" a="1"/>
  <c r="BP39" i="10" a="1"/>
  <c r="AF34" i="11" a="1"/>
  <c r="AU1" i="10" a="1"/>
  <c r="CL1" i="9" a="1"/>
  <c r="AW45" i="10" a="1"/>
  <c r="CA49" i="9" a="1"/>
  <c r="BV45" i="11" a="1"/>
  <c r="Q37" i="10" a="1"/>
  <c r="R11" i="10" a="1"/>
  <c r="BF38" i="10" a="1"/>
  <c r="CB5" i="11" a="1"/>
  <c r="AE25" i="9" a="1"/>
  <c r="CD6" i="11" a="1"/>
  <c r="BO16" i="9" a="1"/>
  <c r="AM30" i="8" a="1"/>
  <c r="I22" i="11" a="1"/>
  <c r="AR7" i="10" a="1"/>
  <c r="R34" i="8" a="1"/>
  <c r="AU7" i="9" a="1"/>
  <c r="AU27" i="8" a="1"/>
  <c r="C33" i="10" a="1"/>
  <c r="CS31" i="9" a="1"/>
  <c r="CD22" i="11" a="1"/>
  <c r="CH38" i="9" a="1"/>
  <c r="CR48" i="9" a="1"/>
  <c r="Z20" i="9" a="1"/>
  <c r="C5" i="9" a="1"/>
  <c r="G13" i="10" a="1"/>
  <c r="CG24" i="9" a="1"/>
  <c r="R49" i="9" a="1"/>
  <c r="F54" i="9" a="1"/>
  <c r="R9" i="11" a="1"/>
  <c r="BE36" i="10" a="1"/>
  <c r="C32" i="11" a="1"/>
  <c r="BW19" i="11" a="1"/>
  <c r="AC3" i="9" a="1"/>
  <c r="D14" i="9" a="1"/>
  <c r="BS33" i="9" a="1"/>
  <c r="V19" i="10" a="1"/>
  <c r="CD13" i="9" a="1"/>
  <c r="BQ13" i="8" a="1"/>
  <c r="AC16" i="10" a="1"/>
  <c r="D30" i="9" a="1"/>
  <c r="J30" i="8" a="1"/>
  <c r="BR23" i="11" a="1"/>
  <c r="BF50" i="9" a="1"/>
  <c r="Q5" i="11" a="1"/>
  <c r="I44" i="9" a="1"/>
  <c r="AT34" i="10" a="1"/>
  <c r="BJ19" i="9" a="1"/>
  <c r="BP13" i="8" a="1"/>
  <c r="S16" i="11" a="1"/>
  <c r="AK51" i="8" a="1"/>
  <c r="BQ6" i="10" a="1"/>
  <c r="BL32" i="11" a="1"/>
  <c r="H5" i="9" a="1"/>
  <c r="T13" i="8" a="1"/>
  <c r="AZ2" i="9" a="1"/>
  <c r="A51" i="10" a="1"/>
  <c r="BG22" i="9" a="1"/>
  <c r="CN13" i="9" a="1"/>
  <c r="BJ41" i="10" a="1"/>
  <c r="AB35" i="8" a="1"/>
  <c r="BI25" i="10" a="1"/>
  <c r="T52" i="8" a="1"/>
  <c r="BM47" i="9" a="1"/>
  <c r="BL40" i="8" a="1"/>
  <c r="S12" i="8" a="1"/>
  <c r="AN51" i="11" a="1"/>
  <c r="BQ40" i="9" a="1"/>
  <c r="AO13" i="9" a="1"/>
  <c r="O48" i="11" a="1"/>
  <c r="AC44" i="10" a="1"/>
  <c r="L35" i="8" a="1"/>
  <c r="E40" i="11" a="1"/>
  <c r="AQ26" i="10" a="1"/>
  <c r="S18" i="10" a="1"/>
  <c r="F55" i="9" a="1"/>
  <c r="G49" i="10" a="1"/>
  <c r="AR48" i="9" a="1"/>
  <c r="CE24" i="11" a="1"/>
  <c r="Z19" i="8" a="1"/>
  <c r="F51" i="10" a="1"/>
  <c r="AP7" i="11" a="1"/>
  <c r="BT2" i="9" a="1"/>
  <c r="G47" i="9" a="1"/>
  <c r="AW30" i="8" a="1"/>
  <c r="I40" i="10" a="1"/>
  <c r="BM30" i="10" a="1"/>
  <c r="BN32" i="8" a="1"/>
  <c r="W21" i="9" a="1"/>
  <c r="BA18" i="10" a="1"/>
  <c r="BK26" i="8" a="1"/>
  <c r="CA14" i="11" a="1"/>
  <c r="CS37" i="9" a="1"/>
  <c r="BF54" i="11" a="1"/>
  <c r="Q37" i="9" a="1"/>
  <c r="Y3" i="10" a="1"/>
  <c r="D8" i="8" a="1"/>
  <c r="BE22" i="8" a="1"/>
  <c r="AO3" i="10" a="1"/>
  <c r="BT44" i="8" a="1"/>
  <c r="S44" i="11" a="1"/>
  <c r="AI32" i="8" a="1"/>
  <c r="AO28" i="9" a="1"/>
  <c r="AR24" i="11" a="1"/>
  <c r="H55" i="11" a="1"/>
  <c r="I24" i="11" a="1"/>
  <c r="Q53" i="9" a="1"/>
  <c r="B25" i="11" a="1"/>
  <c r="BS26" i="11" a="1"/>
  <c r="AH41" i="8" a="1"/>
  <c r="AK27" i="9" a="1"/>
  <c r="BT28" i="8" a="1"/>
  <c r="CP55" i="9" a="1"/>
  <c r="BF30" i="9" a="1"/>
  <c r="BX18" i="11" a="1"/>
  <c r="AF34" i="9" a="1"/>
  <c r="BR11" i="9" a="1"/>
  <c r="AO27" i="8" a="1"/>
  <c r="BL5" i="9" a="1"/>
  <c r="AZ30" i="10" a="1"/>
  <c r="AO19" i="9" a="1"/>
  <c r="B11" i="9" a="1"/>
  <c r="AA14" i="9" a="1"/>
  <c r="BJ33" i="8" a="1"/>
  <c r="N43" i="10" a="1"/>
  <c r="AQ32" i="9" a="1"/>
  <c r="BS46" i="11" a="1"/>
  <c r="BY49" i="11" a="1"/>
  <c r="BF8" i="9" a="1"/>
  <c r="CH2" i="9" a="1"/>
  <c r="BQ14" i="10" a="1"/>
  <c r="AA55" i="10" a="1"/>
  <c r="BD28" i="10" a="1"/>
  <c r="J22" i="9" a="1"/>
  <c r="BM25" i="9" a="1"/>
  <c r="AV24" i="9" a="1"/>
  <c r="BA26" i="10" a="1"/>
  <c r="AF4" i="11" a="1"/>
  <c r="BE55" i="10" a="1"/>
  <c r="O28" i="8" a="1"/>
  <c r="AS17" i="11" a="1"/>
  <c r="T23" i="10" a="1"/>
  <c r="BP2" i="10" a="1"/>
  <c r="BE21" i="10" a="1"/>
  <c r="BQ36" i="10" a="1"/>
  <c r="AC53" i="8" a="1"/>
  <c r="AK2" i="8" a="1"/>
  <c r="I50" i="8" a="1"/>
  <c r="AR11" i="10" a="1"/>
  <c r="AH29" i="9" a="1"/>
  <c r="BF21" i="10" a="1"/>
  <c r="J18" i="11" a="1"/>
  <c r="BW31" i="9" a="1"/>
  <c r="CB36" i="11" a="1"/>
  <c r="Y29" i="11" a="1"/>
  <c r="CQ27" i="9" a="1"/>
  <c r="CV13" i="9" a="1"/>
  <c r="AT3" i="9" a="1"/>
  <c r="Y35" i="9" a="1"/>
  <c r="CS54" i="9" a="1"/>
  <c r="AQ54" i="10" a="1"/>
  <c r="BV20" i="9" a="1"/>
  <c r="BM51" i="10" a="1"/>
  <c r="BQ6" i="9" a="1"/>
  <c r="BF41" i="8" a="1"/>
  <c r="AH34" i="10" a="1"/>
  <c r="BL18" i="8" a="1"/>
  <c r="BL1" i="8" a="1"/>
  <c r="AS35" i="10" a="1"/>
  <c r="BS29" i="11" a="1"/>
  <c r="E22" i="9" a="1"/>
  <c r="BZ37" i="9" a="1"/>
  <c r="AT48" i="8" a="1"/>
  <c r="BQ50" i="9" a="1"/>
  <c r="AH34" i="11" a="1"/>
  <c r="BD9" i="10" a="1"/>
  <c r="K55" i="11" a="1"/>
  <c r="AO46" i="8" a="1"/>
  <c r="J47" i="8" a="1"/>
  <c r="K10" i="11" a="1"/>
  <c r="Z3" i="10" a="1"/>
  <c r="BR30" i="8" a="1"/>
  <c r="O32" i="9" a="1"/>
  <c r="CI15" i="9" a="1"/>
  <c r="M55" i="9" a="1"/>
  <c r="S10" i="10" a="1"/>
  <c r="BE25" i="10" a="1"/>
  <c r="BI8" i="10" a="1"/>
  <c r="Q42" i="10" a="1"/>
  <c r="AF41" i="9" a="1"/>
  <c r="O35" i="10" a="1"/>
  <c r="BL17" i="10" a="1"/>
  <c r="BC32" i="8" a="1"/>
  <c r="BV15" i="9" a="1"/>
  <c r="CB12" i="11" a="1"/>
  <c r="CD33" i="11" a="1"/>
  <c r="AN50" i="9" a="1"/>
  <c r="AL26" i="10" a="1"/>
  <c r="BP17" i="10" a="1"/>
  <c r="BF34" i="10" a="1"/>
  <c r="AH48" i="10" a="1"/>
  <c r="AP29" i="10" a="1"/>
  <c r="D23" i="8" a="1"/>
  <c r="AS8" i="11" a="1"/>
  <c r="J49" i="9" a="1"/>
  <c r="B34" i="8" a="1"/>
  <c r="AT12" i="10" a="1"/>
  <c r="BD28" i="9" a="1"/>
  <c r="CH22" i="9" a="1"/>
  <c r="BE34" i="10" a="1"/>
  <c r="BO14" i="8" a="1"/>
  <c r="E2" i="8" a="1"/>
  <c r="AE30" i="8" a="1"/>
  <c r="AP12" i="8" a="1"/>
  <c r="BE34" i="9" a="1"/>
  <c r="BJ49" i="10" a="1"/>
  <c r="G26" i="11" a="1"/>
  <c r="U7" i="9" a="1"/>
  <c r="O17" i="10" a="1"/>
  <c r="S25" i="8" a="1"/>
  <c r="BK29" i="11" a="1"/>
  <c r="BN40" i="10" a="1"/>
  <c r="Z51" i="11" a="1"/>
  <c r="BZ49" i="11" a="1"/>
  <c r="AL48" i="8" a="1"/>
  <c r="G1" i="8" a="1"/>
  <c r="G20" i="8" a="1"/>
  <c r="K37" i="8" a="1"/>
  <c r="AA3" i="10" a="1"/>
  <c r="AZ32" i="11" a="1"/>
  <c r="N33" i="10" a="1"/>
  <c r="CO4" i="9" a="1"/>
  <c r="N49" i="8" a="1"/>
  <c r="AV31" i="10" a="1"/>
  <c r="CS22" i="9" a="1"/>
  <c r="AQ33" i="10" a="1"/>
  <c r="BU7" i="11" a="1"/>
  <c r="BH37" i="9" a="1"/>
  <c r="AG11" i="10" a="1"/>
  <c r="BG23" i="8" a="1"/>
  <c r="AA9" i="11" a="1"/>
  <c r="AN38" i="9" a="1"/>
  <c r="AQ12" i="8" a="1"/>
  <c r="BW11" i="9" a="1"/>
  <c r="P15" i="11" a="1"/>
  <c r="N21" i="11" a="1"/>
  <c r="BM41" i="9" a="1"/>
  <c r="I49" i="8" a="1"/>
  <c r="X15" i="11" a="1"/>
  <c r="BR11" i="8" a="1"/>
  <c r="L11" i="9" a="1"/>
  <c r="O7" i="8" a="1"/>
  <c r="T20" i="9" a="1"/>
  <c r="BQ27" i="10" a="1"/>
  <c r="I20" i="9" a="1"/>
  <c r="AM30" i="10" a="1"/>
  <c r="CV54" i="9" a="1"/>
  <c r="BL25" i="10" a="1"/>
  <c r="BV28" i="11" a="1"/>
  <c r="AX21" i="10" a="1"/>
  <c r="H38" i="10" a="1"/>
  <c r="S44" i="10" a="1"/>
  <c r="AB32" i="9" a="1"/>
  <c r="Y35" i="8" a="1"/>
  <c r="I29" i="11" a="1"/>
  <c r="AQ22" i="11" a="1"/>
  <c r="M40" i="9" a="1"/>
  <c r="BS17" i="8" a="1"/>
  <c r="I6" i="8" a="1"/>
  <c r="G21" i="8" a="1"/>
  <c r="X33" i="9" a="1"/>
  <c r="A51" i="11" a="1"/>
  <c r="E17" i="8" a="1"/>
  <c r="F44" i="9" a="1"/>
  <c r="BC55" i="10" a="1"/>
  <c r="BK19" i="11" a="1"/>
  <c r="Q14" i="8" a="1"/>
  <c r="H35" i="10" a="1"/>
  <c r="BI40" i="10" a="1"/>
  <c r="BF19" i="8" a="1"/>
  <c r="BG43" i="9" a="1"/>
  <c r="O41" i="9" a="1"/>
  <c r="X4" i="11" a="1"/>
  <c r="BK46" i="11" a="1"/>
  <c r="AZ31" i="8" a="1"/>
  <c r="AH4" i="8" a="1"/>
  <c r="J52" i="9" a="1"/>
  <c r="I1" i="8" a="1"/>
  <c r="G25" i="11" a="1"/>
  <c r="D38" i="11" a="1"/>
  <c r="N3" i="10" a="1"/>
  <c r="AC1" i="9" a="1"/>
  <c r="CB17" i="9" a="1"/>
  <c r="BR33" i="8" a="1"/>
  <c r="S22" i="8" a="1"/>
  <c r="BQ32" i="9" a="1"/>
  <c r="AA9" i="10" a="1"/>
  <c r="BO42" i="10" a="1"/>
  <c r="AP49" i="8" a="1"/>
  <c r="U40" i="9" a="1"/>
  <c r="BP7" i="11" a="1"/>
  <c r="AB54" i="8" a="1"/>
  <c r="BS43" i="11" a="1"/>
  <c r="BM17" i="11" a="1"/>
  <c r="E7" i="10" a="1"/>
  <c r="P10" i="8" a="1"/>
  <c r="X48" i="11" a="1"/>
  <c r="AA28" i="10" a="1"/>
  <c r="BJ29" i="11" a="1"/>
  <c r="BE22" i="11" a="1"/>
  <c r="BF46" i="8" a="1"/>
  <c r="AI14" i="10" a="1"/>
  <c r="CB17" i="11" a="1"/>
  <c r="B16" i="11" a="1"/>
  <c r="AE11" i="8" a="1"/>
  <c r="AG15" i="11" a="1"/>
  <c r="G37" i="8" a="1"/>
  <c r="BB40" i="8" a="1"/>
  <c r="Q25" i="9" a="1"/>
  <c r="AA17" i="11" a="1"/>
  <c r="BO17" i="9" a="1"/>
  <c r="I44" i="10" a="1"/>
  <c r="AC11" i="10" a="1"/>
  <c r="AH11" i="10" a="1"/>
  <c r="BL45" i="8" a="1"/>
  <c r="AW50" i="8" a="1"/>
  <c r="F26" i="10" a="1"/>
  <c r="Q34" i="11" a="1"/>
  <c r="BL54" i="11" a="1"/>
  <c r="T50" i="11" a="1"/>
  <c r="BM26" i="8" a="1"/>
  <c r="BP24" i="9" a="1"/>
  <c r="BM32" i="8" a="1"/>
  <c r="BM25" i="10" a="1"/>
  <c r="CB34" i="9" a="1"/>
  <c r="AB10" i="9" a="1"/>
  <c r="AW27" i="9" a="1"/>
  <c r="AP46" i="8" a="1"/>
  <c r="CA48" i="11" a="1"/>
  <c r="E40" i="8" a="1"/>
  <c r="AA40" i="9" a="1"/>
  <c r="AB28" i="8" a="1"/>
  <c r="K23" i="10" a="1"/>
  <c r="BC30" i="8" a="1"/>
  <c r="A18" i="8" a="1"/>
  <c r="BL55" i="10" a="1"/>
  <c r="BP2" i="9" a="1"/>
  <c r="O15" i="9" a="1"/>
  <c r="BN34" i="10" a="1"/>
  <c r="L28" i="8" a="1"/>
  <c r="CO26" i="9" a="1"/>
  <c r="CA24" i="11" a="1"/>
  <c r="AG21" i="8" a="1"/>
  <c r="BA33" i="8" a="1"/>
  <c r="E46" i="10" a="1"/>
  <c r="AI21" i="10" a="1"/>
  <c r="X39" i="11" a="1"/>
  <c r="X28" i="11" a="1"/>
  <c r="CC37" i="9" a="1"/>
  <c r="S41" i="11" a="1"/>
  <c r="BT11" i="8" a="1"/>
  <c r="AO47" i="9" a="1"/>
  <c r="Y14" i="9" a="1"/>
  <c r="G25" i="10" a="1"/>
  <c r="CR44" i="9" a="1"/>
  <c r="AH39" i="8" a="1"/>
  <c r="CE15" i="9" a="1"/>
  <c r="AR46" i="10" a="1"/>
  <c r="AR10" i="11" a="1"/>
  <c r="G31" i="10" a="1"/>
  <c r="E47" i="11" a="1"/>
  <c r="AX34" i="8" a="1"/>
  <c r="BU44" i="11" a="1"/>
  <c r="BL48" i="11" a="1"/>
  <c r="AY25" i="10" a="1"/>
  <c r="X26" i="10" a="1"/>
  <c r="G5" i="9" a="1"/>
  <c r="Q7" i="11" a="1"/>
  <c r="BQ51" i="10" a="1"/>
  <c r="AD25" i="9" a="1"/>
  <c r="BE35" i="11" a="1"/>
  <c r="N22" i="8" a="1"/>
  <c r="CD7" i="11" a="1"/>
  <c r="BH27" i="10" a="1"/>
  <c r="E34" i="11" a="1"/>
  <c r="CX1" i="9" a="1"/>
  <c r="BL1" i="10" a="1"/>
  <c r="AM34" i="10" a="1"/>
  <c r="G26" i="10" a="1"/>
  <c r="E23" i="8" a="1"/>
  <c r="AP25" i="11" a="1"/>
  <c r="BK47" i="11" a="1"/>
  <c r="BT8" i="8" a="1"/>
  <c r="C35" i="10" a="1"/>
  <c r="BK21" i="10" a="1"/>
  <c r="AC6" i="11" a="1"/>
  <c r="AM4" i="9" a="1"/>
  <c r="CR4" i="9" a="1"/>
  <c r="AA44" i="8" a="1"/>
  <c r="AU24" i="8" a="1"/>
  <c r="BT32" i="8" a="1"/>
  <c r="AH13" i="10" a="1"/>
  <c r="BH9" i="11" a="1"/>
  <c r="G52" i="9" a="1"/>
  <c r="BW19" i="9" a="1"/>
  <c r="AN32" i="11" a="1"/>
  <c r="CG45" i="11" a="1"/>
  <c r="Z45" i="9" a="1"/>
  <c r="BA38" i="8" a="1"/>
  <c r="BY17" i="11" a="1"/>
  <c r="BE46" i="10" a="1"/>
  <c r="AN38" i="11" a="1"/>
  <c r="AV21" i="8" a="1"/>
  <c r="AT51" i="9" a="1"/>
  <c r="Z21" i="8" a="1"/>
  <c r="CR19" i="9" a="1"/>
  <c r="BB3" i="10" a="1"/>
  <c r="BP44" i="11" a="1"/>
  <c r="BL16" i="11" a="1"/>
  <c r="CN34" i="9" a="1"/>
  <c r="AK50" i="8" a="1"/>
  <c r="BM44" i="11" a="1"/>
  <c r="AA19" i="9" a="1"/>
  <c r="V53" i="11" a="1"/>
  <c r="AB17" i="9" a="1"/>
  <c r="O55" i="9" a="1"/>
  <c r="BP1" i="10" a="1"/>
  <c r="CC12" i="11" a="1"/>
  <c r="Y45" i="9" a="1"/>
  <c r="E54" i="9" a="1"/>
  <c r="AY31" i="10" a="1"/>
  <c r="X23" i="11" a="1"/>
  <c r="CA21" i="9" a="1"/>
  <c r="W26" i="9" a="1"/>
  <c r="D39" i="9" a="1"/>
  <c r="B55" i="9" a="1"/>
  <c r="AX46" i="9" a="1"/>
  <c r="CU26" i="9" a="1"/>
  <c r="AV31" i="8" a="1"/>
  <c r="BF47" i="8" a="1"/>
  <c r="CL15" i="9" a="1"/>
  <c r="BE26" i="10" a="1"/>
  <c r="AL53" i="11" a="1"/>
  <c r="AZ21" i="10" a="1"/>
  <c r="AC17" i="9" a="1"/>
  <c r="AE13" i="11" a="1"/>
  <c r="BD15" i="8" a="1"/>
  <c r="BM1" i="11" a="1"/>
  <c r="CB33" i="9" a="1"/>
  <c r="AU37" i="9" a="1"/>
  <c r="BF44" i="9" a="1"/>
  <c r="E4" i="10" a="1"/>
  <c r="R2" i="9" a="1"/>
  <c r="AJ15" i="10" a="1"/>
  <c r="AJ21" i="11" a="1"/>
  <c r="T48" i="11" a="1"/>
  <c r="AY19" i="11" a="1"/>
  <c r="AY30" i="8" a="1"/>
  <c r="CA21" i="11" a="1"/>
  <c r="CE14" i="9" a="1"/>
  <c r="AC3" i="11" a="1"/>
  <c r="D21" i="10" a="1"/>
  <c r="Z2" i="8" a="1"/>
  <c r="BL51" i="11" a="1"/>
  <c r="W24" i="8" a="1"/>
  <c r="AQ46" i="8" a="1"/>
  <c r="BD23" i="9" a="1"/>
  <c r="V45" i="10" a="1"/>
  <c r="CM48" i="9" a="1"/>
  <c r="BM30" i="9" a="1"/>
  <c r="H32" i="8" a="1"/>
  <c r="AJ30" i="11" a="1"/>
  <c r="A17" i="8" a="1"/>
  <c r="AC21" i="9" a="1"/>
  <c r="P34" i="8" a="1"/>
  <c r="BS55" i="9" a="1"/>
  <c r="AR28" i="8" a="1"/>
  <c r="CB10" i="9" a="1"/>
  <c r="F35" i="9" a="1"/>
  <c r="J21" i="10" a="1"/>
  <c r="CR16" i="9" a="1"/>
  <c r="N27" i="10" a="1"/>
  <c r="I50" i="10" a="1"/>
  <c r="C8" i="10" a="1"/>
  <c r="CV43" i="9" a="1"/>
  <c r="A41" i="9" a="1"/>
  <c r="BQ44" i="8" a="1"/>
  <c r="E7" i="11" a="1"/>
  <c r="BB46" i="8" a="1"/>
  <c r="BG23" i="10" a="1"/>
  <c r="BI52" i="8" a="1"/>
  <c r="CE40" i="9" a="1"/>
  <c r="BO15" i="10" a="1"/>
  <c r="BF4" i="8" a="1"/>
  <c r="S53" i="11" a="1"/>
  <c r="BX5" i="11" a="1"/>
  <c r="G49" i="8" a="1"/>
  <c r="T12" i="8" a="1"/>
  <c r="AS34" i="10" a="1"/>
  <c r="AW5" i="11" a="1"/>
  <c r="BU23" i="11" a="1"/>
  <c r="AC34" i="9" a="1"/>
  <c r="AZ8" i="11" a="1"/>
  <c r="CU21" i="9" a="1"/>
  <c r="BD19" i="9" a="1"/>
  <c r="I24" i="10" a="1"/>
  <c r="P33" i="8" a="1"/>
  <c r="W38" i="10" a="1"/>
  <c r="BN1" i="9" a="1"/>
  <c r="S7" i="10" a="1"/>
  <c r="BH53" i="10" a="1"/>
  <c r="AZ52" i="11" a="1"/>
  <c r="BF13" i="8" a="1"/>
  <c r="AL50" i="8" a="1"/>
  <c r="CH4" i="9" a="1"/>
  <c r="S28" i="10" a="1"/>
  <c r="F12" i="11" a="1"/>
  <c r="AM24" i="9" a="1"/>
  <c r="BL19" i="11" a="1"/>
  <c r="AA5" i="11" a="1"/>
  <c r="Q2" i="10" a="1"/>
  <c r="H33" i="9" a="1"/>
  <c r="CR33" i="9" a="1"/>
  <c r="AC22" i="10" a="1"/>
  <c r="BJ51" i="11" a="1"/>
  <c r="W53" i="8" a="1"/>
  <c r="AG44" i="11" a="1"/>
  <c r="A21" i="10" a="1"/>
  <c r="T26" i="8" a="1"/>
  <c r="AD14" i="8" a="1"/>
  <c r="AN55" i="8" a="1"/>
  <c r="Y25" i="10" a="1"/>
  <c r="L18" i="8" a="1"/>
  <c r="I16" i="10" a="1"/>
  <c r="BH17" i="9" a="1"/>
  <c r="BD4" i="8" a="1"/>
  <c r="E44" i="8" a="1"/>
  <c r="I33" i="10" a="1"/>
  <c r="BN50" i="11" a="1"/>
  <c r="B28" i="10" a="1"/>
  <c r="BM1" i="9" a="1"/>
  <c r="K40" i="11" a="1"/>
  <c r="F19" i="8" a="1"/>
  <c r="D55" i="10" a="1"/>
  <c r="M42" i="9" a="1"/>
  <c r="H54" i="11" a="1"/>
  <c r="BJ39" i="11" a="1"/>
  <c r="BA22" i="9" a="1"/>
  <c r="N15" i="8" a="1"/>
  <c r="M35" i="10" a="1"/>
  <c r="CS24" i="9" a="1"/>
  <c r="AS52" i="9" a="1"/>
  <c r="BN18" i="9" a="1"/>
  <c r="AK55" i="11" a="1"/>
  <c r="AC42" i="11" a="1"/>
  <c r="X13" i="11" a="1"/>
  <c r="I10" i="11" a="1"/>
  <c r="Q44" i="8" a="1"/>
  <c r="BU15" i="11" a="1"/>
  <c r="AH53" i="9" a="1"/>
  <c r="Z31" i="9" a="1"/>
  <c r="BC10" i="11" a="1"/>
  <c r="BT17" i="8" a="1"/>
  <c r="G19" i="8" a="1"/>
  <c r="BD41" i="10" a="1"/>
  <c r="Q43" i="9" a="1"/>
  <c r="BM27" i="8" a="1"/>
  <c r="BC52" i="10" a="1"/>
  <c r="CO31" i="9" a="1"/>
  <c r="AZ43" i="10" a="1"/>
  <c r="BO31" i="8" a="1"/>
  <c r="AD36" i="11" a="1"/>
  <c r="BK26" i="10" a="1"/>
  <c r="AK48" i="8" a="1"/>
  <c r="AQ21" i="10" a="1"/>
  <c r="AF27" i="8" a="1"/>
  <c r="Q34" i="10" a="1"/>
  <c r="G40" i="9" a="1"/>
  <c r="BJ10" i="8" a="1"/>
  <c r="BY4" i="11" a="1"/>
  <c r="BR27" i="8" a="1"/>
  <c r="BD5" i="8" a="1"/>
  <c r="CG36" i="9" a="1"/>
  <c r="BK34" i="9" a="1"/>
  <c r="Z25" i="9" a="1"/>
  <c r="S43" i="9" a="1"/>
  <c r="AJ44" i="9" a="1"/>
  <c r="AC2" i="10" a="1"/>
  <c r="BT35" i="8" a="1"/>
  <c r="AQ8" i="10" a="1"/>
  <c r="H32" i="10" a="1"/>
  <c r="W10" i="10" a="1"/>
  <c r="X4" i="8" a="1"/>
  <c r="BX17" i="11" a="1"/>
  <c r="CA18" i="11" a="1"/>
  <c r="U39" i="11" a="1"/>
  <c r="BM13" i="10" a="1"/>
  <c r="CE31" i="11" a="1"/>
  <c r="AL7" i="11" a="1"/>
  <c r="Q5" i="8" a="1"/>
  <c r="T29" i="9" a="1"/>
  <c r="S23" i="9" a="1"/>
  <c r="Y25" i="9" a="1"/>
  <c r="V52" i="11" a="1"/>
  <c r="X2" i="9" a="1"/>
  <c r="AA20" i="8" a="1"/>
  <c r="BA9" i="9" a="1"/>
  <c r="AF13" i="8" a="1"/>
  <c r="BL17" i="8" a="1"/>
  <c r="AH20" i="10" a="1"/>
  <c r="B18" i="9" a="1"/>
  <c r="C9" i="10" a="1"/>
  <c r="AP42" i="11" a="1"/>
  <c r="W8" i="11" a="1"/>
  <c r="BH46" i="8" a="1"/>
  <c r="A53" i="8" a="1"/>
  <c r="BN54" i="10" a="1"/>
  <c r="BG8" i="9" a="1"/>
  <c r="W40" i="10" a="1"/>
  <c r="CV25" i="9" a="1"/>
  <c r="BE53" i="8" a="1"/>
  <c r="X47" i="8" a="1"/>
  <c r="BG46" i="9" a="1"/>
  <c r="AZ5" i="9" a="1"/>
  <c r="CG42" i="11" a="1"/>
  <c r="BZ22" i="9" a="1"/>
  <c r="BE54" i="11" a="1"/>
  <c r="BJ52" i="9" a="1"/>
  <c r="AM1" i="10" a="1"/>
  <c r="CD29" i="11" a="1"/>
  <c r="BX29" i="9" a="1"/>
  <c r="S44" i="9" a="1"/>
  <c r="AA33" i="10" a="1"/>
  <c r="O36" i="9" a="1"/>
  <c r="U16" i="11" a="1"/>
  <c r="AN33" i="8" a="1"/>
  <c r="AT9" i="11" a="1"/>
  <c r="AM29" i="9" a="1"/>
  <c r="BR35" i="11" a="1"/>
  <c r="AB4" i="8" a="1"/>
  <c r="G39" i="9" a="1"/>
  <c r="AK24" i="8" a="1"/>
  <c r="BT7" i="8" a="1"/>
  <c r="G29" i="9" a="1"/>
  <c r="BK44" i="9" a="1"/>
  <c r="BT36" i="9" a="1"/>
  <c r="CR6" i="9" a="1"/>
  <c r="AX40" i="9" a="1"/>
  <c r="AS3" i="8" a="1"/>
  <c r="AW53" i="8" a="1"/>
  <c r="J4" i="11" a="1"/>
  <c r="BN42" i="10" a="1"/>
  <c r="E28" i="9" a="1"/>
  <c r="BD45" i="10" a="1"/>
  <c r="AL3" i="10" a="1"/>
  <c r="BK35" i="8" a="1"/>
  <c r="AL41" i="8" a="1"/>
  <c r="H12" i="8" a="1"/>
  <c r="A27" i="8" a="1"/>
  <c r="AK27" i="8" a="1"/>
  <c r="BH29" i="10" a="1"/>
  <c r="CO42" i="9" a="1"/>
  <c r="V46" i="9" a="1"/>
  <c r="CA25" i="9" a="1"/>
  <c r="AU34" i="10" a="1"/>
  <c r="J2" i="10" a="1"/>
  <c r="BF23" i="8" a="1"/>
  <c r="AA41" i="10" a="1"/>
  <c r="BB53" i="9" a="1"/>
  <c r="BG37" i="9" a="1"/>
  <c r="AV35" i="8" a="1"/>
  <c r="E25" i="11" a="1"/>
  <c r="V54" i="11" a="1"/>
  <c r="BW13" i="9" a="1"/>
  <c r="AR29" i="9" a="1"/>
  <c r="AD8" i="9" a="1"/>
  <c r="D40" i="11" a="1"/>
  <c r="CD19" i="9" a="1"/>
  <c r="CL8" i="9" a="1"/>
  <c r="AG48" i="9" a="1"/>
  <c r="AY4" i="10" a="1"/>
  <c r="BJ26" i="11" a="1"/>
  <c r="BQ1" i="11" a="1"/>
  <c r="H30" i="8" a="1"/>
  <c r="AI14" i="8" a="1"/>
  <c r="Z33" i="8" a="1"/>
  <c r="AJ42" i="8" a="1"/>
  <c r="S43" i="11" a="1"/>
  <c r="BL26" i="10" a="1"/>
  <c r="AB11" i="11" a="1"/>
  <c r="S11" i="11" a="1"/>
  <c r="B54" i="10" a="1"/>
  <c r="AX19" i="9" a="1"/>
  <c r="BA31" i="10" a="1"/>
  <c r="A9" i="10" a="1"/>
  <c r="W23" i="11" a="1"/>
  <c r="BI33" i="9" a="1"/>
  <c r="V46" i="10" a="1"/>
  <c r="BE44" i="11" a="1"/>
  <c r="CA20" i="11" a="1"/>
  <c r="AV46" i="8" a="1"/>
  <c r="AW33" i="10" a="1"/>
  <c r="BC19" i="8" a="1"/>
  <c r="CP6" i="9" a="1"/>
  <c r="BQ34" i="8" a="1"/>
  <c r="V19" i="8" a="1"/>
  <c r="CQ10" i="9" a="1"/>
  <c r="M33" i="8" a="1"/>
  <c r="BQ17" i="10" a="1"/>
  <c r="CL21" i="9" a="1"/>
  <c r="D17" i="8" a="1"/>
  <c r="BB9" i="10" a="1"/>
  <c r="BY22" i="9" a="1"/>
  <c r="BT1" i="11" a="1"/>
  <c r="AL40" i="11" a="1"/>
  <c r="CX10" i="9" a="1"/>
  <c r="AD26" i="8" a="1"/>
  <c r="AJ51" i="10" a="1"/>
  <c r="N11" i="11" a="1"/>
  <c r="U37" i="9" a="1"/>
  <c r="AX33" i="9" a="1"/>
  <c r="BE4" i="10" a="1"/>
  <c r="AW17" i="11" a="1"/>
  <c r="AP54" i="9" a="1"/>
  <c r="X55" i="8" a="1"/>
  <c r="BT15" i="9" a="1"/>
  <c r="T43" i="8" a="1"/>
  <c r="BF40" i="11" a="1"/>
  <c r="AF14" i="10" a="1"/>
  <c r="AT18" i="10" a="1"/>
  <c r="AF51" i="9" a="1"/>
  <c r="G21" i="11" a="1"/>
  <c r="AL13" i="8" a="1"/>
  <c r="W49" i="9" a="1"/>
  <c r="C24" i="9" a="1"/>
  <c r="R10" i="8" a="1"/>
  <c r="AF8" i="11" a="1"/>
  <c r="D18" i="11" a="1"/>
  <c r="AM46" i="11" a="1"/>
  <c r="K30" i="10" a="1"/>
  <c r="G9" i="8" a="1"/>
  <c r="AI2" i="11" a="1"/>
  <c r="CA22" i="11" a="1"/>
  <c r="BN21" i="8" a="1"/>
  <c r="AC23" i="10" a="1"/>
  <c r="T54" i="8" a="1"/>
  <c r="H33" i="8" a="1"/>
  <c r="AT25" i="8" a="1"/>
  <c r="AU20" i="8" a="1"/>
  <c r="A35" i="8" a="1"/>
  <c r="AQ47" i="9" a="1"/>
  <c r="P50" i="8" a="1"/>
  <c r="BA2" i="9" a="1"/>
  <c r="BY20" i="11" a="1"/>
  <c r="E6" i="9" a="1"/>
  <c r="BB45" i="9" a="1"/>
  <c r="BI47" i="11" a="1"/>
  <c r="AZ46" i="10" a="1"/>
  <c r="BU17" i="9" a="1"/>
  <c r="BH49" i="9" a="1"/>
  <c r="AQ18" i="8" a="1"/>
  <c r="AM52" i="9" a="1"/>
  <c r="CU52" i="9" a="1"/>
  <c r="CC10" i="11" a="1"/>
  <c r="Q2" i="8" a="1"/>
  <c r="AW33" i="9" a="1"/>
  <c r="AU35" i="9" a="1"/>
  <c r="AY46" i="8" a="1"/>
  <c r="AZ5" i="10" a="1"/>
  <c r="C31" i="8" a="1"/>
  <c r="AK21" i="11" a="1"/>
  <c r="AK43" i="10" a="1"/>
  <c r="O31" i="9" a="1"/>
  <c r="AO47" i="8" a="1"/>
  <c r="BG38" i="8" a="1"/>
  <c r="AJ50" i="10" a="1"/>
  <c r="BH27" i="8" a="1"/>
  <c r="BK13" i="10" a="1"/>
  <c r="CB38" i="11" a="1"/>
  <c r="BU43" i="9" a="1"/>
  <c r="BH15" i="10" a="1"/>
  <c r="BK54" i="11" a="1"/>
  <c r="AT35" i="8" a="1"/>
  <c r="AB39" i="8" a="1"/>
  <c r="BN49" i="9" a="1"/>
  <c r="AH43" i="10" a="1"/>
  <c r="CA9" i="11" a="1"/>
  <c r="BS34" i="11" a="1"/>
  <c r="BY6" i="11" a="1"/>
  <c r="BQ15" i="8" a="1"/>
  <c r="AA42" i="11" a="1"/>
  <c r="BG9" i="11" a="1"/>
  <c r="BO34" i="11" a="1"/>
  <c r="BQ19" i="8" a="1"/>
  <c r="AV15" i="8" a="1"/>
  <c r="T31" i="8" a="1"/>
  <c r="CX29" i="9" a="1"/>
  <c r="AI23" i="8" a="1"/>
  <c r="BE47" i="10" a="1"/>
  <c r="E31" i="8" a="1"/>
  <c r="CC13" i="9" a="1"/>
  <c r="BJ45" i="8" a="1"/>
  <c r="K49" i="8" a="1"/>
  <c r="BG54" i="9" a="1"/>
  <c r="E18" i="9" a="1"/>
  <c r="CT13" i="9" a="1"/>
  <c r="G38" i="11" a="1"/>
  <c r="B9" i="9" a="1"/>
  <c r="AT52" i="8" a="1"/>
  <c r="W19" i="9" a="1"/>
  <c r="BO19" i="10" a="1"/>
  <c r="AP55" i="11" a="1"/>
  <c r="BL39" i="8" a="1"/>
  <c r="CT32" i="9" a="1"/>
  <c r="Z37" i="9" a="1"/>
  <c r="AL22" i="8" a="1"/>
  <c r="AH31" i="9" a="1"/>
  <c r="B50" i="10" a="1"/>
  <c r="BR26" i="9" a="1"/>
  <c r="S31" i="8" a="1"/>
  <c r="O46" i="8" a="1"/>
  <c r="Y46" i="10" a="1"/>
  <c r="T49" i="9" a="1"/>
  <c r="Y6" i="9" a="1"/>
  <c r="I32" i="8" a="1"/>
  <c r="BA52" i="9" a="1"/>
  <c r="S40" i="11" a="1"/>
  <c r="AP29" i="9" a="1"/>
  <c r="BU39" i="9" a="1"/>
  <c r="M7" i="11" a="1"/>
  <c r="BU32" i="11" a="1"/>
  <c r="H10" i="8" a="1"/>
  <c r="E38" i="9" a="1"/>
  <c r="BR16" i="11" a="1"/>
  <c r="AY41" i="11" a="1"/>
  <c r="BA41" i="9" a="1"/>
  <c r="AG41" i="9" a="1"/>
  <c r="G23" i="11" a="1"/>
  <c r="BQ50" i="8" a="1"/>
  <c r="AI21" i="9" a="1"/>
  <c r="J1" i="8" a="1"/>
  <c r="AR1" i="10" a="1"/>
  <c r="AQ34" i="9" a="1"/>
  <c r="CA24" i="9" a="1"/>
  <c r="AG45" i="9" a="1"/>
  <c r="I26" i="10" a="1"/>
  <c r="BK2" i="11" a="1"/>
  <c r="E43" i="11" a="1"/>
  <c r="U2" i="8" a="1"/>
  <c r="BC38" i="9" a="1"/>
  <c r="AG3" i="9" a="1"/>
  <c r="BY21" i="9" a="1"/>
  <c r="BW43" i="9" a="1"/>
  <c r="BT4" i="8" a="1"/>
  <c r="AY46" i="9" a="1"/>
  <c r="BI13" i="8" a="1"/>
  <c r="BI4" i="8" a="1"/>
  <c r="CE7" i="11" a="1"/>
  <c r="X5" i="8" a="1"/>
  <c r="V36" i="9" a="1"/>
  <c r="BN17" i="11" a="1"/>
  <c r="AC54" i="8" a="1"/>
  <c r="Z10" i="9" a="1"/>
  <c r="AZ55" i="11" a="1"/>
  <c r="B4" i="10" a="1"/>
  <c r="AH9" i="8" a="1"/>
  <c r="V5" i="10" a="1"/>
  <c r="AZ29" i="10" a="1"/>
  <c r="S20" i="10" a="1"/>
  <c r="AZ45" i="10" a="1"/>
  <c r="AA31" i="10" a="1"/>
  <c r="AW54" i="9" a="1"/>
  <c r="U54" i="8" a="1"/>
  <c r="AX16" i="9" a="1"/>
  <c r="F42" i="9" a="1"/>
  <c r="BM52" i="8" a="1"/>
  <c r="U23" i="10" a="1"/>
  <c r="CR38" i="9" a="1"/>
  <c r="AC40" i="9" a="1"/>
  <c r="BI14" i="11" a="1"/>
  <c r="X43" i="8" a="1"/>
  <c r="W52" i="9" a="1"/>
  <c r="BL31" i="9" a="1"/>
  <c r="BT22" i="11" a="1"/>
  <c r="U22" i="8" a="1"/>
  <c r="AN24" i="11" a="1"/>
  <c r="CC40" i="9" a="1"/>
  <c r="W25" i="8" a="1"/>
  <c r="AS14" i="9" a="1"/>
  <c r="H46" i="8" a="1"/>
  <c r="BP27" i="9" a="1"/>
  <c r="AD40" i="8" a="1"/>
  <c r="N32" i="11" a="1"/>
  <c r="AU1" i="9" a="1"/>
  <c r="CE49" i="9" a="1"/>
  <c r="L12" i="10" a="1"/>
  <c r="BT20" i="9" a="1"/>
  <c r="BD39" i="11" a="1"/>
  <c r="AK22" i="10" a="1"/>
  <c r="AL31" i="8" a="1"/>
  <c r="AR36" i="8" a="1"/>
  <c r="BC3" i="10" a="1"/>
  <c r="CP19" i="9" a="1"/>
  <c r="BG11" i="11" a="1"/>
  <c r="N6" i="9" a="1"/>
  <c r="BV7" i="11" a="1"/>
  <c r="AN26" i="8" a="1"/>
  <c r="H47" i="8" a="1"/>
  <c r="V21" i="11" a="1"/>
  <c r="AG27" i="8" a="1"/>
  <c r="F13" i="9" a="1"/>
  <c r="Y40" i="8" a="1"/>
  <c r="U21" i="8" a="1"/>
  <c r="V42" i="9" a="1"/>
  <c r="AA36" i="10" a="1"/>
  <c r="J41" i="8" a="1"/>
  <c r="AY49" i="8" a="1"/>
  <c r="B51" i="9" a="1"/>
  <c r="AK18" i="10" a="1"/>
  <c r="W12" i="8" a="1"/>
  <c r="BL9" i="8" a="1"/>
  <c r="BJ5" i="10" a="1"/>
  <c r="L15" i="11" a="1"/>
  <c r="CA13" i="11" a="1"/>
  <c r="M24" i="8" a="1"/>
  <c r="CR53" i="9" a="1"/>
  <c r="D49" i="8" a="1"/>
  <c r="BF10" i="11" a="1"/>
  <c r="AC13" i="11" a="1"/>
  <c r="AL54" i="10" a="1"/>
  <c r="AW11" i="11" a="1"/>
  <c r="M20" i="11" a="1"/>
  <c r="CG11" i="9" a="1"/>
  <c r="AR17" i="9" a="1"/>
  <c r="CM54" i="9" a="1"/>
  <c r="AP41" i="9" a="1"/>
  <c r="J35" i="11" a="1"/>
  <c r="AY16" i="9" a="1"/>
  <c r="V43" i="10" a="1"/>
  <c r="AR53" i="10" a="1"/>
  <c r="AN38" i="8" a="1"/>
  <c r="AA30" i="10" a="1"/>
  <c r="AO40" i="10" a="1"/>
  <c r="AM21" i="9" a="1"/>
  <c r="AL39" i="8" a="1"/>
  <c r="AO49" i="8" a="1"/>
  <c r="AC51" i="10" a="1"/>
  <c r="BR3" i="9" a="1"/>
  <c r="AM6" i="9" a="1"/>
  <c r="CM19" i="9" a="1"/>
  <c r="AF16" i="10" a="1"/>
  <c r="Q19" i="9" a="1"/>
  <c r="X37" i="10" a="1"/>
  <c r="I19" i="10" a="1"/>
  <c r="CB51" i="11" a="1"/>
  <c r="CN55" i="9" a="1"/>
  <c r="AG36" i="8" a="1"/>
  <c r="AV33" i="8" a="1"/>
  <c r="R34" i="9" a="1"/>
  <c r="P22" i="8" a="1"/>
  <c r="AG48" i="8" a="1"/>
  <c r="Z18" i="9" a="1"/>
  <c r="AA38" i="10" a="1"/>
  <c r="J36" i="8" a="1"/>
  <c r="A8" i="11" a="1"/>
  <c r="AD43" i="8" a="1"/>
  <c r="AF37" i="10" a="1"/>
  <c r="I55" i="11" a="1"/>
  <c r="AR19" i="10" a="1"/>
  <c r="BI54" i="9" a="1"/>
  <c r="C45" i="8" a="1"/>
  <c r="AH24" i="8" a="1"/>
  <c r="AZ9" i="8" a="1"/>
  <c r="R8" i="9" a="1"/>
  <c r="BS29" i="9" a="1"/>
  <c r="BA40" i="8" a="1"/>
  <c r="AX10" i="11" a="1"/>
  <c r="D16" i="8" a="1"/>
  <c r="G49" i="11" a="1"/>
  <c r="AT36" i="8" a="1"/>
  <c r="AD5" i="8" a="1"/>
  <c r="AX24" i="9" a="1"/>
  <c r="O5" i="9" a="1"/>
  <c r="AA30" i="11" a="1"/>
  <c r="AV4" i="11" a="1"/>
  <c r="Y30" i="9" a="1"/>
  <c r="BK8" i="11" a="1"/>
  <c r="CD47" i="11" a="1"/>
  <c r="G37" i="11" a="1"/>
  <c r="BU49" i="9" a="1"/>
  <c r="AW47" i="8" a="1"/>
  <c r="AB19" i="8" a="1"/>
  <c r="BU15" i="9" a="1"/>
  <c r="Z42" i="11" a="1"/>
  <c r="S55" i="10" a="1"/>
  <c r="BZ10" i="11" a="1"/>
  <c r="D49" i="9" a="1"/>
  <c r="R38" i="9" a="1"/>
  <c r="BC43" i="8" a="1"/>
  <c r="L39" i="11" a="1"/>
  <c r="S54" i="11" a="1"/>
  <c r="AB44" i="9" a="1"/>
  <c r="O39" i="8" a="1"/>
  <c r="BZ28" i="9" a="1"/>
  <c r="AK37" i="9" a="1"/>
  <c r="BJ37" i="11" a="1"/>
  <c r="AO23" i="9" a="1"/>
  <c r="BQ33" i="10" a="1"/>
  <c r="CW13" i="9" a="1"/>
  <c r="AE35" i="9" a="1"/>
  <c r="AC52" i="11" a="1"/>
  <c r="BH1" i="8" a="1"/>
  <c r="BZ55" i="9" a="1"/>
  <c r="Y7" i="10" a="1"/>
  <c r="T39" i="9" a="1"/>
  <c r="AI40" i="9" a="1"/>
  <c r="AV28" i="10" a="1"/>
  <c r="Z20" i="11" a="1"/>
  <c r="AQ15" i="11" a="1"/>
  <c r="CW38" i="9" a="1"/>
  <c r="AH47" i="10" a="1"/>
  <c r="BN35" i="11" a="1"/>
  <c r="CD55" i="11" a="1"/>
  <c r="AY34" i="10" a="1"/>
  <c r="E49" i="10" a="1"/>
  <c r="BA19" i="11" a="1"/>
  <c r="BL45" i="11" a="1"/>
  <c r="CU49" i="9" a="1"/>
  <c r="AU25" i="11" a="1"/>
  <c r="AQ41" i="9" a="1"/>
  <c r="AA26" i="9" a="1"/>
  <c r="AQ25" i="8" a="1"/>
  <c r="CE45" i="11" a="1"/>
  <c r="J27" i="8" a="1"/>
  <c r="B10" i="9" a="1"/>
  <c r="O42" i="8" a="1"/>
  <c r="AC7" i="10" a="1"/>
  <c r="BL14" i="10" a="1"/>
  <c r="AV52" i="9" a="1"/>
  <c r="AL6" i="9" a="1"/>
  <c r="AF22" i="10" a="1"/>
  <c r="Q15" i="8" a="1"/>
  <c r="BL44" i="8" a="1"/>
  <c r="CD27" i="11" a="1"/>
  <c r="H13" i="9" a="1"/>
  <c r="AQ35" i="8" a="1"/>
  <c r="BA8" i="9" a="1"/>
  <c r="BS37" i="8" a="1"/>
  <c r="AC52" i="10" a="1"/>
  <c r="BM42" i="9" a="1"/>
  <c r="W32" i="10" a="1"/>
  <c r="AU25" i="8" a="1"/>
  <c r="B11" i="8" a="1"/>
  <c r="C32" i="10" a="1"/>
  <c r="CJ47" i="9" a="1"/>
  <c r="AY38" i="9" a="1"/>
  <c r="BF10" i="9" a="1"/>
  <c r="CL37" i="9" a="1"/>
  <c r="BO39" i="9" a="1"/>
  <c r="AE9" i="10" a="1"/>
  <c r="AK41" i="8" a="1"/>
  <c r="CH29" i="9" a="1"/>
  <c r="CT7" i="9" a="1"/>
  <c r="AR49" i="8" a="1"/>
  <c r="AM44" i="10" a="1"/>
  <c r="Y27" i="9" a="1"/>
  <c r="BL12" i="10" a="1"/>
  <c r="AF9" i="11" a="1"/>
  <c r="I14" i="8" a="1"/>
  <c r="CN32" i="9" a="1"/>
  <c r="AH39" i="11" a="1"/>
  <c r="AJ50" i="11" a="1"/>
  <c r="B50" i="9" a="1"/>
  <c r="S34" i="11" a="1"/>
  <c r="BB37" i="10" a="1"/>
  <c r="X5" i="9" a="1"/>
  <c r="AC14" i="9" a="1"/>
  <c r="BC38" i="8" a="1"/>
  <c r="AG11" i="9" a="1"/>
  <c r="AP48" i="8" a="1"/>
  <c r="AD4" i="8" a="1"/>
  <c r="BK41" i="8" a="1"/>
  <c r="V9" i="10" a="1"/>
  <c r="BX45" i="9" a="1"/>
  <c r="U24" i="11" a="1"/>
  <c r="AH39" i="10" a="1"/>
  <c r="AY27" i="8" a="1"/>
  <c r="AS27" i="8" a="1"/>
  <c r="CG2" i="9" a="1"/>
  <c r="AJ2" i="9" a="1"/>
  <c r="CD49" i="9" a="1"/>
  <c r="R53" i="8" a="1"/>
  <c r="AS21" i="11" a="1"/>
  <c r="BC21" i="8" a="1"/>
  <c r="AO17" i="8" a="1"/>
  <c r="AP32" i="9" a="1"/>
  <c r="BB18" i="9" a="1"/>
  <c r="AM47" i="11" a="1"/>
  <c r="AO9" i="9" a="1"/>
  <c r="J41" i="9" a="1"/>
  <c r="AK47" i="11" a="1"/>
  <c r="BF27" i="8" a="1"/>
  <c r="AI42" i="10" a="1"/>
  <c r="CG40" i="11" a="1"/>
  <c r="U30" i="10" a="1"/>
  <c r="E47" i="9" a="1"/>
  <c r="BP17" i="8" a="1"/>
  <c r="BG20" i="9" a="1"/>
  <c r="CG43" i="9" a="1"/>
  <c r="AX38" i="9" a="1"/>
  <c r="BT9" i="8" a="1"/>
  <c r="AQ9" i="8" a="1"/>
  <c r="AI23" i="10" a="1"/>
  <c r="AK51" i="10" a="1"/>
  <c r="CL29" i="9" a="1"/>
  <c r="AZ48" i="10" a="1"/>
  <c r="O24" i="11" a="1"/>
  <c r="AW20" i="8" a="1"/>
  <c r="E28" i="8" a="1"/>
  <c r="BU53" i="11" a="1"/>
  <c r="CJ45" i="9" a="1"/>
  <c r="J34" i="10" a="1"/>
  <c r="W34" i="9" a="1"/>
  <c r="AS51" i="8" a="1"/>
  <c r="D9" i="11" a="1"/>
  <c r="BQ46" i="8" a="1"/>
  <c r="CQ49" i="9" a="1"/>
  <c r="BK54" i="8" a="1"/>
  <c r="CG26" i="11" a="1"/>
  <c r="AS42" i="9" a="1"/>
  <c r="AL21" i="8" a="1"/>
  <c r="B20" i="11" a="1"/>
  <c r="CP28" i="9" a="1"/>
  <c r="S47" i="10" a="1"/>
  <c r="AK12" i="11" a="1"/>
  <c r="AU37" i="11" a="1"/>
  <c r="BI32" i="9" a="1"/>
  <c r="CP13" i="9" a="1"/>
  <c r="BI5" i="10" a="1"/>
  <c r="AG45" i="8" a="1"/>
  <c r="AR22" i="10" a="1"/>
  <c r="AL14" i="11" a="1"/>
  <c r="BH53" i="8" a="1"/>
  <c r="G11" i="10" a="1"/>
  <c r="O39" i="9" a="1"/>
  <c r="CP46" i="9" a="1"/>
  <c r="B7" i="11" a="1"/>
  <c r="K3" i="8" a="1"/>
  <c r="Y13" i="11" a="1"/>
  <c r="L32" i="9" a="1"/>
  <c r="BM34" i="9" a="1"/>
  <c r="AO21" i="8" a="1"/>
  <c r="CX8" i="9" a="1"/>
  <c r="AW38" i="8" a="1"/>
  <c r="CF24" i="11" a="1"/>
  <c r="CA15" i="11" a="1"/>
  <c r="BB33" i="9" a="1"/>
  <c r="M11" i="10" a="1"/>
  <c r="AB6" i="8" a="1"/>
  <c r="AW53" i="10" a="1"/>
  <c r="AB34" i="9" a="1"/>
  <c r="R19" i="11" a="1"/>
  <c r="BK42" i="10" a="1"/>
  <c r="AN40" i="9" a="1"/>
  <c r="P47" i="11" a="1"/>
  <c r="M30" i="9" a="1"/>
  <c r="CF43" i="9" a="1"/>
  <c r="T19" i="9" a="1"/>
  <c r="E36" i="8" a="1"/>
  <c r="X30" i="11" a="1"/>
  <c r="AA31" i="8" a="1"/>
  <c r="Q34" i="9" a="1"/>
  <c r="AR44" i="8" a="1"/>
  <c r="AV52" i="8" a="1"/>
  <c r="AX43" i="8" a="1"/>
  <c r="BV49" i="9" a="1"/>
  <c r="AU49" i="11" a="1"/>
  <c r="AA1" i="11" a="1"/>
  <c r="BJ20" i="11" a="1"/>
  <c r="AV34" i="8" a="1"/>
  <c r="AU2" i="9" a="1"/>
  <c r="BA45" i="11" a="1"/>
  <c r="AY3" i="11" a="1"/>
  <c r="A37" i="10" a="1"/>
  <c r="AD38" i="8" a="1"/>
  <c r="AF38" i="11" a="1"/>
  <c r="AN28" i="8" a="1"/>
  <c r="I33" i="11" a="1"/>
  <c r="BA37" i="9" a="1"/>
  <c r="L20" i="10" a="1"/>
  <c r="W36" i="10" a="1"/>
  <c r="AW29" i="9" a="1"/>
  <c r="V44" i="11" a="1"/>
  <c r="AY18" i="9" a="1"/>
  <c r="BG7" i="10" a="1"/>
  <c r="BE12" i="10" a="1"/>
  <c r="CC3" i="9" a="1"/>
  <c r="Z35" i="9" a="1"/>
  <c r="BX33" i="9" a="1"/>
  <c r="AT3" i="11" a="1"/>
  <c r="B37" i="11" a="1"/>
  <c r="A27" i="9" a="1"/>
  <c r="O41" i="8" a="1"/>
  <c r="BT34" i="8" a="1"/>
  <c r="AP2" i="8" a="1"/>
  <c r="CF54" i="11" a="1"/>
  <c r="AL8" i="8" a="1"/>
  <c r="CG30" i="11" a="1"/>
  <c r="AW35" i="9" a="1"/>
  <c r="CA46" i="9" a="1"/>
  <c r="BJ18" i="9" a="1"/>
  <c r="AN46" i="8" a="1"/>
  <c r="AQ15" i="9" a="1"/>
  <c r="AW35" i="8" a="1"/>
  <c r="AU24" i="11" a="1"/>
  <c r="AB2" i="9" a="1"/>
  <c r="BK33" i="10" a="1"/>
  <c r="AS18" i="8" a="1"/>
  <c r="CN33" i="9" a="1"/>
  <c r="AT21" i="11" a="1"/>
  <c r="BF12" i="11" a="1"/>
  <c r="S26" i="11" a="1"/>
  <c r="G28" i="10" a="1"/>
  <c r="W8" i="9" a="1"/>
  <c r="BN28" i="8" a="1"/>
  <c r="BE19" i="9" a="1"/>
  <c r="BS30" i="8" a="1"/>
  <c r="U24" i="8" a="1"/>
  <c r="AU11" i="10" a="1"/>
  <c r="AA18" i="8" a="1"/>
  <c r="BG25" i="10" a="1"/>
  <c r="BD21" i="8" a="1"/>
  <c r="AR47" i="9" a="1"/>
  <c r="AH15" i="11" a="1"/>
  <c r="CC51" i="9" a="1"/>
  <c r="BL26" i="9" a="1"/>
  <c r="BA13" i="10" a="1"/>
  <c r="Q25" i="10" a="1"/>
  <c r="Z25" i="10" a="1"/>
  <c r="X31" i="11" a="1"/>
  <c r="AZ19" i="10" a="1"/>
  <c r="CN25" i="9" a="1"/>
  <c r="B31" i="11" a="1"/>
  <c r="CG3" i="11" a="1"/>
  <c r="AL11" i="9" a="1"/>
  <c r="K28" i="8" a="1"/>
  <c r="AN13" i="9" a="1"/>
  <c r="CT49" i="9" a="1"/>
  <c r="AB7" i="10" a="1"/>
  <c r="O49" i="9" a="1"/>
  <c r="CA40" i="11" a="1"/>
  <c r="AP9" i="11" a="1"/>
  <c r="Y10" i="10" a="1"/>
  <c r="AQ12" i="9" a="1"/>
  <c r="P8" i="8" a="1"/>
  <c r="BP11" i="8" a="1"/>
  <c r="R4" i="11" a="1"/>
  <c r="CE4" i="11" a="1"/>
  <c r="B5" i="11" a="1"/>
  <c r="CE53" i="9" a="1"/>
  <c r="T45" i="9" a="1"/>
  <c r="AD17" i="9" a="1"/>
  <c r="I31" i="9" a="1"/>
  <c r="AR14" i="11" a="1"/>
  <c r="BI41" i="10" a="1"/>
  <c r="AH19" i="11" a="1"/>
  <c r="CB37" i="11" a="1"/>
  <c r="AH18" i="8" a="1"/>
  <c r="L19" i="8" a="1"/>
  <c r="CR39" i="9" a="1"/>
  <c r="AU10" i="10" a="1"/>
  <c r="D50" i="10" a="1"/>
  <c r="BP34" i="10" a="1"/>
  <c r="P9" i="9" a="1"/>
  <c r="BQ7" i="8" a="1"/>
  <c r="AJ28" i="8" a="1"/>
  <c r="E19" i="8" a="1"/>
  <c r="I41" i="9" a="1"/>
  <c r="AE43" i="8" a="1"/>
  <c r="BD45" i="9" a="1"/>
  <c r="B19" i="10" a="1"/>
  <c r="AV30" i="9" a="1"/>
  <c r="AR38" i="8" a="1"/>
  <c r="BO1" i="10" a="1"/>
  <c r="B3" i="11" a="1"/>
  <c r="I42" i="11" a="1"/>
  <c r="L46" i="10" a="1"/>
  <c r="AX47" i="9" a="1"/>
  <c r="BF17" i="11" a="1"/>
  <c r="G5" i="10" a="1"/>
  <c r="CL10" i="9" a="1"/>
  <c r="O25" i="9" a="1"/>
  <c r="AO20" i="8" a="1"/>
  <c r="CX11" i="9" a="1"/>
  <c r="AR34" i="11" a="1"/>
  <c r="T15" i="9" a="1"/>
  <c r="AR11" i="8" a="1"/>
  <c r="BZ52" i="9" a="1"/>
  <c r="BK48" i="10" a="1"/>
  <c r="F33" i="10" a="1"/>
  <c r="AB11" i="10" a="1"/>
  <c r="CH47" i="9" a="1"/>
  <c r="BC1" i="10" a="1"/>
  <c r="BG31" i="11" a="1"/>
  <c r="BN37" i="8" a="1"/>
  <c r="CG51" i="11" a="1"/>
  <c r="D3" i="11" a="1"/>
  <c r="CP54" i="9" a="1"/>
  <c r="Y39" i="9" a="1"/>
  <c r="AX8" i="10" a="1"/>
  <c r="AL9" i="9" a="1"/>
  <c r="C21" i="8" a="1"/>
  <c r="Y53" i="9" a="1"/>
  <c r="AW22" i="11" a="1"/>
  <c r="CM2" i="9" a="1"/>
  <c r="AV41" i="8" a="1"/>
  <c r="BP17" i="9" a="1"/>
  <c r="G12" i="9" a="1"/>
  <c r="D54" i="9" a="1"/>
  <c r="BJ19" i="11" a="1"/>
  <c r="AO2" i="8" a="1"/>
  <c r="Z8" i="8" a="1"/>
  <c r="AJ23" i="10" a="1"/>
  <c r="BA53" i="11" a="1"/>
  <c r="BH17" i="8" a="1"/>
  <c r="AP34" i="11" a="1"/>
  <c r="AH6" i="10" a="1"/>
  <c r="CP12" i="9" a="1"/>
  <c r="AM15" i="10" a="1"/>
  <c r="BM25" i="11" a="1"/>
  <c r="CA47" i="11" a="1"/>
  <c r="AE8" i="8" a="1"/>
  <c r="AV9" i="9" a="1"/>
  <c r="CN49" i="9" a="1"/>
  <c r="AD32" i="10" a="1"/>
  <c r="BK15" i="8" a="1"/>
  <c r="AK21" i="9" a="1"/>
  <c r="BH54" i="8" a="1"/>
  <c r="AU27" i="10" a="1"/>
  <c r="AF27" i="9" a="1"/>
  <c r="AZ45" i="11" a="1"/>
  <c r="BQ27" i="8" a="1"/>
  <c r="BI22" i="11" a="1"/>
  <c r="H42" i="8" a="1"/>
  <c r="AN40" i="8" a="1"/>
  <c r="BU28" i="11" a="1"/>
  <c r="C31" i="9" a="1"/>
  <c r="AJ31" i="8" a="1"/>
  <c r="BK34" i="10" a="1"/>
  <c r="U28" i="10" a="1"/>
  <c r="D49" i="11" a="1"/>
  <c r="AQ4" i="10" a="1"/>
  <c r="BB10" i="10" a="1"/>
  <c r="BQ8" i="10" a="1"/>
  <c r="AZ19" i="9" a="1"/>
  <c r="AW37" i="10" a="1"/>
  <c r="BR27" i="9" a="1"/>
  <c r="BI10" i="9" a="1"/>
  <c r="AO44" i="10" a="1"/>
  <c r="Q24" i="9" a="1"/>
  <c r="G30" i="10" a="1"/>
  <c r="BE38" i="10" a="1"/>
  <c r="BN31" i="10" a="1"/>
  <c r="AW6" i="9" a="1"/>
  <c r="E25" i="9" a="1"/>
  <c r="AS31" i="9" a="1"/>
  <c r="H28" i="9" a="1"/>
  <c r="BT1" i="8" a="1"/>
  <c r="BN32" i="9" a="1"/>
  <c r="CL54" i="9" a="1"/>
  <c r="E49" i="9" a="1"/>
  <c r="S13" i="10" a="1"/>
  <c r="BQ10" i="9" a="1"/>
  <c r="J52" i="11" a="1"/>
  <c r="CH49" i="9" a="1"/>
  <c r="M51" i="8" a="1"/>
  <c r="AX3" i="10" a="1"/>
  <c r="CB41" i="9" a="1"/>
  <c r="BO22" i="11" a="1"/>
  <c r="C18" i="9" a="1"/>
  <c r="BC37" i="9" a="1"/>
  <c r="BE42" i="10" a="1"/>
  <c r="BU14" i="11" a="1"/>
  <c r="S33" i="11" a="1"/>
  <c r="BN37" i="10" a="1"/>
  <c r="BM48" i="10" a="1"/>
  <c r="AM54" i="10" a="1"/>
  <c r="BI21" i="11" a="1"/>
  <c r="AM3" i="9" a="1"/>
  <c r="L52" i="10" a="1"/>
  <c r="J15" i="8" a="1"/>
  <c r="CL25" i="9" a="1"/>
  <c r="U19" i="8" a="1"/>
  <c r="BC51" i="11" a="1"/>
  <c r="AT41" i="10" a="1"/>
  <c r="CD7" i="9" a="1"/>
  <c r="BO41" i="11" a="1"/>
  <c r="AN5" i="9" a="1"/>
  <c r="X51" i="8" a="1"/>
  <c r="BI4" i="9" a="1"/>
  <c r="Q51" i="11" a="1"/>
  <c r="AS53" i="11" a="1"/>
  <c r="R19" i="9" a="1"/>
  <c r="AG34" i="10" a="1"/>
  <c r="A29" i="10" a="1"/>
  <c r="BP36" i="9" a="1"/>
  <c r="CD46" i="11" a="1"/>
  <c r="BJ41" i="8" a="1"/>
  <c r="BX19" i="11" a="1"/>
  <c r="AQ30" i="11" a="1"/>
  <c r="BL29" i="8" a="1"/>
  <c r="C30" i="10" a="1"/>
  <c r="BR33" i="9" a="1"/>
  <c r="I51" i="9" a="1"/>
  <c r="BI55" i="10" a="1"/>
  <c r="AS39" i="9" a="1"/>
  <c r="AM50" i="11" a="1"/>
  <c r="AA53" i="8" a="1"/>
  <c r="A2" i="8" a="1"/>
  <c r="CE8" i="11" a="1"/>
  <c r="AD24" i="9" a="1"/>
  <c r="AK12" i="10" a="1"/>
  <c r="V29" i="8" a="1"/>
  <c r="AJ12" i="8" a="1"/>
  <c r="AE10" i="9" a="1"/>
  <c r="N25" i="11" a="1"/>
  <c r="BM13" i="9" a="1"/>
  <c r="AK46" i="10" a="1"/>
  <c r="CR10" i="9" a="1"/>
  <c r="F31" i="11" a="1"/>
  <c r="BF34" i="8" a="1"/>
  <c r="G43" i="10" a="1"/>
  <c r="AY40" i="10" a="1"/>
  <c r="W18" i="11" a="1"/>
  <c r="CG47" i="11" a="1"/>
  <c r="BP10" i="8" a="1"/>
  <c r="AV14" i="8" a="1"/>
  <c r="J43" i="11" a="1"/>
  <c r="I17" i="9" a="1"/>
  <c r="BI15" i="8" a="1"/>
  <c r="P52" i="10" a="1"/>
  <c r="S34" i="10" a="1"/>
  <c r="Z42" i="9" a="1"/>
  <c r="AH43" i="8" a="1"/>
  <c r="K43" i="11" a="1"/>
  <c r="CB33" i="11" a="1"/>
  <c r="AN27" i="9" a="1"/>
  <c r="CG27" i="9" a="1"/>
  <c r="AX22" i="8" a="1"/>
  <c r="Q31" i="10" a="1"/>
  <c r="AQ49" i="10" a="1"/>
  <c r="AZ8" i="10" a="1"/>
  <c r="BA49" i="8" a="1"/>
  <c r="I54" i="10" a="1"/>
  <c r="A33" i="11" a="1"/>
  <c r="AS14" i="8" a="1"/>
  <c r="U12" i="8" a="1"/>
  <c r="AG40" i="9" a="1"/>
  <c r="CA33" i="11" a="1"/>
  <c r="AW22" i="10" a="1"/>
  <c r="AE12" i="10" a="1"/>
  <c r="AP37" i="11" a="1"/>
  <c r="BA32" i="8" a="1"/>
  <c r="A22" i="8" a="1"/>
  <c r="BS41" i="8" a="1"/>
  <c r="CT29" i="9" a="1"/>
  <c r="I53" i="9" a="1"/>
  <c r="AZ49" i="8" a="1"/>
  <c r="AI39" i="11" a="1"/>
  <c r="K42" i="9" a="1"/>
  <c r="CI18" i="9" a="1"/>
  <c r="CP16" i="9" a="1"/>
  <c r="BC25" i="9" a="1"/>
  <c r="BN54" i="8" a="1"/>
  <c r="CB30" i="11" a="1"/>
  <c r="CT53" i="9" a="1"/>
  <c r="S47" i="8" a="1"/>
  <c r="AN20" i="10" a="1"/>
  <c r="S49" i="9" a="1"/>
  <c r="BB37" i="9" a="1"/>
  <c r="J33" i="9" a="1"/>
  <c r="W1" i="11" a="1"/>
  <c r="BL31" i="10" a="1"/>
  <c r="Z27" i="8" a="1"/>
  <c r="BR9" i="8" a="1"/>
  <c r="X1" i="9" a="1"/>
  <c r="BY29" i="11" a="1"/>
  <c r="Q48" i="11" a="1"/>
  <c r="I52" i="9" a="1"/>
  <c r="CG7" i="11" a="1"/>
  <c r="AN50" i="8" a="1"/>
  <c r="Y47" i="10" a="1"/>
  <c r="BG42" i="11" a="1"/>
  <c r="W43" i="8" a="1"/>
  <c r="AH50" i="8" a="1"/>
  <c r="AH4" i="11" a="1"/>
  <c r="BS21" i="8" a="1"/>
  <c r="BE43" i="8" a="1"/>
  <c r="AO46" i="9" a="1"/>
  <c r="P11" i="8" a="1"/>
  <c r="V48" i="9" a="1"/>
  <c r="O22" i="10" a="1"/>
  <c r="N26" i="11" a="1"/>
  <c r="C15" i="9" a="1"/>
  <c r="BY13" i="9" a="1"/>
  <c r="AR35" i="8" a="1"/>
  <c r="Z42" i="8" a="1"/>
  <c r="BC24" i="8" a="1"/>
  <c r="AW3" i="11" a="1"/>
  <c r="Q25" i="11" a="1"/>
  <c r="Y2" i="9" a="1"/>
  <c r="R48" i="8" a="1"/>
  <c r="AN52" i="9" a="1"/>
  <c r="E43" i="10" a="1"/>
  <c r="CH51" i="9" a="1"/>
  <c r="BX2" i="11" a="1"/>
  <c r="D43" i="9" a="1"/>
  <c r="BG40" i="9" a="1"/>
  <c r="BH21" i="9" a="1"/>
  <c r="BF29" i="9" a="1"/>
  <c r="AX6" i="8" a="1"/>
  <c r="Z21" i="10" a="1"/>
  <c r="U43" i="9" a="1"/>
  <c r="A3" i="8" a="1"/>
  <c r="AH9" i="10" a="1"/>
  <c r="AW11" i="9" a="1"/>
  <c r="BJ31" i="8" a="1"/>
  <c r="BZ37" i="11" a="1"/>
  <c r="AQ38" i="8" a="1"/>
  <c r="AC10" i="10" a="1"/>
  <c r="G15" i="9" a="1"/>
  <c r="O20" i="9" a="1"/>
  <c r="U55" i="8" a="1"/>
  <c r="CD4" i="11" a="1"/>
  <c r="O13" i="9" a="1"/>
  <c r="BE52" i="10" a="1"/>
  <c r="BH19" i="9" a="1"/>
  <c r="AD35" i="8" a="1"/>
  <c r="AY50" i="8" a="1"/>
  <c r="BJ15" i="11" a="1"/>
  <c r="AF24" i="10" a="1"/>
  <c r="L42" i="8" a="1"/>
  <c r="BN23" i="11" a="1"/>
  <c r="AG4" i="9" a="1"/>
  <c r="BJ52" i="11" a="1"/>
  <c r="AW14" i="10" a="1"/>
  <c r="BE6" i="8" a="1"/>
  <c r="K30" i="9" a="1"/>
  <c r="Z45" i="10" a="1"/>
  <c r="BU11" i="9" a="1"/>
  <c r="AA24" i="10" a="1"/>
  <c r="B16" i="10" a="1"/>
  <c r="Y10" i="8" a="1"/>
  <c r="CJ4" i="9" a="1"/>
  <c r="AV39" i="9" a="1"/>
  <c r="A20" i="10" a="1"/>
  <c r="BU19" i="11" a="1"/>
  <c r="CC5" i="9" a="1"/>
  <c r="AF50" i="10" a="1"/>
  <c r="AQ40" i="9" a="1"/>
  <c r="I49" i="9" a="1"/>
  <c r="BO53" i="9" a="1"/>
  <c r="AP2" i="10" a="1"/>
  <c r="AD7" i="8" a="1"/>
  <c r="G27" i="10" a="1"/>
  <c r="BS46" i="8" a="1"/>
  <c r="X10" i="10" a="1"/>
  <c r="BK10" i="10" a="1"/>
  <c r="AG10" i="9" a="1"/>
  <c r="BZ6" i="11" a="1"/>
  <c r="AS16" i="11" a="1"/>
  <c r="O38" i="8" a="1"/>
  <c r="O2" i="8" a="1"/>
  <c r="AO54" i="10" a="1"/>
  <c r="B46" i="10" a="1"/>
  <c r="AM51" i="9" a="1"/>
  <c r="L28" i="11" a="1"/>
  <c r="AL7" i="9" a="1"/>
  <c r="R50" i="8" a="1"/>
  <c r="AM55" i="11" a="1"/>
  <c r="CO47" i="9" a="1"/>
  <c r="BX49" i="9" a="1"/>
  <c r="Y22" i="8" a="1"/>
  <c r="H1" i="11" a="1"/>
  <c r="N23" i="8" a="1"/>
  <c r="L18" i="9" a="1"/>
  <c r="AI7" i="10" a="1"/>
  <c r="K24" i="8" a="1"/>
  <c r="X45" i="8" a="1"/>
  <c r="BP32" i="8" a="1"/>
  <c r="AG17" i="8" a="1"/>
  <c r="H30" i="11" a="1"/>
  <c r="C7" i="10" a="1"/>
  <c r="AK11" i="10" a="1"/>
  <c r="J30" i="9" a="1"/>
  <c r="CH24" i="9" a="1"/>
  <c r="AG42" i="10" a="1"/>
  <c r="AW39" i="9" a="1"/>
  <c r="AZ34" i="11" a="1"/>
  <c r="AU43" i="11" a="1"/>
  <c r="AD13" i="11" a="1"/>
  <c r="AK35" i="11" a="1"/>
  <c r="AB24" i="8" a="1"/>
  <c r="BP15" i="8" a="1"/>
  <c r="K13" i="11" a="1"/>
  <c r="W11" i="8" a="1"/>
  <c r="BB3" i="8" a="1"/>
  <c r="M3" i="10" a="1"/>
  <c r="CF46" i="11" a="1"/>
  <c r="AC53" i="11" a="1"/>
  <c r="BO49" i="11" a="1"/>
  <c r="BM18" i="8" a="1"/>
  <c r="AB50" i="8" a="1"/>
  <c r="W29" i="11" a="1"/>
  <c r="BQ30" i="9" a="1"/>
  <c r="L3" i="9" a="1"/>
  <c r="AU21" i="9" a="1"/>
  <c r="AU48" i="9" a="1"/>
  <c r="BJ42" i="11" a="1"/>
  <c r="Z47" i="9" a="1"/>
  <c r="CI20" i="9" a="1"/>
  <c r="S29" i="8" a="1"/>
  <c r="U18" i="11" a="1"/>
  <c r="AW38" i="11" a="1"/>
  <c r="H49" i="10" a="1"/>
  <c r="M34" i="8" a="1"/>
  <c r="CX55" i="9" a="1"/>
  <c r="AG18" i="9" a="1"/>
  <c r="X19" i="9" a="1"/>
  <c r="AY6" i="8" a="1"/>
  <c r="BV27" i="11" a="1"/>
  <c r="CG33" i="11" a="1"/>
  <c r="AY4" i="8" a="1"/>
  <c r="AL3" i="8" a="1"/>
  <c r="I2" i="10" a="1"/>
  <c r="CX18" i="9" a="1"/>
  <c r="B7" i="9" a="1"/>
  <c r="H3" i="9" a="1"/>
  <c r="D16" i="10" a="1"/>
  <c r="BB19" i="11" a="1"/>
  <c r="S46" i="9" a="1"/>
  <c r="BK49" i="8" a="1"/>
  <c r="AV17" i="8" a="1"/>
  <c r="AQ18" i="11" a="1"/>
  <c r="B34" i="10" a="1"/>
  <c r="BE46" i="8" a="1"/>
  <c r="AM27" i="11" a="1"/>
  <c r="BJ26" i="9" a="1"/>
  <c r="BT43" i="8" a="1"/>
  <c r="AF33" i="10" a="1"/>
  <c r="AY2" i="9" a="1"/>
  <c r="AQ50" i="8" a="1"/>
  <c r="AB2" i="10" a="1"/>
  <c r="AX8" i="8" a="1"/>
  <c r="H47" i="11" a="1"/>
  <c r="AD34" i="9" a="1"/>
  <c r="BB2" i="9" a="1"/>
  <c r="BT23" i="8" a="1"/>
  <c r="V31" i="11" a="1"/>
  <c r="AP11" i="10" a="1"/>
  <c r="CG4" i="11" a="1"/>
  <c r="N30" i="11" a="1"/>
  <c r="BU21" i="9" a="1"/>
  <c r="G50" i="8" a="1"/>
  <c r="X49" i="11" a="1"/>
  <c r="AH19" i="8" a="1"/>
  <c r="V49" i="11" a="1"/>
  <c r="BQ5" i="9" a="1"/>
  <c r="BQ25" i="8" a="1"/>
  <c r="BG25" i="9" a="1"/>
  <c r="AS22" i="11" a="1"/>
  <c r="BD7" i="8" a="1"/>
  <c r="CJ11" i="9" a="1"/>
  <c r="AX17" i="8" a="1"/>
  <c r="BX36" i="11" a="1"/>
  <c r="BT40" i="8" a="1"/>
  <c r="AR36" i="10" a="1"/>
  <c r="Y48" i="10" a="1"/>
  <c r="CT35" i="9" a="1"/>
  <c r="BR47" i="11" a="1"/>
  <c r="I27" i="11" a="1"/>
  <c r="AL30" i="9" a="1"/>
  <c r="O51" i="9" a="1"/>
  <c r="AK41" i="9" a="1"/>
  <c r="AC24" i="9" a="1"/>
  <c r="BY3" i="9" a="1"/>
  <c r="AK53" i="10" a="1"/>
  <c r="CD31" i="9" a="1"/>
  <c r="E52" i="9" a="1"/>
  <c r="BR19" i="8" a="1"/>
  <c r="AV16" i="10" a="1"/>
  <c r="BI54" i="8" a="1"/>
  <c r="N6" i="11" a="1"/>
  <c r="T41" i="10" a="1"/>
  <c r="O8" i="8" a="1"/>
  <c r="AK52" i="9" a="1"/>
  <c r="BA20" i="8" a="1"/>
  <c r="AN37" i="9" a="1"/>
  <c r="CP40" i="9" a="1"/>
  <c r="AJ16" i="8" a="1"/>
  <c r="BC48" i="8" a="1"/>
  <c r="BM20" i="9" a="1"/>
  <c r="AB22" i="8" a="1"/>
  <c r="U47" i="8" a="1"/>
  <c r="BF37" i="10" a="1"/>
  <c r="CX14" i="9" a="1"/>
  <c r="BF7" i="10" a="1"/>
  <c r="BH6" i="9" a="1"/>
  <c r="E29" i="11" a="1"/>
  <c r="BO33" i="11" a="1"/>
  <c r="AW10" i="11" a="1"/>
  <c r="AU46" i="9" a="1"/>
  <c r="BC53" i="9" a="1"/>
  <c r="BZ53" i="9" a="1"/>
  <c r="BB34" i="11" a="1"/>
  <c r="BH2" i="9" a="1"/>
  <c r="A42" i="8" a="1"/>
  <c r="T42" i="9" a="1"/>
  <c r="BI24" i="10" a="1"/>
  <c r="G4" i="9" a="1"/>
  <c r="CL50" i="9" a="1"/>
  <c r="BF33" i="8" a="1"/>
  <c r="AT20" i="8" a="1"/>
  <c r="T51" i="8" a="1"/>
  <c r="AX4" i="8" a="1"/>
  <c r="CN5" i="9" a="1"/>
  <c r="BE29" i="10" a="1"/>
  <c r="CN19" i="9" a="1"/>
  <c r="AP2" i="11" a="1"/>
  <c r="CL49" i="9" a="1"/>
  <c r="AG5" i="8" a="1"/>
  <c r="AM34" i="9" a="1"/>
  <c r="AH36" i="10" a="1"/>
  <c r="AK32" i="11" a="1"/>
  <c r="W43" i="11" a="1"/>
  <c r="BO24" i="10" a="1"/>
  <c r="BO44" i="10" a="1"/>
  <c r="X29" i="8" a="1"/>
  <c r="G8" i="9" a="1"/>
  <c r="CA45" i="9" a="1"/>
  <c r="CO48" i="9" a="1"/>
  <c r="BE1" i="9" a="1"/>
  <c r="BY40" i="11" a="1"/>
  <c r="AP2" i="9" a="1"/>
  <c r="AV17" i="11" a="1"/>
  <c r="AC50" i="10" a="1"/>
  <c r="AS26" i="11" a="1"/>
  <c r="BO28" i="10" a="1"/>
  <c r="CG18" i="9" a="1"/>
  <c r="D43" i="8" a="1"/>
  <c r="F33" i="8" a="1"/>
  <c r="AW28" i="11" a="1"/>
  <c r="CO20" i="9" a="1"/>
  <c r="CX5" i="9" a="1"/>
  <c r="AZ15" i="10" a="1"/>
  <c r="Y42" i="8" a="1"/>
  <c r="BK4" i="9" a="1"/>
  <c r="N12" i="9" a="1"/>
  <c r="O16" i="9" a="1"/>
  <c r="AA14" i="8" a="1"/>
  <c r="CR8" i="9" a="1"/>
  <c r="AE22" i="8" a="1"/>
  <c r="BR9" i="9" a="1"/>
  <c r="D15" i="11" a="1"/>
  <c r="BA50" i="9" a="1"/>
  <c r="AS37" i="11" a="1"/>
  <c r="BW2" i="9" a="1"/>
  <c r="AU39" i="11" a="1"/>
  <c r="AQ30" i="9" a="1"/>
  <c r="BP36" i="10" a="1"/>
  <c r="R55" i="8" a="1"/>
  <c r="AF21" i="9" a="1"/>
  <c r="BA51" i="9" a="1"/>
  <c r="CI32" i="9" a="1"/>
  <c r="BI47" i="8" a="1"/>
  <c r="Y4" i="9" a="1"/>
  <c r="BP38" i="11" a="1"/>
  <c r="AL55" i="9" a="1"/>
  <c r="Y3" i="9" a="1"/>
  <c r="AW24" i="9" a="1"/>
  <c r="CR49" i="9" a="1"/>
  <c r="N29" i="9" a="1"/>
  <c r="CM49" i="9" a="1"/>
  <c r="BO1" i="8" a="1"/>
  <c r="AB28" i="10" a="1"/>
  <c r="CH33" i="9" a="1"/>
  <c r="AK46" i="9" a="1"/>
  <c r="L41" i="10" a="1"/>
  <c r="G27" i="11" a="1"/>
  <c r="AC44" i="8" a="1"/>
  <c r="A40" i="8" a="1"/>
  <c r="BR34" i="9" a="1"/>
  <c r="AI42" i="11" a="1"/>
  <c r="BI37" i="11" a="1"/>
  <c r="AV6" i="9" a="1"/>
  <c r="F8" i="10" a="1"/>
  <c r="F41" i="11" a="1"/>
  <c r="AI52" i="9" a="1"/>
  <c r="BW52" i="9" a="1"/>
  <c r="I30" i="10" a="1"/>
  <c r="H11" i="10" a="1"/>
  <c r="CV44" i="9" a="1"/>
  <c r="I49" i="11" a="1"/>
  <c r="CB20" i="9" a="1"/>
  <c r="I55" i="10" a="1"/>
  <c r="AG22" i="11" a="1"/>
  <c r="AB47" i="8" a="1"/>
  <c r="CO15" i="9" a="1"/>
  <c r="AB14" i="9" a="1"/>
  <c r="I40" i="8" a="1"/>
  <c r="AE13" i="8" a="1"/>
  <c r="X35" i="10" a="1"/>
  <c r="AQ34" i="8" a="1"/>
  <c r="BE11" i="10" a="1"/>
  <c r="B9" i="10" a="1"/>
  <c r="BZ42" i="9" a="1"/>
  <c r="Q15" i="9" a="1"/>
  <c r="AQ17" i="8" a="1"/>
  <c r="BP14" i="9" a="1"/>
  <c r="AH12" i="10" a="1"/>
  <c r="L9" i="10" a="1"/>
  <c r="CT1" i="9" a="1"/>
  <c r="BB36" i="11" a="1"/>
  <c r="AW41" i="11" a="1"/>
  <c r="AM26" i="11" a="1"/>
  <c r="F44" i="11" a="1"/>
  <c r="AE53" i="10" a="1"/>
  <c r="B53" i="10" a="1"/>
  <c r="AQ15" i="10" a="1"/>
  <c r="V1" i="8" a="1"/>
  <c r="AD13" i="9" a="1"/>
  <c r="BK11" i="9" a="1"/>
  <c r="AW16" i="8" a="1"/>
  <c r="E33" i="11" a="1"/>
  <c r="AT54" i="9" a="1"/>
  <c r="BG16" i="8" a="1"/>
  <c r="AE20" i="8" a="1"/>
  <c r="BA35" i="11" a="1"/>
  <c r="C16" i="11" a="1"/>
  <c r="BN29" i="9" a="1"/>
  <c r="AR50" i="9" a="1"/>
  <c r="AJ27" i="11" a="1"/>
  <c r="BL28" i="10" a="1"/>
  <c r="AX25" i="11" a="1"/>
  <c r="W9" i="10" a="1"/>
  <c r="Y28" i="8" a="1"/>
  <c r="AT4" i="9" a="1"/>
  <c r="CF2" i="11" a="1"/>
  <c r="BW32" i="9" a="1"/>
  <c r="BQ10" i="10" a="1"/>
  <c r="W15" i="9" a="1"/>
  <c r="AD39" i="8" a="1"/>
  <c r="CV26" i="9" a="1"/>
  <c r="M26" i="11" a="1"/>
  <c r="F42" i="8" a="1"/>
  <c r="X37" i="11" a="1"/>
  <c r="CG30" i="9" a="1"/>
  <c r="L49" i="9" a="1"/>
  <c r="AP13" i="11" a="1"/>
  <c r="F11" i="8" a="1"/>
  <c r="BI36" i="9" a="1"/>
  <c r="D12" i="10" a="1"/>
  <c r="CA50" i="11" a="1"/>
  <c r="BJ50" i="8" a="1"/>
  <c r="I9" i="9" a="1"/>
  <c r="BD51" i="8" a="1"/>
  <c r="BB26" i="9" a="1"/>
  <c r="L27" i="11" a="1"/>
  <c r="G46" i="11" a="1"/>
  <c r="AD42" i="9" a="1"/>
  <c r="K39" i="11" a="1"/>
  <c r="BB46" i="9" a="1"/>
  <c r="S53" i="9" a="1"/>
  <c r="BL29" i="11" a="1"/>
  <c r="AN52" i="11" a="1"/>
  <c r="AT31" i="9" a="1"/>
  <c r="O15" i="10" a="1"/>
  <c r="CE42" i="9" a="1"/>
  <c r="J6" i="8" a="1"/>
  <c r="BU20" i="9" a="1"/>
  <c r="AY42" i="8" a="1"/>
  <c r="AT34" i="11" a="1"/>
  <c r="AX30" i="9" a="1"/>
  <c r="CT5" i="9" a="1"/>
  <c r="BT34" i="9" a="1"/>
  <c r="D7" i="9" a="1"/>
  <c r="W42" i="9" a="1"/>
  <c r="AV50" i="11" a="1"/>
  <c r="AA24" i="11" a="1"/>
  <c r="D16" i="9" a="1"/>
  <c r="D25" i="8" a="1"/>
  <c r="L47" i="10" a="1"/>
  <c r="CP48" i="9" a="1"/>
  <c r="AJ13" i="8" a="1"/>
  <c r="BB4" i="11" a="1"/>
  <c r="BP13" i="11" a="1"/>
  <c r="M28" i="10" a="1"/>
  <c r="AE2" i="8" a="1"/>
  <c r="AF39" i="8" a="1"/>
  <c r="BL19" i="10" a="1"/>
  <c r="BJ23" i="8" a="1"/>
  <c r="L44" i="8" a="1"/>
  <c r="Z22" i="8" a="1"/>
  <c r="Y44" i="8" a="1"/>
  <c r="AA15" i="11" a="1"/>
  <c r="M47" i="11" a="1"/>
  <c r="BK24" i="9" a="1"/>
  <c r="AT28" i="11" a="1"/>
  <c r="AA41" i="9" a="1"/>
  <c r="AR39" i="10" a="1"/>
  <c r="CT34" i="9" a="1"/>
  <c r="CS15" i="9" a="1"/>
  <c r="O48" i="9" a="1"/>
  <c r="AC2" i="9" a="1"/>
  <c r="BH13" i="8" a="1"/>
  <c r="X24" i="8" a="1"/>
  <c r="BL19" i="8" a="1"/>
  <c r="H16" i="8" a="1"/>
  <c r="BD50" i="8" a="1"/>
  <c r="AM31" i="8" a="1"/>
  <c r="CH46" i="9" a="1"/>
  <c r="BL24" i="8" a="1"/>
  <c r="CJ22" i="9" a="1"/>
  <c r="J5" i="11" a="1"/>
  <c r="V54" i="8" a="1"/>
  <c r="BK29" i="10" a="1"/>
  <c r="BI28" i="10" a="1"/>
  <c r="BE13" i="8" a="1"/>
  <c r="Y46" i="9" a="1"/>
  <c r="BP23" i="11" a="1"/>
  <c r="BE37" i="11" a="1"/>
  <c r="AR2" i="10" a="1"/>
  <c r="M26" i="8" a="1"/>
  <c r="I11" i="10" a="1"/>
  <c r="AF8" i="10" a="1"/>
  <c r="Q22" i="9" a="1"/>
  <c r="BG6" i="10" a="1"/>
  <c r="CB19" i="11" a="1"/>
  <c r="W51" i="11" a="1"/>
  <c r="AG31" i="9" a="1"/>
  <c r="AG39" i="10" a="1"/>
  <c r="L12" i="8" a="1"/>
  <c r="CA7" i="11" a="1"/>
  <c r="CV34" i="9" a="1"/>
  <c r="V46" i="8" a="1"/>
  <c r="R42" i="10" a="1"/>
  <c r="L43" i="11" a="1"/>
  <c r="AR9" i="10" a="1"/>
  <c r="E38" i="10" a="1"/>
  <c r="V45" i="9" a="1"/>
  <c r="BN39" i="10" a="1"/>
  <c r="BI32" i="10" a="1"/>
  <c r="BJ54" i="11" a="1"/>
  <c r="AG52" i="8" a="1"/>
  <c r="AB9" i="11" a="1"/>
  <c r="E46" i="8" a="1"/>
  <c r="AC36" i="9" a="1"/>
  <c r="CD29" i="9" a="1"/>
  <c r="CE40" i="11" a="1"/>
  <c r="BR27" i="11" a="1"/>
  <c r="R14" i="8" a="1"/>
  <c r="F53" i="8" a="1"/>
  <c r="BE18" i="11" a="1"/>
  <c r="G32" i="9" a="1"/>
  <c r="CE31" i="9" a="1"/>
  <c r="AY44" i="8" a="1"/>
  <c r="BJ23" i="11" a="1"/>
  <c r="AN52" i="8" a="1"/>
  <c r="Q23" i="8" a="1"/>
  <c r="AM36" i="8" a="1"/>
  <c r="BM35" i="10" a="1"/>
  <c r="Y32" i="9" a="1"/>
  <c r="AL45" i="11" a="1"/>
  <c r="BG19" i="11" a="1"/>
  <c r="Y15" i="10" a="1"/>
  <c r="AU9" i="8" a="1"/>
  <c r="F34" i="11" a="1"/>
  <c r="CD5" i="9" a="1"/>
  <c r="N39" i="10" a="1"/>
  <c r="CR5" i="9" a="1"/>
  <c r="H8" i="9" a="1"/>
  <c r="D6" i="11" a="1"/>
  <c r="BW17" i="9" a="1"/>
  <c r="AS7" i="11" a="1"/>
  <c r="B8" i="11" a="1"/>
  <c r="AO11" i="9" a="1"/>
  <c r="AC31" i="11" a="1"/>
  <c r="D19" i="11" a="1"/>
  <c r="BF28" i="9" a="1"/>
  <c r="D25" i="10" a="1"/>
  <c r="BJ17" i="11" a="1"/>
  <c r="CO23" i="9" a="1"/>
  <c r="BO9" i="8" a="1"/>
  <c r="G27" i="8" a="1"/>
  <c r="N35" i="9" a="1"/>
  <c r="BF7" i="11" a="1"/>
  <c r="M55" i="10" a="1"/>
  <c r="G35" i="9" a="1"/>
  <c r="M36" i="10" a="1"/>
  <c r="Y47" i="9" a="1"/>
  <c r="BN39" i="8" a="1"/>
  <c r="BO20" i="9" a="1"/>
  <c r="AT28" i="10" a="1"/>
  <c r="AT27" i="10" a="1"/>
  <c r="BD4" i="9" a="1"/>
  <c r="J8" i="8" a="1"/>
  <c r="AX26" i="9" a="1"/>
  <c r="D1" i="11" a="1"/>
  <c r="AC30" i="11" a="1"/>
  <c r="AE51" i="8" a="1"/>
  <c r="G34" i="10" a="1"/>
  <c r="AU40" i="8" a="1"/>
  <c r="BU44" i="9" a="1"/>
  <c r="AF15" i="8" a="1"/>
  <c r="AH32" i="11" a="1"/>
  <c r="CN47" i="9" a="1"/>
  <c r="D44" i="9" a="1"/>
  <c r="BA55" i="9" a="1"/>
  <c r="AZ27" i="11" a="1"/>
  <c r="AC4" i="11" a="1"/>
  <c r="AW42" i="8" a="1"/>
  <c r="Y34" i="8" a="1"/>
  <c r="L29" i="9" a="1"/>
  <c r="BV22" i="11" a="1"/>
  <c r="AG34" i="9" a="1"/>
  <c r="AP29" i="8" a="1"/>
  <c r="BQ43" i="10" a="1"/>
  <c r="BX52" i="11" a="1"/>
  <c r="BK41" i="10" a="1"/>
  <c r="BD29" i="9" a="1"/>
  <c r="AY10" i="8" a="1"/>
  <c r="AC55" i="11" a="1"/>
  <c r="AM50" i="9" a="1"/>
  <c r="BI8" i="11" a="1"/>
  <c r="V35" i="10" a="1"/>
  <c r="AX8" i="11" a="1"/>
  <c r="N17" i="9" a="1"/>
  <c r="BC23" i="10" a="1"/>
  <c r="AI48" i="8" a="1"/>
  <c r="G50" i="9" a="1"/>
  <c r="AQ14" i="9" a="1"/>
  <c r="B38" i="11" a="1"/>
  <c r="M50" i="10" a="1"/>
  <c r="BS14" i="11" a="1"/>
  <c r="BA12" i="8" a="1"/>
  <c r="X1" i="10" a="1"/>
  <c r="BK3" i="10" a="1"/>
  <c r="BR12" i="9" a="1"/>
  <c r="O42" i="11" a="1"/>
  <c r="BE20" i="11" a="1"/>
  <c r="W33" i="8" a="1"/>
  <c r="I28" i="11" a="1"/>
  <c r="AX10" i="9" a="1"/>
  <c r="AR52" i="8" a="1"/>
  <c r="CE25" i="11" a="1"/>
  <c r="AJ18" i="10" a="1"/>
  <c r="AA40" i="11" a="1"/>
  <c r="S42" i="10" a="1"/>
  <c r="BB36" i="9" a="1"/>
  <c r="AM42" i="10" a="1"/>
  <c r="AB33" i="9" a="1"/>
  <c r="CB35" i="9" a="1"/>
  <c r="G3" i="8" a="1"/>
  <c r="T32" i="10" a="1"/>
  <c r="I48" i="11" a="1"/>
  <c r="BL48" i="8" a="1"/>
  <c r="BI49" i="9" a="1"/>
  <c r="BO52" i="10" a="1"/>
  <c r="AF47" i="10" a="1"/>
  <c r="AL49" i="10" a="1"/>
  <c r="V43" i="9" a="1"/>
  <c r="BC48" i="11" a="1"/>
  <c r="V37" i="9" a="1"/>
  <c r="A4" i="9" a="1"/>
  <c r="BI38" i="10" a="1"/>
  <c r="CD21" i="9" a="1"/>
  <c r="D31" i="11" a="1"/>
  <c r="I3" i="11" a="1"/>
  <c r="E6" i="8" a="1"/>
  <c r="AQ54" i="8" a="1"/>
  <c r="BT49" i="8" a="1"/>
  <c r="AZ41" i="10" a="1"/>
  <c r="AW1" i="10" a="1"/>
  <c r="L46" i="11" a="1"/>
  <c r="CC11" i="9" a="1"/>
  <c r="N26" i="9" a="1"/>
  <c r="BN2" i="8" a="1"/>
  <c r="CD6" i="9" a="1"/>
  <c r="F28" i="11" a="1"/>
  <c r="AI48" i="10" a="1"/>
  <c r="A46" i="9" a="1"/>
  <c r="AX36" i="11" a="1"/>
  <c r="AB44" i="11" a="1"/>
  <c r="A14" i="9" a="1"/>
  <c r="BQ10" i="11" a="1"/>
  <c r="BV4" i="11" a="1"/>
  <c r="BC7" i="8" a="1"/>
  <c r="Q29" i="9" a="1"/>
  <c r="AK9" i="11" a="1"/>
  <c r="I31" i="8" a="1"/>
  <c r="AC1" i="10" a="1"/>
  <c r="BE5" i="10" a="1"/>
  <c r="H31" i="11" a="1"/>
  <c r="J5" i="9" a="1"/>
  <c r="N40" i="8" a="1"/>
  <c r="AF44" i="10" a="1"/>
  <c r="AM30" i="11" a="1"/>
  <c r="BM51" i="9" a="1"/>
  <c r="AG12" i="9" a="1"/>
  <c r="J24" i="9" a="1"/>
  <c r="Q35" i="8" a="1"/>
  <c r="BW20" i="9" a="1"/>
  <c r="X3" i="11" a="1"/>
  <c r="CJ51" i="9" a="1"/>
  <c r="M51" i="9" a="1"/>
  <c r="BF28" i="8" a="1"/>
  <c r="Z54" i="9" a="1"/>
  <c r="BU43" i="11" a="1"/>
  <c r="AB12" i="11" a="1"/>
  <c r="BZ24" i="11" a="1"/>
  <c r="I14" i="10" a="1"/>
  <c r="S42" i="8" a="1"/>
  <c r="H52" i="9" a="1"/>
  <c r="G5" i="11" a="1"/>
  <c r="C17" i="10" a="1"/>
  <c r="N41" i="11" a="1"/>
  <c r="BY52" i="9" a="1"/>
  <c r="AU27" i="11" a="1"/>
  <c r="AP15" i="11" a="1"/>
  <c r="AP32" i="10" a="1"/>
  <c r="BJ55" i="8" a="1"/>
  <c r="BP41" i="9" a="1"/>
  <c r="BO51" i="11" a="1"/>
  <c r="S39" i="11" a="1"/>
  <c r="BH44" i="8" a="1"/>
  <c r="B51" i="10" a="1"/>
  <c r="V29" i="9" a="1"/>
  <c r="N22" i="11" a="1"/>
  <c r="AW51" i="8" a="1"/>
  <c r="AL51" i="10" a="1"/>
  <c r="AS47" i="9" a="1"/>
  <c r="AT30" i="9" a="1"/>
  <c r="BJ25" i="10" a="1"/>
  <c r="BJ21" i="8" a="1"/>
  <c r="S34" i="8" a="1"/>
  <c r="BT45" i="9" a="1"/>
  <c r="J39" i="11" a="1"/>
  <c r="AX53" i="9" a="1"/>
  <c r="C27" i="8" a="1"/>
  <c r="AP20" i="9" a="1"/>
  <c r="R25" i="11" a="1"/>
  <c r="AE44" i="8" a="1"/>
  <c r="CJ36" i="9" a="1"/>
  <c r="BL46" i="10" a="1"/>
  <c r="AI54" i="11" a="1"/>
  <c r="BE44" i="8" a="1"/>
  <c r="U50" i="9" a="1"/>
  <c r="E7" i="9" a="1"/>
  <c r="BQ42" i="10" a="1"/>
  <c r="A22" i="9" a="1"/>
  <c r="BM11" i="11" a="1"/>
  <c r="S5" i="11" a="1"/>
  <c r="AR32" i="8" a="1"/>
  <c r="AA8" i="11" a="1"/>
  <c r="BV9" i="11" a="1"/>
  <c r="AF54" i="10" a="1"/>
  <c r="AK37" i="11" a="1"/>
  <c r="BP15" i="9" a="1"/>
  <c r="BJ23" i="9" a="1"/>
  <c r="AV54" i="8" a="1"/>
  <c r="AM12" i="11" a="1"/>
  <c r="AA16" i="10" a="1"/>
  <c r="BC32" i="11" a="1"/>
  <c r="AY39" i="8" a="1"/>
  <c r="AP30" i="11" a="1"/>
  <c r="AL42" i="9" a="1"/>
  <c r="CV23" i="9" a="1"/>
  <c r="AI1" i="9" a="1"/>
  <c r="C13" i="9" a="1"/>
  <c r="AX10" i="10" a="1"/>
  <c r="BY50" i="11" a="1"/>
  <c r="Y49" i="10" a="1"/>
  <c r="BY35" i="11" a="1"/>
  <c r="BB27" i="11" a="1"/>
  <c r="AU22" i="11" a="1"/>
  <c r="D10" i="10" a="1"/>
  <c r="BY46" i="11" a="1"/>
  <c r="I27" i="8" a="1"/>
  <c r="BK53" i="9" a="1"/>
  <c r="BL24" i="11" a="1"/>
  <c r="BF45" i="8" a="1"/>
  <c r="N16" i="11" a="1"/>
  <c r="X5" i="11" a="1"/>
  <c r="CF27" i="11" a="1"/>
  <c r="AN17" i="8" a="1"/>
  <c r="F30" i="9" a="1"/>
  <c r="A50" i="9" a="1"/>
  <c r="AT19" i="11" a="1"/>
  <c r="AY4" i="9" a="1"/>
  <c r="AH54" i="8" a="1"/>
  <c r="AP50" i="8" a="1"/>
  <c r="BZ19" i="11" a="1"/>
  <c r="CA11" i="9" a="1"/>
  <c r="BN47" i="9" a="1"/>
  <c r="U29" i="8" a="1"/>
  <c r="J31" i="10" a="1"/>
  <c r="BR47" i="8" a="1"/>
  <c r="W20" i="9" a="1"/>
  <c r="AE54" i="8" a="1"/>
  <c r="BY22" i="11" a="1"/>
  <c r="AN48" i="10" a="1"/>
  <c r="Q17" i="10" a="1"/>
  <c r="CT6" i="9" a="1"/>
  <c r="Y48" i="9" a="1"/>
  <c r="B43" i="10" a="1"/>
  <c r="BP53" i="9" a="1"/>
  <c r="BG45" i="8" a="1"/>
  <c r="BT3" i="8" a="1"/>
  <c r="AI25" i="11" a="1"/>
  <c r="BC30" i="9" a="1"/>
  <c r="O13" i="11" a="1"/>
  <c r="AD11" i="9" a="1"/>
  <c r="AW24" i="10" a="1"/>
  <c r="AK52" i="8" a="1"/>
  <c r="BS54" i="8" a="1"/>
  <c r="B24" i="10" a="1"/>
  <c r="CB14" i="11" a="1"/>
  <c r="BJ30" i="8" a="1"/>
  <c r="BZ54" i="11" a="1"/>
  <c r="BV44" i="9" a="1"/>
  <c r="Q38" i="8" a="1"/>
  <c r="BN2" i="10" a="1"/>
  <c r="BD41" i="8" a="1"/>
  <c r="CG29" i="9" a="1"/>
  <c r="AW19" i="9" a="1"/>
  <c r="BU48" i="11" a="1"/>
  <c r="D39" i="10" a="1"/>
  <c r="C17" i="8" a="1"/>
  <c r="V41" i="11" a="1"/>
  <c r="S11" i="10" a="1"/>
  <c r="AE48" i="8" a="1"/>
  <c r="AO45" i="10" a="1"/>
  <c r="I4" i="8" a="1"/>
  <c r="V37" i="11" a="1"/>
  <c r="BC27" i="8" a="1"/>
  <c r="AQ52" i="8" a="1"/>
  <c r="BB30" i="8" a="1"/>
  <c r="BP55" i="8" a="1"/>
  <c r="AN3" i="8" a="1"/>
  <c r="BN10" i="8" a="1"/>
  <c r="BV41" i="9" a="1"/>
  <c r="Z6" i="8" a="1"/>
  <c r="BO12" i="8" a="1"/>
  <c r="AK37" i="10" a="1"/>
  <c r="CP4" i="9" a="1"/>
  <c r="BM8" i="10" a="1"/>
  <c r="BF16" i="9" a="1"/>
  <c r="W29" i="10" a="1"/>
  <c r="BK42" i="11" a="1"/>
  <c r="AS44" i="9" a="1"/>
  <c r="E11" i="8" a="1"/>
  <c r="J32" i="11" a="1"/>
  <c r="P42" i="11" a="1"/>
  <c r="AM12" i="10" a="1"/>
  <c r="BD35" i="11" a="1"/>
  <c r="AH18" i="10" a="1"/>
  <c r="AX48" i="8" a="1"/>
  <c r="CH28" i="9" a="1"/>
  <c r="AY55" i="8" a="1"/>
  <c r="AL6" i="8" a="1"/>
  <c r="BD35" i="9" a="1"/>
  <c r="BJ6" i="8" a="1"/>
  <c r="BS6" i="8" a="1"/>
  <c r="BG29" i="11" a="1"/>
  <c r="BH47" i="11" a="1"/>
  <c r="CD38" i="11" a="1"/>
  <c r="B48" i="11" a="1"/>
  <c r="AZ52" i="10" a="1"/>
  <c r="Y34" i="11" a="1"/>
  <c r="AK42" i="9" a="1"/>
  <c r="CV8" i="9" a="1"/>
  <c r="AB34" i="8" a="1"/>
  <c r="O24" i="8" a="1"/>
  <c r="BQ39" i="8" a="1"/>
  <c r="P30" i="9" a="1"/>
  <c r="CP11" i="9" a="1"/>
  <c r="AO39" i="10" a="1"/>
  <c r="BV5" i="11" a="1"/>
  <c r="F7" i="11" a="1"/>
  <c r="AI33" i="10" a="1"/>
  <c r="AA31" i="11" a="1"/>
  <c r="BE16" i="9" a="1"/>
  <c r="BM9" i="11" a="1"/>
  <c r="O49" i="8" a="1"/>
  <c r="BO40" i="8" a="1"/>
  <c r="AU5" i="8" a="1"/>
  <c r="AV10" i="9" a="1"/>
  <c r="F53" i="11" a="1"/>
  <c r="BW48" i="9" a="1"/>
  <c r="N18" i="11" a="1"/>
  <c r="N16" i="9" a="1"/>
  <c r="H29" i="11" a="1"/>
  <c r="AO28" i="11" a="1"/>
  <c r="CP38" i="9" a="1"/>
  <c r="AT9" i="9" a="1"/>
  <c r="BS44" i="8" a="1"/>
  <c r="AP30" i="10" a="1"/>
  <c r="CA53" i="11" a="1"/>
  <c r="BQ9" i="10" a="1"/>
  <c r="BF44" i="8" a="1"/>
  <c r="BN46" i="9" a="1"/>
  <c r="Y1" i="8" a="1"/>
  <c r="BC3" i="8" a="1"/>
  <c r="AW13" i="10" a="1"/>
  <c r="BQ12" i="10" a="1"/>
  <c r="E4" i="9" a="1"/>
  <c r="BG5" i="11" a="1"/>
  <c r="BB5" i="8" a="1"/>
  <c r="BJ38" i="11" a="1"/>
  <c r="B42" i="11" a="1"/>
  <c r="BH14" i="9" a="1"/>
  <c r="K39" i="10" a="1"/>
  <c r="AN22" i="8" a="1"/>
  <c r="CB40" i="11" a="1"/>
  <c r="AO54" i="8" a="1"/>
  <c r="BR4" i="9" a="1"/>
  <c r="AQ29" i="9" a="1"/>
  <c r="CL47" i="9" a="1"/>
  <c r="AF17" i="11" a="1"/>
  <c r="BT33" i="8" a="1"/>
  <c r="BG38" i="10" a="1"/>
  <c r="J8" i="9" a="1"/>
  <c r="AD4" i="9" a="1"/>
  <c r="CT54" i="9" a="1"/>
  <c r="AN49" i="8" a="1"/>
  <c r="W23" i="9" a="1"/>
  <c r="H35" i="9" a="1"/>
  <c r="O45" i="10" a="1"/>
  <c r="AV19" i="10" a="1"/>
  <c r="BT53" i="11" a="1"/>
  <c r="BQ44" i="10" a="1"/>
  <c r="BH28" i="9" a="1"/>
  <c r="CP44" i="9" a="1"/>
  <c r="AO19" i="10" a="1"/>
  <c r="AZ43" i="9" a="1"/>
  <c r="S30" i="9" a="1"/>
  <c r="B38" i="8" a="1"/>
  <c r="CO45" i="9" a="1"/>
  <c r="AO51" i="9" a="1"/>
  <c r="BB1" i="11" a="1"/>
  <c r="CO10" i="9" a="1"/>
  <c r="CA2" i="9" a="1"/>
  <c r="X41" i="11" a="1"/>
  <c r="S12" i="11" a="1"/>
  <c r="BY8" i="9" a="1"/>
  <c r="AQ33" i="8" a="1"/>
  <c r="AW48" i="11" a="1"/>
  <c r="AX15" i="8" a="1"/>
  <c r="K27" i="10" a="1"/>
  <c r="BX55" i="11" a="1"/>
  <c r="CA46" i="11" a="1"/>
  <c r="B49" i="10" a="1"/>
  <c r="X12" i="10" a="1"/>
  <c r="Q17" i="8" a="1"/>
  <c r="J22" i="8" a="1"/>
  <c r="AR34" i="10" a="1"/>
  <c r="CR17" i="9" a="1"/>
  <c r="AA50" i="11" a="1"/>
  <c r="C12" i="8" a="1"/>
  <c r="A43" i="8" a="1"/>
  <c r="BI30" i="10" a="1"/>
  <c r="J23" i="8" a="1"/>
  <c r="AM13" i="10" a="1"/>
  <c r="H27" i="8" a="1"/>
  <c r="BO54" i="8" a="1"/>
  <c r="BH33" i="8" a="1"/>
  <c r="CG34" i="11" a="1"/>
  <c r="T37" i="8" a="1"/>
  <c r="AA39" i="11" a="1"/>
  <c r="AA52" i="9" a="1"/>
  <c r="AC44" i="9" a="1"/>
  <c r="K16" i="10" a="1"/>
  <c r="BA49" i="10" a="1"/>
  <c r="BB6" i="10" a="1"/>
  <c r="BH50" i="8" a="1"/>
  <c r="AD41" i="8" a="1"/>
  <c r="AS10" i="8" a="1"/>
  <c r="AY10" i="11" a="1"/>
  <c r="BI16" i="8" a="1"/>
  <c r="AM9" i="8" a="1"/>
  <c r="AY27" i="10" a="1"/>
  <c r="AL38" i="9" a="1"/>
  <c r="BB23" i="9" a="1"/>
  <c r="AP51" i="8" a="1"/>
  <c r="AU12" i="8" a="1"/>
  <c r="H3" i="8" a="1"/>
  <c r="CB27" i="9" a="1"/>
  <c r="AR5" i="10" a="1"/>
  <c r="BI44" i="10" a="1"/>
  <c r="AF7" i="11" a="1"/>
  <c r="BH33" i="9" a="1"/>
  <c r="AS41" i="8" a="1"/>
  <c r="H19" i="8" a="1"/>
  <c r="BH11" i="8" a="1"/>
  <c r="BO7" i="11" a="1"/>
  <c r="AK20" i="10" a="1"/>
  <c r="K26" i="9" a="1"/>
  <c r="U52" i="9" a="1"/>
  <c r="AA17" i="10" a="1"/>
  <c r="A24" i="8" a="1"/>
  <c r="B33" i="11" a="1"/>
  <c r="AF18" i="9" a="1"/>
  <c r="BQ32" i="11" a="1"/>
  <c r="BE35" i="9" a="1"/>
  <c r="X42" i="8" a="1"/>
  <c r="M43" i="9" a="1"/>
  <c r="Y38" i="9" a="1"/>
  <c r="AA16" i="8" a="1"/>
  <c r="C16" i="8" a="1"/>
  <c r="CQ31" i="9" a="1"/>
  <c r="AU14" i="8" a="1"/>
  <c r="D21" i="9" a="1"/>
  <c r="AZ39" i="10" a="1"/>
  <c r="R2" i="10" a="1"/>
  <c r="AD45" i="9" a="1"/>
  <c r="L23" i="10" a="1"/>
  <c r="Y14" i="8" a="1"/>
  <c r="BC4" i="9" a="1"/>
  <c r="W47" i="11" a="1"/>
  <c r="G41" i="9" a="1"/>
  <c r="BX34" i="9" a="1"/>
  <c r="AH45" i="10" a="1"/>
  <c r="BB6" i="11" a="1"/>
  <c r="O35" i="8" a="1"/>
  <c r="BE24" i="10" a="1"/>
  <c r="BL33" i="8" a="1"/>
  <c r="CR22" i="9" a="1"/>
  <c r="H26" i="10" a="1"/>
  <c r="I13" i="8" a="1"/>
  <c r="BT16" i="8" a="1"/>
  <c r="X9" i="8" a="1"/>
  <c r="BD47" i="11" a="1"/>
  <c r="BV55" i="11" a="1"/>
  <c r="BY27" i="11" a="1"/>
  <c r="BG48" i="10" a="1"/>
  <c r="AQ47" i="10" a="1"/>
  <c r="BH7" i="8" a="1"/>
  <c r="AJ44" i="8" a="1"/>
  <c r="D28" i="8" a="1"/>
  <c r="BG15" i="8" a="1"/>
  <c r="BG30" i="8" a="1"/>
  <c r="BT31" i="8" a="1"/>
  <c r="BQ38" i="10" a="1"/>
  <c r="CC47" i="9" a="1"/>
  <c r="BL51" i="9" a="1"/>
  <c r="K12" i="8" a="1"/>
  <c r="BE43" i="10" a="1"/>
  <c r="AI23" i="9" a="1"/>
  <c r="AW19" i="8" a="1"/>
  <c r="BM33" i="8" a="1"/>
  <c r="BS22" i="8" a="1"/>
  <c r="M15" i="9" a="1"/>
  <c r="BA4" i="9" a="1"/>
  <c r="AR21" i="11" a="1"/>
  <c r="X38" i="10" a="1"/>
  <c r="BK14" i="11" a="1"/>
  <c r="BY14" i="11" a="1"/>
  <c r="AI22" i="9" a="1"/>
  <c r="J14" i="9" a="1"/>
  <c r="V13" i="11" a="1"/>
  <c r="V50" i="8" a="1"/>
  <c r="I4" i="11" a="1"/>
  <c r="AF19" i="10" a="1"/>
  <c r="C38" i="10" a="1"/>
  <c r="BO45" i="10" a="1"/>
  <c r="AO53" i="9" a="1"/>
  <c r="E31" i="10" a="1"/>
  <c r="F47" i="8" a="1"/>
  <c r="AF38" i="10" a="1"/>
  <c r="BL44" i="9" a="1"/>
  <c r="BK5" i="8" a="1"/>
  <c r="BG8" i="8" a="1"/>
  <c r="BG37" i="11" a="1"/>
  <c r="AP33" i="11" a="1"/>
  <c r="CT45" i="9" a="1"/>
  <c r="BK52" i="10" a="1"/>
  <c r="AW3" i="8" a="1"/>
  <c r="AA45" i="9" a="1"/>
  <c r="AB47" i="9" a="1"/>
  <c r="X8" i="11" a="1"/>
  <c r="T19" i="10" a="1"/>
  <c r="BW18" i="9" a="1"/>
  <c r="AC7" i="9" a="1"/>
  <c r="AD23" i="9" a="1"/>
  <c r="AY11" i="11" a="1"/>
  <c r="V3" i="11" a="1"/>
  <c r="AL7" i="8" a="1"/>
  <c r="J12" i="9" a="1"/>
  <c r="BC12" i="9" a="1"/>
  <c r="Q3" i="10" a="1"/>
  <c r="BO11" i="8" a="1"/>
  <c r="AV29" i="10" a="1"/>
  <c r="CC53" i="9" a="1"/>
  <c r="K15" i="9" a="1"/>
  <c r="AM7" i="9" a="1"/>
  <c r="BP32" i="11" a="1"/>
  <c r="BP40" i="11" a="1"/>
  <c r="K52" i="9" a="1"/>
  <c r="AO21" i="10" a="1"/>
  <c r="A49" i="10" a="1"/>
  <c r="BM23" i="11" a="1"/>
  <c r="AQ17" i="10" a="1"/>
  <c r="AT33" i="11" a="1"/>
  <c r="AH11" i="11" a="1"/>
  <c r="AH26" i="11" a="1"/>
  <c r="AV42" i="8" a="1"/>
  <c r="AI54" i="8" a="1"/>
  <c r="BS32" i="8" a="1"/>
  <c r="G20" i="9" a="1"/>
  <c r="K29" i="11" a="1"/>
  <c r="I36" i="9" a="1"/>
  <c r="O32" i="8" a="1"/>
  <c r="P3" i="8" a="1"/>
  <c r="BJ34" i="10" a="1"/>
  <c r="X40" i="10" a="1"/>
  <c r="AM55" i="8" a="1"/>
  <c r="C34" i="11" a="1"/>
  <c r="G41" i="8" a="1"/>
  <c r="AM45" i="10" a="1"/>
  <c r="Z45" i="11" a="1"/>
  <c r="CC30" i="9" a="1"/>
  <c r="CI46" i="9" a="1"/>
  <c r="BI6" i="11" a="1"/>
  <c r="AW40" i="8" a="1"/>
  <c r="BA18" i="11" a="1"/>
  <c r="I5" i="11" a="1"/>
  <c r="B4" i="8" a="1"/>
  <c r="AV40" i="8" a="1"/>
  <c r="AI23" i="11" a="1"/>
  <c r="BQ48" i="10" a="1"/>
  <c r="H51" i="8" a="1"/>
  <c r="X27" i="8" a="1"/>
  <c r="AZ17" i="8" a="1"/>
  <c r="BM26" i="11" a="1"/>
  <c r="G15" i="11" a="1"/>
  <c r="CT44" i="9" a="1"/>
  <c r="CG25" i="9" a="1"/>
  <c r="AL41" i="9" a="1"/>
  <c r="BG21" i="8" a="1"/>
  <c r="AT55" i="8" a="1"/>
  <c r="BN49" i="10" a="1"/>
  <c r="CV49" i="9" a="1"/>
  <c r="BB9" i="11" a="1"/>
  <c r="V18" i="11" a="1"/>
  <c r="V51" i="11" a="1"/>
  <c r="BN14" i="10" a="1"/>
  <c r="BN40" i="8" a="1"/>
  <c r="AR13" i="8" a="1"/>
  <c r="AT26" i="10" a="1"/>
  <c r="AV28" i="8" a="1"/>
  <c r="H15" i="9" a="1"/>
  <c r="BK44" i="11" a="1"/>
  <c r="BY34" i="11" a="1"/>
  <c r="Q6" i="11" a="1"/>
  <c r="T6" i="10" a="1"/>
  <c r="AP28" i="8" a="1"/>
  <c r="BP34" i="8" a="1"/>
  <c r="BX50" i="11" a="1"/>
  <c r="X9" i="10" a="1"/>
  <c r="AB33" i="11" a="1"/>
  <c r="M2" i="11" a="1"/>
  <c r="AJ6" i="10" a="1"/>
  <c r="AH7" i="11" a="1"/>
  <c r="AG23" i="8" a="1"/>
  <c r="BQ25" i="11" a="1"/>
  <c r="Y24" i="8" a="1"/>
  <c r="AH52" i="9" a="1"/>
  <c r="AG7" i="8" a="1"/>
  <c r="AH30" i="8" a="1"/>
  <c r="AH10" i="11" a="1"/>
  <c r="BT16" i="11" a="1"/>
  <c r="CE17" i="11" a="1"/>
  <c r="BO55" i="10" a="1"/>
  <c r="BO7" i="10" a="1"/>
  <c r="AD16" i="9" a="1"/>
  <c r="O11" i="11" a="1"/>
  <c r="AV7" i="9" a="1"/>
  <c r="AY16" i="8" a="1"/>
  <c r="N24" i="8" a="1"/>
  <c r="AI6" i="8" a="1"/>
  <c r="AR42" i="10" a="1"/>
  <c r="V10" i="9" a="1"/>
  <c r="BO40" i="11" a="1"/>
  <c r="BK40" i="8" a="1"/>
  <c r="AQ48" i="9" a="1"/>
  <c r="BY10" i="9" a="1"/>
  <c r="J17" i="9" a="1"/>
  <c r="AL27" i="10" a="1"/>
  <c r="BQ3" i="11" a="1"/>
  <c r="I19" i="11" a="1"/>
  <c r="BL5" i="10" a="1"/>
  <c r="BJ49" i="11" a="1"/>
  <c r="CA42" i="11" a="1"/>
  <c r="Q33" i="8" a="1"/>
  <c r="BH31" i="8" a="1"/>
  <c r="BP32" i="9" a="1"/>
  <c r="CG29" i="11" a="1"/>
  <c r="AS52" i="11" a="1"/>
  <c r="O25" i="8" a="1"/>
  <c r="BI14" i="10" a="1"/>
  <c r="CD8" i="11" a="1"/>
  <c r="AM11" i="10" a="1"/>
  <c r="AV37" i="9" a="1"/>
  <c r="BS18" i="8" a="1"/>
  <c r="BP30" i="8" a="1"/>
  <c r="L3" i="10" a="1"/>
  <c r="X14" i="8" a="1"/>
  <c r="BQ10" i="8" a="1"/>
  <c r="BX13" i="9" a="1"/>
  <c r="V14" i="10" a="1"/>
  <c r="G2" i="10" a="1"/>
  <c r="D1" i="9" a="1"/>
  <c r="AQ29" i="11" a="1"/>
  <c r="AD22" i="10" a="1"/>
  <c r="BE2" i="10" a="1"/>
  <c r="AN48" i="8" a="1"/>
  <c r="BI41" i="8" a="1"/>
  <c r="BC15" i="8" a="1"/>
  <c r="BJ47" i="11" a="1"/>
  <c r="AF53" i="10" a="1"/>
  <c r="G42" i="10" a="1"/>
  <c r="CE30" i="9" a="1"/>
  <c r="AS54" i="9" a="1"/>
  <c r="BU6" i="11" a="1"/>
  <c r="H23" i="8" a="1"/>
  <c r="BO25" i="10" a="1"/>
  <c r="BS33" i="8" a="1"/>
  <c r="Z41" i="11" a="1"/>
  <c r="AO34" i="10" a="1"/>
  <c r="AB38" i="9" a="1"/>
  <c r="M8" i="8" a="1"/>
  <c r="B2" i="11" a="1"/>
  <c r="U19" i="10" a="1"/>
  <c r="BP11" i="9" a="1"/>
  <c r="BL33" i="10" a="1"/>
  <c r="AG16" i="9" a="1"/>
  <c r="CO50" i="9" a="1"/>
  <c r="X23" i="9" a="1"/>
  <c r="AZ54" i="10" a="1"/>
  <c r="AR14" i="8" a="1"/>
  <c r="AP24" i="9" a="1"/>
  <c r="U7" i="8" a="1"/>
  <c r="BO9" i="11" a="1"/>
  <c r="BX25" i="11" a="1"/>
  <c r="AZ27" i="9" a="1"/>
  <c r="BL20" i="9" a="1"/>
  <c r="BU47" i="11" a="1"/>
  <c r="BM38" i="10" a="1"/>
  <c r="F50" i="8" a="1"/>
  <c r="BK30" i="9" a="1"/>
  <c r="AP39" i="10" a="1"/>
  <c r="Z47" i="11" a="1"/>
  <c r="BH22" i="9" a="1"/>
  <c r="CA39" i="11" a="1"/>
  <c r="X55" i="10" a="1"/>
  <c r="BJ45" i="10" a="1"/>
  <c r="BO37" i="10" a="1"/>
  <c r="AH55" i="8" a="1"/>
  <c r="AP40" i="8" a="1"/>
  <c r="CR1" i="9" a="1"/>
  <c r="H28" i="8" a="1"/>
  <c r="AS33" i="11" a="1"/>
  <c r="AN39" i="11" a="1"/>
  <c r="I11" i="9" a="1"/>
  <c r="BQ39" i="11" a="1"/>
  <c r="AM25" i="9" a="1"/>
  <c r="BK23" i="8" a="1"/>
  <c r="AM6" i="10" a="1"/>
  <c r="BJ2" i="8" a="1"/>
  <c r="CG50" i="9" a="1"/>
  <c r="Q1" i="10" a="1"/>
  <c r="M9" i="9" a="1"/>
  <c r="H23" i="9" a="1"/>
  <c r="BQ54" i="11" a="1"/>
  <c r="AW1" i="11" a="1"/>
  <c r="C40" i="8" a="1"/>
  <c r="BS23" i="11" a="1"/>
  <c r="AI34" i="8" a="1"/>
  <c r="BH51" i="8" a="1"/>
  <c r="K12" i="11" a="1"/>
  <c r="I47" i="10" a="1"/>
  <c r="Q54" i="10" a="1"/>
  <c r="BO45" i="11" a="1"/>
  <c r="G45" i="8" a="1"/>
  <c r="AN20" i="8" a="1"/>
  <c r="BX39" i="11" a="1"/>
  <c r="G42" i="9" a="1"/>
  <c r="BF51" i="8" a="1"/>
  <c r="BV38" i="11" a="1"/>
  <c r="BP41" i="11" a="1"/>
  <c r="BQ29" i="8" a="1"/>
  <c r="BR12" i="11" a="1"/>
  <c r="V39" i="10" a="1"/>
  <c r="AP49" i="11" a="1"/>
  <c r="BJ24" i="11" a="1"/>
  <c r="BR16" i="9" a="1"/>
  <c r="BU21" i="11" a="1"/>
  <c r="BR31" i="8" a="1"/>
  <c r="BH24" i="8" a="1"/>
  <c r="H45" i="11" a="1"/>
  <c r="AD18" i="9" a="1"/>
  <c r="P51" i="9" a="1"/>
  <c r="CX43" i="9" a="1"/>
  <c r="CG45" i="9" a="1"/>
  <c r="B21" i="9" a="1"/>
  <c r="BT1" i="9" a="1"/>
  <c r="S52" i="11" a="1"/>
  <c r="AY39" i="10" a="1"/>
  <c r="BO15" i="9" a="1"/>
  <c r="CL52" i="9" a="1"/>
  <c r="CE44" i="11" a="1"/>
  <c r="CL23" i="9" a="1"/>
  <c r="C51" i="9" a="1"/>
  <c r="G24" i="11" a="1"/>
  <c r="R11" i="9" a="1"/>
  <c r="G37" i="10" a="1"/>
  <c r="BY8" i="11" a="1"/>
  <c r="AF22" i="8" a="1"/>
  <c r="AC15" i="10" a="1"/>
  <c r="BM38" i="9" a="1"/>
  <c r="BY38" i="11" a="1"/>
  <c r="B13" i="9" a="1"/>
  <c r="CN10" i="9" a="1"/>
  <c r="AP23" i="8" a="1"/>
  <c r="AV49" i="9" a="1"/>
  <c r="AY3" i="9" a="1"/>
  <c r="AE36" i="9" a="1"/>
  <c r="BN45" i="11" a="1"/>
  <c r="H41" i="11" a="1"/>
  <c r="BC52" i="9" a="1"/>
  <c r="M41" i="8" a="1"/>
  <c r="CF51" i="9" a="1"/>
  <c r="AA49" i="8" a="1"/>
  <c r="CN40" i="9" a="1"/>
  <c r="AC38" i="8" a="1"/>
  <c r="BL10" i="9" a="1"/>
  <c r="AX4" i="9" a="1"/>
  <c r="CW32" i="9" a="1"/>
  <c r="CF15" i="9" a="1"/>
  <c r="CB40" i="9" a="1"/>
  <c r="BV19" i="9" a="1"/>
  <c r="BA40" i="11" a="1"/>
  <c r="CF13" i="9" a="1"/>
  <c r="CD14" i="11" a="1"/>
  <c r="BE39" i="11" a="1"/>
  <c r="BT48" i="8" a="1"/>
  <c r="BG22" i="10" a="1"/>
  <c r="O27" i="9" a="1"/>
  <c r="H20" i="9" a="1"/>
  <c r="AX12" i="8" a="1"/>
  <c r="N52" i="8" a="1"/>
  <c r="CN28" i="9" a="1"/>
  <c r="AC10" i="8" a="1"/>
  <c r="BN36" i="8" a="1"/>
  <c r="I10" i="8" a="1"/>
  <c r="AX14" i="10" a="1"/>
  <c r="BN46" i="11" a="1"/>
  <c r="V15" i="9" a="1"/>
  <c r="BO27" i="8" a="1"/>
  <c r="P13" i="8" a="1"/>
  <c r="BG3" i="8" a="1"/>
  <c r="CI35" i="9" a="1"/>
  <c r="BY36" i="11" a="1"/>
  <c r="AP52" i="9" a="1"/>
  <c r="CD17" i="11" a="1"/>
  <c r="C26" i="8" a="1"/>
  <c r="BO35" i="10" a="1"/>
  <c r="V8" i="11" a="1"/>
  <c r="J21" i="8" a="1"/>
  <c r="AY45" i="9" a="1"/>
  <c r="AV44" i="10" a="1"/>
  <c r="CM15" i="9" a="1"/>
  <c r="CG7" i="9" a="1"/>
  <c r="W31" i="11" a="1"/>
  <c r="Y11" i="9" a="1"/>
  <c r="P21" i="11" a="1"/>
  <c r="AQ45" i="9" a="1"/>
  <c r="AC35" i="9" a="1"/>
  <c r="AI39" i="9" a="1"/>
  <c r="CM10" i="9" a="1"/>
  <c r="AO52" i="8" a="1"/>
  <c r="BG27" i="8" a="1"/>
  <c r="AI47" i="9" a="1"/>
  <c r="BK32" i="8" a="1"/>
  <c r="BL43" i="10" a="1"/>
  <c r="BD12" i="11" a="1"/>
  <c r="I12" i="10" a="1"/>
  <c r="BL33" i="11" a="1"/>
  <c r="P27" i="8" a="1"/>
  <c r="AU33" i="10" a="1"/>
  <c r="BT18" i="8" a="1"/>
  <c r="CG35" i="9" a="1"/>
  <c r="AM26" i="8" a="1"/>
  <c r="Y34" i="9" a="1"/>
  <c r="I39" i="11" a="1"/>
  <c r="BQ30" i="8" a="1"/>
  <c r="D53" i="10" a="1"/>
  <c r="AQ35" i="10" a="1"/>
  <c r="F23" i="9" a="1"/>
  <c r="BY34" i="9" a="1"/>
  <c r="AB42" i="9" a="1"/>
  <c r="S13" i="8" a="1"/>
  <c r="A4" i="8" a="1"/>
  <c r="A10" i="11" a="1"/>
  <c r="AX51" i="9" a="1"/>
  <c r="BF51" i="11" a="1"/>
  <c r="AM54" i="8" a="1"/>
  <c r="AR53" i="9" a="1"/>
  <c r="CE37" i="11" a="1"/>
  <c r="BT27" i="8" a="1"/>
  <c r="G32" i="10" a="1"/>
  <c r="BC28" i="11" a="1"/>
  <c r="V52" i="10" a="1"/>
  <c r="AS23" i="8" a="1"/>
  <c r="AR24" i="10" a="1"/>
  <c r="AM36" i="11" a="1"/>
  <c r="AH7" i="10" a="1"/>
  <c r="AM14" i="11" a="1"/>
  <c r="BA46" i="11" a="1"/>
  <c r="AZ22" i="10" a="1"/>
  <c r="CI38" i="9" a="1"/>
  <c r="J19" i="10" a="1"/>
  <c r="K34" i="8" a="1"/>
  <c r="CE11" i="11" a="1"/>
  <c r="AV17" i="10" a="1"/>
  <c r="T53" i="11" a="1"/>
  <c r="AC55" i="9" a="1"/>
  <c r="CP8" i="9" a="1"/>
  <c r="BA18" i="8" a="1"/>
  <c r="Q51" i="8" a="1"/>
  <c r="CL33" i="9" a="1"/>
  <c r="Q43" i="8" a="1"/>
  <c r="C30" i="8" a="1"/>
  <c r="E15" i="8" a="1"/>
  <c r="AP21" i="8" a="1"/>
  <c r="CA38" i="9" a="1"/>
  <c r="BD1" i="9" a="1"/>
  <c r="AG49" i="8" a="1"/>
  <c r="T24" i="8" a="1"/>
  <c r="BQ53" i="8" a="1"/>
  <c r="AR12" i="10" a="1"/>
  <c r="BC31" i="9" a="1"/>
  <c r="BS5" i="11" a="1"/>
  <c r="R32" i="9" a="1"/>
  <c r="BH37" i="10" a="1"/>
  <c r="BF52" i="10" a="1"/>
  <c r="D3" i="10" a="1"/>
  <c r="R9" i="10" a="1"/>
  <c r="BA3" i="9" a="1"/>
  <c r="BH54" i="10" a="1"/>
  <c r="BY15" i="11" a="1"/>
  <c r="W4" i="9" a="1"/>
  <c r="V41" i="8" a="1"/>
  <c r="BO5" i="11" a="1"/>
  <c r="AW20" i="10" a="1"/>
  <c r="AA43" i="11" a="1"/>
  <c r="CD17" i="9" a="1"/>
  <c r="J20" i="8" a="1"/>
  <c r="BF42" i="9" a="1"/>
  <c r="AG28" i="8" a="1"/>
  <c r="AL40" i="9" a="1"/>
  <c r="AN47" i="8" a="1"/>
  <c r="BP29" i="9" a="1"/>
  <c r="AW38" i="10" a="1"/>
  <c r="Y50" i="11" a="1"/>
  <c r="AW50" i="11" a="1"/>
  <c r="AR27" i="9" a="1"/>
  <c r="AC49" i="10" a="1"/>
  <c r="E30" i="8" a="1"/>
  <c r="N15" i="10" a="1"/>
  <c r="AU36" i="10" a="1"/>
  <c r="BQ33" i="9" a="1"/>
  <c r="AN4" i="8" a="1"/>
  <c r="CL39" i="9" a="1"/>
  <c r="BN28" i="10" a="1"/>
  <c r="L31" i="11" a="1"/>
  <c r="CJ46" i="9" a="1"/>
  <c r="BX40" i="11" a="1"/>
  <c r="H9" i="9" a="1"/>
  <c r="BC12" i="10" a="1"/>
  <c r="AC34" i="11" a="1"/>
  <c r="CE9" i="11" a="1"/>
  <c r="X40" i="11" a="1"/>
  <c r="BL47" i="10" a="1"/>
  <c r="BJ48" i="11" a="1"/>
  <c r="CA43" i="11" a="1"/>
  <c r="I54" i="9" a="1"/>
  <c r="BX48" i="9" a="1"/>
  <c r="AN12" i="10" a="1"/>
  <c r="AE37" i="11" a="1"/>
  <c r="J13" i="10" a="1"/>
  <c r="D27" i="10" a="1"/>
  <c r="X32" i="11" a="1"/>
  <c r="BL23" i="8" a="1"/>
  <c r="AA24" i="8" a="1"/>
  <c r="X19" i="11" a="1"/>
  <c r="AK34" i="8" a="1"/>
  <c r="AU25" i="10" a="1"/>
  <c r="I41" i="11" a="1"/>
  <c r="CT10" i="9" a="1"/>
  <c r="AD23" i="11" a="1"/>
  <c r="BM54" i="8" a="1"/>
  <c r="V3" i="10" a="1"/>
  <c r="AO55" i="11" a="1"/>
  <c r="V31" i="8" a="1"/>
  <c r="AM35" i="8" a="1"/>
  <c r="T7" i="9" a="1"/>
  <c r="H44" i="9" a="1"/>
  <c r="BB13" i="11" a="1"/>
  <c r="CA27" i="9" a="1"/>
  <c r="AI30" i="9" a="1"/>
  <c r="BG16" i="11" a="1"/>
  <c r="D31" i="9" a="1"/>
  <c r="BQ30" i="10" a="1"/>
  <c r="W32" i="11" a="1"/>
  <c r="BZ40" i="9" a="1"/>
  <c r="AV47" i="9" a="1"/>
  <c r="BL21" i="11" a="1"/>
  <c r="AZ42" i="11" a="1"/>
  <c r="N33" i="9" a="1"/>
  <c r="BG33" i="8" a="1"/>
  <c r="BH2" i="8" a="1"/>
  <c r="AN4" i="11" a="1"/>
  <c r="Z23" i="8" a="1"/>
  <c r="AB46" i="10" a="1"/>
  <c r="AD55" i="9" a="1"/>
  <c r="T54" i="10" a="1"/>
  <c r="BK53" i="10" a="1"/>
  <c r="CA25" i="11" a="1"/>
  <c r="BH51" i="9" a="1"/>
  <c r="BG5" i="10" a="1"/>
  <c r="G48" i="9" a="1"/>
  <c r="BA24" i="11" a="1"/>
  <c r="AA13" i="8" a="1"/>
  <c r="BS40" i="9" a="1"/>
  <c r="AS51" i="9" a="1"/>
  <c r="AN15" i="8" a="1"/>
  <c r="BJ40" i="8" a="1"/>
  <c r="BU10" i="11" a="1"/>
  <c r="BN4" i="8" a="1"/>
  <c r="K54" i="11" a="1"/>
  <c r="L31" i="10" a="1"/>
  <c r="N44" i="8" a="1"/>
  <c r="BA15" i="9" a="1"/>
  <c r="AF52" i="10" a="1"/>
  <c r="AP38" i="10" a="1"/>
  <c r="AI7" i="8" a="1"/>
  <c r="BH43" i="9" a="1"/>
  <c r="CD52" i="11" a="1"/>
  <c r="AI34" i="9" a="1"/>
  <c r="CL32" i="9" a="1"/>
  <c r="AO28" i="8" a="1"/>
  <c r="BF18" i="9" a="1"/>
  <c r="BT11" i="11" a="1"/>
  <c r="Q35" i="9" a="1"/>
  <c r="AL32" i="9" a="1"/>
  <c r="G55" i="8" a="1"/>
  <c r="B27" i="11" a="1"/>
  <c r="BH50" i="9" a="1"/>
  <c r="BA45" i="9" a="1"/>
  <c r="BI36" i="10" a="1"/>
  <c r="CE46" i="9" a="1"/>
  <c r="Y6" i="8" a="1"/>
  <c r="BG13" i="9" a="1"/>
  <c r="AZ23" i="11" a="1"/>
  <c r="AB33" i="10" a="1"/>
  <c r="N33" i="11" a="1"/>
  <c r="B35" i="11" a="1"/>
  <c r="BI10" i="10" a="1"/>
  <c r="A21" i="9" a="1"/>
  <c r="CV9" i="9" a="1"/>
  <c r="BQ49" i="9" a="1"/>
  <c r="BC43" i="10" a="1"/>
  <c r="CR55" i="9" a="1"/>
  <c r="CI45" i="9" a="1"/>
  <c r="CS9" i="9" a="1"/>
  <c r="AV36" i="11" a="1"/>
  <c r="V22" i="10" a="1"/>
  <c r="BJ18" i="8" a="1"/>
  <c r="K18" i="10" a="1"/>
  <c r="CN26" i="9" a="1"/>
  <c r="AF33" i="9" a="1"/>
  <c r="AJ43" i="10" a="1"/>
  <c r="AL31" i="11" a="1"/>
  <c r="T55" i="9" a="1"/>
  <c r="Z37" i="8" a="1"/>
  <c r="BA16" i="9" a="1"/>
  <c r="AG50" i="8" a="1"/>
  <c r="BY6" i="9" a="1"/>
  <c r="D52" i="8" a="1"/>
  <c r="V21" i="10" a="1"/>
  <c r="B26" i="10" a="1"/>
  <c r="D29" i="9" a="1"/>
  <c r="AH44" i="11" a="1"/>
  <c r="A6" i="9" a="1"/>
  <c r="BP44" i="8" a="1"/>
  <c r="U53" i="10" a="1"/>
  <c r="F4" i="8" a="1"/>
  <c r="BU37" i="11" a="1"/>
  <c r="L27" i="8" a="1"/>
  <c r="BO34" i="10" a="1"/>
  <c r="Z52" i="9" a="1"/>
  <c r="CE48" i="11" a="1"/>
  <c r="BY1" i="11" a="1"/>
  <c r="AY15" i="8" a="1"/>
  <c r="C20" i="10" a="1"/>
  <c r="M54" i="8" a="1"/>
  <c r="T23" i="11" a="1"/>
  <c r="AT52" i="9" a="1"/>
  <c r="BQ54" i="9" a="1"/>
  <c r="BK15" i="9" a="1"/>
  <c r="L24" i="11" a="1"/>
  <c r="AY35" i="10" a="1"/>
  <c r="T36" i="10" a="1"/>
  <c r="X23" i="10" a="1"/>
  <c r="CG39" i="9" a="1"/>
  <c r="BQ4" i="8" a="1"/>
  <c r="AA1" i="10" a="1"/>
  <c r="BG12" i="11" a="1"/>
  <c r="BJ38" i="8" a="1"/>
  <c r="CX50" i="9" a="1"/>
  <c r="BT5" i="9" a="1"/>
  <c r="U45" i="8" a="1"/>
  <c r="W37" i="9" a="1"/>
  <c r="AK35" i="8" a="1"/>
  <c r="AL45" i="10" a="1"/>
  <c r="AX25" i="8" a="1"/>
  <c r="J37" i="9" a="1"/>
  <c r="W10" i="9" a="1"/>
  <c r="AC5" i="10" a="1"/>
  <c r="D5" i="10" a="1"/>
  <c r="P24" i="10" a="1"/>
  <c r="BB12" i="8" a="1"/>
  <c r="L53" i="11" a="1"/>
  <c r="L3" i="8" a="1"/>
  <c r="AW47" i="11" a="1"/>
  <c r="AU54" i="9" a="1"/>
  <c r="BT36" i="8" a="1"/>
  <c r="BI7" i="9" a="1"/>
  <c r="S17" i="11" a="1"/>
  <c r="BH25" i="9" a="1"/>
  <c r="AP34" i="10" a="1"/>
  <c r="M39" i="8" a="1"/>
  <c r="CP9" i="9" a="1"/>
  <c r="BA43" i="8" a="1"/>
  <c r="AA50" i="10" a="1"/>
  <c r="BH47" i="10" a="1"/>
  <c r="AX27" i="9" a="1"/>
  <c r="U32" i="11" a="1"/>
  <c r="AV23" i="8" a="1"/>
  <c r="AM37" i="11" a="1"/>
  <c r="T47" i="9" a="1"/>
  <c r="M35" i="9" a="1"/>
  <c r="AX14" i="8" a="1"/>
  <c r="AR40" i="10" a="1"/>
  <c r="AE27" i="9" a="1"/>
  <c r="AT43" i="8" a="1"/>
  <c r="I18" i="10" a="1"/>
  <c r="B23" i="10" a="1"/>
  <c r="X28" i="10" a="1"/>
  <c r="BK12" i="9" a="1"/>
  <c r="AN37" i="8" a="1"/>
  <c r="AA19" i="10" a="1"/>
  <c r="AN10" i="8" a="1"/>
  <c r="BB54" i="10" a="1"/>
  <c r="BO6" i="8" a="1"/>
  <c r="Q35" i="11" a="1"/>
  <c r="BA24" i="9" a="1"/>
  <c r="BB41" i="11" a="1"/>
  <c r="Y10" i="9" a="1"/>
  <c r="U47" i="10" a="1"/>
  <c r="BH8" i="8" a="1"/>
  <c r="BW28" i="11" a="1"/>
  <c r="BI31" i="8" a="1"/>
  <c r="I1" i="10" a="1"/>
  <c r="AA17" i="9" a="1"/>
  <c r="BR26" i="8" a="1"/>
  <c r="CD2" i="11" a="1"/>
  <c r="BQ51" i="11" a="1"/>
  <c r="AE40" i="9" a="1"/>
  <c r="CB54" i="9" a="1"/>
  <c r="I31" i="10" a="1"/>
  <c r="AN42" i="9" a="1"/>
  <c r="BO33" i="10" a="1"/>
  <c r="BJ29" i="8" a="1"/>
  <c r="A31" i="8" a="1"/>
  <c r="AK5" i="11" a="1"/>
  <c r="BP11" i="11" a="1"/>
  <c r="U11" i="8" a="1"/>
  <c r="AY22" i="8" a="1"/>
  <c r="K14" i="8" a="1"/>
  <c r="BH41" i="9" a="1"/>
  <c r="BF31" i="8" a="1"/>
  <c r="D4" i="10" a="1"/>
  <c r="CK41" i="9" a="1"/>
  <c r="AA52" i="8" a="1"/>
  <c r="F15" i="10" a="1"/>
  <c r="CX32" i="9" a="1"/>
  <c r="BI48" i="11" a="1"/>
  <c r="BP49" i="9" a="1"/>
  <c r="BV3" i="11" a="1"/>
  <c r="BF9" i="9" a="1"/>
  <c r="AX28" i="10" a="1"/>
  <c r="CG41" i="9" a="1"/>
  <c r="AF5" i="11" a="1"/>
  <c r="BB28" i="11" a="1"/>
  <c r="S9" i="8" a="1"/>
  <c r="Y27" i="8" a="1"/>
  <c r="BM12" i="8" a="1"/>
  <c r="AQ46" i="9" a="1"/>
  <c r="AV40" i="9" a="1"/>
  <c r="AC50" i="8" a="1"/>
  <c r="G18" i="8" a="1"/>
  <c r="BP46" i="10" a="1"/>
  <c r="BS38" i="11" a="1"/>
  <c r="B27" i="9" a="1"/>
  <c r="BM46" i="10" a="1"/>
  <c r="B12" i="9" a="1"/>
  <c r="AZ50" i="10" a="1"/>
  <c r="D40" i="10" a="1"/>
  <c r="CT48" i="9" a="1"/>
  <c r="K53" i="9" a="1"/>
  <c r="AV26" i="11" a="1"/>
  <c r="AS55" i="9" a="1"/>
  <c r="O34" i="8" a="1"/>
  <c r="AM16" i="10" a="1"/>
  <c r="V15" i="11" a="1"/>
  <c r="AA6" i="9" a="1"/>
  <c r="BL12" i="8" a="1"/>
  <c r="BQ47" i="8" a="1"/>
  <c r="BQ47" i="11" a="1"/>
  <c r="BR52" i="11" a="1"/>
  <c r="C11" i="8" a="1"/>
  <c r="BG30" i="10" a="1"/>
  <c r="O6" i="8" a="1"/>
  <c r="BS8" i="11" a="1"/>
  <c r="F37" i="10" a="1"/>
  <c r="W39" i="8" a="1"/>
  <c r="AT14" i="9" a="1"/>
  <c r="AZ29" i="9" a="1"/>
  <c r="CN31" i="9" a="1"/>
  <c r="B14" i="11" a="1"/>
  <c r="AI18" i="8" a="1"/>
  <c r="J11" i="9" a="1"/>
  <c r="AC29" i="8" a="1"/>
  <c r="AA45" i="8" a="1"/>
  <c r="BT54" i="8" a="1"/>
  <c r="BH27" i="9" a="1"/>
  <c r="AU35" i="10" a="1"/>
  <c r="U45" i="10" a="1"/>
  <c r="AM17" i="11" a="1"/>
  <c r="AV19" i="8" a="1"/>
  <c r="CX6" i="9" a="1"/>
  <c r="AT2" i="9" a="1"/>
  <c r="CN48" i="9" a="1"/>
  <c r="BJ2" i="10" a="1"/>
  <c r="BH44" i="9" a="1"/>
  <c r="X54" i="8" a="1"/>
  <c r="V25" i="8" a="1"/>
  <c r="BK11" i="10" a="1"/>
  <c r="I48" i="10" a="1"/>
  <c r="W18" i="8" a="1"/>
  <c r="Y11" i="11" a="1"/>
  <c r="AN51" i="9" a="1"/>
  <c r="T26" i="9" a="1"/>
  <c r="BN29" i="8" a="1"/>
  <c r="AP26" i="10" a="1"/>
  <c r="AL28" i="8" a="1"/>
  <c r="BE15" i="11" a="1"/>
  <c r="L19" i="11" a="1"/>
  <c r="BD52" i="8" a="1"/>
  <c r="CD32" i="11" a="1"/>
  <c r="I17" i="11" a="1"/>
  <c r="AK3" i="10" a="1"/>
  <c r="AD26" i="9" a="1"/>
  <c r="S35" i="10" a="1"/>
  <c r="N51" i="8" a="1"/>
  <c r="CW48" i="9" a="1"/>
  <c r="CG51" i="9" a="1"/>
  <c r="AS8" i="9" a="1"/>
  <c r="BH16" i="8" a="1"/>
  <c r="AT43" i="11" a="1"/>
  <c r="BS21" i="9" a="1"/>
  <c r="BR50" i="9" a="1"/>
  <c r="BK9" i="9" a="1"/>
  <c r="M12" i="9" a="1"/>
  <c r="BP22" i="8" a="1"/>
  <c r="G37" i="9" a="1"/>
  <c r="AJ27" i="9" a="1"/>
  <c r="AH50" i="11" a="1"/>
  <c r="K1" i="11" a="1"/>
  <c r="N31" i="11" a="1"/>
  <c r="CC12" i="9" a="1"/>
  <c r="CR26" i="9" a="1"/>
  <c r="AN36" i="11" a="1"/>
  <c r="Y25" i="8" a="1"/>
  <c r="BO48" i="10" a="1"/>
  <c r="AB51" i="8" a="1"/>
  <c r="CF39" i="11" a="1"/>
  <c r="CG49" i="11" a="1"/>
  <c r="B14" i="8" a="1"/>
  <c r="BE7" i="11" a="1"/>
  <c r="U25" i="8" a="1"/>
  <c r="BX9" i="9" a="1"/>
  <c r="AQ49" i="8" a="1"/>
  <c r="BF37" i="11" a="1"/>
  <c r="BO51" i="9" a="1"/>
  <c r="H14" i="10" a="1"/>
  <c r="V4" i="8" a="1"/>
  <c r="AS41" i="10" a="1"/>
  <c r="BF52" i="8" a="1"/>
  <c r="CN46" i="9" a="1"/>
  <c r="BK30" i="10" a="1"/>
  <c r="AY3" i="8" a="1"/>
  <c r="BI42" i="9" a="1"/>
  <c r="AR11" i="11" a="1"/>
  <c r="BP40" i="9" a="1"/>
  <c r="BK13" i="9" a="1"/>
  <c r="BJ26" i="10" a="1"/>
  <c r="AR6" i="9" a="1"/>
  <c r="Y20" i="11" a="1"/>
  <c r="BC16" i="8" a="1"/>
  <c r="L44" i="10" a="1"/>
  <c r="BS32" i="11" a="1"/>
  <c r="AA6" i="10" a="1"/>
  <c r="AR27" i="11" a="1"/>
  <c r="BH31" i="9" a="1"/>
  <c r="N31" i="10" a="1"/>
  <c r="CE34" i="9" a="1"/>
  <c r="AK10" i="11" a="1"/>
  <c r="F51" i="8" a="1"/>
  <c r="Y12" i="9" a="1"/>
  <c r="C51" i="10" a="1"/>
  <c r="Y30" i="10" a="1"/>
  <c r="BF49" i="8" a="1"/>
  <c r="R10" i="9" a="1"/>
  <c r="B26" i="11" a="1"/>
  <c r="BN51" i="9" a="1"/>
  <c r="CB20" i="11" a="1"/>
  <c r="AQ39" i="10" a="1"/>
  <c r="V21" i="9" a="1"/>
  <c r="BJ49" i="8" a="1"/>
  <c r="AJ55" i="11" a="1"/>
  <c r="T51" i="9" a="1"/>
  <c r="R4" i="9" a="1"/>
  <c r="AS5" i="8" a="1"/>
  <c r="S16" i="10" a="1"/>
  <c r="BZ41" i="11" a="1"/>
  <c r="P15" i="9" a="1"/>
  <c r="AE3" i="8" a="1"/>
  <c r="BN53" i="11" a="1"/>
  <c r="AV53" i="9" a="1"/>
  <c r="AR46" i="9" a="1"/>
  <c r="BN18" i="8" a="1"/>
  <c r="AF45" i="11" a="1"/>
  <c r="BP8" i="9" a="1"/>
  <c r="BL38" i="11" a="1"/>
  <c r="BD10" i="8" a="1"/>
  <c r="CP25" i="9" a="1"/>
  <c r="BN55" i="10" a="1"/>
  <c r="BH21" i="10" a="1"/>
  <c r="D40" i="8" a="1"/>
  <c r="M29" i="8" a="1"/>
  <c r="AK19" i="9" a="1"/>
  <c r="C34" i="10" a="1"/>
  <c r="B23" i="8" a="1"/>
  <c r="F23" i="10" a="1"/>
  <c r="AV36" i="9" a="1"/>
  <c r="I9" i="11" a="1"/>
  <c r="CN37" i="9" a="1"/>
  <c r="AT37" i="11" a="1"/>
  <c r="C11" i="11" a="1"/>
  <c r="CE33" i="9" a="1"/>
  <c r="BT8" i="9" a="1"/>
  <c r="BE49" i="11" a="1"/>
  <c r="N30" i="9" a="1"/>
  <c r="W16" i="8" a="1"/>
  <c r="CJ8" i="9" a="1"/>
  <c r="AK50" i="10" a="1"/>
  <c r="AZ7" i="10" a="1"/>
  <c r="AW13" i="8" a="1"/>
  <c r="BB28" i="9" a="1"/>
  <c r="F3" i="8" a="1"/>
  <c r="AL15" i="8" a="1"/>
  <c r="AL35" i="8" a="1"/>
  <c r="BO23" i="10" a="1"/>
  <c r="K1" i="9" a="1"/>
  <c r="BV47" i="11" a="1"/>
  <c r="BN44" i="10" a="1"/>
  <c r="CA17" i="9" a="1"/>
  <c r="AS54" i="8" a="1"/>
  <c r="M40" i="11" a="1"/>
  <c r="AP43" i="8" a="1"/>
  <c r="BI35" i="10" a="1"/>
  <c r="T38" i="8" a="1"/>
  <c r="CP27" i="9" a="1"/>
  <c r="AG9" i="8" a="1"/>
  <c r="A26" i="11" a="1"/>
  <c r="BU39" i="11" a="1"/>
  <c r="BW26" i="9" a="1"/>
  <c r="AY40" i="8" a="1"/>
  <c r="AA25" i="9" a="1"/>
  <c r="Y55" i="8" a="1"/>
  <c r="BG47" i="11" a="1"/>
  <c r="BH53" i="9" a="1"/>
  <c r="D32" i="10" a="1"/>
  <c r="CT17" i="9" a="1"/>
  <c r="D16" i="11" a="1"/>
  <c r="AP35" i="11" a="1"/>
  <c r="Z19" i="10" a="1"/>
  <c r="AM38" i="8" a="1"/>
  <c r="Q53" i="11" a="1"/>
  <c r="CP30" i="9" a="1"/>
  <c r="BG14" i="9" a="1"/>
  <c r="AE26" i="10" a="1"/>
  <c r="BQ54" i="10" a="1"/>
  <c r="AN11" i="8" a="1"/>
  <c r="C20" i="8" a="1"/>
  <c r="BO39" i="11" a="1"/>
  <c r="W20" i="11" a="1"/>
  <c r="BQ21" i="11" a="1"/>
  <c r="AQ26" i="8" a="1"/>
  <c r="BL20" i="11" a="1"/>
  <c r="AY48" i="8" a="1"/>
  <c r="CB48" i="9" a="1"/>
  <c r="B21" i="11" a="1"/>
  <c r="V24" i="11" a="1"/>
  <c r="K29" i="8" a="1"/>
  <c r="AR26" i="11" a="1"/>
  <c r="T47" i="8" a="1"/>
  <c r="AY41" i="8" a="1"/>
  <c r="CG54" i="11" a="1"/>
  <c r="BI17" i="10" a="1"/>
  <c r="BI13" i="10" a="1"/>
  <c r="CB52" i="9" a="1"/>
  <c r="BL43" i="8" a="1"/>
  <c r="U27" i="11" a="1"/>
  <c r="AE48" i="10" a="1"/>
  <c r="AY52" i="8" a="1"/>
  <c r="O14" i="10" a="1"/>
  <c r="AN53" i="11" a="1"/>
  <c r="AZ49" i="9" a="1"/>
  <c r="BD32" i="10" a="1"/>
  <c r="BL35" i="11" a="1"/>
  <c r="BL9" i="11" a="1"/>
  <c r="BS40" i="8" a="1"/>
  <c r="AQ42" i="8" a="1"/>
  <c r="AG3" i="8" a="1"/>
  <c r="Q45" i="11" a="1"/>
  <c r="BM24" i="10" a="1"/>
  <c r="BD32" i="11" a="1"/>
  <c r="P42" i="8" a="1"/>
  <c r="CR35" i="9" a="1"/>
  <c r="AV54" i="9" a="1"/>
  <c r="G31" i="9" a="1"/>
  <c r="AG27" i="9" a="1"/>
  <c r="CK24" i="9" a="1"/>
  <c r="BU3" i="9" a="1"/>
  <c r="BK47" i="9" a="1"/>
  <c r="AU28" i="8" a="1"/>
  <c r="AS33" i="8" a="1"/>
  <c r="BU38" i="11" a="1"/>
  <c r="BM53" i="9" a="1"/>
  <c r="D12" i="8" a="1"/>
  <c r="BD50" i="9" a="1"/>
  <c r="AA47" i="11" a="1"/>
  <c r="BD4" i="11" a="1"/>
  <c r="AM42" i="8" a="1"/>
  <c r="C40" i="9" a="1"/>
  <c r="AP25" i="9" a="1"/>
  <c r="CE11" i="9" a="1"/>
  <c r="AN36" i="10" a="1"/>
  <c r="AM28" i="10" a="1"/>
  <c r="BR40" i="9" a="1"/>
  <c r="G1" i="11" a="1"/>
  <c r="AA18" i="10" a="1"/>
  <c r="B12" i="8" a="1"/>
  <c r="BJ10" i="9" a="1"/>
  <c r="X51" i="10" a="1"/>
  <c r="B14" i="10" a="1"/>
  <c r="AS50" i="8" a="1"/>
  <c r="AK47" i="9" a="1"/>
  <c r="Q37" i="11" a="1"/>
  <c r="AV16" i="9" a="1"/>
  <c r="AR15" i="11" a="1"/>
  <c r="T36" i="8" a="1"/>
  <c r="G47" i="10" a="1"/>
  <c r="I38" i="9" a="1"/>
  <c r="AO31" i="8" a="1"/>
  <c r="A33" i="8" a="1"/>
  <c r="AZ49" i="11" a="1"/>
  <c r="BJ40" i="11" a="1"/>
  <c r="BW7" i="9" a="1"/>
  <c r="B10" i="11" a="1"/>
  <c r="D26" i="10" a="1"/>
  <c r="BP4" i="9" a="1"/>
  <c r="BD3" i="8" a="1"/>
  <c r="AM53" i="11" a="1"/>
  <c r="E46" i="11" a="1"/>
  <c r="AP9" i="10" a="1"/>
  <c r="Q6" i="10" a="1"/>
  <c r="AQ4" i="8" a="1"/>
  <c r="AH28" i="10" a="1"/>
  <c r="BB16" i="8" a="1"/>
  <c r="BV36" i="9" a="1"/>
  <c r="AJ50" i="9" a="1"/>
  <c r="AO51" i="8" a="1"/>
  <c r="U17" i="10" a="1"/>
  <c r="AP45" i="10" a="1"/>
  <c r="BS28" i="8" a="1"/>
  <c r="AA10" i="9" a="1"/>
  <c r="B30" i="8" a="1"/>
  <c r="AF32" i="10" a="1"/>
  <c r="O21" i="9" a="1"/>
  <c r="AF41" i="11" a="1"/>
  <c r="CD12" i="11" a="1"/>
  <c r="BR41" i="9" a="1"/>
  <c r="BS52" i="11" a="1"/>
  <c r="G4" i="10" a="1"/>
  <c r="AP28" i="11" a="1"/>
  <c r="AK28" i="11" a="1"/>
  <c r="BT53" i="8" a="1"/>
  <c r="AJ53" i="11" a="1"/>
  <c r="AH8" i="8" a="1"/>
  <c r="AI41" i="8" a="1"/>
  <c r="B17" i="9" a="1"/>
  <c r="AN1" i="9" a="1"/>
  <c r="AL34" i="8" a="1"/>
  <c r="AN44" i="9" a="1"/>
  <c r="CR50" i="9" a="1"/>
  <c r="AH51" i="10" a="1"/>
  <c r="I12" i="8" a="1"/>
  <c r="AW46" i="11" a="1"/>
  <c r="J1" i="10" a="1"/>
  <c r="AU50" i="11" a="1"/>
  <c r="AQ23" i="8" a="1"/>
  <c r="CB19" i="9" a="1"/>
  <c r="AU15" i="8" a="1"/>
  <c r="AW38" i="9" a="1"/>
  <c r="BC1" i="8" a="1"/>
  <c r="W43" i="9" a="1"/>
  <c r="AW40" i="10" a="1"/>
  <c r="D33" i="11" a="1"/>
  <c r="E26" i="10" a="1"/>
  <c r="K7" i="9" a="1"/>
  <c r="BF8" i="8" a="1"/>
  <c r="S22" i="11" a="1"/>
  <c r="AB31" i="8" a="1"/>
  <c r="N6" i="8" a="1"/>
  <c r="S23" i="8" a="1"/>
  <c r="CK18" i="9" a="1"/>
  <c r="N55" i="10" a="1"/>
  <c r="BF15" i="8" a="1"/>
  <c r="Z30" i="9" a="1"/>
  <c r="CA36" i="11" a="1"/>
  <c r="P9" i="8" a="1"/>
  <c r="AT2" i="10" a="1"/>
  <c r="CD15" i="11" a="1"/>
  <c r="BO38" i="11" a="1"/>
  <c r="BI20" i="8" a="1"/>
  <c r="G33" i="8" a="1"/>
  <c r="CD45" i="11" a="1"/>
  <c r="BL35" i="10" a="1"/>
  <c r="B35" i="10" a="1"/>
  <c r="AO15" i="9" a="1"/>
  <c r="M47" i="9" a="1"/>
  <c r="T16" i="10" a="1"/>
  <c r="BK6" i="10" a="1"/>
  <c r="CW23" i="9" a="1"/>
  <c r="J39" i="8" a="1"/>
  <c r="C55" i="9" a="1"/>
  <c r="BV12" i="9" a="1"/>
  <c r="CL11" i="9" a="1"/>
  <c r="CM12" i="9" a="1"/>
  <c r="AW12" i="11" a="1"/>
  <c r="AR14" i="9" a="1"/>
  <c r="AJ19" i="8" a="1"/>
  <c r="G52" i="8" a="1"/>
  <c r="AH47" i="11" a="1"/>
  <c r="BQ34" i="10" a="1"/>
  <c r="AT19" i="10" a="1"/>
  <c r="BQ49" i="10" a="1"/>
  <c r="CF54" i="9" a="1"/>
  <c r="CP52" i="9" a="1"/>
  <c r="AB53" i="8" a="1"/>
  <c r="O31" i="11" a="1"/>
  <c r="AF49" i="11" a="1"/>
  <c r="BE32" i="9" a="1"/>
  <c r="O13" i="10" a="1"/>
  <c r="BB52" i="10" a="1"/>
  <c r="BP25" i="10" a="1"/>
  <c r="V40" i="11" a="1"/>
  <c r="AN55" i="9" a="1"/>
  <c r="AC38" i="11" a="1"/>
  <c r="AW22" i="9" a="1"/>
  <c r="BY47" i="11" a="1"/>
  <c r="BC15" i="9" a="1"/>
  <c r="BO22" i="10" a="1"/>
  <c r="AR25" i="10" a="1"/>
  <c r="S51" i="11" a="1"/>
  <c r="BA50" i="8" a="1"/>
  <c r="Z51" i="10" a="1"/>
  <c r="AP16" i="8" a="1"/>
  <c r="AG31" i="8" a="1"/>
  <c r="BJ4" i="8" a="1"/>
  <c r="CD51" i="11" a="1"/>
  <c r="BF37" i="8" a="1"/>
  <c r="CO17" i="9" a="1"/>
  <c r="S26" i="10" a="1"/>
  <c r="BD2" i="9" a="1"/>
  <c r="CO38" i="9" a="1"/>
  <c r="BY16" i="9" a="1"/>
  <c r="AR54" i="9" a="1"/>
  <c r="AP44" i="11" a="1"/>
  <c r="BC5" i="8" a="1"/>
  <c r="BL24" i="10" a="1"/>
  <c r="P22" i="10" a="1"/>
  <c r="AH27" i="9" a="1"/>
  <c r="W36" i="9" a="1"/>
  <c r="AH5" i="8" a="1"/>
  <c r="BN22" i="11" a="1"/>
  <c r="AQ11" i="9" a="1"/>
  <c r="BL36" i="9" a="1"/>
  <c r="AS9" i="10" a="1"/>
  <c r="BO20" i="10" a="1"/>
  <c r="AZ13" i="11" a="1"/>
  <c r="AJ14" i="9" a="1"/>
  <c r="CV18" i="9" a="1"/>
  <c r="CB35" i="11" a="1"/>
  <c r="G55" i="10" a="1"/>
  <c r="AO46" i="10" a="1"/>
  <c r="BC8" i="8" a="1"/>
  <c r="CA35" i="11" a="1"/>
  <c r="BK19" i="9" a="1"/>
  <c r="BV30" i="11" a="1"/>
  <c r="O39" i="10" a="1"/>
  <c r="Z43" i="8" a="1"/>
  <c r="V4" i="11" a="1"/>
  <c r="BB24" i="11" a="1"/>
  <c r="BB16" i="10" a="1"/>
  <c r="H36" i="9" a="1"/>
  <c r="AN40" i="11" a="1"/>
  <c r="X16" i="9" a="1"/>
  <c r="L49" i="8" a="1"/>
  <c r="AR39" i="8" a="1"/>
  <c r="AS42" i="8" a="1"/>
  <c r="CP32" i="9" a="1"/>
  <c r="L37" i="8" a="1"/>
  <c r="BF54" i="8" a="1"/>
  <c r="D19" i="10" a="1"/>
  <c r="N50" i="8" a="1"/>
  <c r="AS50" i="9" a="1"/>
  <c r="CV28" i="9" a="1"/>
  <c r="BQ2" i="10" a="1"/>
  <c r="K52" i="8" a="1"/>
  <c r="AB13" i="8" a="1"/>
  <c r="O40" i="9" a="1"/>
  <c r="BX25" i="9" a="1"/>
  <c r="U18" i="9" a="1"/>
  <c r="AI1" i="8" a="1"/>
  <c r="AU32" i="10" a="1"/>
  <c r="BC11" i="9" a="1"/>
  <c r="BH43" i="10" a="1"/>
  <c r="BW50" i="11" a="1"/>
  <c r="O36" i="8" a="1"/>
  <c r="BQ15" i="11" a="1"/>
  <c r="AV51" i="11" a="1"/>
  <c r="CB22" i="9" a="1"/>
  <c r="AF46" i="9" a="1"/>
  <c r="AZ50" i="8" a="1"/>
  <c r="BG28" i="11" a="1"/>
  <c r="L52" i="8" a="1"/>
  <c r="T35" i="9" a="1"/>
  <c r="BC38" i="11" a="1"/>
  <c r="AJ37" i="8" a="1"/>
  <c r="BF4" i="9" a="1"/>
  <c r="BM5" i="10" a="1"/>
  <c r="AL38" i="8" a="1"/>
  <c r="C48" i="8" a="1"/>
  <c r="AC48" i="11" a="1"/>
  <c r="BD28" i="11" a="1"/>
  <c r="Q28" i="11" a="1"/>
  <c r="AG28" i="9" a="1"/>
  <c r="CP10" i="9" a="1"/>
  <c r="AJ30" i="8" a="1"/>
  <c r="BR44" i="9" a="1"/>
  <c r="CD53" i="11" a="1"/>
  <c r="AR19" i="11" a="1"/>
  <c r="Q18" i="11" a="1"/>
  <c r="AM28" i="11" a="1"/>
  <c r="BO53" i="8" a="1"/>
  <c r="W46" i="8" a="1"/>
  <c r="V35" i="11" a="1"/>
  <c r="J44" i="9" a="1"/>
  <c r="BG29" i="8" a="1"/>
  <c r="Z21" i="9" a="1"/>
  <c r="R17" i="9" a="1"/>
  <c r="CB11" i="11" a="1"/>
  <c r="CL5" i="9" a="1"/>
  <c r="C27" i="11" a="1"/>
  <c r="X26" i="8" a="1"/>
  <c r="T21" i="9" a="1"/>
  <c r="AP10" i="9" a="1"/>
  <c r="C9" i="9" a="1"/>
  <c r="S37" i="11" a="1"/>
  <c r="AI26" i="8" a="1"/>
  <c r="BG32" i="11" a="1"/>
  <c r="CD16" i="11" a="1"/>
  <c r="Q41" i="10" a="1"/>
  <c r="BB48" i="9" a="1"/>
  <c r="BB38" i="8" a="1"/>
  <c r="G38" i="10" a="1"/>
  <c r="AP25" i="8" a="1"/>
  <c r="BJ8" i="10" a="1"/>
  <c r="T9" i="10" a="1"/>
  <c r="BE3" i="9" a="1"/>
  <c r="BA38" i="9" a="1"/>
  <c r="BL47" i="9" a="1"/>
  <c r="AD48" i="9" a="1"/>
  <c r="AW2" i="8" a="1"/>
  <c r="AR7" i="8" a="1"/>
  <c r="H53" i="9" a="1"/>
  <c r="BP10" i="11" a="1"/>
  <c r="BV17" i="11" a="1"/>
  <c r="CD34" i="11" a="1"/>
  <c r="C15" i="11" a="1"/>
  <c r="AV27" i="8" a="1"/>
  <c r="AI2" i="8" a="1"/>
  <c r="D29" i="8" a="1"/>
  <c r="W29" i="8" a="1"/>
  <c r="BA10" i="8" a="1"/>
  <c r="BX3" i="11" a="1"/>
  <c r="CE5" i="9" a="1"/>
  <c r="V43" i="8" a="1"/>
  <c r="BL11" i="8" a="1"/>
  <c r="AP27" i="9" a="1"/>
  <c r="Q44" i="11" a="1"/>
  <c r="BG16" i="10" a="1"/>
  <c r="C38" i="8" a="1"/>
  <c r="BC8" i="9" a="1"/>
  <c r="CJ39" i="9" a="1"/>
  <c r="Z46" i="8" a="1"/>
  <c r="BA34" i="11" a="1"/>
  <c r="CV12" i="9" a="1"/>
  <c r="BM12" i="10" a="1"/>
  <c r="AC16" i="11" a="1"/>
  <c r="B47" i="8" a="1"/>
  <c r="BF33" i="9" a="1"/>
  <c r="CV38" i="9" a="1"/>
  <c r="F31" i="10" a="1"/>
  <c r="D37" i="11" a="1"/>
  <c r="BL15" i="10" a="1"/>
  <c r="BF24" i="9" a="1"/>
  <c r="D2" i="11" a="1"/>
  <c r="AF40" i="10" a="1"/>
  <c r="BS7" i="9" a="1"/>
  <c r="F43" i="8" a="1"/>
  <c r="V32" i="8" a="1"/>
  <c r="AB52" i="8" a="1"/>
  <c r="X47" i="11" a="1"/>
  <c r="BB13" i="10" a="1"/>
  <c r="AU6" i="10" a="1"/>
  <c r="K10" i="10" a="1"/>
  <c r="BC40" i="10" a="1"/>
  <c r="L8" i="10" a="1"/>
  <c r="BK47" i="10" a="1"/>
  <c r="BP25" i="9" a="1"/>
  <c r="CA18" i="9" a="1"/>
  <c r="BJ34" i="8" a="1"/>
  <c r="AY53" i="10" a="1"/>
  <c r="AH12" i="9" a="1"/>
  <c r="BB25" i="10" a="1"/>
  <c r="AG55" i="9" a="1"/>
  <c r="T9" i="11" a="1"/>
  <c r="AZ47" i="11" a="1"/>
  <c r="BJ1" i="8" a="1"/>
  <c r="BL35" i="8" a="1"/>
  <c r="AP53" i="10" a="1"/>
  <c r="AZ43" i="11" a="1"/>
  <c r="BU17" i="11" a="1"/>
  <c r="E47" i="10" a="1"/>
  <c r="AN7" i="9" a="1"/>
  <c r="BK17" i="9" a="1"/>
  <c r="BF14" i="11" a="1"/>
  <c r="A51" i="8" a="1"/>
  <c r="AK33" i="9" a="1"/>
  <c r="AR50" i="11" a="1"/>
  <c r="BO41" i="8" a="1"/>
  <c r="AM24" i="10" a="1"/>
  <c r="AV50" i="8" a="1"/>
  <c r="A24" i="9" a="1"/>
  <c r="AS46" i="8" a="1"/>
  <c r="BA7" i="10" a="1"/>
  <c r="AL31" i="10" a="1"/>
  <c r="AH25" i="10" a="1"/>
  <c r="D36" i="8" a="1"/>
  <c r="BJ3" i="10" a="1"/>
  <c r="BC6" i="9" a="1"/>
  <c r="M46" i="11" a="1"/>
  <c r="CE1" i="9" a="1"/>
  <c r="AD23" i="10" a="1"/>
  <c r="Y3" i="11" a="1"/>
  <c r="CN7" i="9" a="1"/>
  <c r="X8" i="8" a="1"/>
  <c r="BO12" i="9" a="1"/>
  <c r="J4" i="9" a="1"/>
  <c r="BO37" i="9" a="1"/>
  <c r="H48" i="9" a="1"/>
  <c r="BR52" i="8" a="1"/>
  <c r="BE24" i="8" a="1"/>
  <c r="BI34" i="10" a="1"/>
  <c r="BZ46" i="9" a="1"/>
  <c r="BQ53" i="10" a="1"/>
  <c r="V19" i="11" a="1"/>
  <c r="CT52" i="9" a="1"/>
  <c r="CW37" i="9" a="1"/>
  <c r="BX53" i="11" a="1"/>
  <c r="AG47" i="8" a="1"/>
  <c r="N35" i="8" a="1"/>
  <c r="H54" i="8" a="1"/>
  <c r="BC14" i="9" a="1"/>
  <c r="BL28" i="8" a="1"/>
  <c r="S45" i="10" a="1"/>
  <c r="AC4" i="9" a="1"/>
  <c r="CW45" i="9" a="1"/>
  <c r="CT20" i="9" a="1"/>
  <c r="BQ31" i="11" a="1"/>
  <c r="BO33" i="9" a="1"/>
  <c r="BQ25" i="9" a="1"/>
  <c r="BV21" i="11" a="1"/>
  <c r="BX12" i="11" a="1"/>
  <c r="B20" i="9" a="1"/>
  <c r="AB28" i="11" a="1"/>
  <c r="AA41" i="11" a="1"/>
  <c r="AY41" i="10" a="1"/>
  <c r="N51" i="11" a="1"/>
  <c r="E50" i="11" a="1"/>
  <c r="AK23" i="10" a="1"/>
  <c r="CG10" i="11" a="1"/>
  <c r="BE30" i="11" a="1"/>
  <c r="V18" i="9" a="1"/>
  <c r="CS19" i="9" a="1"/>
  <c r="AB5" i="10" a="1"/>
  <c r="AA10" i="11" a="1"/>
  <c r="BC23" i="9" a="1"/>
  <c r="CW50" i="9" a="1"/>
  <c r="AF35" i="10" a="1"/>
  <c r="CB4" i="11" a="1"/>
  <c r="AP4" i="8" a="1"/>
  <c r="CE55" i="11" a="1"/>
  <c r="AC33" i="11" a="1"/>
  <c r="BI6" i="10" a="1"/>
  <c r="AF6" i="11" a="1"/>
  <c r="W53" i="9" a="1"/>
  <c r="AW27" i="11" a="1"/>
  <c r="X25" i="8" a="1"/>
  <c r="BC43" i="11" a="1"/>
  <c r="BM52" i="10" a="1"/>
  <c r="AX28" i="8" a="1"/>
  <c r="BA28" i="8" a="1"/>
  <c r="Z46" i="9" a="1"/>
  <c r="AS9" i="9" a="1"/>
  <c r="BN25" i="9" a="1"/>
  <c r="R29" i="9" a="1"/>
  <c r="I37" i="9" a="1"/>
  <c r="B47" i="10" a="1"/>
  <c r="AS44" i="8" a="1"/>
  <c r="BT24" i="8" a="1"/>
  <c r="N37" i="8" a="1"/>
  <c r="BO46" i="8" a="1"/>
  <c r="BR52" i="9" a="1"/>
  <c r="CI37" i="9" a="1"/>
  <c r="BJ44" i="10" a="1"/>
  <c r="CT12" i="9" a="1"/>
  <c r="AW41" i="9" a="1"/>
  <c r="Q28" i="10" a="1"/>
  <c r="CK28" i="9" a="1"/>
  <c r="BG53" i="11" a="1"/>
  <c r="AG1" i="9" a="1"/>
  <c r="BS41" i="11" a="1"/>
  <c r="AW37" i="11" a="1"/>
  <c r="N39" i="9" a="1"/>
  <c r="AF50" i="11" a="1"/>
  <c r="AP19" i="9" a="1"/>
  <c r="AS24" i="11" a="1"/>
  <c r="K11" i="10" a="1"/>
  <c r="BW27" i="9" a="1"/>
  <c r="E24" i="10" a="1"/>
  <c r="O3" i="8" a="1"/>
  <c r="BJ14" i="11" a="1"/>
  <c r="BG41" i="10" a="1"/>
  <c r="AM6" i="8" a="1"/>
  <c r="AH17" i="10" a="1"/>
  <c r="AX11" i="11" a="1"/>
  <c r="BM14" i="10" a="1"/>
  <c r="AG16" i="8" a="1"/>
  <c r="V24" i="10" a="1"/>
  <c r="BP46" i="8" a="1"/>
  <c r="BN16" i="10" a="1"/>
  <c r="BX18" i="9" a="1"/>
  <c r="Z24" i="11" a="1"/>
  <c r="CE15" i="11" a="1"/>
  <c r="Q13" i="10" a="1"/>
  <c r="BH18" i="9" a="1"/>
  <c r="AW47" i="9" a="1"/>
  <c r="Z23" i="10" a="1"/>
  <c r="I39" i="10" a="1"/>
  <c r="BG17" i="10" a="1"/>
  <c r="AF12" i="8" a="1"/>
  <c r="CP45" i="9" a="1"/>
  <c r="AM37" i="8" a="1"/>
  <c r="D23" i="11" a="1"/>
  <c r="BS4" i="8" a="1"/>
  <c r="BE23" i="9" a="1"/>
  <c r="M37" i="10" a="1"/>
  <c r="BK27" i="9" a="1"/>
  <c r="AA40" i="10" a="1"/>
  <c r="K22" i="11" a="1"/>
  <c r="AV52" i="10" a="1"/>
  <c r="BP7" i="8" a="1"/>
  <c r="N9" i="8" a="1"/>
  <c r="AN34" i="8" a="1"/>
  <c r="BG36" i="11" a="1"/>
  <c r="BW9" i="11" a="1"/>
  <c r="H31" i="8" a="1"/>
  <c r="BG6" i="9" a="1"/>
  <c r="AM19" i="8" a="1"/>
  <c r="BU33" i="11" a="1"/>
  <c r="BD8" i="9" a="1"/>
  <c r="AL11" i="10" a="1"/>
  <c r="I26" i="11" a="1"/>
  <c r="BD38" i="8" a="1"/>
  <c r="BG34" i="10" a="1"/>
  <c r="AW26" i="10" a="1"/>
  <c r="X29" i="11" a="1"/>
  <c r="AV34" i="10" a="1"/>
  <c r="BB24" i="10" a="1"/>
  <c r="H16" i="10" a="1"/>
  <c r="BQ52" i="9" a="1"/>
  <c r="AY25" i="11" a="1"/>
  <c r="BB34" i="10" a="1"/>
  <c r="BS15" i="11" a="1"/>
  <c r="I5" i="9" a="1"/>
  <c r="BH11" i="10" a="1"/>
  <c r="N49" i="11" a="1"/>
  <c r="CV4" i="9" a="1"/>
  <c r="AZ37" i="8" a="1"/>
  <c r="N14" i="10" a="1"/>
  <c r="V19" i="9" a="1"/>
  <c r="BR12" i="8" a="1"/>
  <c r="BG26" i="8" a="1"/>
  <c r="AE1" i="9" a="1"/>
  <c r="BL9" i="9" a="1"/>
  <c r="AR55" i="8" a="1"/>
  <c r="M3" i="11" a="1"/>
  <c r="CB29" i="11" a="1"/>
  <c r="AW35" i="10" a="1"/>
  <c r="AB27" i="11" a="1"/>
  <c r="AN42" i="8" a="1"/>
  <c r="C3" i="9" a="1"/>
  <c r="BM10" i="10" a="1"/>
  <c r="CG50" i="11" a="1"/>
  <c r="BZ38" i="9" a="1"/>
  <c r="BE55" i="11" a="1"/>
  <c r="BM30" i="8" a="1"/>
  <c r="T10" i="11" a="1"/>
  <c r="AR7" i="11" a="1"/>
  <c r="CF10" i="9" a="1"/>
  <c r="N46" i="11" a="1"/>
  <c r="CJ5" i="9" a="1"/>
  <c r="BD12" i="8" a="1"/>
  <c r="AD30" i="9" a="1"/>
  <c r="AX29" i="9" a="1"/>
  <c r="AE29" i="8" a="1"/>
  <c r="T42" i="8" a="1"/>
  <c r="BN25" i="11" a="1"/>
  <c r="Z49" i="8" a="1"/>
  <c r="BN34" i="8" a="1"/>
  <c r="BA44" i="9" a="1"/>
  <c r="AO43" i="10" a="1"/>
  <c r="AK36" i="10" a="1"/>
  <c r="A53" i="11" a="1"/>
  <c r="M9" i="8" a="1"/>
  <c r="M31" i="10" a="1"/>
  <c r="BS22" i="11" a="1"/>
  <c r="AN34" i="11" a="1"/>
  <c r="BL39" i="10" a="1"/>
  <c r="CJ44" i="9" a="1"/>
  <c r="E4" i="8" a="1"/>
  <c r="A54" i="8" a="1"/>
  <c r="CG41" i="11" a="1"/>
  <c r="M35" i="8" a="1"/>
  <c r="BA42" i="8" a="1"/>
  <c r="BN12" i="8" a="1"/>
  <c r="Q7" i="9" a="1"/>
  <c r="F40" i="8" a="1"/>
  <c r="AV16" i="8" a="1"/>
  <c r="AB16" i="8" a="1"/>
  <c r="X50" i="8" a="1"/>
  <c r="BL29" i="9" a="1"/>
  <c r="F27" i="8" a="1"/>
  <c r="CN2" i="9" a="1"/>
  <c r="I15" i="10" a="1"/>
  <c r="D44" i="10" a="1"/>
  <c r="BN23" i="10" a="1"/>
  <c r="CE46" i="11" a="1"/>
  <c r="B33" i="8" a="1"/>
  <c r="CL46" i="9" a="1"/>
  <c r="CB24" i="9" a="1"/>
  <c r="BU12" i="9" a="1"/>
  <c r="BF12" i="8" a="1"/>
  <c r="H4" i="8" a="1"/>
  <c r="AX6" i="9" a="1"/>
  <c r="B41" i="11" a="1"/>
  <c r="BE45" i="10" a="1"/>
  <c r="AZ51" i="11" a="1"/>
  <c r="AO25" i="11" a="1"/>
  <c r="AH8" i="9" a="1"/>
  <c r="BB39" i="11" a="1"/>
  <c r="AA30" i="8" a="1"/>
  <c r="AL26" i="9" a="1"/>
  <c r="AD50" i="11" a="1"/>
  <c r="Z37" i="10" a="1"/>
  <c r="AV31" i="9" a="1"/>
  <c r="AM7" i="8" a="1"/>
  <c r="O15" i="11" a="1"/>
  <c r="M42" i="8" a="1"/>
  <c r="C46" i="10" a="1"/>
  <c r="BI33" i="10" a="1"/>
  <c r="S33" i="9" a="1"/>
  <c r="CJ12" i="9" a="1"/>
  <c r="AM10" i="10" a="1"/>
  <c r="C35" i="9" a="1"/>
  <c r="AA12" i="11" a="1"/>
  <c r="X38" i="8" a="1"/>
  <c r="AO35" i="9" a="1"/>
  <c r="AK20" i="8" a="1"/>
  <c r="AA2" i="8" a="1"/>
  <c r="A42" i="9" a="1"/>
  <c r="O31" i="10" a="1"/>
  <c r="BW46" i="9" a="1"/>
  <c r="AM8" i="11" a="1"/>
  <c r="AB34" i="10" a="1"/>
  <c r="BO39" i="10" a="1"/>
  <c r="E21" i="11" a="1"/>
  <c r="F8" i="8" a="1"/>
  <c r="AZ23" i="8" a="1"/>
  <c r="G47" i="11" a="1"/>
  <c r="J20" i="9" a="1"/>
  <c r="F2" i="10" a="1"/>
  <c r="E16" i="8" a="1"/>
  <c r="BA5" i="11" a="1"/>
  <c r="BK49" i="9" a="1"/>
  <c r="B11" i="11" a="1"/>
  <c r="BO23" i="11" a="1"/>
  <c r="AV5" i="9" a="1"/>
  <c r="BL50" i="8" a="1"/>
  <c r="D48" i="11" a="1"/>
  <c r="AQ11" i="10" a="1"/>
  <c r="BF12" i="9" a="1"/>
  <c r="N52" i="11" a="1"/>
  <c r="AW23" i="8" a="1"/>
  <c r="AZ24" i="11" a="1"/>
  <c r="CF55" i="9" a="1"/>
  <c r="AR13" i="11" a="1"/>
  <c r="AH2" i="8" a="1"/>
  <c r="CJ6" i="9" a="1"/>
  <c r="BL54" i="9" a="1"/>
  <c r="AP11" i="11" a="1"/>
  <c r="BU51" i="11" a="1"/>
  <c r="X52" i="9" a="1"/>
  <c r="CP18" i="9" a="1"/>
  <c r="BJ21" i="10" a="1"/>
  <c r="BH43" i="8" a="1"/>
  <c r="BK22" i="9" a="1"/>
  <c r="W23" i="10" a="1"/>
  <c r="AC13" i="9" a="1"/>
  <c r="BV55" i="9" a="1"/>
  <c r="AQ55" i="9" a="1"/>
  <c r="BG42" i="9" a="1"/>
  <c r="M22" i="10" a="1"/>
  <c r="CS25" i="9" a="1"/>
  <c r="AG43" i="8" a="1"/>
  <c r="M10" i="10" a="1"/>
  <c r="AQ1" i="11" a="1"/>
  <c r="BU20" i="11" a="1"/>
  <c r="CX31" i="9" a="1"/>
  <c r="AF19" i="11" a="1"/>
  <c r="AZ7" i="11" a="1"/>
  <c r="BN15" i="8" a="1"/>
  <c r="N6" i="10" a="1"/>
  <c r="AB43" i="10" a="1"/>
  <c r="N51" i="10" a="1"/>
  <c r="BH22" i="10" a="1"/>
  <c r="AN20" i="9" a="1"/>
  <c r="AG48" i="10" a="1"/>
  <c r="J24" i="8" a="1"/>
  <c r="W46" i="11" a="1"/>
  <c r="AU4" i="9" a="1"/>
  <c r="CE30" i="11" a="1"/>
  <c r="BG49" i="10" a="1"/>
  <c r="Y2" i="8" a="1"/>
  <c r="BH10" i="8" a="1"/>
  <c r="H26" i="8" a="1"/>
  <c r="AD16" i="10" a="1"/>
  <c r="B13" i="8" a="1"/>
  <c r="AW6" i="10" a="1"/>
  <c r="W48" i="8" a="1"/>
  <c r="BU41" i="9" a="1"/>
  <c r="BY1" i="9" a="1"/>
  <c r="BQ55" i="9" a="1"/>
  <c r="CV24" i="9" a="1"/>
  <c r="AC51" i="9" a="1"/>
  <c r="L22" i="10" a="1"/>
  <c r="AU38" i="8" a="1"/>
  <c r="BP32" i="10" a="1"/>
  <c r="Q45" i="10" a="1"/>
  <c r="BY33" i="9" a="1"/>
  <c r="BC47" i="9" a="1"/>
  <c r="S45" i="11" a="1"/>
  <c r="BN10" i="9" a="1"/>
  <c r="CN45" i="9" a="1"/>
  <c r="BT37" i="8" a="1"/>
  <c r="BE19" i="11" a="1"/>
  <c r="AS30" i="8" a="1"/>
  <c r="BV49" i="11" a="1"/>
  <c r="BJ16" i="10" a="1"/>
  <c r="BC44" i="9" a="1"/>
  <c r="BK2" i="9" a="1"/>
  <c r="F55" i="11" a="1"/>
  <c r="BC51" i="8" a="1"/>
  <c r="CT38" i="9" a="1"/>
  <c r="AP54" i="11" a="1"/>
  <c r="BF38" i="9" a="1"/>
  <c r="I36" i="11" a="1"/>
  <c r="L26" i="11" a="1"/>
  <c r="A16" i="10" a="1"/>
  <c r="T43" i="9" a="1"/>
  <c r="AQ54" i="9" a="1"/>
  <c r="D52" i="11" a="1"/>
  <c r="Z53" i="9" a="1"/>
  <c r="AV32" i="11" a="1"/>
  <c r="BI51" i="8" a="1"/>
  <c r="K32" i="9" a="1"/>
  <c r="AO55" i="8" a="1"/>
  <c r="CB26" i="11" a="1"/>
  <c r="BY53" i="9" a="1"/>
  <c r="W39" i="9" a="1"/>
  <c r="AP28" i="10" a="1"/>
  <c r="AF37" i="9" a="1"/>
  <c r="CH8" i="9" a="1"/>
  <c r="CN36" i="9" a="1"/>
  <c r="BT50" i="8" a="1"/>
  <c r="N2" i="9" a="1"/>
  <c r="BW44" i="11" a="1"/>
  <c r="BF20" i="8" a="1"/>
  <c r="L38" i="8" a="1"/>
  <c r="BD44" i="9" a="1"/>
  <c r="CF5" i="11" a="1"/>
  <c r="BC4" i="8" a="1"/>
  <c r="AN18" i="9" a="1"/>
  <c r="L55" i="11" a="1"/>
  <c r="CA45" i="11" a="1"/>
  <c r="AA46" i="10" a="1"/>
  <c r="F24" i="8" a="1"/>
  <c r="AK15" i="8" a="1"/>
  <c r="M11" i="9" a="1"/>
  <c r="BR19" i="9" a="1"/>
  <c r="BG33" i="11" a="1"/>
  <c r="Z19" i="9" a="1"/>
  <c r="AK49" i="11" a="1"/>
  <c r="AB39" i="10" a="1"/>
  <c r="A43" i="11" a="1"/>
  <c r="AZ49" i="10" a="1"/>
  <c r="AT7" i="8" a="1"/>
  <c r="AQ10" i="8" a="1"/>
  <c r="BB51" i="11" a="1"/>
  <c r="BA43" i="9" a="1"/>
  <c r="C49" i="8" a="1"/>
  <c r="BB20" i="9" a="1"/>
  <c r="K25" i="9" a="1"/>
  <c r="BY7" i="11" a="1"/>
  <c r="AE10" i="8" a="1"/>
  <c r="BO52" i="8" a="1"/>
  <c r="BM21" i="11" a="1"/>
  <c r="AD41" i="9" a="1"/>
  <c r="R51" i="11" a="1"/>
  <c r="BJ32" i="10" a="1"/>
  <c r="AI41" i="9" a="1"/>
  <c r="AD28" i="9" a="1"/>
  <c r="BJ27" i="8" a="1"/>
  <c r="Y32" i="8" a="1"/>
  <c r="BG15" i="11" a="1"/>
  <c r="P34" i="9" a="1"/>
  <c r="BO39" i="8" a="1"/>
  <c r="M42" i="10" a="1"/>
  <c r="P6" i="8" a="1"/>
  <c r="AU44" i="11" a="1"/>
  <c r="G29" i="10" a="1"/>
  <c r="CR37" i="9" a="1"/>
  <c r="P32" i="10" a="1"/>
  <c r="BS34" i="9" a="1"/>
  <c r="AD31" i="10" a="1"/>
  <c r="BT13" i="8" a="1"/>
  <c r="AE53" i="8" a="1"/>
  <c r="AO10" i="8" a="1"/>
  <c r="AH26" i="8" a="1"/>
  <c r="AN46" i="9" a="1"/>
  <c r="CB15" i="9" a="1"/>
  <c r="AD27" i="8" a="1"/>
  <c r="BV7" i="9" a="1"/>
  <c r="AP53" i="11" a="1"/>
  <c r="CR20" i="9" a="1"/>
  <c r="BN26" i="11" a="1"/>
  <c r="BM36" i="9" a="1"/>
  <c r="BN32" i="10" a="1"/>
  <c r="AA35" i="10" a="1"/>
  <c r="CG34" i="9" a="1"/>
  <c r="P47" i="9" a="1"/>
  <c r="L30" i="9" a="1"/>
  <c r="BT48" i="9" a="1"/>
  <c r="BR23" i="8" a="1"/>
  <c r="AY25" i="9" a="1"/>
  <c r="H45" i="8" a="1"/>
  <c r="H35" i="11" a="1"/>
  <c r="AR41" i="9" a="1"/>
  <c r="BJ24" i="9" a="1"/>
  <c r="BB47" i="9" a="1"/>
  <c r="AT46" i="10" a="1"/>
  <c r="BO27" i="10" a="1"/>
  <c r="BL17" i="9" a="1"/>
  <c r="BH46" i="9" a="1"/>
  <c r="BR47" i="9" a="1"/>
  <c r="AU42" i="8" a="1"/>
  <c r="BU36" i="9" a="1"/>
  <c r="S3" i="11" a="1"/>
  <c r="BC52" i="8" a="1"/>
  <c r="S19" i="8" a="1"/>
  <c r="BF21" i="8" a="1"/>
  <c r="BB7" i="10" a="1"/>
  <c r="BF55" i="9" a="1"/>
  <c r="AI47" i="10" a="1"/>
  <c r="F15" i="8" a="1"/>
  <c r="BC18" i="10" a="1"/>
  <c r="AA5" i="10" a="1"/>
  <c r="I44" i="11" a="1"/>
  <c r="E14" i="9" a="1"/>
  <c r="AJ35" i="8" a="1"/>
  <c r="T52" i="10" a="1"/>
  <c r="AM51" i="8" a="1"/>
  <c r="A30" i="8" a="1"/>
  <c r="CG24" i="11" a="1"/>
  <c r="B50" i="11" a="1"/>
  <c r="BN8" i="10" a="1"/>
  <c r="BU9" i="9" a="1"/>
  <c r="AC22" i="9" a="1"/>
  <c r="AN16" i="11" a="1"/>
  <c r="AA24" i="9" a="1"/>
  <c r="W25" i="10" a="1"/>
  <c r="AS49" i="9" a="1"/>
  <c r="BX8" i="11" a="1"/>
  <c r="BM37" i="8" a="1"/>
  <c r="J8" i="10" a="1"/>
  <c r="BW23" i="11" a="1"/>
  <c r="CM41" i="9" a="1"/>
  <c r="U49" i="8" a="1"/>
  <c r="Z9" i="11" a="1"/>
  <c r="BO13" i="9" a="1"/>
  <c r="CD47" i="9" a="1"/>
  <c r="CG32" i="11" a="1"/>
  <c r="U13" i="10" a="1"/>
  <c r="I15" i="11" a="1"/>
  <c r="A39" i="9" a="1"/>
  <c r="BI9" i="10" a="1"/>
  <c r="C23" i="9" a="1"/>
  <c r="AX17" i="9" a="1"/>
  <c r="BH45" i="10" a="1"/>
  <c r="BO8" i="10" a="1"/>
  <c r="CN39" i="9" a="1"/>
  <c r="BA8" i="8" a="1"/>
  <c r="CI24" i="9" a="1"/>
  <c r="Q4" i="11" a="1"/>
  <c r="BB20" i="11" a="1"/>
  <c r="AP52" i="11" a="1"/>
  <c r="F46" i="10" a="1"/>
  <c r="AS2" i="9" a="1"/>
  <c r="CT50" i="9" a="1"/>
  <c r="AT19" i="9" a="1"/>
  <c r="S35" i="11" a="1"/>
  <c r="Q31" i="11" a="1"/>
  <c r="BA37" i="8" a="1"/>
  <c r="BE20" i="10" a="1"/>
  <c r="AU48" i="10" a="1"/>
  <c r="BS41" i="9" a="1"/>
  <c r="X42" i="11" a="1"/>
  <c r="BS18" i="11" a="1"/>
  <c r="AM32" i="10" a="1"/>
  <c r="B47" i="9" a="1"/>
  <c r="BT20" i="8" a="1"/>
  <c r="BB8" i="8" a="1"/>
  <c r="BO37" i="11" a="1"/>
  <c r="H29" i="8" a="1"/>
  <c r="S1" i="8" a="1"/>
  <c r="Y20" i="8" a="1"/>
  <c r="AZ52" i="8" a="1"/>
  <c r="BK1" i="11" a="1"/>
  <c r="BS35" i="11" a="1"/>
  <c r="D20" i="10" a="1"/>
  <c r="AG45" i="11" a="1"/>
  <c r="BZ24" i="9" a="1"/>
  <c r="AY32" i="10" a="1"/>
  <c r="Y31" i="8" a="1"/>
  <c r="F19" i="11" a="1"/>
  <c r="M5" i="8" a="1"/>
  <c r="AP43" i="10" a="1"/>
  <c r="S35" i="8" a="1"/>
  <c r="BN16" i="8" a="1"/>
  <c r="AZ40" i="8" a="1"/>
  <c r="V14" i="11" a="1"/>
  <c r="X14" i="10" a="1"/>
  <c r="A3" i="11" a="1"/>
  <c r="AV11" i="11" a="1"/>
  <c r="H11" i="9" a="1"/>
  <c r="AU50" i="9" a="1"/>
  <c r="AE17" i="10" a="1"/>
  <c r="AD37" i="10" a="1"/>
  <c r="W51" i="9" a="1"/>
  <c r="X33" i="10" a="1"/>
  <c r="AZ6" i="10" a="1"/>
  <c r="AL47" i="8" a="1"/>
  <c r="BW1" i="11" a="1"/>
  <c r="F51" i="9" a="1"/>
  <c r="AI7" i="9" a="1"/>
  <c r="CL53" i="9" a="1"/>
  <c r="J42" i="9" a="1"/>
  <c r="AC24" i="11" a="1"/>
  <c r="BV14" i="11" a="1"/>
  <c r="N54" i="11" a="1"/>
  <c r="J2" i="8" a="1"/>
  <c r="AS53" i="8" a="1"/>
  <c r="BL20" i="10" a="1"/>
  <c r="BG49" i="8" a="1"/>
  <c r="BN23" i="9" a="1"/>
  <c r="AT18" i="8" a="1"/>
  <c r="BX13" i="11" a="1"/>
  <c r="M29" i="9" a="1"/>
  <c r="BL27" i="11" a="1"/>
  <c r="M21" i="9" a="1"/>
  <c r="BY43" i="9" a="1"/>
  <c r="AZ38" i="11" a="1"/>
  <c r="BG18" i="11" a="1"/>
  <c r="E9" i="9" a="1"/>
  <c r="R2" i="11" a="1"/>
  <c r="AS12" i="9" a="1"/>
  <c r="S23" i="10" a="1"/>
  <c r="CR42" i="9" a="1"/>
  <c r="BH39" i="10" a="1"/>
  <c r="BA7" i="9" a="1"/>
  <c r="E45" i="8" a="1"/>
  <c r="BG24" i="8" a="1"/>
  <c r="R44" i="9" a="1"/>
  <c r="AS33" i="9" a="1"/>
  <c r="X17" i="10" a="1"/>
  <c r="AC4" i="10" a="1"/>
  <c r="AR15" i="10" a="1"/>
  <c r="BH14" i="8" a="1"/>
  <c r="B4" i="11" a="1"/>
  <c r="U27" i="10" a="1"/>
  <c r="BN38" i="10" a="1"/>
  <c r="AP36" i="10" a="1"/>
  <c r="BS2" i="9" a="1"/>
  <c r="AH15" i="8" a="1"/>
  <c r="BG51" i="11" a="1"/>
  <c r="AS29" i="8" a="1"/>
  <c r="CC15" i="9" a="1"/>
  <c r="U17" i="8" a="1"/>
  <c r="AB49" i="10" a="1"/>
  <c r="AZ23" i="10" a="1"/>
  <c r="H25" i="8" a="1"/>
  <c r="N52" i="9" a="1"/>
  <c r="L37" i="10" a="1"/>
  <c r="CG21" i="9" a="1"/>
  <c r="L42" i="11" a="1"/>
  <c r="AF7" i="8" a="1"/>
  <c r="AL24" i="8" a="1"/>
  <c r="A55" i="8" a="1"/>
  <c r="CB21" i="11" a="1"/>
  <c r="J53" i="9" a="1"/>
  <c r="BK14" i="10" a="1"/>
  <c r="C24" i="8" a="1"/>
  <c r="BK45" i="9" a="1"/>
  <c r="BR18" i="8" a="1"/>
  <c r="B11" i="10" a="1"/>
  <c r="AA47" i="8" a="1"/>
  <c r="BF40" i="8" a="1"/>
  <c r="BU8" i="9" a="1"/>
  <c r="AP16" i="10" a="1"/>
  <c r="B22" i="8" a="1"/>
  <c r="CD8" i="9" a="1"/>
  <c r="P38" i="8" a="1"/>
  <c r="R20" i="10" a="1"/>
  <c r="AH13" i="11" a="1"/>
  <c r="AE50" i="8" a="1"/>
  <c r="BU18" i="11" a="1"/>
  <c r="Y51" i="9" a="1"/>
  <c r="BW42" i="9" a="1"/>
  <c r="C15" i="10" a="1"/>
  <c r="AX46" i="8" a="1"/>
  <c r="BG37" i="10" a="1"/>
  <c r="AJ54" i="8" a="1"/>
  <c r="X2" i="11" a="1"/>
  <c r="E9" i="10" a="1"/>
  <c r="CJ49" i="9" a="1"/>
  <c r="L11" i="10" a="1"/>
  <c r="AD31" i="9" a="1"/>
  <c r="CQ48" i="9" a="1"/>
  <c r="BL41" i="10" a="1"/>
  <c r="BL13" i="11" a="1"/>
  <c r="AO48" i="11" a="1"/>
  <c r="BS27" i="11" a="1"/>
  <c r="BT29" i="9" a="1"/>
  <c r="C52" i="10" a="1"/>
  <c r="E44" i="11" a="1"/>
  <c r="P16" i="9" a="1"/>
  <c r="G43" i="11" a="1"/>
  <c r="BP30" i="10" a="1"/>
  <c r="I43" i="8" a="1"/>
  <c r="CB26" i="9" a="1"/>
  <c r="CE47" i="11" a="1"/>
  <c r="BL8" i="10" a="1"/>
  <c r="AV2" i="9" a="1"/>
  <c r="W35" i="8" a="1"/>
  <c r="B6" i="10" a="1"/>
  <c r="BV45" i="9" a="1"/>
  <c r="AB25" i="10" a="1"/>
  <c r="F30" i="8" a="1"/>
  <c r="AL31" i="9" a="1"/>
  <c r="AF36" i="9" a="1"/>
  <c r="N25" i="8" a="1"/>
  <c r="BL10" i="11" a="1"/>
  <c r="CE27" i="11" a="1"/>
  <c r="AT51" i="11" a="1"/>
  <c r="BH41" i="8" a="1"/>
  <c r="AV36" i="8" a="1"/>
  <c r="CD38" i="9" a="1"/>
  <c r="AW9" i="11" a="1"/>
  <c r="BD27" i="8" a="1"/>
  <c r="CG48" i="11" a="1"/>
  <c r="M23" i="9" a="1"/>
  <c r="E55" i="9" a="1"/>
  <c r="CN30" i="9" a="1"/>
  <c r="AL35" i="9" a="1"/>
  <c r="I53" i="11" a="1"/>
  <c r="BI3" i="8" a="1"/>
  <c r="CQ9" i="9" a="1"/>
  <c r="D54" i="8" a="1"/>
  <c r="AJ51" i="9" a="1"/>
  <c r="AF50" i="8" a="1"/>
  <c r="K4" i="10" a="1"/>
  <c r="AW31" i="8" a="1"/>
  <c r="M32" i="8" a="1"/>
  <c r="CD37" i="9" a="1"/>
  <c r="CL36" i="9" a="1"/>
  <c r="AJ34" i="10" a="1"/>
  <c r="AL28" i="10" a="1"/>
  <c r="S54" i="9" a="1"/>
  <c r="O18" i="8" a="1"/>
  <c r="V25" i="9" a="1"/>
  <c r="BF15" i="11" a="1"/>
  <c r="AU11" i="8" a="1"/>
  <c r="AU26" i="9" a="1"/>
  <c r="AL20" i="9" a="1"/>
  <c r="AA21" i="9" a="1"/>
  <c r="AP22" i="9" a="1"/>
  <c r="AT19" i="8" a="1"/>
  <c r="CQ4" i="9" a="1"/>
  <c r="AX1" i="10" a="1"/>
  <c r="U14" i="9" a="1"/>
  <c r="R4" i="10" a="1"/>
  <c r="BQ41" i="11" a="1"/>
  <c r="I23" i="11" a="1"/>
  <c r="AC23" i="9" a="1"/>
  <c r="BO29" i="8" a="1"/>
  <c r="BN52" i="9" a="1"/>
  <c r="BH5" i="8" a="1"/>
  <c r="BV32" i="11" a="1"/>
  <c r="V34" i="11" a="1"/>
  <c r="CE36" i="11" a="1"/>
  <c r="AJ36" i="11" a="1"/>
  <c r="AR10" i="10" a="1"/>
  <c r="BQ40" i="10" a="1"/>
  <c r="V13" i="8" a="1"/>
  <c r="AY33" i="11" a="1"/>
  <c r="BL37" i="10" a="1"/>
  <c r="CJ48" i="9" a="1"/>
  <c r="AK39" i="8" a="1"/>
  <c r="AK25" i="10" a="1"/>
  <c r="BO38" i="8" a="1"/>
  <c r="AE15" i="8" a="1"/>
  <c r="CF6" i="9" a="1"/>
  <c r="BN3" i="10" a="1"/>
  <c r="BS49" i="9" a="1"/>
  <c r="AC36" i="11" a="1"/>
  <c r="BP35" i="9" a="1"/>
  <c r="U52" i="8" a="1"/>
  <c r="BC18" i="9" a="1"/>
  <c r="BJ20" i="8" a="1"/>
  <c r="AS50" i="10" a="1"/>
  <c r="AU31" i="8" a="1"/>
  <c r="AM11" i="11" a="1"/>
  <c r="BK9" i="8" a="1"/>
  <c r="J43" i="9" a="1"/>
  <c r="AB45" i="9" a="1"/>
  <c r="AG55" i="10" a="1"/>
  <c r="BK15" i="10" a="1"/>
  <c r="C55" i="10" a="1"/>
  <c r="J9" i="8" a="1"/>
  <c r="P39" i="9" a="1"/>
  <c r="N24" i="11" a="1"/>
  <c r="AC45" i="10" a="1"/>
  <c r="AO38" i="9" a="1"/>
  <c r="AJ17" i="10" a="1"/>
  <c r="CX34" i="9" a="1"/>
  <c r="BZ34" i="9" a="1"/>
  <c r="U3" i="10" a="1"/>
  <c r="U51" i="9" a="1"/>
  <c r="U23" i="9" a="1"/>
  <c r="AL47" i="10" a="1"/>
  <c r="Z25" i="8" a="1"/>
  <c r="BS11" i="11" a="1"/>
  <c r="BI24" i="8" a="1"/>
  <c r="BP49" i="8" a="1"/>
  <c r="BT18" i="11" a="1"/>
  <c r="AT42" i="9" a="1"/>
  <c r="U27" i="8" a="1"/>
  <c r="CC46" i="9" a="1"/>
  <c r="X41" i="8" a="1"/>
  <c r="R24" i="11" a="1"/>
  <c r="Y50" i="8" a="1"/>
  <c r="U10" i="9" a="1"/>
  <c r="BU55" i="11" a="1"/>
  <c r="AU33" i="8" a="1"/>
  <c r="AQ15" i="8" a="1"/>
  <c r="Q18" i="10" a="1"/>
  <c r="BG39" i="8" a="1"/>
  <c r="D13" i="11" a="1"/>
  <c r="BS16" i="11" a="1"/>
  <c r="C43" i="9" a="1"/>
  <c r="X7" i="10" a="1"/>
  <c r="D43" i="11" a="1"/>
  <c r="AM40" i="11" a="1"/>
  <c r="BA11" i="11" a="1"/>
  <c r="AU14" i="10" a="1"/>
  <c r="BV47" i="9" a="1"/>
  <c r="BS51" i="11" a="1"/>
  <c r="L54" i="8" a="1"/>
  <c r="AE41" i="9" a="1"/>
  <c r="AA20" i="11" a="1"/>
  <c r="AB20" i="8" a="1"/>
  <c r="AQ31" i="9" a="1"/>
  <c r="CJ35" i="9" a="1"/>
  <c r="AF3" i="11" a="1"/>
  <c r="L38" i="10" a="1"/>
  <c r="CL4" i="9" a="1"/>
  <c r="F55" i="10" a="1"/>
  <c r="AW43" i="11" a="1"/>
  <c r="AN18" i="8" a="1"/>
  <c r="E51" i="8" a="1"/>
  <c r="BM25" i="8" a="1"/>
  <c r="BD31" i="11" a="1"/>
  <c r="BL22" i="10" a="1"/>
  <c r="Q17" i="9" a="1"/>
  <c r="BL11" i="11" a="1"/>
  <c r="AF44" i="11" a="1"/>
  <c r="BA12" i="9" a="1"/>
  <c r="BX1" i="9" a="1"/>
  <c r="CA41" i="11" a="1"/>
  <c r="D20" i="11" a="1"/>
  <c r="CA37" i="11" a="1"/>
  <c r="M2" i="8" a="1"/>
  <c r="CV31" i="9" a="1"/>
  <c r="BH13" i="9" a="1"/>
  <c r="BQ26" i="9" a="1"/>
  <c r="BL16" i="8" a="1"/>
  <c r="BJ17" i="9" a="1"/>
  <c r="AN30" i="8" a="1"/>
  <c r="AK38" i="9" a="1"/>
  <c r="BL36" i="11" a="1"/>
  <c r="AT25" i="9" a="1"/>
  <c r="Q33" i="9" a="1"/>
  <c r="BL22" i="11" a="1"/>
  <c r="BB54" i="9" a="1"/>
  <c r="CL18" i="9" a="1"/>
  <c r="BO10" i="11" a="1"/>
  <c r="BQ18" i="11" a="1"/>
  <c r="Z41" i="8" a="1"/>
  <c r="I53" i="8" a="1"/>
  <c r="AQ24" i="8" a="1"/>
  <c r="AF21" i="11" a="1"/>
  <c r="BR15" i="11" a="1"/>
  <c r="AA13" i="11" a="1"/>
  <c r="BL29" i="10" a="1"/>
  <c r="X16" i="11" a="1"/>
  <c r="AR26" i="8" a="1"/>
  <c r="T52" i="9" a="1"/>
  <c r="AM44" i="11" a="1"/>
  <c r="BB15" i="10" a="1"/>
  <c r="BN27" i="9" a="1"/>
  <c r="O3" i="9" a="1"/>
  <c r="BD36" i="9" a="1"/>
  <c r="BT23" i="9" a="1"/>
  <c r="W3" i="8" a="1"/>
  <c r="CE20" i="9" a="1"/>
  <c r="BG47" i="10" a="1"/>
  <c r="T1" i="9" a="1"/>
  <c r="AU20" i="9" a="1"/>
  <c r="BM16" i="10" a="1"/>
  <c r="BM40" i="11" a="1"/>
  <c r="I7" i="8" a="1"/>
  <c r="AF20" i="11" a="1"/>
  <c r="AP28" i="9" a="1"/>
  <c r="BY31" i="11" a="1"/>
  <c r="AE28" i="10" a="1"/>
  <c r="N37" i="11" a="1"/>
  <c r="BM31" i="11" a="1"/>
  <c r="BR53" i="9" a="1"/>
  <c r="BI27" i="10" a="1"/>
  <c r="D27" i="11" a="1"/>
  <c r="BN10" i="10" a="1"/>
  <c r="AX34" i="9" a="1"/>
  <c r="BK38" i="10" a="1"/>
  <c r="AH18" i="11" a="1"/>
  <c r="S47" i="11" a="1"/>
  <c r="BE45" i="8" a="1"/>
  <c r="AR43" i="11" a="1"/>
  <c r="AB9" i="10" a="1"/>
  <c r="V30" i="11" a="1"/>
  <c r="AA14" i="11" a="1"/>
  <c r="AF1" i="8" a="1"/>
  <c r="AA50" i="9" a="1"/>
  <c r="BO41" i="10" a="1"/>
  <c r="BI6" i="8" a="1"/>
  <c r="CD36" i="9" a="1"/>
  <c r="CK19" i="9" a="1"/>
  <c r="T18" i="9" a="1"/>
  <c r="BL41" i="8" a="1"/>
  <c r="AL2" i="8" a="1"/>
  <c r="X21" i="11" a="1"/>
  <c r="CG11" i="11" a="1"/>
  <c r="AL13" i="11" a="1"/>
  <c r="C16" i="9" a="1"/>
  <c r="AG32" i="8" a="1"/>
  <c r="AX14" i="11" a="1"/>
  <c r="AF27" i="11" a="1"/>
  <c r="AK7" i="8" a="1"/>
  <c r="AK9" i="10" a="1"/>
  <c r="BI45" i="10" a="1"/>
  <c r="V47" i="11" a="1"/>
  <c r="B55" i="10" a="1"/>
  <c r="N2" i="8" a="1"/>
  <c r="D19" i="8" a="1"/>
  <c r="V17" i="8" a="1"/>
  <c r="CG12" i="11" a="1"/>
  <c r="AK13" i="10" a="1"/>
  <c r="V26" i="9" a="1"/>
  <c r="BA25" i="9" a="1"/>
  <c r="BL11" i="9" a="1"/>
  <c r="BJ37" i="8" a="1"/>
  <c r="CP42" i="9" a="1"/>
  <c r="CX13" i="9" a="1"/>
  <c r="BQ26" i="11" a="1"/>
  <c r="AU1" i="8" a="1"/>
  <c r="AD20" i="8" a="1"/>
  <c r="S3" i="8" a="1"/>
  <c r="H44" i="8" a="1"/>
  <c r="BO36" i="11" a="1"/>
  <c r="Q9" i="10" a="1"/>
  <c r="BI12" i="10" a="1"/>
  <c r="J50" i="9" a="1"/>
  <c r="AK16" i="10" a="1"/>
  <c r="BQ37" i="8" a="1"/>
  <c r="L11" i="11" a="1"/>
  <c r="X44" i="11" a="1"/>
  <c r="T14" i="9" a="1"/>
  <c r="R53" i="10" a="1"/>
  <c r="W49" i="8" a="1"/>
  <c r="CS49" i="9" a="1"/>
  <c r="CB32" i="11" a="1"/>
  <c r="CR3" i="9" a="1"/>
  <c r="CX15" i="9" a="1"/>
  <c r="D22" i="10" a="1"/>
  <c r="CW7" i="9" a="1"/>
  <c r="AD43" i="9" a="1"/>
  <c r="CC29" i="9" a="1"/>
  <c r="AJ31" i="9" a="1"/>
  <c r="X54" i="11" a="1"/>
  <c r="BF24" i="8" a="1"/>
  <c r="BV2" i="9" a="1"/>
  <c r="A14" i="10" a="1"/>
  <c r="AE45" i="10" a="1"/>
  <c r="BR24" i="8" a="1"/>
  <c r="BV13" i="9" a="1"/>
  <c r="W17" i="9" a="1"/>
  <c r="BD16" i="8" a="1"/>
  <c r="BD37" i="10" a="1"/>
  <c r="F24" i="9" a="1"/>
  <c r="BA45" i="8" a="1"/>
  <c r="F50" i="11" a="1"/>
  <c r="BS23" i="8" a="1"/>
  <c r="CJ33" i="9" a="1"/>
  <c r="G36" i="9" a="1"/>
  <c r="Q27" i="8" a="1"/>
  <c r="AI22" i="11" a="1"/>
  <c r="BJ43" i="8" a="1"/>
  <c r="AJ52" i="9" a="1"/>
  <c r="BL21" i="10" a="1"/>
  <c r="BT3" i="11" a="1"/>
  <c r="AP5" i="8" a="1"/>
  <c r="E16" i="9" a="1"/>
  <c r="R28" i="9" a="1"/>
  <c r="S18" i="8" a="1"/>
  <c r="E11" i="10" a="1"/>
  <c r="AK36" i="8" a="1"/>
  <c r="BU4" i="11" a="1"/>
  <c r="AL20" i="8" a="1"/>
  <c r="BL30" i="11" a="1"/>
  <c r="AB30" i="9" a="1"/>
  <c r="AN4" i="9" a="1"/>
  <c r="AN44" i="10" a="1"/>
  <c r="D53" i="8" a="1"/>
  <c r="W47" i="9" a="1"/>
  <c r="BM55" i="11" a="1"/>
  <c r="M36" i="11" a="1"/>
  <c r="AA43" i="8" a="1"/>
  <c r="AT21" i="8" a="1"/>
  <c r="CP39" i="9" a="1"/>
  <c r="CT31" i="9" a="1"/>
  <c r="Z18" i="8" a="1"/>
  <c r="E11" i="11" a="1"/>
  <c r="CK42" i="9" a="1"/>
  <c r="M17" i="8" a="1"/>
  <c r="Z3" i="8" a="1"/>
  <c r="AI19" i="9" a="1"/>
  <c r="AE30" i="9" a="1"/>
  <c r="Q36" i="9" a="1"/>
  <c r="AJ24" i="8" a="1"/>
  <c r="BI48" i="9" a="1"/>
  <c r="BN22" i="8" a="1"/>
  <c r="AZ17" i="11" a="1"/>
  <c r="W10" i="11" a="1"/>
  <c r="AG24" i="9" a="1"/>
  <c r="CP17" i="9" a="1"/>
  <c r="CO6" i="9" a="1"/>
  <c r="AE26" i="8" a="1"/>
  <c r="BP35" i="10" a="1"/>
  <c r="H37" i="8" a="1"/>
  <c r="AE27" i="11" a="1"/>
  <c r="AA3" i="9" a="1"/>
  <c r="BP31" i="9" a="1"/>
  <c r="BG43" i="10" a="1"/>
  <c r="AY51" i="9" a="1"/>
  <c r="E43" i="8" a="1"/>
  <c r="CD3" i="11" a="1"/>
  <c r="BQ52" i="8" a="1"/>
  <c r="AF30" i="9" a="1"/>
  <c r="O28" i="9" a="1"/>
  <c r="C13" i="8" a="1"/>
  <c r="BM28" i="9" a="1"/>
  <c r="AG49" i="9" a="1"/>
  <c r="AV35" i="10" a="1"/>
  <c r="BW6" i="9" a="1"/>
  <c r="BP5" i="8" a="1"/>
  <c r="G8" i="10" a="1"/>
  <c r="BI55" i="9" a="1"/>
  <c r="AE18" i="8" a="1"/>
  <c r="AN42" i="11" a="1"/>
  <c r="AX24" i="8" a="1"/>
  <c r="AV13" i="9" a="1"/>
  <c r="BR39" i="8" a="1"/>
  <c r="G17" i="11" a="1"/>
  <c r="BW5" i="11" a="1"/>
  <c r="BV40" i="11" a="1"/>
  <c r="BK54" i="10" a="1"/>
  <c r="BQ45" i="11" a="1"/>
  <c r="BK51" i="10" a="1"/>
  <c r="L29" i="10" a="1"/>
  <c r="AO42" i="9" a="1"/>
  <c r="AQ49" i="9" a="1"/>
  <c r="AM43" i="9" a="1"/>
  <c r="J29" i="11" a="1"/>
  <c r="AH54" i="11" a="1"/>
  <c r="CE16" i="11" a="1"/>
  <c r="BG44" i="11" a="1"/>
  <c r="L21" i="10" a="1"/>
  <c r="Z6" i="9" a="1"/>
  <c r="BR55" i="9" a="1"/>
  <c r="BP9" i="8" a="1"/>
  <c r="AR29" i="11" a="1"/>
  <c r="BI28" i="8" a="1"/>
  <c r="CB41" i="11" a="1"/>
  <c r="C37" i="9" a="1"/>
  <c r="AF26" i="10" a="1"/>
  <c r="B41" i="10" a="1"/>
  <c r="CE49" i="11" a="1"/>
  <c r="AW8" i="9" a="1"/>
  <c r="CA52" i="9" a="1"/>
  <c r="U16" i="9" a="1"/>
  <c r="BK25" i="10" a="1"/>
  <c r="BD10" i="9" a="1"/>
  <c r="BR22" i="8" a="1"/>
  <c r="E53" i="8" a="1"/>
  <c r="AP27" i="10" a="1"/>
  <c r="CB18" i="11" a="1"/>
  <c r="P23" i="8" a="1"/>
  <c r="BX50" i="9" a="1"/>
  <c r="AW25" i="8" a="1"/>
  <c r="G50" i="10" a="1"/>
  <c r="BF48" i="8" a="1"/>
  <c r="AW44" i="9" a="1"/>
  <c r="AL52" i="8" a="1"/>
  <c r="B52" i="8" a="1"/>
  <c r="AI5" i="8" a="1"/>
  <c r="AL33" i="10" a="1"/>
  <c r="AB3" i="8" a="1"/>
  <c r="CX27" i="9" a="1"/>
  <c r="AW55" i="11" a="1"/>
  <c r="AM47" i="8" a="1"/>
  <c r="B13" i="11" a="1"/>
  <c r="I9" i="8" a="1"/>
  <c r="AA3" i="11" a="1"/>
  <c r="CG23" i="11" a="1"/>
  <c r="AZ53" i="11" a="1"/>
  <c r="AD15" i="9" a="1"/>
  <c r="BA10" i="9" a="1"/>
  <c r="T5" i="10" a="1"/>
  <c r="L14" i="10" a="1"/>
  <c r="BA19" i="10" a="1"/>
  <c r="AW11" i="10" a="1"/>
  <c r="AI54" i="9" a="1"/>
  <c r="CM44" i="9" a="1"/>
  <c r="Y52" i="11" a="1"/>
  <c r="BA13" i="8" a="1"/>
  <c r="AW43" i="10" a="1"/>
  <c r="CA6" i="9" a="1"/>
  <c r="T40" i="9" a="1"/>
  <c r="AK39" i="10" a="1"/>
  <c r="BC27" i="9" a="1"/>
  <c r="AP34" i="8" a="1"/>
  <c r="L50" i="9" a="1"/>
  <c r="AU24" i="10" a="1"/>
  <c r="AJ5" i="11" a="1"/>
  <c r="AQ45" i="10" a="1"/>
  <c r="BA52" i="10" a="1"/>
  <c r="AO10" i="10" a="1"/>
  <c r="T14" i="8" a="1"/>
  <c r="BD51" i="9" a="1"/>
  <c r="CX46" i="9" a="1"/>
  <c r="Y13" i="9" a="1"/>
  <c r="I4" i="10" a="1"/>
  <c r="AU43" i="8" a="1"/>
  <c r="M7" i="9" a="1"/>
  <c r="AS29" i="9" a="1"/>
  <c r="CE55" i="9" a="1"/>
  <c r="AX50" i="8" a="1"/>
  <c r="A18" i="9" a="1"/>
  <c r="Q5" i="9" a="1"/>
  <c r="BX41" i="11" a="1"/>
  <c r="CX48" i="9" a="1"/>
  <c r="BJ27" i="10" a="1"/>
  <c r="CK11" i="9" a="1"/>
  <c r="R37" i="8" a="1"/>
  <c r="BM14" i="9" a="1"/>
  <c r="AQ5" i="8" a="1"/>
  <c r="V11" i="8" a="1"/>
  <c r="L54" i="10" a="1"/>
  <c r="AO2" i="11" a="1"/>
  <c r="E5" i="10" a="1"/>
  <c r="AI5" i="11" a="1"/>
  <c r="BP19" i="11" a="1"/>
  <c r="BA50" i="11" a="1"/>
  <c r="K33" i="11" a="1"/>
  <c r="AS2" i="11" a="1"/>
  <c r="AB46" i="8" a="1"/>
  <c r="BL13" i="8" a="1"/>
  <c r="AG46" i="10" a="1"/>
  <c r="AV42" i="9" a="1"/>
  <c r="AX55" i="11" a="1"/>
  <c r="V16" i="11" a="1"/>
  <c r="CS48" i="9" a="1"/>
  <c r="BE28" i="10" a="1"/>
  <c r="AM12" i="8" a="1"/>
  <c r="BE14" i="10" a="1"/>
  <c r="BP9" i="10" a="1"/>
  <c r="O24" i="9" a="1"/>
  <c r="BC17" i="11" a="1"/>
  <c r="AM10" i="8" a="1"/>
  <c r="C4" i="10" a="1"/>
  <c r="BO43" i="11" a="1"/>
  <c r="CB47" i="11" a="1"/>
  <c r="AO17" i="10" a="1"/>
  <c r="BU51" i="9" a="1"/>
  <c r="AI22" i="8" a="1"/>
  <c r="AU30" i="8" a="1"/>
  <c r="BJ9" i="8" a="1"/>
  <c r="AR47" i="8" a="1"/>
  <c r="CJ27" i="9" a="1"/>
  <c r="AW24" i="8" a="1"/>
  <c r="BF41" i="10" a="1"/>
  <c r="AO34" i="9" a="1"/>
  <c r="K1" i="8" a="1"/>
  <c r="BZ16" i="9" a="1"/>
  <c r="AB48" i="11" a="1"/>
  <c r="CB43" i="11" a="1"/>
  <c r="R35" i="10" a="1"/>
  <c r="U49" i="11" a="1"/>
  <c r="I21" i="10" a="1"/>
  <c r="BH9" i="9" a="1"/>
  <c r="BT45" i="8" a="1"/>
  <c r="CG18" i="11" a="1"/>
  <c r="CL20" i="9" a="1"/>
  <c r="CU15" i="9" a="1"/>
  <c r="AF49" i="8" a="1"/>
  <c r="BU14" i="9" a="1"/>
  <c r="AA19" i="8" a="1"/>
  <c r="B22" i="9" a="1"/>
  <c r="BB43" i="9" a="1"/>
  <c r="BT26" i="9" a="1"/>
  <c r="BL46" i="9" a="1"/>
  <c r="K24" i="11" a="1"/>
  <c r="V38" i="10" a="1"/>
  <c r="Y52" i="8" a="1"/>
  <c r="CS50" i="9" a="1"/>
  <c r="F39" i="8" a="1"/>
  <c r="AD55" i="8" a="1"/>
  <c r="BL55" i="11" a="1"/>
  <c r="F34" i="10" a="1"/>
  <c r="AZ31" i="9" a="1"/>
  <c r="AW9" i="10" a="1"/>
  <c r="BK7" i="9" a="1"/>
  <c r="BM32" i="10" a="1"/>
  <c r="CQ26" i="9" a="1"/>
  <c r="BQ25" i="10" a="1"/>
  <c r="AG33" i="10" a="1"/>
  <c r="G22" i="11" a="1"/>
  <c r="AV48" i="10" a="1"/>
  <c r="AK30" i="8" a="1"/>
  <c r="X53" i="9" a="1"/>
  <c r="CH35" i="9" a="1"/>
  <c r="O52" i="8" a="1"/>
  <c r="BZ50" i="9" a="1"/>
  <c r="AZ35" i="11" a="1"/>
  <c r="L1" i="10" a="1"/>
  <c r="BI17" i="9" a="1"/>
  <c r="AF10" i="8" a="1"/>
  <c r="D19" i="9" a="1"/>
  <c r="Q20" i="11" a="1"/>
  <c r="CG23" i="9" a="1"/>
  <c r="AM5" i="9" a="1"/>
  <c r="B32" i="9" a="1"/>
  <c r="CG52" i="9" a="1"/>
  <c r="N48" i="9" a="1"/>
  <c r="AH22" i="11" a="1"/>
  <c r="X2" i="10" a="1"/>
  <c r="BO3" i="8" a="1"/>
  <c r="CF17" i="11" a="1"/>
  <c r="BR8" i="8" a="1"/>
  <c r="AC51" i="11" a="1"/>
  <c r="AM18" i="9" a="1"/>
  <c r="AX54" i="9" a="1"/>
  <c r="BA42" i="9" a="1"/>
  <c r="AB19" i="10" a="1"/>
  <c r="CL26" i="9" a="1"/>
  <c r="H12" i="11" a="1"/>
  <c r="F46" i="8" a="1"/>
  <c r="BN12" i="10" a="1"/>
  <c r="Y24" i="9" a="1"/>
  <c r="S46" i="11" a="1"/>
  <c r="L52" i="11" a="1"/>
  <c r="BP19" i="8" a="1"/>
  <c r="BF39" i="11" a="1"/>
  <c r="M55" i="8" a="1"/>
  <c r="AR37" i="11" a="1"/>
  <c r="BB55" i="9" a="1"/>
  <c r="BC35" i="11" a="1"/>
  <c r="BR21" i="9" a="1"/>
  <c r="AA16" i="11" a="1"/>
  <c r="U1" i="11" a="1"/>
  <c r="AA50" i="8" a="1"/>
  <c r="BP52" i="8" a="1"/>
  <c r="AF13" i="11" a="1"/>
  <c r="V48" i="10" a="1"/>
  <c r="AD8" i="8" a="1"/>
  <c r="BN40" i="9" a="1"/>
  <c r="BG27" i="9" a="1"/>
  <c r="CD55" i="9" a="1"/>
  <c r="CO3" i="9" a="1"/>
  <c r="I28" i="10" a="1"/>
  <c r="AY28" i="11" a="1"/>
  <c r="G11" i="8" a="1"/>
  <c r="BA34" i="9" a="1"/>
  <c r="X6" i="11" a="1"/>
  <c r="U55" i="10" a="1"/>
  <c r="BN17" i="10" a="1"/>
  <c r="AB37" i="11" a="1"/>
  <c r="V14" i="9" a="1"/>
  <c r="O10" i="9" a="1"/>
  <c r="AP44" i="8" a="1"/>
  <c r="BN30" i="10" a="1"/>
  <c r="BY38" i="9" a="1"/>
  <c r="G20" i="11" a="1"/>
  <c r="W20" i="8" a="1"/>
  <c r="F14" i="8" a="1"/>
  <c r="L12" i="9" a="1"/>
  <c r="BX45" i="11" a="1"/>
  <c r="R38" i="10" a="1"/>
  <c r="AC21" i="11" a="1"/>
  <c r="AL8" i="9" a="1"/>
  <c r="S24" i="11" a="1"/>
  <c r="E27" i="8" a="1"/>
  <c r="C10" i="10" a="1"/>
  <c r="J45" i="8" a="1"/>
  <c r="CB46" i="9" a="1"/>
  <c r="AQ37" i="10" a="1"/>
  <c r="BG8" i="10" a="1"/>
  <c r="BD36" i="8" a="1"/>
  <c r="C54" i="11" a="1"/>
  <c r="Q42" i="8" a="1"/>
  <c r="AL46" i="9" a="1"/>
  <c r="AT26" i="8" a="1"/>
  <c r="AX33" i="8" a="1"/>
  <c r="AL24" i="9" a="1"/>
  <c r="AS11" i="9" a="1"/>
  <c r="G51" i="10" a="1"/>
  <c r="K50" i="8" a="1"/>
  <c r="BD49" i="9" a="1"/>
  <c r="G30" i="8" a="1"/>
  <c r="N8" i="11" a="1"/>
  <c r="BP2" i="8" a="1"/>
  <c r="C54" i="9" a="1"/>
  <c r="AP42" i="9" a="1"/>
  <c r="S8" i="9" a="1"/>
  <c r="AG1" i="8" a="1"/>
  <c r="Q27" i="9" a="1"/>
  <c r="AN5" i="8" a="1"/>
  <c r="BC47" i="10" a="1"/>
  <c r="AH40" i="10" a="1"/>
  <c r="AO26" i="8" a="1"/>
  <c r="AS38" i="8" a="1"/>
  <c r="AL34" i="11" a="1"/>
  <c r="L45" i="11" a="1"/>
  <c r="BT54" i="9" a="1"/>
  <c r="AQ53" i="8" a="1"/>
  <c r="L4" i="11" a="1"/>
  <c r="AO45" i="11" a="1"/>
  <c r="AE31" i="8" a="1"/>
  <c r="AM45" i="11" a="1"/>
  <c r="F44" i="8" a="1"/>
  <c r="T29" i="11" a="1"/>
  <c r="CU33" i="9" a="1"/>
  <c r="O23" i="8" a="1"/>
  <c r="T22" i="9" a="1"/>
  <c r="BC49" i="9" a="1"/>
  <c r="J32" i="10" a="1"/>
  <c r="CX45" i="9" a="1"/>
  <c r="G40" i="10" a="1"/>
  <c r="BN48" i="8" a="1"/>
  <c r="D31" i="10" a="1"/>
  <c r="BL16" i="10" a="1"/>
  <c r="Q8" i="11" a="1"/>
  <c r="CR15" i="9" a="1"/>
  <c r="N42" i="9" a="1"/>
  <c r="AJ20" i="8" a="1"/>
  <c r="X44" i="8" a="1"/>
  <c r="BL3" i="10" a="1"/>
  <c r="J9" i="9" a="1"/>
  <c r="BQ7" i="11" a="1"/>
  <c r="AL43" i="8" a="1"/>
  <c r="AU21" i="11" a="1"/>
  <c r="CB8" i="9" a="1"/>
  <c r="BF10" i="8" a="1"/>
  <c r="Z2" i="11" a="1"/>
  <c r="AN19" i="8" a="1"/>
  <c r="AK36" i="9" a="1"/>
  <c r="BY16" i="11" a="1"/>
  <c r="B1" i="8" a="1"/>
  <c r="BO20" i="8" a="1"/>
  <c r="AN35" i="11" a="1"/>
  <c r="CD20" i="11" a="1"/>
  <c r="CF48" i="9" a="1"/>
  <c r="X14" i="9" a="1"/>
  <c r="L25" i="11" a="1"/>
  <c r="G50" i="11" a="1"/>
  <c r="I46" i="10" a="1"/>
  <c r="BA27" i="9" a="1"/>
  <c r="I45" i="9" a="1"/>
  <c r="AD6" i="9" a="1"/>
  <c r="AD39" i="9" a="1"/>
  <c r="BJ12" i="10" a="1"/>
  <c r="R50" i="10" a="1"/>
  <c r="G4" i="11" a="1"/>
  <c r="BC35" i="9" a="1"/>
  <c r="AU13" i="8" a="1"/>
  <c r="AO42" i="8" a="1"/>
  <c r="AF52" i="11" a="1"/>
  <c r="BM28" i="10" a="1"/>
  <c r="AM25" i="11" a="1"/>
  <c r="D6" i="10" a="1"/>
  <c r="R33" i="8" a="1"/>
  <c r="K11" i="8" a="1"/>
  <c r="AU43" i="9" a="1"/>
  <c r="M46" i="9" a="1"/>
  <c r="AD13" i="8" a="1"/>
  <c r="N47" i="11" a="1"/>
  <c r="CK8" i="9" a="1"/>
  <c r="BB49" i="9" a="1"/>
  <c r="AC24" i="10" a="1"/>
  <c r="AC45" i="9" a="1"/>
  <c r="AT4" i="8" a="1"/>
  <c r="BL5" i="8" a="1"/>
  <c r="AB54" i="9" a="1"/>
  <c r="BE32" i="8" a="1"/>
  <c r="AX23" i="9" a="1"/>
  <c r="AH32" i="8" a="1"/>
  <c r="BR14" i="9" a="1"/>
  <c r="BC44" i="8" a="1"/>
  <c r="S29" i="11" a="1"/>
  <c r="AK5" i="10" a="1"/>
  <c r="AI51" i="8" a="1"/>
  <c r="AX14" i="9" a="1"/>
  <c r="AD9" i="8" a="1"/>
  <c r="C8" i="8" a="1"/>
  <c r="AK1" i="8" a="1"/>
  <c r="BO3" i="10" a="1"/>
  <c r="BT30" i="8" a="1"/>
  <c r="AS30" i="9" a="1"/>
  <c r="I34" i="10" a="1"/>
  <c r="AX18" i="9" a="1"/>
  <c r="BJ48" i="10" a="1"/>
  <c r="CF29" i="11" a="1"/>
  <c r="BP43" i="8" a="1"/>
  <c r="CL28" i="9" a="1"/>
  <c r="AI39" i="8" a="1"/>
  <c r="AF40" i="11" a="1"/>
  <c r="P18" i="9" a="1"/>
  <c r="AG39" i="11" a="1"/>
  <c r="G22" i="10" a="1"/>
  <c r="CG38" i="9" a="1"/>
  <c r="AS43" i="9" a="1"/>
  <c r="BN8" i="8" a="1"/>
  <c r="AT12" i="8" a="1"/>
  <c r="AV37" i="8" a="1"/>
  <c r="BT37" i="9" a="1"/>
  <c r="AS37" i="9" a="1"/>
  <c r="B37" i="10" a="1"/>
  <c r="AW26" i="8" a="1"/>
  <c r="E35" i="8" a="1"/>
  <c r="BK4" i="10" a="1"/>
  <c r="BF11" i="8" a="1"/>
  <c r="T41" i="11" a="1"/>
  <c r="BP21" i="10" a="1"/>
  <c r="AP51" i="11" a="1"/>
  <c r="BC46" i="8" a="1"/>
  <c r="BB38" i="11" a="1"/>
  <c r="S55" i="8" a="1"/>
  <c r="AZ2" i="8" a="1"/>
  <c r="AV51" i="9" a="1"/>
  <c r="AU4" i="8" a="1"/>
  <c r="I30" i="11" a="1"/>
  <c r="AL13" i="9" a="1"/>
  <c r="AZ3" i="8" a="1"/>
  <c r="BA49" i="9" a="1"/>
  <c r="AO52" i="10" a="1"/>
  <c r="AY19" i="8" a="1"/>
  <c r="AM53" i="10" a="1"/>
  <c r="I4" i="9" a="1"/>
  <c r="BS3" i="11" a="1"/>
  <c r="Q35" i="10" a="1"/>
  <c r="B15" i="11" a="1"/>
  <c r="P11" i="9" a="1"/>
  <c r="BE36" i="9" a="1"/>
  <c r="AJ37" i="10" a="1"/>
  <c r="AL37" i="9" a="1"/>
  <c r="E3" i="8" a="1"/>
  <c r="T43" i="10" a="1"/>
  <c r="CV15" i="9" a="1"/>
  <c r="AC43" i="11" a="1"/>
  <c r="T6" i="9" a="1"/>
  <c r="AU22" i="8" a="1"/>
  <c r="CG20" i="9" a="1"/>
  <c r="Y29" i="9" a="1"/>
  <c r="BJ55" i="9" a="1"/>
  <c r="BW54" i="9" a="1"/>
  <c r="BL7" i="9" a="1"/>
  <c r="S42" i="11" a="1"/>
  <c r="CA48" i="9" a="1"/>
  <c r="L39" i="9" a="1"/>
  <c r="BD40" i="11" a="1"/>
  <c r="AF35" i="9" a="1"/>
  <c r="F38" i="9" a="1"/>
  <c r="I51" i="11" a="1"/>
  <c r="CB16" i="11" a="1"/>
  <c r="U1" i="9" a="1"/>
  <c r="J16" i="8" a="1"/>
  <c r="L7" i="10" a="1"/>
  <c r="R1" i="8" a="1"/>
  <c r="AF51" i="8" a="1"/>
  <c r="K39" i="8" a="1"/>
  <c r="BN18" i="10" a="1"/>
  <c r="CG6" i="9" a="1"/>
  <c r="S14" i="10" a="1"/>
  <c r="BH36" i="8" a="1"/>
  <c r="C28" i="9" a="1"/>
  <c r="AI9" i="8" a="1"/>
  <c r="G14" i="10" a="1"/>
  <c r="U7" i="11" a="1"/>
  <c r="BB49" i="8" a="1"/>
  <c r="AI25" i="8" a="1"/>
  <c r="C44" i="10" a="1"/>
  <c r="AV45" i="8" a="1"/>
  <c r="V32" i="10" a="1"/>
  <c r="O5" i="10" a="1"/>
  <c r="AQ13" i="8" a="1"/>
  <c r="AG52" i="9" a="1"/>
  <c r="U20" i="8" a="1"/>
  <c r="AC20" i="11" a="1"/>
  <c r="CX53" i="9" a="1"/>
  <c r="BF19" i="9" a="1"/>
  <c r="CT19" i="9" a="1"/>
  <c r="BX17" i="9" a="1"/>
  <c r="L32" i="11" a="1"/>
  <c r="BB48" i="10" a="1"/>
  <c r="AF27" i="10" a="1"/>
  <c r="AB5" i="9" a="1"/>
  <c r="AU49" i="8" a="1"/>
  <c r="I43" i="10" a="1"/>
  <c r="BT36" i="11" a="1"/>
  <c r="M27" i="8" a="1"/>
  <c r="BC21" i="10" a="1"/>
  <c r="Y26" i="9" a="1"/>
  <c r="B39" i="10" a="1"/>
  <c r="BX11" i="11" a="1"/>
  <c r="CU46" i="9" a="1"/>
  <c r="AT10" i="11" a="1"/>
  <c r="CR34" i="9" a="1"/>
  <c r="N19" i="11" a="1"/>
  <c r="CV42" i="9" a="1"/>
  <c r="BN19" i="10" a="1"/>
  <c r="CB10" i="11" a="1"/>
  <c r="BE13" i="10" a="1"/>
  <c r="CG13" i="11" a="1"/>
  <c r="I20" i="10" a="1"/>
  <c r="Q4" i="10" a="1"/>
  <c r="I5" i="10" a="1"/>
  <c r="B43" i="9" a="1"/>
  <c r="BT47" i="9" a="1"/>
  <c r="AT18" i="9" a="1"/>
  <c r="CX24" i="9" a="1"/>
  <c r="BI27" i="8" a="1"/>
  <c r="AV2" i="10" a="1"/>
  <c r="BK1" i="8" a="1"/>
  <c r="CA8" i="11" a="1"/>
  <c r="H28" i="10" a="1"/>
  <c r="S16" i="9" a="1"/>
  <c r="BN11" i="8" a="1"/>
  <c r="BA52" i="11" a="1"/>
  <c r="AO2" i="9" a="1"/>
  <c r="AE42" i="10" a="1"/>
  <c r="Y27" i="10" a="1"/>
  <c r="AS15" i="9" a="1"/>
  <c r="CN50" i="9" a="1"/>
  <c r="BD45" i="11" a="1"/>
  <c r="BC29" i="9" a="1"/>
  <c r="AR16" i="10" a="1"/>
  <c r="BC42" i="8" a="1"/>
  <c r="BK50" i="9" a="1"/>
  <c r="BQ22" i="8" a="1"/>
  <c r="AR6" i="8" a="1"/>
  <c r="BJ35" i="8" a="1"/>
  <c r="AH21" i="11" a="1"/>
  <c r="AJ37" i="9" a="1"/>
  <c r="BU35" i="9" a="1"/>
  <c r="C44" i="9" a="1"/>
  <c r="R29" i="8" a="1"/>
  <c r="BF26" i="8" a="1"/>
  <c r="BN27" i="8" a="1"/>
  <c r="U30" i="11" a="1"/>
  <c r="AQ21" i="8" a="1"/>
  <c r="BA22" i="10" a="1"/>
  <c r="BH46" i="11" a="1"/>
  <c r="H51" i="9" a="1"/>
  <c r="BJ36" i="8" a="1"/>
  <c r="BX36" i="9" a="1"/>
  <c r="CA29" i="9" a="1"/>
  <c r="AR10" i="8" a="1"/>
  <c r="F9" i="9" a="1"/>
  <c r="BA5" i="9" a="1"/>
  <c r="BX54" i="11" a="1"/>
  <c r="BK42" i="8" a="1"/>
  <c r="AY13" i="8" a="1"/>
  <c r="AU55" i="9" a="1"/>
  <c r="BS28" i="11" a="1"/>
  <c r="BD33" i="9" a="1"/>
  <c r="U38" i="8" a="1"/>
  <c r="BH43" i="11" a="1"/>
  <c r="CK4" i="9" a="1"/>
  <c r="BU46" i="11" a="1"/>
  <c r="BI23" i="10" a="1"/>
  <c r="H1" i="8" a="1"/>
  <c r="AF21" i="10" a="1"/>
  <c r="J12" i="10" a="1"/>
  <c r="AA52" i="10" a="1"/>
  <c r="V11" i="10" a="1"/>
  <c r="AV43" i="8" a="1"/>
  <c r="BY19" i="9" a="1"/>
  <c r="CW51" i="9" a="1"/>
  <c r="AQ16" i="8" a="1"/>
  <c r="D20" i="8" a="1"/>
  <c r="AL36" i="9" a="1"/>
  <c r="A50" i="10" a="1"/>
  <c r="CR30" i="9" a="1"/>
  <c r="B52" i="10" a="1"/>
  <c r="AI38" i="8" a="1"/>
  <c r="B8" i="8" a="1"/>
  <c r="X25" i="10" a="1"/>
  <c r="BI45" i="8" a="1"/>
  <c r="E11" i="9" a="1"/>
  <c r="P12" i="9" a="1"/>
  <c r="W27" i="8" a="1"/>
  <c r="CX39" i="9" a="1"/>
  <c r="AZ46" i="11" a="1"/>
  <c r="BC28" i="10" a="1"/>
  <c r="BE48" i="9" a="1"/>
  <c r="AK44" i="11" a="1"/>
  <c r="AA28" i="11" a="1"/>
  <c r="AU22" i="10" a="1"/>
  <c r="BX42" i="11" a="1"/>
  <c r="AN2" i="8" a="1"/>
  <c r="D42" i="10" a="1"/>
  <c r="AG13" i="8" a="1"/>
  <c r="BS24" i="11" a="1"/>
  <c r="CC1" i="11" a="1"/>
  <c r="AV45" i="9" a="1"/>
  <c r="AC54" i="9" a="1"/>
  <c r="AF28" i="9" a="1"/>
  <c r="BG6" i="11" a="1"/>
  <c r="BL4" i="10" a="1"/>
  <c r="C53" i="8" a="1"/>
  <c r="AT32" i="9" a="1"/>
  <c r="N35" i="11" a="1"/>
  <c r="AV18" i="8" a="1"/>
  <c r="AA7" i="11" a="1"/>
  <c r="BM42" i="8" a="1"/>
  <c r="BB52" i="11" a="1"/>
  <c r="BC19" i="9" a="1"/>
  <c r="A31" i="9" a="1"/>
  <c r="S24" i="10" a="1"/>
  <c r="AA38" i="11" a="1"/>
  <c r="BB33" i="11" a="1"/>
  <c r="BQ38" i="8" a="1"/>
  <c r="BM53" i="8" a="1"/>
  <c r="AU55" i="11" a="1"/>
  <c r="C46" i="8" a="1"/>
  <c r="AK25" i="11" a="1"/>
  <c r="BG49" i="11" a="1"/>
  <c r="S9" i="9" a="1"/>
  <c r="BS36" i="9" a="1"/>
  <c r="BB16" i="11" a="1"/>
  <c r="BD35" i="8" a="1"/>
  <c r="AA53" i="11" a="1"/>
  <c r="BK2" i="10" a="1"/>
  <c r="H7" i="11" a="1"/>
  <c r="BL39" i="11" a="1"/>
  <c r="BR35" i="9" a="1"/>
  <c r="CL41" i="9" a="1"/>
  <c r="R23" i="8" a="1"/>
  <c r="CT25" i="9" a="1"/>
  <c r="W31" i="8" a="1"/>
  <c r="AF33" i="11" a="1"/>
  <c r="F1" i="8" a="1"/>
  <c r="AP43" i="11" a="1"/>
  <c r="BC22" i="8" a="1"/>
  <c r="C21" i="9" a="1"/>
  <c r="X25" i="11" a="1"/>
  <c r="BO40" i="10" a="1"/>
  <c r="E10" i="8" a="1"/>
  <c r="AI44" i="9" a="1"/>
  <c r="AO49" i="10" a="1"/>
  <c r="AA22" i="8" a="1"/>
  <c r="X11" i="10" a="1"/>
  <c r="K45" i="8" a="1"/>
  <c r="AV48" i="9" a="1"/>
  <c r="CU12" i="9" a="1"/>
  <c r="AU33" i="9" a="1"/>
  <c r="F12" i="8" a="1"/>
  <c r="O4" i="11" a="1"/>
  <c r="AA37" i="11" a="1"/>
  <c r="S55" i="11" a="1"/>
  <c r="AP3" i="9" a="1"/>
  <c r="W45" i="8" a="1"/>
  <c r="AE25" i="11" a="1"/>
  <c r="CS5" i="9" a="1"/>
  <c r="BN5" i="10" a="1"/>
  <c r="BL55" i="8" a="1"/>
  <c r="Y53" i="10" a="1"/>
  <c r="BL34" i="10" a="1"/>
  <c r="CB24" i="11" a="1"/>
  <c r="CB7" i="11" a="1"/>
  <c r="J29" i="9" a="1"/>
  <c r="BG44" i="8" a="1"/>
  <c r="BO43" i="8" a="1"/>
  <c r="E35" i="9" a="1"/>
  <c r="BN47" i="8" a="1"/>
  <c r="BR42" i="9" a="1"/>
  <c r="BL4" i="8" a="1"/>
  <c r="T27" i="8" a="1"/>
  <c r="H20" i="10" a="1"/>
  <c r="BL23" i="10" a="1"/>
  <c r="CB50" i="11" a="1"/>
  <c r="BY32" i="11" a="1"/>
  <c r="AZ51" i="10" a="1"/>
  <c r="X3" i="10" a="1"/>
  <c r="BD34" i="9" a="1"/>
  <c r="AX6" i="10" a="1"/>
  <c r="AF43" i="11" a="1"/>
  <c r="BL17" i="11" a="1"/>
  <c r="D23" i="9" a="1"/>
  <c r="R15" i="9" a="1"/>
  <c r="L41" i="9" a="1"/>
  <c r="AW15" i="11" a="1"/>
  <c r="AB32" i="8" a="1"/>
  <c r="BP27" i="10" a="1"/>
  <c r="CA51" i="11" a="1"/>
  <c r="J36" i="9" a="1"/>
  <c r="BJ19" i="8" a="1"/>
  <c r="AM27" i="9" a="1"/>
  <c r="BY41" i="11" a="1"/>
  <c r="BL1" i="11" a="1"/>
  <c r="Q27" i="10" a="1"/>
  <c r="H32" i="9" a="1"/>
  <c r="CG25" i="11" a="1"/>
  <c r="BI47" i="9" a="1"/>
  <c r="U17" i="9" a="1"/>
  <c r="AH9" i="9" a="1"/>
  <c r="AK54" i="9" a="1"/>
  <c r="BX29" i="11" a="1"/>
  <c r="AT45" i="9" a="1"/>
  <c r="BD17" i="9" a="1"/>
  <c r="CR25" i="9" a="1"/>
  <c r="X45" i="11" a="1"/>
  <c r="B16" i="8" a="1"/>
  <c r="AC12" i="10" a="1"/>
  <c r="A41" i="8" a="1"/>
  <c r="AB12" i="9" a="1"/>
  <c r="BA53" i="9" a="1"/>
  <c r="B22" i="10" a="1"/>
  <c r="Y41" i="9" a="1"/>
  <c r="S52" i="10" a="1"/>
  <c r="CR27" i="9" a="1"/>
  <c r="A43" i="9" a="1"/>
  <c r="CP34" i="9" a="1"/>
  <c r="N2" i="11" a="1"/>
  <c r="Y51" i="8" a="1"/>
  <c r="BX28" i="11" a="1"/>
  <c r="M5" i="9" a="1"/>
  <c r="P49" i="9" a="1"/>
  <c r="S54" i="8" a="1"/>
  <c r="BB45" i="8" a="1"/>
  <c r="AE48" i="11" a="1"/>
  <c r="BL32" i="8" a="1"/>
  <c r="AL20" i="11" a="1"/>
  <c r="CM55" i="9" a="1"/>
  <c r="AR52" i="11" a="1"/>
  <c r="BK51" i="8" a="1"/>
  <c r="AY24" i="8" a="1"/>
  <c r="AQ19" i="8" a="1"/>
  <c r="AE19" i="8" a="1"/>
  <c r="BQ9" i="9" a="1"/>
  <c r="AZ7" i="8" a="1"/>
  <c r="BL53" i="9" a="1"/>
  <c r="AS21" i="8" a="1"/>
  <c r="O1" i="8" a="1"/>
  <c r="AP51" i="9" a="1"/>
  <c r="AP15" i="10" a="1"/>
  <c r="AB26" i="9" a="1"/>
  <c r="AG26" i="9" a="1"/>
  <c r="CX17" i="9" a="1"/>
  <c r="CV48" i="9" a="1"/>
  <c r="CE4" i="9" a="1"/>
  <c r="I7" i="9" a="1"/>
  <c r="CN21" i="9" a="1"/>
  <c r="X26" i="11" a="1"/>
  <c r="H55" i="10" a="1"/>
  <c r="AM39" i="11" a="1"/>
  <c r="AV13" i="10" a="1"/>
  <c r="J15" i="9" a="1"/>
  <c r="BH4" i="9" a="1"/>
  <c r="BG43" i="11" a="1"/>
  <c r="K8" i="8" a="1"/>
  <c r="W40" i="9" a="1"/>
  <c r="AJ53" i="8" a="1"/>
  <c r="A18" i="10" a="1"/>
  <c r="AU16" i="9" a="1"/>
  <c r="AM39" i="10" a="1"/>
  <c r="N43" i="11" a="1"/>
  <c r="I33" i="9" a="1"/>
  <c r="BI18" i="8" a="1"/>
  <c r="AZ29" i="8" a="1"/>
  <c r="AF43" i="8" a="1"/>
  <c r="BP52" i="9" a="1"/>
  <c r="T46" i="9" a="1"/>
  <c r="BQ16" i="9" a="1"/>
  <c r="BC21" i="9" a="1"/>
  <c r="CK37" i="9" a="1"/>
  <c r="BO6" i="10" a="1"/>
  <c r="CN24" i="9" a="1"/>
  <c r="AX3" i="9" a="1"/>
  <c r="BB51" i="10" a="1"/>
  <c r="BB14" i="10" a="1"/>
  <c r="O7" i="9" a="1"/>
  <c r="AD51" i="10" a="1"/>
  <c r="F5" i="11" a="1"/>
  <c r="V40" i="9" a="1"/>
  <c r="AI46" i="9" a="1"/>
  <c r="BL38" i="8" a="1"/>
  <c r="BF4" i="10" a="1"/>
  <c r="CC28" i="11" a="1"/>
  <c r="BD54" i="8" a="1"/>
  <c r="AF23" i="11" a="1"/>
  <c r="BN25" i="8" a="1"/>
  <c r="R26" i="10" a="1"/>
  <c r="R39" i="8" a="1"/>
  <c r="C26" i="10" a="1"/>
  <c r="C7" i="11" a="1"/>
  <c r="Q15" i="10" a="1"/>
  <c r="AC32" i="9" a="1"/>
  <c r="AQ16" i="9" a="1"/>
  <c r="O52" i="9" a="1"/>
  <c r="BW45" i="11" a="1"/>
  <c r="J14" i="8" a="1"/>
  <c r="AI45" i="8" a="1"/>
  <c r="BJ46" i="8" a="1"/>
  <c r="AZ40" i="10" a="1"/>
  <c r="AK8" i="8" a="1"/>
  <c r="BK39" i="9" a="1"/>
  <c r="CA52" i="11" a="1"/>
  <c r="AG3" i="11" a="1"/>
  <c r="BG39" i="11" a="1"/>
  <c r="G40" i="8" a="1"/>
  <c r="X50" i="11" a="1"/>
  <c r="D5" i="8" a="1"/>
  <c r="M18" i="11" a="1"/>
  <c r="BC13" i="8" a="1"/>
  <c r="AS45" i="8" a="1"/>
  <c r="BV35" i="9" a="1"/>
  <c r="BI38" i="9" a="1"/>
  <c r="CK35" i="9" a="1"/>
  <c r="AN9" i="9" a="1"/>
  <c r="AO25" i="9" a="1"/>
  <c r="AQ32" i="8" a="1"/>
  <c r="AO29" i="11" a="1"/>
  <c r="R39" i="9" a="1"/>
  <c r="BB52" i="8" a="1"/>
  <c r="AF31" i="9" a="1"/>
  <c r="AF45" i="10" a="1"/>
  <c r="AS17" i="8" a="1"/>
  <c r="BR50" i="11" a="1"/>
  <c r="AI36" i="8" a="1"/>
  <c r="BQ13" i="10" a="1"/>
  <c r="CK13" i="9" a="1"/>
  <c r="AE20" i="9" a="1"/>
  <c r="AL53" i="9" a="1"/>
  <c r="BE24" i="11" a="1"/>
  <c r="A48" i="8" a="1"/>
  <c r="N41" i="9" a="1"/>
  <c r="BR51" i="8" a="1"/>
  <c r="BQ33" i="8" a="1"/>
  <c r="E33" i="8" a="1"/>
  <c r="CC9" i="9" a="1"/>
  <c r="I14" i="11" a="1"/>
  <c r="X55" i="11" a="1"/>
  <c r="BS53" i="11" a="1"/>
  <c r="Z43" i="9" a="1"/>
  <c r="V34" i="10" a="1"/>
  <c r="CS36" i="9" a="1"/>
  <c r="BF37" i="9" a="1"/>
  <c r="AV17" i="9" a="1"/>
  <c r="O6" i="9" a="1"/>
  <c r="V33" i="11" a="1"/>
  <c r="J45" i="11" a="1"/>
  <c r="X13" i="9" a="1"/>
  <c r="M50" i="9" a="1"/>
  <c r="AP3" i="10" a="1"/>
  <c r="P19" i="9" a="1"/>
  <c r="S9" i="11" a="1"/>
  <c r="AC34" i="8" a="1"/>
  <c r="CF25" i="11" a="1"/>
  <c r="BE23" i="10" a="1"/>
  <c r="BT25" i="8" a="1"/>
  <c r="AG44" i="8" a="1"/>
  <c r="T51" i="11" a="1"/>
  <c r="AL6" i="10" a="1"/>
  <c r="V44" i="9" a="1"/>
  <c r="BJ10" i="10" a="1"/>
  <c r="CM26" i="9" a="1"/>
  <c r="BG41" i="9" a="1"/>
  <c r="AI52" i="8" a="1"/>
  <c r="V28" i="11" a="1"/>
  <c r="AR22" i="9" a="1"/>
  <c r="BA40" i="9" a="1"/>
  <c r="AD22" i="9" a="1"/>
  <c r="BS52" i="8" a="1"/>
  <c r="AE52" i="9" a="1"/>
  <c r="AW55" i="10" a="1"/>
  <c r="Q50" i="9" a="1"/>
  <c r="AM38" i="11" a="1"/>
  <c r="AP18" i="8" a="1"/>
  <c r="AN17" i="10" a="1"/>
  <c r="BU26" i="11" a="1"/>
  <c r="AO28" i="10" a="1"/>
  <c r="AI13" i="9" a="1"/>
  <c r="AB54" i="11" a="1"/>
  <c r="AA9" i="9" a="1"/>
  <c r="AR31" i="10" a="1"/>
  <c r="AH37" i="11" a="1"/>
  <c r="CC18" i="9" a="1"/>
  <c r="AY1" i="8" a="1"/>
  <c r="BE49" i="9" a="1"/>
  <c r="BP40" i="8" a="1"/>
  <c r="X32" i="9" a="1"/>
  <c r="Y38" i="11" a="1"/>
  <c r="AV1" i="8" a="1"/>
  <c r="AH17" i="11" a="1"/>
  <c r="AL51" i="9" a="1"/>
  <c r="AB46" i="9" a="1"/>
  <c r="BV4" i="9" a="1"/>
  <c r="CD43" i="11" a="1"/>
  <c r="AC40" i="11" a="1"/>
  <c r="L46" i="9" a="1"/>
  <c r="CW44" i="9" a="1"/>
  <c r="BF17" i="9" a="1"/>
  <c r="N53" i="9" a="1"/>
  <c r="BC54" i="8" a="1"/>
  <c r="B41" i="9" a="1"/>
  <c r="CB5" i="9" a="1"/>
  <c r="P32" i="9" a="1"/>
  <c r="B18" i="8" a="1"/>
  <c r="AK10" i="10" a="1"/>
  <c r="P19" i="8" a="1"/>
  <c r="AG49" i="11" a="1"/>
  <c r="X37" i="9" a="1"/>
  <c r="B31" i="10" a="1"/>
  <c r="R53" i="9" a="1"/>
  <c r="CB18" i="9" a="1"/>
  <c r="BH26" i="9" a="1"/>
  <c r="A31" i="10" a="1"/>
  <c r="S51" i="10" a="1"/>
  <c r="BA26" i="8" a="1"/>
  <c r="AZ51" i="9" a="1"/>
  <c r="CN15" i="9" a="1"/>
  <c r="BK45" i="11" a="1"/>
  <c r="BX19" i="9" a="1"/>
  <c r="CL44" i="9" a="1"/>
  <c r="AH33" i="10" a="1"/>
  <c r="B44" i="10" a="1"/>
  <c r="S12" i="10" a="1"/>
  <c r="BL15" i="11" a="1"/>
  <c r="BH15" i="8" a="1"/>
  <c r="AX41" i="10" a="1"/>
  <c r="AL27" i="9" a="1"/>
  <c r="BO31" i="11" a="1"/>
  <c r="O54" i="8" a="1"/>
  <c r="B30" i="10" a="1"/>
  <c r="BB42" i="10" a="1"/>
  <c r="AQ37" i="11" a="1"/>
  <c r="M17" i="10" a="1"/>
  <c r="AY37" i="9" a="1"/>
  <c r="AX1" i="8" a="1"/>
  <c r="K19" i="8" a="1"/>
  <c r="BP41" i="8" a="1"/>
  <c r="AF19" i="8" a="1"/>
  <c r="BL7" i="10" a="1"/>
  <c r="N39" i="11" a="1"/>
  <c r="L16" i="8" a="1"/>
  <c r="AA10" i="10" a="1"/>
  <c r="AT50" i="8" a="1"/>
  <c r="BH49" i="11" a="1"/>
  <c r="AB45" i="8" a="1"/>
  <c r="R51" i="10" a="1"/>
  <c r="BO13" i="11" a="1"/>
  <c r="AF11" i="8" a="1"/>
  <c r="CL9" i="9" a="1"/>
  <c r="D12" i="11" a="1"/>
  <c r="AD39" i="11" a="1"/>
  <c r="BQ17" i="8" a="1"/>
  <c r="AI8" i="8" a="1"/>
  <c r="Z32" i="8" a="1"/>
  <c r="AZ22" i="11" a="1"/>
  <c r="BR23" i="9" a="1"/>
  <c r="V27" i="8" a="1"/>
  <c r="D48" i="8" a="1"/>
  <c r="AK7" i="11" a="1"/>
  <c r="BE9" i="9" a="1"/>
  <c r="AH31" i="10" a="1"/>
  <c r="AH49" i="8" a="1"/>
  <c r="AQ44" i="10" a="1"/>
  <c r="AB26" i="8" a="1"/>
  <c r="AA37" i="10" a="1"/>
  <c r="CQ51" i="9" a="1"/>
  <c r="BS39" i="11" a="1"/>
  <c r="I45" i="8" a="1"/>
  <c r="BB44" i="11" a="1"/>
  <c r="AY54" i="10" a="1"/>
  <c r="R55" i="10" a="1"/>
  <c r="BS2" i="8" a="1"/>
  <c r="CE18" i="9" a="1"/>
  <c r="BY45" i="9" a="1"/>
  <c r="AS5" i="11" a="1"/>
  <c r="BQ31" i="10" a="1"/>
  <c r="CG46" i="9" a="1"/>
  <c r="AT38" i="8" a="1"/>
  <c r="BE11" i="8" a="1"/>
  <c r="AC26" i="11" a="1"/>
  <c r="AI42" i="8" a="1"/>
  <c r="AH11" i="8" a="1"/>
  <c r="BK8" i="10" a="1"/>
  <c r="CN8" i="9" a="1"/>
  <c r="BI27" i="11" a="1"/>
  <c r="AR54" i="10" a="1"/>
  <c r="BB53" i="11" a="1"/>
  <c r="P49" i="8" a="1"/>
  <c r="BM24" i="9" a="1"/>
  <c r="BA8" i="10" a="1"/>
  <c r="BG45" i="9" a="1"/>
  <c r="BG8" i="11" a="1"/>
  <c r="BO22" i="8" a="1"/>
  <c r="BR45" i="11" a="1"/>
  <c r="AR52" i="10" a="1"/>
  <c r="BO36" i="9" a="1"/>
  <c r="BH42" i="8" a="1"/>
  <c r="BF6" i="8" a="1"/>
  <c r="AH31" i="8" a="1"/>
  <c r="Q39" i="10" a="1"/>
  <c r="E21" i="10" a="1"/>
  <c r="L19" i="10" a="1"/>
  <c r="AO1" i="8" a="1"/>
  <c r="B2" i="9" a="1"/>
  <c r="L40" i="11" a="1"/>
  <c r="M53" i="9" a="1"/>
  <c r="BR17" i="9" a="1"/>
  <c r="BI19" i="10" a="1"/>
  <c r="AF15" i="11" a="1"/>
  <c r="I51" i="8" a="1"/>
  <c r="AG44" i="10" a="1"/>
  <c r="BQ47" i="10" a="1"/>
  <c r="CW30" i="9" a="1"/>
  <c r="BM45" i="8" a="1"/>
  <c r="BN22" i="10" a="1"/>
  <c r="CT27" i="9" a="1"/>
  <c r="J46" i="11" a="1"/>
  <c r="BS8" i="9" a="1"/>
  <c r="H11" i="8" a="1"/>
  <c r="T50" i="9" a="1"/>
  <c r="AP51" i="10" a="1"/>
  <c r="BF51" i="9" a="1"/>
  <c r="AV44" i="11" a="1"/>
  <c r="AB1" i="8" a="1"/>
  <c r="C42" i="8" a="1"/>
  <c r="BB46" i="11" a="1"/>
  <c r="AD49" i="10" a="1"/>
  <c r="M7" i="8" a="1"/>
  <c r="AK20" i="11" a="1"/>
  <c r="B44" i="8" a="1"/>
  <c r="BP50" i="8" a="1"/>
  <c r="Y21" i="9" a="1"/>
  <c r="BN38" i="8" a="1"/>
  <c r="AU7" i="11" a="1"/>
  <c r="C41" i="8" a="1"/>
  <c r="AZ42" i="8" a="1"/>
  <c r="BY21" i="11" a="1"/>
  <c r="E42" i="9" a="1"/>
  <c r="W42" i="8" a="1"/>
  <c r="L10" i="11" a="1"/>
  <c r="AU16" i="10" a="1"/>
  <c r="BS22" i="9" a="1"/>
  <c r="E48" i="10" a="1"/>
  <c r="T3" i="9" a="1"/>
  <c r="BY28" i="11" a="1"/>
  <c r="S7" i="8" a="1"/>
  <c r="AB27" i="8" a="1"/>
  <c r="AD10" i="9" a="1"/>
  <c r="T21" i="11" a="1"/>
  <c r="BF55" i="8" a="1"/>
  <c r="X8" i="10" a="1"/>
  <c r="BD55" i="8" a="1"/>
  <c r="A20" i="9" a="1"/>
  <c r="AX11" i="8" a="1"/>
  <c r="AN35" i="8" a="1"/>
  <c r="AZ15" i="8" a="1"/>
  <c r="G8" i="8" a="1"/>
  <c r="BS8" i="8" a="1"/>
  <c r="BL53" i="8" a="1"/>
  <c r="H23" i="10" a="1"/>
  <c r="P33" i="9" a="1"/>
  <c r="CK46" i="9" a="1"/>
  <c r="AH55" i="10" a="1"/>
  <c r="N14" i="11" a="1"/>
  <c r="J13" i="8" a="1"/>
  <c r="H49" i="8" a="1"/>
  <c r="G16" i="9" a="1"/>
  <c r="AZ3" i="10" a="1"/>
  <c r="AU32" i="9" a="1"/>
  <c r="AH51" i="11" a="1"/>
  <c r="AY18" i="11" a="1"/>
  <c r="Q51" i="10" a="1"/>
  <c r="Q22" i="8" a="1"/>
  <c r="AC2" i="11" a="1"/>
  <c r="Y43" i="8" a="1"/>
  <c r="CV17" i="9" a="1"/>
  <c r="AA53" i="10" a="1"/>
  <c r="BF46" i="9" a="1"/>
  <c r="AI37" i="9" a="1"/>
  <c r="AX34" i="11" a="1"/>
  <c r="AZ31" i="10" a="1"/>
  <c r="CO11" i="9" a="1"/>
  <c r="AD48" i="8" a="1"/>
  <c r="AI36" i="9" a="1"/>
  <c r="AQ13" i="10" a="1"/>
  <c r="Z33" i="10" a="1"/>
  <c r="A36" i="9" a="1"/>
  <c r="M14" i="8" a="1"/>
  <c r="F37" i="11" a="1"/>
  <c r="E29" i="8" a="1"/>
  <c r="AM53" i="9" a="1"/>
  <c r="BH32" i="8" a="1"/>
  <c r="AU6" i="9" a="1"/>
  <c r="AB14" i="8" a="1"/>
  <c r="AK26" i="8" a="1"/>
  <c r="X34" i="11" a="1"/>
  <c r="AM55" i="10" a="1"/>
  <c r="K23" i="8" a="1"/>
  <c r="BY37" i="11" a="1"/>
  <c r="L47" i="8" a="1"/>
  <c r="AH53" i="10" a="1"/>
  <c r="AR20" i="8" a="1"/>
  <c r="V4" i="10" a="1"/>
  <c r="B3" i="9" a="1"/>
  <c r="G3" i="11" a="1"/>
  <c r="BR6" i="9" a="1"/>
  <c r="AO6" i="9" a="1"/>
  <c r="BN36" i="9" a="1"/>
  <c r="H12" i="9" a="1"/>
  <c r="L34" i="10" a="1"/>
  <c r="AU11" i="9" a="1"/>
  <c r="AC28" i="10" a="1"/>
  <c r="BY25" i="11" a="1"/>
  <c r="AU32" i="11" a="1"/>
  <c r="BI50" i="9" a="1"/>
  <c r="AI14" i="9" a="1"/>
  <c r="BA3" i="11" a="1"/>
  <c r="S51" i="8" a="1"/>
  <c r="S36" i="8" a="1"/>
  <c r="AB49" i="8" a="1"/>
  <c r="BI37" i="10" a="1"/>
  <c r="BH24" i="9" a="1"/>
  <c r="Q30" i="11" a="1"/>
  <c r="Q45" i="9" a="1"/>
  <c r="CR41" i="9" a="1"/>
  <c r="CU30" i="9" a="1"/>
  <c r="AG13" i="10" a="1"/>
  <c r="CJ9" i="9" a="1"/>
  <c r="AA35" i="8" a="1"/>
  <c r="AC19" i="8" a="1"/>
  <c r="BD40" i="9" a="1"/>
  <c r="AQ43" i="9" a="1"/>
  <c r="CP31" i="9" a="1"/>
  <c r="AR23" i="10" a="1"/>
  <c r="BK20" i="9" a="1"/>
  <c r="AY30" i="9" a="1"/>
  <c r="BB15" i="8" a="1"/>
  <c r="AL52" i="10" a="1"/>
  <c r="CQ33" i="9" a="1"/>
  <c r="AA35" i="11" a="1"/>
  <c r="I15" i="9" a="1"/>
  <c r="BB18" i="8" a="1"/>
  <c r="AU33" i="11" a="1"/>
  <c r="AY48" i="11" a="1"/>
  <c r="T38" i="11" a="1"/>
  <c r="AK49" i="8" a="1"/>
  <c r="AM21" i="11" a="1"/>
  <c r="BM17" i="8" a="1"/>
  <c r="P10" i="9" a="1"/>
  <c r="AU51" i="10" a="1"/>
  <c r="F25" i="10" a="1"/>
  <c r="CB30" i="9" a="1"/>
  <c r="J55" i="10" a="1"/>
  <c r="BR49" i="9" a="1"/>
  <c r="AU45" i="10" a="1"/>
  <c r="AL32" i="8" a="1"/>
  <c r="AO44" i="9" a="1"/>
  <c r="BE33" i="11" a="1"/>
  <c r="AD25" i="8" a="1"/>
  <c r="AS32" i="8" a="1"/>
  <c r="AW10" i="9" a="1"/>
  <c r="Y41" i="8" a="1"/>
  <c r="P4" i="8" a="1"/>
  <c r="BC54" i="11" a="1"/>
  <c r="BQ30" i="11" a="1"/>
  <c r="BD1" i="10" a="1"/>
  <c r="AO32" i="11" a="1"/>
  <c r="D12" i="9" a="1"/>
  <c r="AC6" i="10" a="1"/>
  <c r="BQ23" i="11" a="1"/>
  <c r="BC31" i="10" a="1"/>
  <c r="AH15" i="9" a="1"/>
  <c r="AX32" i="11" a="1"/>
  <c r="AA11" i="10" a="1"/>
  <c r="CE17" i="9" a="1"/>
  <c r="BP20" i="9" a="1"/>
  <c r="BB47" i="11" a="1"/>
  <c r="K36" i="8" a="1"/>
  <c r="BD3" i="11" a="1"/>
  <c r="R15" i="8" a="1"/>
  <c r="BC47" i="8" a="1"/>
  <c r="BQ35" i="8" a="1"/>
  <c r="AE18" i="10" a="1"/>
  <c r="BZ4" i="11" a="1"/>
  <c r="H26" i="9" a="1"/>
  <c r="A37" i="9" a="1"/>
  <c r="L20" i="9" a="1"/>
  <c r="CU38" i="9" a="1"/>
  <c r="AV12" i="11" a="1"/>
  <c r="BP5" i="11" a="1"/>
  <c r="O29" i="9" a="1"/>
  <c r="AJ45" i="8" a="1"/>
  <c r="AP49" i="10" a="1"/>
  <c r="CB53" i="9" a="1"/>
  <c r="S27" i="10" a="1"/>
  <c r="BF39" i="9" a="1"/>
  <c r="AI31" i="8" a="1"/>
  <c r="AI26" i="9" a="1"/>
  <c r="CD13" i="11" a="1"/>
  <c r="AL54" i="9" a="1"/>
  <c r="C9" i="8" a="1"/>
  <c r="Q11" i="10" a="1"/>
  <c r="H50" i="8" a="1"/>
  <c r="AI43" i="10" a="1"/>
  <c r="BH39" i="9" a="1"/>
  <c r="AO48" i="8" a="1"/>
  <c r="BH37" i="8" a="1"/>
  <c r="L27" i="10" a="1"/>
  <c r="AF24" i="8" a="1"/>
  <c r="CE54" i="9" a="1"/>
  <c r="W14" i="9" a="1"/>
  <c r="AN11" i="9" a="1"/>
  <c r="W42" i="11" a="1"/>
  <c r="CB44" i="11" a="1"/>
  <c r="X36" i="10" a="1"/>
  <c r="BP34" i="9" a="1"/>
  <c r="AJ44" i="11" a="1"/>
  <c r="AZ14" i="10" a="1"/>
  <c r="AY9" i="11" a="1"/>
  <c r="BX41" i="9" a="1"/>
  <c r="U41" i="8" a="1"/>
  <c r="V32" i="11" a="1"/>
  <c r="AY31" i="8" a="1"/>
  <c r="CH11" i="9" a="1"/>
  <c r="CR14" i="9" a="1"/>
  <c r="U36" i="10" a="1"/>
  <c r="BE8" i="11" a="1"/>
  <c r="A47" i="9" a="1"/>
  <c r="I21" i="9" a="1"/>
  <c r="AI21" i="8" a="1"/>
  <c r="AV1" i="11" a="1"/>
  <c r="AC21" i="10" a="1"/>
  <c r="Q17" i="11" a="1"/>
  <c r="AZ13" i="8" a="1"/>
  <c r="AT46" i="9" a="1"/>
  <c r="X29" i="10" a="1"/>
  <c r="B12" i="11" a="1"/>
  <c r="AB36" i="11" a="1"/>
  <c r="AL41" i="10" a="1"/>
  <c r="BQ2" i="8" a="1"/>
  <c r="M3" i="8" a="1"/>
  <c r="AP52" i="10" a="1"/>
  <c r="BA47" i="8" a="1"/>
  <c r="T11" i="11" a="1"/>
  <c r="U31" i="11" a="1"/>
  <c r="S38" i="11" a="1"/>
  <c r="AO45" i="8" a="1"/>
  <c r="CW26" i="9" a="1"/>
  <c r="C21" i="11" a="1"/>
  <c r="O13" i="8" a="1"/>
  <c r="BP7" i="9" a="1"/>
  <c r="BQ8" i="8" a="1"/>
  <c r="BO34" i="9" a="1"/>
  <c r="AS26" i="8" a="1"/>
  <c r="AB16" i="11" a="1"/>
  <c r="J49" i="10" a="1"/>
  <c r="CP20" i="9" a="1"/>
  <c r="BB35" i="10" a="1"/>
  <c r="W21" i="8" a="1"/>
  <c r="J33" i="11" a="1"/>
  <c r="AR18" i="10" a="1"/>
  <c r="AP14" i="8" a="1"/>
  <c r="B37" i="8" a="1"/>
  <c r="AX21" i="9" a="1"/>
  <c r="D10" i="11" a="1"/>
  <c r="AU26" i="8" a="1"/>
  <c r="BY12" i="9" a="1"/>
  <c r="BR35" i="8" a="1"/>
  <c r="AH4" i="10" a="1"/>
  <c r="BC14" i="10" a="1"/>
  <c r="BL53" i="11" a="1"/>
  <c r="AZ53" i="10" a="1"/>
  <c r="CT43" i="9" a="1"/>
  <c r="N45" i="9" a="1"/>
  <c r="I8" i="10" a="1"/>
  <c r="BR46" i="8" a="1"/>
  <c r="BP12" i="8" a="1"/>
  <c r="C38" i="9" a="1"/>
  <c r="BG22" i="11" a="1"/>
  <c r="AF41" i="8" a="1"/>
  <c r="BL2" i="8" a="1"/>
  <c r="AJ24" i="9" a="1"/>
  <c r="B45" i="8" a="1"/>
  <c r="BA34" i="10" a="1"/>
  <c r="BC2" i="9" a="1"/>
  <c r="BG30" i="11" a="1"/>
  <c r="AP22" i="11" a="1"/>
  <c r="AO33" i="10" a="1"/>
  <c r="BK42" i="9" a="1"/>
  <c r="AJ42" i="10" a="1"/>
  <c r="BG53" i="9" a="1"/>
  <c r="AR32" i="9" a="1"/>
  <c r="CI55" i="9" a="1"/>
  <c r="AY52" i="10" a="1"/>
  <c r="P38" i="9" a="1"/>
  <c r="BC37" i="8" a="1"/>
  <c r="AO20" i="9" a="1"/>
  <c r="BS53" i="9" a="1"/>
  <c r="AZ18" i="11" a="1"/>
  <c r="Q34" i="8" a="1"/>
  <c r="BQ34" i="11" a="1"/>
  <c r="BE48" i="11" a="1"/>
  <c r="CS51" i="9" a="1"/>
  <c r="AG18" i="8" a="1"/>
  <c r="BM49" i="9" a="1"/>
  <c r="T8" i="9" a="1"/>
  <c r="Z43" i="11" a="1"/>
  <c r="CU14" i="9" a="1"/>
  <c r="AF16" i="11" a="1"/>
  <c r="CA31" i="11" a="1"/>
  <c r="AE39" i="10" a="1"/>
  <c r="AB11" i="9" a="1"/>
  <c r="BK41" i="9" a="1"/>
  <c r="CQ52" i="9" a="1"/>
  <c r="AC5" i="11" a="1"/>
  <c r="D15" i="9" a="1"/>
  <c r="AA39" i="10" a="1"/>
  <c r="AM53" i="8" a="1"/>
  <c r="BL49" i="10" a="1"/>
  <c r="BF26" i="9" a="1"/>
  <c r="G18" i="10" a="1"/>
  <c r="BF43" i="8" a="1"/>
  <c r="BO30" i="11" a="1"/>
  <c r="F46" i="9" a="1"/>
  <c r="AU47" i="9" a="1"/>
  <c r="U53" i="8" a="1"/>
  <c r="AD25" i="10" a="1"/>
  <c r="BP42" i="9" a="1"/>
  <c r="CC20" i="9" a="1"/>
  <c r="BM9" i="8" a="1"/>
  <c r="CA32" i="11" a="1"/>
  <c r="BG27" i="10" a="1"/>
  <c r="AD9" i="9" a="1"/>
  <c r="AW11" i="8" a="1"/>
  <c r="BE29" i="11" a="1"/>
  <c r="BJ28" i="10" a="1"/>
  <c r="G31" i="11" a="1"/>
  <c r="AM17" i="9" a="1"/>
  <c r="Q32" i="8" a="1"/>
  <c r="N7" i="8" a="1"/>
  <c r="AA48" i="10" a="1"/>
  <c r="AJ7" i="8" a="1"/>
  <c r="C55" i="8" a="1"/>
  <c r="AW20" i="9" a="1"/>
  <c r="BH3" i="10" a="1"/>
  <c r="BS50" i="11" a="1"/>
  <c r="AA30" i="9" a="1"/>
  <c r="AE50" i="10" a="1"/>
  <c r="T7" i="8" a="1"/>
  <c r="BR21" i="8" a="1"/>
  <c r="BI55" i="8" a="1"/>
  <c r="BA39" i="11" a="1"/>
  <c r="BE10" i="8" a="1"/>
  <c r="G45" i="11" a="1"/>
  <c r="BA34" i="8" a="1"/>
  <c r="CA8" i="9" a="1"/>
  <c r="BL53" i="10" a="1"/>
  <c r="AA52" i="11" a="1"/>
  <c r="AB42" i="11" a="1"/>
  <c r="BB23" i="8" a="1"/>
  <c r="BY23" i="11" a="1"/>
  <c r="AT41" i="8" a="1"/>
  <c r="D38" i="8" a="1"/>
  <c r="F20" i="8" a="1"/>
  <c r="AA19" i="11" a="1"/>
  <c r="AO29" i="10" a="1"/>
  <c r="AT28" i="8" a="1"/>
  <c r="BB33" i="10" a="1"/>
  <c r="BS23" i="9" a="1"/>
  <c r="AC5" i="9" a="1"/>
  <c r="CT3" i="9" a="1"/>
  <c r="E6" i="10" a="1"/>
  <c r="N47" i="9" a="1"/>
  <c r="AL35" i="10" a="1"/>
  <c r="Z42" i="10" a="1"/>
  <c r="BR43" i="9" a="1"/>
  <c r="AP11" i="8" a="1"/>
  <c r="BJ22" i="8" a="1"/>
  <c r="AF54" i="11" a="1"/>
  <c r="BQ38" i="11" a="1"/>
  <c r="AP50" i="10" a="1"/>
  <c r="AZ36" i="11" a="1"/>
  <c r="AP44" i="10" a="1"/>
  <c r="AH29" i="11" a="1"/>
  <c r="I29" i="10" a="1"/>
  <c r="AE23" i="11" a="1"/>
  <c r="BJ26" i="8" a="1"/>
  <c r="BS25" i="8" a="1"/>
  <c r="R46" i="8" a="1"/>
  <c r="E41" i="9" a="1"/>
  <c r="AO24" i="11" a="1"/>
  <c r="BE25" i="8" a="1"/>
  <c r="BZ41" i="9" a="1"/>
  <c r="O22" i="8" a="1"/>
  <c r="CP23" i="9" a="1"/>
  <c r="BB23" i="10" a="1"/>
  <c r="AH28" i="11" a="1"/>
  <c r="J40" i="11" a="1"/>
  <c r="BD42" i="8" a="1"/>
  <c r="AP8" i="9" a="1"/>
  <c r="AS24" i="9" a="1"/>
  <c r="BH54" i="11" a="1"/>
  <c r="AG3" i="10" a="1"/>
  <c r="AP14" i="11" a="1"/>
  <c r="AU10" i="11" a="1"/>
  <c r="L2" i="8" a="1"/>
  <c r="AT47" i="10" a="1"/>
  <c r="BD31" i="8" a="1"/>
  <c r="CQ36" i="9" a="1"/>
  <c r="BO42" i="8" a="1"/>
  <c r="AY33" i="10" a="1"/>
  <c r="AB25" i="8" a="1"/>
  <c r="G12" i="8" a="1"/>
  <c r="X43" i="10" a="1"/>
  <c r="E24" i="9" a="1"/>
  <c r="D38" i="10" a="1"/>
  <c r="BE29" i="9" a="1"/>
  <c r="AF25" i="11" a="1"/>
  <c r="E39" i="8" a="1"/>
  <c r="F20" i="9" a="1"/>
  <c r="U42" i="8" a="1"/>
  <c r="BK46" i="10" a="1"/>
  <c r="L17" i="8" a="1"/>
  <c r="V28" i="9" a="1"/>
  <c r="AH46" i="8" a="1"/>
  <c r="BM32" i="9" a="1"/>
  <c r="F35" i="11" a="1"/>
  <c r="I10" i="10" a="1"/>
  <c r="AD52" i="8" a="1"/>
  <c r="BZ50" i="11" a="1"/>
  <c r="BC44" i="10" a="1"/>
  <c r="AA11" i="11" a="1"/>
  <c r="CD4" i="9" a="1"/>
  <c r="AY27" i="11" a="1"/>
  <c r="AM22" i="10" a="1"/>
  <c r="AX39" i="9" a="1"/>
  <c r="AC16" i="9" a="1"/>
  <c r="BE34" i="8" a="1"/>
  <c r="M36" i="8" a="1"/>
  <c r="Q44" i="10" a="1"/>
  <c r="AL50" i="11" a="1"/>
  <c r="BB47" i="10" a="1"/>
  <c r="CT16" i="9" a="1"/>
  <c r="AU42" i="10" a="1"/>
  <c r="Z28" i="8" a="1"/>
  <c r="AQ3" i="9" a="1"/>
  <c r="J5" i="8" a="1"/>
  <c r="BY12" i="11" a="1"/>
  <c r="Y12" i="8" a="1"/>
  <c r="X14" i="11" a="1"/>
  <c r="B54" i="8" a="1"/>
  <c r="AD12" i="9" a="1"/>
  <c r="BQ12" i="11" a="1"/>
  <c r="BC33" i="9" a="1"/>
  <c r="AO11" i="11" a="1"/>
  <c r="BM16" i="8" a="1"/>
  <c r="AL14" i="9" a="1"/>
  <c r="BG35" i="8" a="1"/>
  <c r="BW34" i="9" a="1"/>
  <c r="AT54" i="10" a="1"/>
  <c r="P51" i="8" a="1"/>
  <c r="AA6" i="8" a="1"/>
  <c r="AQ22" i="8" a="1"/>
  <c r="AA54" i="9" a="1"/>
  <c r="A34" i="9" a="1"/>
  <c r="BT17" i="9" a="1"/>
  <c r="AV18" i="9" a="1"/>
  <c r="BU13" i="11" a="1"/>
  <c r="BB12" i="11" a="1"/>
  <c r="AA36" i="8" a="1"/>
  <c r="BC43" i="9" a="1"/>
  <c r="E9" i="8" a="1"/>
  <c r="F36" i="8" a="1"/>
  <c r="AP40" i="11" a="1"/>
  <c r="BI37" i="9" a="1"/>
  <c r="AS52" i="8" a="1"/>
  <c r="D46" i="11" a="1"/>
  <c r="AX9" i="8" a="1"/>
  <c r="AO32" i="9" a="1"/>
  <c r="BQ20" i="8" a="1"/>
  <c r="AI39" i="10" a="1"/>
  <c r="V49" i="8" a="1"/>
  <c r="BJ8" i="11" a="1"/>
  <c r="F32" i="10" a="1"/>
  <c r="E17" i="10" a="1"/>
  <c r="AR17" i="8" a="1"/>
  <c r="BA19" i="8" a="1"/>
  <c r="AM41" i="10" a="1"/>
  <c r="M1" i="8" a="1"/>
  <c r="CE39" i="11" a="1"/>
  <c r="AC10" i="11" a="1"/>
  <c r="AD40" i="9" a="1"/>
  <c r="Z55" i="11" a="1"/>
  <c r="AR10" i="9" a="1"/>
  <c r="AX44" i="8" a="1"/>
  <c r="BB17" i="11" a="1"/>
  <c r="AH42" i="8" a="1"/>
  <c r="AC39" i="11" a="1"/>
  <c r="Z23" i="9" a="1"/>
  <c r="AH13" i="9" a="1"/>
  <c r="AP48" i="11" a="1"/>
  <c r="AF10" i="9" a="1"/>
  <c r="BF14" i="8" a="1"/>
  <c r="BC46" i="10" a="1"/>
  <c r="AR53" i="11" a="1"/>
  <c r="P53" i="9" a="1"/>
  <c r="BH6" i="8" a="1"/>
  <c r="A44" i="9" a="1"/>
  <c r="CD11" i="11" a="1"/>
  <c r="BT10" i="8" a="1"/>
  <c r="BO18" i="9" a="1"/>
  <c r="BT19" i="9" a="1"/>
  <c r="C27" i="9" a="1"/>
  <c r="CG15" i="9" a="1"/>
  <c r="BS50" i="8" a="1"/>
  <c r="BG34" i="8" a="1"/>
  <c r="BT38" i="8" a="1"/>
  <c r="T11" i="9" a="1"/>
  <c r="CJ54" i="9" a="1"/>
  <c r="AT45" i="8" a="1"/>
  <c r="BP16" i="8" a="1"/>
  <c r="CX20" i="9" a="1"/>
  <c r="AX25" i="9" a="1"/>
  <c r="J17" i="11" a="1"/>
  <c r="BU37" i="9" a="1"/>
  <c r="T10" i="9" a="1"/>
  <c r="BQ11" i="11" a="1"/>
  <c r="BO2" i="10" a="1"/>
  <c r="CB16" i="9" a="1"/>
  <c r="AS24" i="8" a="1"/>
  <c r="CB42" i="11" a="1"/>
  <c r="BZ2" i="9" a="1"/>
  <c r="BQ13" i="11" a="1"/>
  <c r="AE53" i="11" a="1"/>
  <c r="AR33" i="11" a="1"/>
  <c r="AY21" i="8" a="1"/>
  <c r="AK19" i="11" a="1"/>
  <c r="Z45" i="8" a="1"/>
  <c r="BI2" i="10" a="1"/>
  <c r="CS40" i="9" a="1"/>
  <c r="H7" i="9" a="1"/>
  <c r="BW41" i="9" a="1"/>
  <c r="BQ37" i="11" a="1"/>
  <c r="CH21" i="9" a="1"/>
  <c r="AG41" i="8" a="1"/>
  <c r="I2" i="8" a="1"/>
  <c r="BM21" i="9" a="1"/>
  <c r="AH6" i="8" a="1"/>
  <c r="BK47" i="8" a="1"/>
  <c r="A37" i="8" a="1"/>
  <c r="AT24" i="10" a="1"/>
  <c r="BR10" i="9" a="1"/>
  <c r="CB23" i="9" a="1"/>
  <c r="AZ4" i="8" a="1"/>
  <c r="A16" i="8" a="1"/>
  <c r="R18" i="9" a="1"/>
  <c r="AL15" i="9" a="1"/>
  <c r="V37" i="10" a="1"/>
  <c r="CV53" i="9" a="1"/>
  <c r="BI22" i="9" a="1"/>
  <c r="AH46" i="11" a="1"/>
  <c r="CA3" i="11" a="1"/>
  <c r="BA10" i="11" a="1"/>
  <c r="I41" i="10" a="1"/>
  <c r="D1" i="8" a="1"/>
  <c r="AJ18" i="11" a="1"/>
  <c r="BN43" i="9" a="1"/>
  <c r="AO52" i="9" a="1"/>
  <c r="M18" i="9" a="1"/>
  <c r="H46" i="10" a="1"/>
  <c r="AI11" i="9" a="1"/>
  <c r="H22" i="9" a="1"/>
  <c r="I43" i="11" a="1"/>
  <c r="CI39" i="9" a="1"/>
  <c r="BU23" i="9" a="1"/>
  <c r="AE34" i="11" a="1"/>
  <c r="M52" i="10" a="1"/>
  <c r="BE22" i="10" a="1"/>
  <c r="CN6" i="9" a="1"/>
  <c r="N32" i="8" a="1"/>
  <c r="I52" i="8" a="1"/>
  <c r="BU53" i="9" a="1"/>
  <c r="AW1" i="9" a="1"/>
  <c r="B7" i="10" a="1"/>
  <c r="AW54" i="11" a="1"/>
  <c r="Z36" i="9" a="1"/>
  <c r="AN7" i="8" a="1"/>
  <c r="BQ7" i="9" a="1"/>
  <c r="CN38" i="9" a="1"/>
  <c r="BB55" i="11" a="1"/>
  <c r="AM48" i="11" a="1"/>
  <c r="R24" i="9" a="1"/>
  <c r="BH13" i="10" a="1"/>
  <c r="O45" i="9" a="1"/>
  <c r="X24" i="11" a="1"/>
  <c r="BT52" i="9" a="1"/>
  <c r="CX9" i="9" a="1"/>
  <c r="BV10" i="11" a="1"/>
  <c r="CE43" i="11" a="1"/>
  <c r="BT5" i="8" a="1"/>
  <c r="B26" i="8" a="1"/>
  <c r="BZ49" i="9" a="1"/>
  <c r="M28" i="8" a="1"/>
  <c r="D28" i="10" a="1"/>
  <c r="S52" i="8" a="1"/>
  <c r="H50" i="9" a="1"/>
  <c r="BP14" i="8" a="1"/>
  <c r="CA55" i="11" a="1"/>
  <c r="O4" i="9" a="1"/>
  <c r="AH50" i="9" a="1"/>
  <c r="BI45" i="11" a="1"/>
  <c r="Z52" i="11" a="1"/>
  <c r="AC13" i="10" a="1"/>
  <c r="BG17" i="11" a="1"/>
  <c r="BQ22" i="9" a="1"/>
  <c r="AI19" i="8" a="1"/>
  <c r="N10" i="8" a="1"/>
  <c r="AH8" i="11" a="1"/>
  <c r="BC38" i="10" a="1"/>
  <c r="AV3" i="11" a="1"/>
  <c r="AP26" i="8" a="1"/>
  <c r="AT25" i="11" a="1"/>
  <c r="BB31" i="10" a="1"/>
  <c r="BB25" i="9" a="1"/>
  <c r="CE10" i="11" a="1"/>
  <c r="AS15" i="8" a="1"/>
  <c r="G39" i="11" a="1"/>
  <c r="AP33" i="10" a="1"/>
  <c r="BC49" i="10" a="1"/>
  <c r="AU52" i="10" a="1"/>
  <c r="CB52" i="11" a="1"/>
  <c r="BG2" i="9" a="1"/>
  <c r="BR8" i="9" a="1"/>
  <c r="A2" i="10" a="1"/>
  <c r="AC17" i="11" a="1"/>
  <c r="BW8" i="9" a="1"/>
  <c r="AF11" i="10" a="1"/>
  <c r="B15" i="10" a="1"/>
  <c r="BO24" i="9" a="1"/>
  <c r="Q42" i="11" a="1"/>
  <c r="X44" i="9" a="1"/>
  <c r="BX15" i="11" a="1"/>
  <c r="BV39" i="11" a="1"/>
  <c r="BU54" i="11" a="1"/>
  <c r="BP48" i="8" a="1"/>
  <c r="BG32" i="8" a="1"/>
  <c r="BO24" i="11" a="1"/>
  <c r="CE28" i="9" a="1"/>
  <c r="P23" i="9" a="1"/>
  <c r="BL42" i="9" a="1"/>
  <c r="AO41" i="8" a="1"/>
  <c r="H13" i="10" a="1"/>
  <c r="BN23" i="8" a="1"/>
  <c r="BP6" i="9" a="1"/>
  <c r="AH29" i="10" a="1"/>
  <c r="Q24" i="8" a="1"/>
  <c r="AI52" i="11" a="1"/>
  <c r="BH8" i="9" a="1"/>
  <c r="AM9" i="10" a="1"/>
  <c r="T18" i="8" a="1"/>
  <c r="BC32" i="9" a="1"/>
  <c r="P7" i="9" a="1"/>
  <c r="BS9" i="11" a="1"/>
  <c r="B6" i="8" a="1"/>
  <c r="Q24" i="11" a="1"/>
  <c r="AN9" i="8" a="1"/>
  <c r="AI43" i="9" a="1"/>
  <c r="X33" i="11" a="1"/>
  <c r="AO13" i="8" a="1"/>
  <c r="C1" i="8" a="1"/>
  <c r="E41" i="11" a="1"/>
  <c r="AC15" i="8" a="1"/>
  <c r="S48" i="10" a="1"/>
  <c r="BK7" i="10" a="1"/>
  <c r="X45" i="9" a="1"/>
  <c r="AR5" i="9" a="1"/>
  <c r="AT38" i="9" a="1"/>
  <c r="AB15" i="8" a="1"/>
  <c r="AM17" i="10" a="1"/>
  <c r="AL12" i="10" a="1"/>
  <c r="BH39" i="8" a="1"/>
  <c r="W55" i="9" a="1"/>
  <c r="BD29" i="8" a="1"/>
  <c r="AO5" i="9" a="1"/>
  <c r="BX16" i="11" a="1"/>
  <c r="F22" i="9" a="1"/>
  <c r="BK25" i="8" a="1"/>
  <c r="BM55" i="9" a="1"/>
  <c r="AZ17" i="10" a="1"/>
  <c r="AK11" i="11" a="1"/>
  <c r="F48" i="10" a="1"/>
  <c r="Q23" i="10" a="1"/>
  <c r="BK55" i="10" a="1"/>
  <c r="CT39" i="9" a="1"/>
  <c r="AQ11" i="8" a="1"/>
  <c r="BK43" i="8" a="1"/>
  <c r="BW9" i="9" a="1"/>
  <c r="I50" i="11" a="1"/>
  <c r="BN27" i="10" a="1"/>
  <c r="P48" i="9" a="1"/>
  <c r="BO46" i="11" a="1"/>
  <c r="BN51" i="8" a="1"/>
  <c r="P53" i="10" a="1"/>
  <c r="AA27" i="8" a="1"/>
  <c r="R5" i="9" a="1"/>
  <c r="T22" i="11" a="1"/>
  <c r="B23" i="11" a="1"/>
  <c r="BG10" i="10" a="1"/>
  <c r="AD21" i="9" a="1"/>
  <c r="BV12" i="11" a="1"/>
  <c r="Y30" i="8" a="1"/>
  <c r="L10" i="8" a="1"/>
  <c r="BG17" i="8" a="1"/>
  <c r="AD3" i="9" a="1"/>
  <c r="BL45" i="10" a="1"/>
  <c r="AB29" i="10" a="1"/>
  <c r="AN51" i="8" a="1"/>
  <c r="AS45" i="9" a="1"/>
  <c r="AP23" i="11" a="1"/>
  <c r="S49" i="8" a="1"/>
  <c r="BA11" i="9" a="1"/>
  <c r="AT17" i="9" a="1"/>
  <c r="D4" i="8" a="1"/>
  <c r="BT12" i="11" a="1"/>
  <c r="AJ7" i="9" a="1"/>
  <c r="A13" i="8" a="1"/>
  <c r="U46" i="9" a="1"/>
  <c r="AB4" i="9" a="1"/>
  <c r="CK6" i="9" a="1"/>
  <c r="AT16" i="8" a="1"/>
  <c r="AR31" i="8" a="1"/>
  <c r="BG20" i="8" a="1"/>
  <c r="AN16" i="8" a="1"/>
  <c r="AR51" i="11" a="1"/>
  <c r="G52" i="11" a="1"/>
  <c r="AL17" i="9" a="1"/>
  <c r="B43" i="11" a="1"/>
  <c r="Y19" i="9" a="1"/>
  <c r="C29" i="8" a="1"/>
  <c r="AG29" i="10" a="1"/>
  <c r="AG41" i="11" a="1"/>
  <c r="AT20" i="11" a="1"/>
  <c r="BX38" i="9" a="1"/>
  <c r="AM2" i="8" a="1"/>
  <c r="A28" i="9" a="1"/>
  <c r="AO1" i="10" a="1"/>
  <c r="AF49" i="9" a="1"/>
  <c r="CA49" i="11" a="1"/>
  <c r="AE39" i="8" a="1"/>
  <c r="BF1" i="10" a="1"/>
  <c r="AH32" i="10" a="1"/>
  <c r="N34" i="8" a="1"/>
  <c r="AC3" i="8" a="1"/>
  <c r="BU34" i="9" a="1"/>
  <c r="BW23" i="9" a="1"/>
  <c r="AN15" i="9" a="1"/>
  <c r="AJ8" i="9" a="1"/>
  <c r="Z39" i="8" a="1"/>
  <c r="BK46" i="9" a="1"/>
  <c r="G33" i="11" a="1"/>
  <c r="A25" i="11" a="1"/>
  <c r="BH10" i="11" a="1"/>
  <c r="AI53" i="11" a="1"/>
  <c r="D54" i="10" a="1"/>
  <c r="AJ32" i="8" a="1"/>
  <c r="L35" i="10" a="1"/>
  <c r="K54" i="8" a="1"/>
  <c r="A52" i="8" a="1"/>
  <c r="AR40" i="8" a="1"/>
  <c r="BB30" i="11" a="1"/>
  <c r="AZ4" i="10" a="1"/>
  <c r="BK34" i="8" a="1"/>
  <c r="AC33" i="8" a="1"/>
  <c r="S29" i="10" a="1"/>
  <c r="AG6" i="8" a="1"/>
  <c r="BY13" i="11" a="1"/>
  <c r="AC39" i="10" a="1"/>
  <c r="AP3" i="11" a="1"/>
  <c r="F29" i="9" a="1"/>
  <c r="AL5" i="9" a="1"/>
  <c r="AO50" i="10" a="1"/>
  <c r="X52" i="10" a="1"/>
  <c r="D34" i="9" a="1"/>
  <c r="AV12" i="9" a="1"/>
  <c r="AG14" i="8" a="1"/>
  <c r="B34" i="11" a="1"/>
  <c r="BN37" i="9" a="1"/>
  <c r="L50" i="10" a="1"/>
  <c r="BO54" i="11" a="1"/>
  <c r="BF5" i="8" a="1"/>
  <c r="CO24" i="9" a="1"/>
  <c r="X15" i="10" a="1"/>
  <c r="D26" i="9" a="1"/>
  <c r="BL49" i="8" a="1"/>
  <c r="G6" i="10" a="1"/>
  <c r="BJ27" i="9" a="1"/>
  <c r="AA27" i="9" a="1"/>
  <c r="BN9" i="8" a="1"/>
  <c r="AK4" i="9" a="1"/>
  <c r="CB29" i="9" a="1"/>
  <c r="AB51" i="9" a="1"/>
  <c r="A36" i="11" a="1"/>
  <c r="O21" i="8" a="1"/>
  <c r="AJ4" i="8" a="1"/>
  <c r="E54" i="8" a="1"/>
  <c r="BL52" i="8" a="1"/>
  <c r="E37" i="8" a="1"/>
  <c r="CW2" i="9" a="1"/>
  <c r="BU30" i="11" a="1"/>
  <c r="AM25" i="8" a="1"/>
  <c r="AH13" i="8" a="1"/>
  <c r="Y20" i="9" a="1"/>
  <c r="CW25" i="9" a="1"/>
  <c r="BN31" i="8" a="1"/>
  <c r="S10" i="11" a="1"/>
  <c r="M12" i="11" a="1"/>
  <c r="F16" i="9" a="1"/>
  <c r="I52" i="10" a="1"/>
  <c r="BM13" i="8" a="1"/>
  <c r="BO13" i="8" a="1"/>
  <c r="U37" i="8" a="1"/>
  <c r="H10" i="9" a="1"/>
  <c r="F3" i="9" a="1"/>
  <c r="L48" i="11" a="1"/>
  <c r="Z14" i="8" a="1"/>
  <c r="BL30" i="10" a="1"/>
  <c r="AZ50" i="11" a="1"/>
  <c r="BS5" i="9" a="1"/>
  <c r="AZ55" i="10" a="1"/>
  <c r="CM16" i="9" a="1"/>
  <c r="AB50" i="9" a="1"/>
  <c r="CD31" i="11" a="1"/>
  <c r="B39" i="11" a="1"/>
  <c r="AF9" i="10" a="1"/>
  <c r="G17" i="8" a="1"/>
  <c r="AF3" i="10" a="1"/>
  <c r="AR37" i="9" a="1"/>
  <c r="BO17" i="10" a="1"/>
  <c r="A44" i="8" a="1"/>
  <c r="D43" i="10" a="1"/>
  <c r="BF20" i="11" a="1"/>
  <c r="AF53" i="11" a="1"/>
  <c r="L25" i="9" a="1"/>
  <c r="BK16" i="10" a="1"/>
  <c r="BK6" i="9" a="1"/>
  <c r="E8" i="9" a="1"/>
  <c r="BL36" i="8" a="1"/>
  <c r="BI30" i="9" a="1"/>
  <c r="B25" i="8" a="1"/>
  <c r="BW51" i="11" a="1"/>
  <c r="CE19" i="11" a="1"/>
  <c r="BS10" i="9" a="1"/>
  <c r="M10" i="8" a="1"/>
  <c r="AR51" i="10" a="1"/>
  <c r="CN11" i="9" a="1"/>
  <c r="X42" i="10" a="1"/>
  <c r="BO15" i="11" a="1"/>
  <c r="G45" i="9" a="1"/>
  <c r="BK28" i="11" a="1"/>
  <c r="W44" i="10" a="1"/>
  <c r="BH30" i="8" a="1"/>
  <c r="BL44" i="10" a="1"/>
  <c r="CP36" i="9" a="1"/>
  <c r="AL33" i="8" a="1"/>
  <c r="T48" i="9" a="1"/>
  <c r="AZ19" i="8" a="1"/>
  <c r="BJ47" i="8" a="1"/>
  <c r="AS17" i="9" a="1"/>
  <c r="BI37" i="8" a="1"/>
  <c r="L28" i="10" a="1"/>
  <c r="O21" i="10" a="1"/>
  <c r="CL22" i="9" a="1"/>
  <c r="CB43" i="9" a="1"/>
  <c r="BI26" i="10" a="1"/>
  <c r="AF31" i="10" a="1"/>
  <c r="BO26" i="10" a="1"/>
  <c r="Q9" i="9" a="1"/>
  <c r="CE25" i="9" a="1"/>
  <c r="CI53" i="9" a="1"/>
  <c r="AU20" i="11" a="1"/>
  <c r="AX54" i="10" a="1"/>
  <c r="BP29" i="8" a="1"/>
  <c r="T40" i="11" a="1"/>
  <c r="F17" i="10" a="1"/>
  <c r="AT50" i="9" a="1"/>
  <c r="CR54" i="9" a="1"/>
  <c r="AY36" i="9" a="1"/>
  <c r="AU18" i="10" a="1"/>
  <c r="D30" i="11" a="1"/>
  <c r="CD36" i="11" a="1"/>
  <c r="AM27" i="8" a="1"/>
  <c r="BW51" i="9" a="1"/>
  <c r="L21" i="8" a="1"/>
  <c r="BQ1" i="9" a="1"/>
  <c r="AG22" i="8" a="1"/>
  <c r="CB9" i="9" a="1"/>
  <c r="V23" i="9" a="1"/>
  <c r="R9" i="8" a="1"/>
  <c r="U40" i="8" a="1"/>
  <c r="BI42" i="10" a="1"/>
  <c r="BN51" i="10" a="1"/>
  <c r="Y3" i="8" a="1"/>
  <c r="AW4" i="11" a="1"/>
  <c r="BG14" i="8" a="1"/>
  <c r="AC22" i="11" a="1"/>
  <c r="BC23" i="8" a="1"/>
  <c r="Q53" i="10" a="1"/>
  <c r="AE9" i="11" a="1"/>
  <c r="E43" i="9" a="1"/>
  <c r="BS7" i="11" a="1"/>
  <c r="CH3" i="9" a="1"/>
  <c r="L24" i="10" a="1"/>
  <c r="H43" i="9" a="1"/>
  <c r="AC25" i="9" a="1"/>
  <c r="T8" i="8" a="1"/>
  <c r="J18" i="8" a="1"/>
  <c r="BJ49" i="9" a="1"/>
  <c r="BS42" i="11" a="1"/>
  <c r="AE1" i="8" a="1"/>
  <c r="BF7" i="9" a="1"/>
  <c r="BP27" i="8" a="1"/>
  <c r="CV5" i="9" a="1"/>
  <c r="BZ26" i="9" a="1"/>
  <c r="S25" i="10" a="1"/>
  <c r="BE54" i="8" a="1"/>
  <c r="AS44" i="11" a="1"/>
  <c r="BB11" i="11" a="1"/>
  <c r="AO8" i="9" a="1"/>
  <c r="BD44" i="8" a="1"/>
  <c r="BP8" i="8" a="1"/>
  <c r="AD23" i="8" a="1"/>
  <c r="BY9" i="11" a="1"/>
  <c r="AY47" i="9" a="1"/>
  <c r="AU28" i="10" a="1"/>
  <c r="AT44" i="9" a="1"/>
  <c r="AJ45" i="11" a="1"/>
  <c r="BM15" i="9" a="1"/>
  <c r="AG37" i="8" a="1"/>
  <c r="BO26" i="8" a="1"/>
  <c r="X47" i="10" a="1"/>
  <c r="R3" i="9" a="1"/>
  <c r="T28" i="10" a="1"/>
  <c r="BG28" i="10" a="1"/>
  <c r="BQ33" i="11" a="1"/>
  <c r="X36" i="11" a="1"/>
  <c r="Z24" i="8" a="1"/>
  <c r="CX49" i="9" a="1"/>
  <c r="W25" i="9" a="1"/>
  <c r="AU31" i="11" a="1"/>
  <c r="BF35" i="8" a="1"/>
  <c r="AR27" i="10" a="1"/>
  <c r="AQ47" i="11" a="1"/>
  <c r="D20" i="9" a="1"/>
  <c r="AR54" i="11" a="1"/>
  <c r="CQ12" i="9" a="1"/>
  <c r="BN25" i="10" a="1"/>
  <c r="M15" i="11" a="1"/>
  <c r="CB8" i="11" a="1"/>
  <c r="E5" i="9" a="1"/>
  <c r="N27" i="11" a="1"/>
  <c r="T46" i="8" a="1"/>
  <c r="BC6" i="8" a="1"/>
  <c r="AP53" i="9" a="1"/>
  <c r="BB21" i="9" a="1"/>
  <c r="N25" i="9" a="1"/>
  <c r="I17" i="8" a="1"/>
  <c r="BE17" i="10" a="1"/>
  <c r="BT40" i="9" a="1"/>
  <c r="AG55" i="11" a="1"/>
  <c r="R2" i="8" a="1"/>
  <c r="BU7" i="9" a="1"/>
  <c r="AF47" i="8" a="1"/>
  <c r="BS34" i="8" a="1"/>
  <c r="W47" i="8" a="1"/>
  <c r="BB36" i="8" a="1"/>
  <c r="BT6" i="8" a="1"/>
  <c r="BN13" i="10" a="1"/>
  <c r="BS48" i="11" a="1"/>
  <c r="BV46" i="11" a="1"/>
  <c r="AU12" i="10" a="1"/>
  <c r="R25" i="9" a="1"/>
  <c r="N29" i="11" a="1"/>
  <c r="AR50" i="8" a="1"/>
  <c r="AZ15" i="9" a="1"/>
  <c r="BL14" i="11" a="1"/>
  <c r="BV31" i="11" a="1"/>
  <c r="AR17" i="11" a="1"/>
  <c r="CE38" i="9" a="1"/>
  <c r="Z29" i="11" a="1"/>
  <c r="BK27" i="8" a="1"/>
  <c r="AN31" i="10" a="1"/>
  <c r="T39" i="10" a="1"/>
  <c r="BD24" i="11" a="1"/>
  <c r="AX8" i="9" a="1"/>
  <c r="U16" i="10" a="1"/>
  <c r="BM22" i="9" a="1"/>
  <c r="D29" i="10" a="1"/>
  <c r="BG13" i="10" a="1"/>
  <c r="AS2" i="8" a="1"/>
  <c r="B5" i="9" a="1"/>
  <c r="V38" i="8" a="1"/>
  <c r="O34" i="9" a="1"/>
  <c r="E19" i="9" a="1"/>
  <c r="BU45" i="9" a="1"/>
  <c r="AH19" i="9" a="1"/>
  <c r="AC49" i="8" a="1"/>
  <c r="I20" i="11" a="1"/>
  <c r="AP55" i="9" a="1"/>
  <c r="BO30" i="8" a="1"/>
  <c r="R55" i="9" a="1"/>
  <c r="BT27" i="9" a="1"/>
  <c r="M53" i="8" a="1"/>
  <c r="AW49" i="11" a="1"/>
  <c r="T35" i="10" a="1"/>
  <c r="B32" i="11" a="1"/>
  <c r="J44" i="11" a="1"/>
  <c r="T17" i="8" a="1"/>
  <c r="AL18" i="8" a="1"/>
  <c r="J38" i="9" a="1"/>
  <c r="B23" i="9" a="1"/>
  <c r="AK39" i="11" a="1"/>
  <c r="BK23" i="9" a="1"/>
  <c r="BP31" i="8" a="1"/>
  <c r="X32" i="10" a="1"/>
  <c r="AF29" i="10" a="1"/>
  <c r="BO47" i="11" a="1"/>
  <c r="G47" i="8" a="1"/>
  <c r="AR39" i="11" a="1"/>
  <c r="CK10" i="9" a="1"/>
  <c r="J23" i="10" a="1"/>
  <c r="CG5" i="11" a="1"/>
  <c r="K12" i="10" a="1"/>
  <c r="AN44" i="8" a="1"/>
  <c r="AB41" i="8" a="1"/>
  <c r="AK26" i="10" a="1"/>
  <c r="N38" i="10" a="1"/>
  <c r="M25" i="9" a="1"/>
  <c r="CJ18" i="9" a="1"/>
  <c r="BS47" i="8" a="1"/>
  <c r="BM9" i="9" a="1"/>
  <c r="P8" i="9" a="1"/>
  <c r="P5" i="10" a="1"/>
  <c r="G54" i="11" a="1"/>
  <c r="BL25" i="8" a="1"/>
  <c r="C22" i="8" a="1"/>
  <c r="X13" i="10" a="1"/>
  <c r="BE55" i="9" a="1"/>
  <c r="BQ31" i="8" a="1"/>
  <c r="AO9" i="11" a="1"/>
  <c r="AD33" i="8" a="1"/>
  <c r="BB22" i="10" a="1"/>
  <c r="T16" i="9" a="1"/>
  <c r="CN12" i="9" a="1"/>
  <c r="M22" i="8" a="1"/>
  <c r="A49" i="9" a="1"/>
  <c r="AW31" i="9" a="1"/>
  <c r="E10" i="11" a="1"/>
  <c r="AY18" i="8" a="1"/>
  <c r="BY32" i="9" a="1"/>
  <c r="E37" i="9" a="1"/>
  <c r="AI30" i="8" a="1"/>
  <c r="AJ5" i="10" a="1"/>
  <c r="AP1" i="10" a="1"/>
  <c r="BU5" i="11" a="1"/>
  <c r="CD41" i="9" a="1"/>
  <c r="AW19" i="10" a="1"/>
  <c r="AD17" i="8" a="1"/>
  <c r="X27" i="11" a="1"/>
  <c r="AU45" i="11" a="1"/>
  <c r="AB18" i="9" a="1"/>
  <c r="K40" i="10" a="1"/>
  <c r="H22" i="11" a="1"/>
  <c r="BH54" i="9" a="1"/>
  <c r="CT26" i="9" a="1"/>
  <c r="D29" i="11" a="1"/>
  <c r="Q8" i="10" a="1"/>
  <c r="BJ30" i="9" a="1"/>
  <c r="AR28" i="11" a="1"/>
  <c r="BA32" i="10" a="1"/>
  <c r="J11" i="8" a="1"/>
  <c r="BN53" i="8" a="1"/>
  <c r="Y21" i="8" a="1"/>
  <c r="BR53" i="8" a="1"/>
  <c r="AA49" i="9" a="1"/>
  <c r="AE27" i="8" a="1"/>
  <c r="AZ20" i="11" a="1"/>
  <c r="L39" i="10" a="1"/>
  <c r="N24" i="10" a="1"/>
  <c r="Q15" i="11" a="1"/>
  <c r="BI12" i="11" a="1"/>
  <c r="CW52" i="9" a="1"/>
  <c r="B54" i="9" a="1"/>
  <c r="CW10" i="9" a="1"/>
  <c r="AZ23" i="9" a="1"/>
  <c r="AL54" i="8" a="1"/>
  <c r="AE34" i="10" a="1"/>
  <c r="U45" i="9" a="1"/>
  <c r="W2" i="9" a="1"/>
  <c r="AP22" i="10" a="1"/>
  <c r="BV52" i="11" a="1"/>
  <c r="AK31" i="9" a="1"/>
  <c r="BQ27" i="11" a="1"/>
  <c r="BE18" i="10" a="1"/>
  <c r="BN33" i="10" a="1"/>
  <c r="CD26" i="9" a="1"/>
  <c r="AG5" i="9" a="1"/>
  <c r="BW28" i="9" a="1"/>
  <c r="R17" i="10" a="1"/>
  <c r="BL49" i="11" a="1"/>
  <c r="BS10" i="11" a="1"/>
  <c r="AX5" i="8" a="1"/>
  <c r="BY11" i="11" a="1"/>
  <c r="BI23" i="8" a="1"/>
  <c r="R12" i="10" a="1"/>
  <c r="BJ42" i="10" a="1"/>
  <c r="BL18" i="11" a="1"/>
  <c r="AE23" i="10" a="1"/>
  <c r="AD4" i="11" a="1"/>
  <c r="AF48" i="8" a="1"/>
  <c r="AV27" i="9" a="1"/>
  <c r="BL20" i="8" a="1"/>
  <c r="V10" i="8" a="1"/>
  <c r="BB2" i="10" a="1"/>
  <c r="W8" i="10" a="1"/>
  <c r="AE51" i="9" a="1"/>
  <c r="CL48" i="9" a="1"/>
  <c r="K21" i="9" a="1"/>
  <c r="CB38" i="9" a="1"/>
  <c r="AG26" i="8" a="1"/>
  <c r="AG15" i="10" a="1"/>
  <c r="BG18" i="10" a="1"/>
  <c r="X31" i="9" a="1"/>
  <c r="BG51" i="8" a="1"/>
  <c r="AP25" i="10" a="1"/>
  <c r="B18" i="11" a="1"/>
  <c r="O35" i="9" a="1"/>
  <c r="AK19" i="8" a="1"/>
  <c r="AQ4" i="9" a="1"/>
  <c r="CU8" i="9" a="1"/>
  <c r="V50" i="10" a="1"/>
  <c r="B13" i="10" a="1"/>
  <c r="BB19" i="10" a="1"/>
  <c r="L5" i="8" a="1"/>
  <c r="CA28" i="11" a="1"/>
  <c r="CA23" i="11" a="1"/>
  <c r="N5" i="11" a="1"/>
  <c r="D22" i="8" a="1"/>
  <c r="AP31" i="10" a="1"/>
  <c r="AP41" i="10" a="1"/>
  <c r="BM49" i="11" a="1"/>
  <c r="K44" i="8" a="1"/>
  <c r="BI51" i="10" a="1"/>
  <c r="BO30" i="10" a="1"/>
  <c r="AI38" i="9" a="1"/>
  <c r="BG26" i="10" a="1"/>
  <c r="BL52" i="9" a="1"/>
  <c r="CG21" i="11" a="1"/>
  <c r="AG49" i="10" a="1"/>
  <c r="AT23" i="8" a="1"/>
  <c r="BO47" i="8" a="1"/>
  <c r="CT22" i="9" a="1"/>
  <c r="CW43" i="9" a="1"/>
  <c r="AR42" i="8" a="1"/>
  <c r="K5" i="11" a="1"/>
  <c r="AG43" i="9" a="1"/>
  <c r="BQ24" i="9" a="1"/>
  <c r="AO51" i="11" a="1"/>
  <c r="I40" i="11" a="1"/>
  <c r="V23" i="11" a="1"/>
  <c r="AC25" i="10" a="1"/>
  <c r="CF48" i="11" a="1"/>
  <c r="V48" i="8" a="1"/>
  <c r="X49" i="10" a="1"/>
  <c r="AV51" i="10" a="1"/>
  <c r="AY43" i="9" a="1"/>
  <c r="BC20" i="9" a="1"/>
  <c r="AF6" i="8" a="1"/>
  <c r="AF23" i="10" a="1"/>
  <c r="CV52" i="9" a="1"/>
  <c r="BN13" i="9" a="1"/>
  <c r="V23" i="8" a="1"/>
  <c r="W51" i="8" a="1"/>
  <c r="BC54" i="10" a="1"/>
  <c r="CH36" i="9" a="1"/>
  <c r="CD40" i="11" a="1"/>
  <c r="N46" i="9" a="1"/>
  <c r="BP3" i="9" a="1"/>
  <c r="BC41" i="8" a="1"/>
  <c r="O30" i="9" a="1"/>
  <c r="Z9" i="8" a="1"/>
  <c r="O33" i="8" a="1"/>
  <c r="CU48" i="9" a="1"/>
  <c r="AY55" i="9" a="1"/>
  <c r="AH11" i="9" a="1"/>
  <c r="BI16" i="10" a="1"/>
  <c r="AB25" i="9" a="1"/>
  <c r="AG39" i="8" a="1"/>
  <c r="AM13" i="9" a="1"/>
  <c r="CU45" i="9" a="1"/>
  <c r="AM52" i="8" a="1"/>
  <c r="AD32" i="8" a="1"/>
  <c r="CE37" i="9" a="1"/>
  <c r="AA46" i="8" a="1"/>
  <c r="I42" i="8" a="1"/>
  <c r="Z5" i="10" a="1"/>
  <c r="AD35" i="10" a="1"/>
  <c r="V48" i="11" a="1"/>
  <c r="BB27" i="10" a="1"/>
  <c r="L23" i="11" a="1"/>
  <c r="AO39" i="8" a="1"/>
  <c r="AU30" i="11" a="1"/>
  <c r="AC37" i="9" a="1"/>
  <c r="Z51" i="9" a="1"/>
  <c r="BP38" i="9" a="1"/>
  <c r="C18" i="10" a="1"/>
  <c r="V6" i="10" a="1"/>
  <c r="A40" i="10" a="1"/>
  <c r="U24" i="10" a="1"/>
  <c r="CC52" i="9" a="1"/>
  <c r="BF22" i="10" a="1"/>
  <c r="M45" i="8" a="1"/>
  <c r="M32" i="10" a="1"/>
  <c r="AB27" i="9" a="1"/>
  <c r="CE5" i="11" a="1"/>
  <c r="V22" i="8" a="1"/>
  <c r="CN43" i="9" a="1"/>
  <c r="U19" i="9" a="1"/>
  <c r="AK8" i="9" a="1"/>
  <c r="S20" i="8" a="1"/>
  <c r="L16" i="11" a="1"/>
  <c r="BB27" i="9" a="1"/>
  <c r="L48" i="8" a="1"/>
  <c r="AV37" i="10" a="1"/>
  <c r="CX25" i="9" a="1"/>
  <c r="BG27" i="11" a="1"/>
  <c r="AK20" i="9" a="1"/>
  <c r="AU40" i="11" a="1"/>
  <c r="W6" i="11" a="1"/>
  <c r="BW10" i="9" a="1"/>
  <c r="CR40" i="9" a="1"/>
  <c r="BN55" i="8" a="1"/>
  <c r="V26" i="8" a="1"/>
  <c r="AW53" i="11" a="1"/>
  <c r="CM24" i="9" a="1"/>
  <c r="AV34" i="9" a="1"/>
  <c r="BV38" i="9" a="1"/>
  <c r="AV26" i="8" a="1"/>
  <c r="AZ9" i="10" a="1"/>
  <c r="N12" i="8" a="1"/>
  <c r="CB25" i="11" a="1"/>
  <c r="AS41" i="11" a="1"/>
  <c r="AX32" i="10" a="1"/>
  <c r="BA29" i="8" a="1"/>
  <c r="BI7" i="10" a="1"/>
  <c r="BX31" i="11" a="1"/>
  <c r="AA7" i="8" a="1"/>
  <c r="BH41" i="11" a="1"/>
  <c r="AC43" i="8" a="1"/>
  <c r="Q26" i="11" a="1"/>
  <c r="CA16" i="11" a="1"/>
  <c r="BF29" i="10" a="1"/>
  <c r="AM32" i="9" a="1"/>
  <c r="BP54" i="8" a="1"/>
  <c r="B28" i="9" a="1"/>
  <c r="BA24" i="8" a="1"/>
  <c r="CT18" i="9" a="1"/>
  <c r="BC40" i="9" a="1"/>
  <c r="O37" i="11" a="1"/>
  <c r="BX9" i="11" a="1"/>
  <c r="AX23" i="8" a="1"/>
  <c r="CB50" i="9" a="1"/>
  <c r="BD26" i="8" a="1"/>
  <c r="BM19" i="9" a="1"/>
  <c r="AY23" i="8" a="1"/>
  <c r="T2" i="8" a="1"/>
  <c r="BR45" i="9" a="1"/>
  <c r="Y15" i="9" a="1"/>
  <c r="BD53" i="9" a="1"/>
  <c r="BB45" i="10" a="1"/>
  <c r="AP22" i="8" a="1"/>
  <c r="BH55" i="9" a="1"/>
  <c r="CJ42" i="9" a="1"/>
  <c r="L36" i="9" a="1"/>
  <c r="AW20" i="11" a="1"/>
  <c r="BM15" i="10" a="1"/>
  <c r="AW25" i="10" a="1"/>
  <c r="BM18" i="10" a="1"/>
  <c r="AR44" i="11" a="1"/>
  <c r="C3" i="8" a="1"/>
  <c r="AF20" i="8" a="1"/>
  <c r="AN41" i="9" a="1"/>
  <c r="CQ5" i="9" a="1"/>
  <c r="BF11" i="11" a="1"/>
  <c r="BA31" i="9" a="1"/>
  <c r="AC33" i="10" a="1"/>
  <c r="BE27" i="10" a="1"/>
  <c r="CS33" i="9" a="1"/>
  <c r="CK53" i="9" a="1"/>
  <c r="X4" i="10" a="1"/>
  <c r="X4" i="10" l="1"/>
  <c r="CK53" i="9"/>
  <c r="CS33" i="9"/>
  <c r="BE27" i="10"/>
  <c r="AC33" i="10"/>
  <c r="BA31" i="9"/>
  <c r="BF11" i="11"/>
  <c r="CQ5" i="9"/>
  <c r="AN41" i="9"/>
  <c r="AF20" i="8"/>
  <c r="C3" i="8"/>
  <c r="AR44" i="11"/>
  <c r="BM18" i="10"/>
  <c r="AW25" i="10"/>
  <c r="BM15" i="10"/>
  <c r="AW20" i="11"/>
  <c r="L36" i="9"/>
  <c r="CJ42" i="9"/>
  <c r="BH55" i="9"/>
  <c r="AP22" i="8"/>
  <c r="BB45" i="10"/>
  <c r="BD53" i="9"/>
  <c r="Y15" i="9"/>
  <c r="BR45" i="9"/>
  <c r="T2" i="8"/>
  <c r="AY23" i="8"/>
  <c r="BM19" i="9"/>
  <c r="BD26" i="8"/>
  <c r="CB50" i="9"/>
  <c r="AX23" i="8"/>
  <c r="BX9" i="11"/>
  <c r="O37" i="11"/>
  <c r="BC40" i="9"/>
  <c r="CT18" i="9"/>
  <c r="BA24" i="8"/>
  <c r="B28" i="9"/>
  <c r="BP54" i="8"/>
  <c r="AM32" i="9"/>
  <c r="BF29" i="10"/>
  <c r="CA16" i="11"/>
  <c r="Q26" i="11"/>
  <c r="AC43" i="8"/>
  <c r="BH41" i="11"/>
  <c r="AA7" i="8"/>
  <c r="BX31" i="11"/>
  <c r="BI7" i="10"/>
  <c r="BA29" i="8"/>
  <c r="AX32" i="10"/>
  <c r="AS41" i="11"/>
  <c r="CB25" i="11"/>
  <c r="N12" i="8"/>
  <c r="AZ9" i="10"/>
  <c r="AV26" i="8"/>
  <c r="BV38" i="9"/>
  <c r="AV34" i="9"/>
  <c r="CM24" i="9"/>
  <c r="AW53" i="11"/>
  <c r="V26" i="8"/>
  <c r="BN55" i="8"/>
  <c r="CR40" i="9"/>
  <c r="BW10" i="9"/>
  <c r="W6" i="11"/>
  <c r="AU40" i="11"/>
  <c r="AK20" i="9"/>
  <c r="BG27" i="11"/>
  <c r="CX25" i="9"/>
  <c r="AV37" i="10"/>
  <c r="L48" i="8"/>
  <c r="BB27" i="9"/>
  <c r="L16" i="11"/>
  <c r="S20" i="8"/>
  <c r="AK8" i="9"/>
  <c r="U19" i="9"/>
  <c r="CN43" i="9"/>
  <c r="V22" i="8"/>
  <c r="CE5" i="11"/>
  <c r="AB27" i="9"/>
  <c r="M32" i="10"/>
  <c r="M45" i="8"/>
  <c r="BF22" i="10"/>
  <c r="CC52" i="9"/>
  <c r="U24" i="10"/>
  <c r="A40" i="10"/>
  <c r="V6" i="10"/>
  <c r="C18" i="10"/>
  <c r="BP38" i="9"/>
  <c r="Z51" i="9"/>
  <c r="AC37" i="9"/>
  <c r="AU30" i="11"/>
  <c r="AO39" i="8"/>
  <c r="L23" i="11"/>
  <c r="BB27" i="10"/>
  <c r="V48" i="11"/>
  <c r="AD35" i="10"/>
  <c r="Z5" i="10"/>
  <c r="I42" i="8"/>
  <c r="AA46" i="8"/>
  <c r="CE37" i="9"/>
  <c r="AD32" i="8"/>
  <c r="AM52" i="8"/>
  <c r="CU45" i="9"/>
  <c r="AM13" i="9"/>
  <c r="AG39" i="8"/>
  <c r="AB25" i="9"/>
  <c r="BI16" i="10"/>
  <c r="AH11" i="9"/>
  <c r="AY55" i="9"/>
  <c r="CU48" i="9"/>
  <c r="O33" i="8"/>
  <c r="Z9" i="8"/>
  <c r="O30" i="9"/>
  <c r="BC41" i="8"/>
  <c r="BP3" i="9"/>
  <c r="N46" i="9"/>
  <c r="CD40" i="11"/>
  <c r="CH36" i="9"/>
  <c r="BC54" i="10"/>
  <c r="W51" i="8"/>
  <c r="V23" i="8"/>
  <c r="BN13" i="9"/>
  <c r="CV52" i="9"/>
  <c r="AF23" i="10"/>
  <c r="AF6" i="8"/>
  <c r="BC20" i="9"/>
  <c r="AY43" i="9"/>
  <c r="AV51" i="10"/>
  <c r="X49" i="10"/>
  <c r="V48" i="8"/>
  <c r="CF48" i="11"/>
  <c r="AC25" i="10"/>
  <c r="V23" i="11"/>
  <c r="I40" i="11"/>
  <c r="AO51" i="11"/>
  <c r="BQ24" i="9"/>
  <c r="AG43" i="9"/>
  <c r="K5" i="11"/>
  <c r="AR42" i="8"/>
  <c r="CW43" i="9"/>
  <c r="CT22" i="9"/>
  <c r="BO47" i="8"/>
  <c r="AT23" i="8"/>
  <c r="AG49" i="10"/>
  <c r="CG21" i="11"/>
  <c r="BL52" i="9"/>
  <c r="BG26" i="10"/>
  <c r="AI38" i="9"/>
  <c r="BO30" i="10"/>
  <c r="BI51" i="10"/>
  <c r="K44" i="8"/>
  <c r="BM49" i="11"/>
  <c r="AP41" i="10"/>
  <c r="AP31" i="10"/>
  <c r="D22" i="8"/>
  <c r="N5" i="11"/>
  <c r="CA23" i="11"/>
  <c r="CA28" i="11"/>
  <c r="L5" i="8"/>
  <c r="BB19" i="10"/>
  <c r="B13" i="10"/>
  <c r="V50" i="10"/>
  <c r="CU8" i="9"/>
  <c r="AQ4" i="9"/>
  <c r="AK19" i="8"/>
  <c r="O35" i="9"/>
  <c r="B18" i="11"/>
  <c r="AP25" i="10"/>
  <c r="BG51" i="8"/>
  <c r="X31" i="9"/>
  <c r="BG18" i="10"/>
  <c r="AG15" i="10"/>
  <c r="AG26" i="8"/>
  <c r="CB38" i="9"/>
  <c r="K21" i="9"/>
  <c r="CL48" i="9"/>
  <c r="AE51" i="9"/>
  <c r="W8" i="10"/>
  <c r="BB2" i="10"/>
  <c r="V10" i="8"/>
  <c r="BL20" i="8"/>
  <c r="AV27" i="9"/>
  <c r="AF48" i="8"/>
  <c r="AD4" i="11"/>
  <c r="AE23" i="10"/>
  <c r="BL18" i="11"/>
  <c r="BJ42" i="10"/>
  <c r="R12" i="10"/>
  <c r="BI23" i="8"/>
  <c r="BY11" i="11"/>
  <c r="AX5" i="8"/>
  <c r="BS10" i="11"/>
  <c r="BL49" i="11"/>
  <c r="R17" i="10"/>
  <c r="BW28" i="9"/>
  <c r="AG5" i="9"/>
  <c r="CD26" i="9"/>
  <c r="BN33" i="10"/>
  <c r="BE18" i="10"/>
  <c r="BQ27" i="11"/>
  <c r="AK31" i="9"/>
  <c r="BV52" i="11"/>
  <c r="AP22" i="10"/>
  <c r="W2" i="9"/>
  <c r="U45" i="9"/>
  <c r="AE34" i="10"/>
  <c r="AL54" i="8"/>
  <c r="AZ23" i="9"/>
  <c r="CW10" i="9"/>
  <c r="B54" i="9"/>
  <c r="CW52" i="9"/>
  <c r="BI12" i="11"/>
  <c r="Q15" i="11"/>
  <c r="N24" i="10"/>
  <c r="L39" i="10"/>
  <c r="AZ20" i="11"/>
  <c r="AE27" i="8"/>
  <c r="AA49" i="9"/>
  <c r="BR53" i="8"/>
  <c r="Y21" i="8"/>
  <c r="BN53" i="8"/>
  <c r="J11" i="8"/>
  <c r="BA32" i="10"/>
  <c r="AR28" i="11"/>
  <c r="BJ30" i="9"/>
  <c r="Q8" i="10"/>
  <c r="D29" i="11"/>
  <c r="CT26" i="9"/>
  <c r="BH54" i="9"/>
  <c r="H22" i="11"/>
  <c r="K40" i="10"/>
  <c r="AB18" i="9"/>
  <c r="AU45" i="11"/>
  <c r="X27" i="11"/>
  <c r="AD17" i="8"/>
  <c r="AW19" i="10"/>
  <c r="CD41" i="9"/>
  <c r="BU5" i="11"/>
  <c r="AP1" i="10"/>
  <c r="AJ5" i="10"/>
  <c r="AI30" i="8"/>
  <c r="E37" i="9"/>
  <c r="BY32" i="9"/>
  <c r="AY18" i="8"/>
  <c r="E10" i="11"/>
  <c r="AW31" i="9"/>
  <c r="A49" i="9"/>
  <c r="M22" i="8"/>
  <c r="CN12" i="9"/>
  <c r="T16" i="9"/>
  <c r="BB22" i="10"/>
  <c r="AD33" i="8"/>
  <c r="AO9" i="11"/>
  <c r="BQ31" i="8"/>
  <c r="BE55" i="9"/>
  <c r="X13" i="10"/>
  <c r="C22" i="8"/>
  <c r="BL25" i="8"/>
  <c r="G54" i="11"/>
  <c r="P5" i="10"/>
  <c r="P8" i="9"/>
  <c r="BM9" i="9"/>
  <c r="BS47" i="8"/>
  <c r="CJ18" i="9"/>
  <c r="M25" i="9"/>
  <c r="N38" i="10"/>
  <c r="AK26" i="10"/>
  <c r="AB41" i="8"/>
  <c r="AN44" i="8"/>
  <c r="K12" i="10"/>
  <c r="CG5" i="11"/>
  <c r="J23" i="10"/>
  <c r="CK10" i="9"/>
  <c r="AR39" i="11"/>
  <c r="G47" i="8"/>
  <c r="BO47" i="11"/>
  <c r="AF29" i="10"/>
  <c r="X32" i="10"/>
  <c r="BP31" i="8"/>
  <c r="BK23" i="9"/>
  <c r="AK39" i="11"/>
  <c r="B23" i="9"/>
  <c r="J38" i="9"/>
  <c r="AL18" i="8"/>
  <c r="T17" i="8"/>
  <c r="J44" i="11"/>
  <c r="B32" i="11"/>
  <c r="T35" i="10"/>
  <c r="AW49" i="11"/>
  <c r="M53" i="8"/>
  <c r="BT27" i="9"/>
  <c r="R55" i="9"/>
  <c r="BO30" i="8"/>
  <c r="AP55" i="9"/>
  <c r="I20" i="11"/>
  <c r="AC49" i="8"/>
  <c r="AH19" i="9"/>
  <c r="BU45" i="9"/>
  <c r="E19" i="9"/>
  <c r="O34" i="9"/>
  <c r="V38" i="8"/>
  <c r="B5" i="9"/>
  <c r="AS2" i="8"/>
  <c r="BG13" i="10"/>
  <c r="D29" i="10"/>
  <c r="BM22" i="9"/>
  <c r="U16" i="10"/>
  <c r="AX8" i="9"/>
  <c r="BD24" i="11"/>
  <c r="T39" i="10"/>
  <c r="AN31" i="10"/>
  <c r="BK27" i="8"/>
  <c r="Z29" i="11"/>
  <c r="CE38" i="9"/>
  <c r="AR17" i="11"/>
  <c r="BV31" i="11"/>
  <c r="BL14" i="11"/>
  <c r="AZ15" i="9"/>
  <c r="AR50" i="8"/>
  <c r="N29" i="11"/>
  <c r="R25" i="9"/>
  <c r="AU12" i="10"/>
  <c r="BV46" i="11"/>
  <c r="BS48" i="11"/>
  <c r="BN13" i="10"/>
  <c r="BT6" i="8"/>
  <c r="BB36" i="8"/>
  <c r="W47" i="8"/>
  <c r="BS34" i="8"/>
  <c r="AF47" i="8"/>
  <c r="BU7" i="9"/>
  <c r="R2" i="8"/>
  <c r="AG55" i="11"/>
  <c r="BT40" i="9"/>
  <c r="BE17" i="10"/>
  <c r="I17" i="8"/>
  <c r="N25" i="9"/>
  <c r="BB21" i="9"/>
  <c r="AP53" i="9"/>
  <c r="BC6" i="8"/>
  <c r="T46" i="8"/>
  <c r="N27" i="11"/>
  <c r="E5" i="9"/>
  <c r="CB8" i="11"/>
  <c r="M15" i="11"/>
  <c r="BN25" i="10"/>
  <c r="CQ12" i="9"/>
  <c r="AR54" i="11"/>
  <c r="D20" i="9"/>
  <c r="AQ47" i="11"/>
  <c r="AR27" i="10"/>
  <c r="BF35" i="8"/>
  <c r="AU31" i="11"/>
  <c r="W25" i="9"/>
  <c r="CX49" i="9"/>
  <c r="Z24" i="8"/>
  <c r="X36" i="11"/>
  <c r="BQ33" i="11"/>
  <c r="BG28" i="10"/>
  <c r="T28" i="10"/>
  <c r="R3" i="9"/>
  <c r="X47" i="10"/>
  <c r="BO26" i="8"/>
  <c r="AG37" i="8"/>
  <c r="BM15" i="9"/>
  <c r="AJ45" i="11"/>
  <c r="AT44" i="9"/>
  <c r="AU28" i="10"/>
  <c r="AY47" i="9"/>
  <c r="BY9" i="11"/>
  <c r="AD23" i="8"/>
  <c r="BP8" i="8"/>
  <c r="BD44" i="8"/>
  <c r="AO8" i="9"/>
  <c r="BB11" i="11"/>
  <c r="AS44" i="11"/>
  <c r="BE54" i="8"/>
  <c r="S25" i="10"/>
  <c r="BZ26" i="9"/>
  <c r="CV5" i="9"/>
  <c r="BP27" i="8"/>
  <c r="BF7" i="9"/>
  <c r="AE1" i="8"/>
  <c r="BS42" i="11"/>
  <c r="BJ49" i="9"/>
  <c r="J18" i="8"/>
  <c r="T8" i="8"/>
  <c r="AC25" i="9"/>
  <c r="H43" i="9"/>
  <c r="L24" i="10"/>
  <c r="CH3" i="9"/>
  <c r="BS7" i="11"/>
  <c r="E43" i="9"/>
  <c r="AE9" i="11"/>
  <c r="Q53" i="10"/>
  <c r="BC23" i="8"/>
  <c r="AC22" i="11"/>
  <c r="BG14" i="8"/>
  <c r="AW4" i="11"/>
  <c r="Y3" i="8"/>
  <c r="BN51" i="10"/>
  <c r="BI42" i="10"/>
  <c r="U40" i="8"/>
  <c r="R9" i="8"/>
  <c r="V23" i="9"/>
  <c r="CB9" i="9"/>
  <c r="AG22" i="8"/>
  <c r="BQ1" i="9"/>
  <c r="L21" i="8"/>
  <c r="BW51" i="9"/>
  <c r="AM27" i="8"/>
  <c r="CD36" i="11"/>
  <c r="D30" i="11"/>
  <c r="AU18" i="10"/>
  <c r="AY36" i="9"/>
  <c r="CR54" i="9"/>
  <c r="AT50" i="9"/>
  <c r="F17" i="10"/>
  <c r="T40" i="11"/>
  <c r="BP29" i="8"/>
  <c r="AX54" i="10"/>
  <c r="AU20" i="11"/>
  <c r="CI53" i="9"/>
  <c r="CE25" i="9"/>
  <c r="Q9" i="9"/>
  <c r="BO26" i="10"/>
  <c r="AF31" i="10"/>
  <c r="BI26" i="10"/>
  <c r="CB43" i="9"/>
  <c r="CL22" i="9"/>
  <c r="O21" i="10"/>
  <c r="L28" i="10"/>
  <c r="BI37" i="8"/>
  <c r="AS17" i="9"/>
  <c r="BJ47" i="8"/>
  <c r="AZ19" i="8"/>
  <c r="T48" i="9"/>
  <c r="AL33" i="8"/>
  <c r="CP36" i="9"/>
  <c r="BL44" i="10"/>
  <c r="BH30" i="8"/>
  <c r="W44" i="10"/>
  <c r="BK28" i="11"/>
  <c r="G45" i="9"/>
  <c r="BO15" i="11"/>
  <c r="X42" i="10"/>
  <c r="CN11" i="9"/>
  <c r="AR51" i="10"/>
  <c r="M10" i="8"/>
  <c r="BS10" i="9"/>
  <c r="CE19" i="11"/>
  <c r="BW51" i="11"/>
  <c r="B25" i="8"/>
  <c r="BI30" i="9"/>
  <c r="BL36" i="8"/>
  <c r="E8" i="9"/>
  <c r="BK6" i="9"/>
  <c r="BK16" i="10"/>
  <c r="L25" i="9"/>
  <c r="AF53" i="11"/>
  <c r="BF20" i="11"/>
  <c r="D43" i="10"/>
  <c r="A44" i="8"/>
  <c r="BO17" i="10"/>
  <c r="AR37" i="9"/>
  <c r="AF3" i="10"/>
  <c r="G17" i="8"/>
  <c r="AF9" i="10"/>
  <c r="B39" i="11"/>
  <c r="CD31" i="11"/>
  <c r="AB50" i="9"/>
  <c r="CM16" i="9"/>
  <c r="AZ55" i="10"/>
  <c r="BS5" i="9"/>
  <c r="AZ50" i="11"/>
  <c r="BL30" i="10"/>
  <c r="Z14" i="8"/>
  <c r="L48" i="11"/>
  <c r="F3" i="9"/>
  <c r="H10" i="9"/>
  <c r="U37" i="8"/>
  <c r="BO13" i="8"/>
  <c r="BM13" i="8"/>
  <c r="I52" i="10"/>
  <c r="F16" i="9"/>
  <c r="M12" i="11"/>
  <c r="S10" i="11"/>
  <c r="BN31" i="8"/>
  <c r="CW25" i="9"/>
  <c r="Y20" i="9"/>
  <c r="AH13" i="8"/>
  <c r="AM25" i="8"/>
  <c r="BU30" i="11"/>
  <c r="CW2" i="9"/>
  <c r="E37" i="8"/>
  <c r="BL52" i="8"/>
  <c r="E54" i="8"/>
  <c r="AJ4" i="8"/>
  <c r="O21" i="8"/>
  <c r="A36" i="11"/>
  <c r="AB51" i="9"/>
  <c r="CB29" i="9"/>
  <c r="AK4" i="9"/>
  <c r="BN9" i="8"/>
  <c r="AA27" i="9"/>
  <c r="BJ27" i="9"/>
  <c r="G6" i="10"/>
  <c r="BL49" i="8"/>
  <c r="D26" i="9"/>
  <c r="X15" i="10"/>
  <c r="CO24" i="9"/>
  <c r="BF5" i="8"/>
  <c r="BO54" i="11"/>
  <c r="L50" i="10"/>
  <c r="BN37" i="9"/>
  <c r="B34" i="11"/>
  <c r="AG14" i="8"/>
  <c r="AV12" i="9"/>
  <c r="D34" i="9"/>
  <c r="X52" i="10"/>
  <c r="AO50" i="10"/>
  <c r="AL5" i="9"/>
  <c r="F29" i="9"/>
  <c r="AP3" i="11"/>
  <c r="AC39" i="10"/>
  <c r="BY13" i="11"/>
  <c r="AG6" i="8"/>
  <c r="S29" i="10"/>
  <c r="AC33" i="8"/>
  <c r="BK34" i="8"/>
  <c r="AZ4" i="10"/>
  <c r="BB30" i="11"/>
  <c r="AR40" i="8"/>
  <c r="A52" i="8"/>
  <c r="K54" i="8"/>
  <c r="L35" i="10"/>
  <c r="AJ32" i="8"/>
  <c r="D54" i="10"/>
  <c r="AI53" i="11"/>
  <c r="BH10" i="11"/>
  <c r="A25" i="11"/>
  <c r="G33" i="11"/>
  <c r="BK46" i="9"/>
  <c r="Z39" i="8"/>
  <c r="AJ8" i="9"/>
  <c r="AN15" i="9"/>
  <c r="BW23" i="9"/>
  <c r="BU34" i="9"/>
  <c r="AC3" i="8"/>
  <c r="N34" i="8"/>
  <c r="AH32" i="10"/>
  <c r="BF1" i="10"/>
  <c r="AE39" i="8"/>
  <c r="CA49" i="11"/>
  <c r="AF49" i="9"/>
  <c r="AO1" i="10"/>
  <c r="A28" i="9"/>
  <c r="AM2" i="8"/>
  <c r="BX38" i="9"/>
  <c r="AT20" i="11"/>
  <c r="AG41" i="11"/>
  <c r="AG29" i="10"/>
  <c r="C29" i="8"/>
  <c r="Y19" i="9"/>
  <c r="B43" i="11"/>
  <c r="AL17" i="9"/>
  <c r="G52" i="11"/>
  <c r="AR51" i="11"/>
  <c r="AN16" i="8"/>
  <c r="BG20" i="8"/>
  <c r="AR31" i="8"/>
  <c r="AT16" i="8"/>
  <c r="CK6" i="9"/>
  <c r="AB4" i="9"/>
  <c r="U46" i="9"/>
  <c r="A13" i="8"/>
  <c r="AJ7" i="9"/>
  <c r="BT12" i="11"/>
  <c r="D4" i="8"/>
  <c r="AT17" i="9"/>
  <c r="BA11" i="9"/>
  <c r="S49" i="8"/>
  <c r="AP23" i="11"/>
  <c r="AS45" i="9"/>
  <c r="AN51" i="8"/>
  <c r="AB29" i="10"/>
  <c r="BL45" i="10"/>
  <c r="AD3" i="9"/>
  <c r="BG17" i="8"/>
  <c r="L10" i="8"/>
  <c r="Y30" i="8"/>
  <c r="BV12" i="11"/>
  <c r="AD21" i="9"/>
  <c r="BG10" i="10"/>
  <c r="B23" i="11"/>
  <c r="T22" i="11"/>
  <c r="R5" i="9"/>
  <c r="AA27" i="8"/>
  <c r="P53" i="10"/>
  <c r="BN51" i="8"/>
  <c r="BO46" i="11"/>
  <c r="P48" i="9"/>
  <c r="BN27" i="10"/>
  <c r="I50" i="11"/>
  <c r="BW9" i="9"/>
  <c r="BK43" i="8"/>
  <c r="AQ11" i="8"/>
  <c r="CT39" i="9"/>
  <c r="BK55" i="10"/>
  <c r="Q23" i="10"/>
  <c r="F48" i="10"/>
  <c r="AK11" i="11"/>
  <c r="AZ17" i="10"/>
  <c r="BM55" i="9"/>
  <c r="BK25" i="8"/>
  <c r="F22" i="9"/>
  <c r="BX16" i="11"/>
  <c r="AO5" i="9"/>
  <c r="BD29" i="8"/>
  <c r="W55" i="9"/>
  <c r="BH39" i="8"/>
  <c r="AL12" i="10"/>
  <c r="AM17" i="10"/>
  <c r="AB15" i="8"/>
  <c r="AT38" i="9"/>
  <c r="AR5" i="9"/>
  <c r="X45" i="9"/>
  <c r="BK7" i="10"/>
  <c r="S48" i="10"/>
  <c r="AC15" i="8"/>
  <c r="E41" i="11"/>
  <c r="C1" i="8"/>
  <c r="AO13" i="8"/>
  <c r="X33" i="11"/>
  <c r="AI43" i="9"/>
  <c r="AN9" i="8"/>
  <c r="Q24" i="11"/>
  <c r="B6" i="8"/>
  <c r="BS9" i="11"/>
  <c r="P7" i="9"/>
  <c r="BC32" i="9"/>
  <c r="T18" i="8"/>
  <c r="AM9" i="10"/>
  <c r="BH8" i="9"/>
  <c r="AI52" i="11"/>
  <c r="Q24" i="8"/>
  <c r="AH29" i="10"/>
  <c r="BP6" i="9"/>
  <c r="BN23" i="8"/>
  <c r="H13" i="10"/>
  <c r="AO41" i="8"/>
  <c r="BL42" i="9"/>
  <c r="P23" i="9"/>
  <c r="CE28" i="9"/>
  <c r="BO24" i="11"/>
  <c r="BG32" i="8"/>
  <c r="BP48" i="8"/>
  <c r="BU54" i="11"/>
  <c r="BV39" i="11"/>
  <c r="BX15" i="11"/>
  <c r="X44" i="9"/>
  <c r="Q42" i="11"/>
  <c r="BO24" i="9"/>
  <c r="B15" i="10"/>
  <c r="AF11" i="10"/>
  <c r="BW8" i="9"/>
  <c r="AC17" i="11"/>
  <c r="A2" i="10"/>
  <c r="BR8" i="9"/>
  <c r="BG2" i="9"/>
  <c r="CB52" i="11"/>
  <c r="AU52" i="10"/>
  <c r="BC49" i="10"/>
  <c r="AP33" i="10"/>
  <c r="G39" i="11"/>
  <c r="AS15" i="8"/>
  <c r="CE10" i="11"/>
  <c r="BB25" i="9"/>
  <c r="BB31" i="10"/>
  <c r="AT25" i="11"/>
  <c r="AP26" i="8"/>
  <c r="AV3" i="11"/>
  <c r="BC38" i="10"/>
  <c r="AH8" i="11"/>
  <c r="N10" i="8"/>
  <c r="AI19" i="8"/>
  <c r="BQ22" i="9"/>
  <c r="BG17" i="11"/>
  <c r="AC13" i="10"/>
  <c r="Z52" i="11"/>
  <c r="BI45" i="11"/>
  <c r="AH50" i="9"/>
  <c r="O4" i="9"/>
  <c r="CA55" i="11"/>
  <c r="BP14" i="8"/>
  <c r="H50" i="9"/>
  <c r="S52" i="8"/>
  <c r="D28" i="10"/>
  <c r="M28" i="8"/>
  <c r="BZ49" i="9"/>
  <c r="B26" i="8"/>
  <c r="BT5" i="8"/>
  <c r="CE43" i="11"/>
  <c r="BV10" i="11"/>
  <c r="CX9" i="9"/>
  <c r="BT52" i="9"/>
  <c r="X24" i="11"/>
  <c r="O45" i="9"/>
  <c r="BH13" i="10"/>
  <c r="R24" i="9"/>
  <c r="AM48" i="11"/>
  <c r="BB55" i="11"/>
  <c r="CN38" i="9"/>
  <c r="BQ7" i="9"/>
  <c r="AN7" i="8"/>
  <c r="Z36" i="9"/>
  <c r="AW54" i="11"/>
  <c r="B7" i="10"/>
  <c r="AW1" i="9"/>
  <c r="BU53" i="9"/>
  <c r="I52" i="8"/>
  <c r="N32" i="8"/>
  <c r="CN6" i="9"/>
  <c r="BE22" i="10"/>
  <c r="M52" i="10"/>
  <c r="AE34" i="11"/>
  <c r="BU23" i="9"/>
  <c r="CI39" i="9"/>
  <c r="I43" i="11"/>
  <c r="H22" i="9"/>
  <c r="AI11" i="9"/>
  <c r="H46" i="10"/>
  <c r="M18" i="9"/>
  <c r="AO52" i="9"/>
  <c r="BN43" i="9"/>
  <c r="AJ18" i="11"/>
  <c r="D1" i="8"/>
  <c r="I41" i="10"/>
  <c r="BA10" i="11"/>
  <c r="CA3" i="11"/>
  <c r="AH46" i="11"/>
  <c r="BI22" i="9"/>
  <c r="CV53" i="9"/>
  <c r="V37" i="10"/>
  <c r="AL15" i="9"/>
  <c r="R18" i="9"/>
  <c r="A16" i="8"/>
  <c r="AZ4" i="8"/>
  <c r="CB23" i="9"/>
  <c r="BR10" i="9"/>
  <c r="AT24" i="10"/>
  <c r="A37" i="8"/>
  <c r="BK47" i="8"/>
  <c r="AH6" i="8"/>
  <c r="BM21" i="9"/>
  <c r="I2" i="8"/>
  <c r="AG41" i="8"/>
  <c r="CH21" i="9"/>
  <c r="BQ37" i="11"/>
  <c r="BW41" i="9"/>
  <c r="H7" i="9"/>
  <c r="CS40" i="9"/>
  <c r="BI2" i="10"/>
  <c r="Z45" i="8"/>
  <c r="AK19" i="11"/>
  <c r="AY21" i="8"/>
  <c r="AR33" i="11"/>
  <c r="AE53" i="11"/>
  <c r="BQ13" i="11"/>
  <c r="BZ2" i="9"/>
  <c r="CB42" i="11"/>
  <c r="AS24" i="8"/>
  <c r="CB16" i="9"/>
  <c r="BO2" i="10"/>
  <c r="BQ11" i="11"/>
  <c r="T10" i="9"/>
  <c r="BU37" i="9"/>
  <c r="J17" i="11"/>
  <c r="AX25" i="9"/>
  <c r="CX20" i="9"/>
  <c r="BP16" i="8"/>
  <c r="AT45" i="8"/>
  <c r="CJ54" i="9"/>
  <c r="T11" i="9"/>
  <c r="BT38" i="8"/>
  <c r="BG34" i="8"/>
  <c r="BS50" i="8"/>
  <c r="CG15" i="9"/>
  <c r="C27" i="9"/>
  <c r="BT19" i="9"/>
  <c r="BO18" i="9"/>
  <c r="BT10" i="8"/>
  <c r="CD11" i="11"/>
  <c r="A44" i="9"/>
  <c r="BH6" i="8"/>
  <c r="P53" i="9"/>
  <c r="AR53" i="11"/>
  <c r="BC46" i="10"/>
  <c r="BF14" i="8"/>
  <c r="AF10" i="9"/>
  <c r="AP48" i="11"/>
  <c r="AH13" i="9"/>
  <c r="Z23" i="9"/>
  <c r="AC39" i="11"/>
  <c r="AH42" i="8"/>
  <c r="BB17" i="11"/>
  <c r="AX44" i="8"/>
  <c r="AR10" i="9"/>
  <c r="Z55" i="11"/>
  <c r="AD40" i="9"/>
  <c r="AC10" i="11"/>
  <c r="CE39" i="11"/>
  <c r="M1" i="8"/>
  <c r="AM41" i="10"/>
  <c r="BA19" i="8"/>
  <c r="AR17" i="8"/>
  <c r="E17" i="10"/>
  <c r="F32" i="10"/>
  <c r="BJ8" i="11"/>
  <c r="V49" i="8"/>
  <c r="AI39" i="10"/>
  <c r="BQ20" i="8"/>
  <c r="AO32" i="9"/>
  <c r="AX9" i="8"/>
  <c r="D46" i="11"/>
  <c r="AS52" i="8"/>
  <c r="BI37" i="9"/>
  <c r="AP40" i="11"/>
  <c r="F36" i="8"/>
  <c r="E9" i="8"/>
  <c r="BC43" i="9"/>
  <c r="AA36" i="8"/>
  <c r="BB12" i="11"/>
  <c r="BU13" i="11"/>
  <c r="AV18" i="9"/>
  <c r="BT17" i="9"/>
  <c r="A34" i="9"/>
  <c r="AA54" i="9"/>
  <c r="AQ22" i="8"/>
  <c r="AA6" i="8"/>
  <c r="P51" i="8"/>
  <c r="AT54" i="10"/>
  <c r="BW34" i="9"/>
  <c r="BG35" i="8"/>
  <c r="AL14" i="9"/>
  <c r="BM16" i="8"/>
  <c r="AO11" i="11"/>
  <c r="BC33" i="9"/>
  <c r="BQ12" i="11"/>
  <c r="AD12" i="9"/>
  <c r="B54" i="8"/>
  <c r="X14" i="11"/>
  <c r="Y12" i="8"/>
  <c r="BY12" i="11"/>
  <c r="J5" i="8"/>
  <c r="AQ3" i="9"/>
  <c r="Z28" i="8"/>
  <c r="AU42" i="10"/>
  <c r="CT16" i="9"/>
  <c r="BB47" i="10"/>
  <c r="AL50" i="11"/>
  <c r="Q44" i="10"/>
  <c r="M36" i="8"/>
  <c r="BE34" i="8"/>
  <c r="AC16" i="9"/>
  <c r="AX39" i="9"/>
  <c r="AM22" i="10"/>
  <c r="AY27" i="11"/>
  <c r="CD4" i="9"/>
  <c r="AA11" i="11"/>
  <c r="BC44" i="10"/>
  <c r="BZ50" i="11"/>
  <c r="AD52" i="8"/>
  <c r="I10" i="10"/>
  <c r="F35" i="11"/>
  <c r="BM32" i="9"/>
  <c r="AH46" i="8"/>
  <c r="V28" i="9"/>
  <c r="L17" i="8"/>
  <c r="BK46" i="10"/>
  <c r="U42" i="8"/>
  <c r="F20" i="9"/>
  <c r="E39" i="8"/>
  <c r="AF25" i="11"/>
  <c r="BE29" i="9"/>
  <c r="D38" i="10"/>
  <c r="E24" i="9"/>
  <c r="X43" i="10"/>
  <c r="G12" i="8"/>
  <c r="AB25" i="8"/>
  <c r="AY33" i="10"/>
  <c r="BO42" i="8"/>
  <c r="CQ36" i="9"/>
  <c r="BD31" i="8"/>
  <c r="AT47" i="10"/>
  <c r="L2" i="8"/>
  <c r="AU10" i="11"/>
  <c r="AP14" i="11"/>
  <c r="AG3" i="10"/>
  <c r="BH54" i="11"/>
  <c r="AS24" i="9"/>
  <c r="AP8" i="9"/>
  <c r="BD42" i="8"/>
  <c r="J40" i="11"/>
  <c r="AH28" i="11"/>
  <c r="BB23" i="10"/>
  <c r="CP23" i="9"/>
  <c r="O22" i="8"/>
  <c r="BZ41" i="9"/>
  <c r="BE25" i="8"/>
  <c r="AO24" i="11"/>
  <c r="E41" i="9"/>
  <c r="R46" i="8"/>
  <c r="BS25" i="8"/>
  <c r="BJ26" i="8"/>
  <c r="AE23" i="11"/>
  <c r="I29" i="10"/>
  <c r="AH29" i="11"/>
  <c r="AP44" i="10"/>
  <c r="AZ36" i="11"/>
  <c r="AP50" i="10"/>
  <c r="BQ38" i="11"/>
  <c r="AF54" i="11"/>
  <c r="BJ22" i="8"/>
  <c r="AP11" i="8"/>
  <c r="BR43" i="9"/>
  <c r="Z42" i="10"/>
  <c r="AL35" i="10"/>
  <c r="N47" i="9"/>
  <c r="E6" i="10"/>
  <c r="CT3" i="9"/>
  <c r="AC5" i="9"/>
  <c r="BS23" i="9"/>
  <c r="BB33" i="10"/>
  <c r="AT28" i="8"/>
  <c r="AO29" i="10"/>
  <c r="AA19" i="11"/>
  <c r="F20" i="8"/>
  <c r="D38" i="8"/>
  <c r="AT41" i="8"/>
  <c r="BY23" i="11"/>
  <c r="BB23" i="8"/>
  <c r="AB42" i="11"/>
  <c r="AA52" i="11"/>
  <c r="BL53" i="10"/>
  <c r="CA8" i="9"/>
  <c r="BA34" i="8"/>
  <c r="G45" i="11"/>
  <c r="BE10" i="8"/>
  <c r="BA39" i="11"/>
  <c r="BI55" i="8"/>
  <c r="BR21" i="8"/>
  <c r="T7" i="8"/>
  <c r="AE50" i="10"/>
  <c r="AA30" i="9"/>
  <c r="BS50" i="11"/>
  <c r="BH3" i="10"/>
  <c r="AW20" i="9"/>
  <c r="C55" i="8"/>
  <c r="AJ7" i="8"/>
  <c r="AA48" i="10"/>
  <c r="N7" i="8"/>
  <c r="Q32" i="8"/>
  <c r="AM17" i="9"/>
  <c r="G31" i="11"/>
  <c r="BJ28" i="10"/>
  <c r="BE29" i="11"/>
  <c r="AW11" i="8"/>
  <c r="AD9" i="9"/>
  <c r="BG27" i="10"/>
  <c r="CA32" i="11"/>
  <c r="BM9" i="8"/>
  <c r="CC20" i="9"/>
  <c r="BP42" i="9"/>
  <c r="AD25" i="10"/>
  <c r="U53" i="8"/>
  <c r="AU47" i="9"/>
  <c r="F46" i="9"/>
  <c r="BO30" i="11"/>
  <c r="BF43" i="8"/>
  <c r="G18" i="10"/>
  <c r="BF26" i="9"/>
  <c r="BL49" i="10"/>
  <c r="AM53" i="8"/>
  <c r="AA39" i="10"/>
  <c r="D15" i="9"/>
  <c r="AC5" i="11"/>
  <c r="CQ52" i="9"/>
  <c r="BK41" i="9"/>
  <c r="AB11" i="9"/>
  <c r="AE39" i="10"/>
  <c r="CA31" i="11"/>
  <c r="AF16" i="11"/>
  <c r="CU14" i="9"/>
  <c r="Z43" i="11"/>
  <c r="T8" i="9"/>
  <c r="BM49" i="9"/>
  <c r="AG18" i="8"/>
  <c r="CS51" i="9"/>
  <c r="BE48" i="11"/>
  <c r="BQ34" i="11"/>
  <c r="Q34" i="8"/>
  <c r="AZ18" i="11"/>
  <c r="BS53" i="9"/>
  <c r="AO20" i="9"/>
  <c r="BC37" i="8"/>
  <c r="P38" i="9"/>
  <c r="AY52" i="10"/>
  <c r="CI55" i="9"/>
  <c r="AR32" i="9"/>
  <c r="BG53" i="9"/>
  <c r="AJ42" i="10"/>
  <c r="BK42" i="9"/>
  <c r="AO33" i="10"/>
  <c r="AP22" i="11"/>
  <c r="BG30" i="11"/>
  <c r="BC2" i="9"/>
  <c r="BA34" i="10"/>
  <c r="B45" i="8"/>
  <c r="AJ24" i="9"/>
  <c r="BL2" i="8"/>
  <c r="AF41" i="8"/>
  <c r="BG22" i="11"/>
  <c r="C38" i="9"/>
  <c r="BP12" i="8"/>
  <c r="BR46" i="8"/>
  <c r="I8" i="10"/>
  <c r="N45" i="9"/>
  <c r="CT43" i="9"/>
  <c r="AZ53" i="10"/>
  <c r="BL53" i="11"/>
  <c r="BC14" i="10"/>
  <c r="AH4" i="10"/>
  <c r="BR35" i="8"/>
  <c r="BY12" i="9"/>
  <c r="AU26" i="8"/>
  <c r="D10" i="11"/>
  <c r="AX21" i="9"/>
  <c r="B37" i="8"/>
  <c r="AP14" i="8"/>
  <c r="AR18" i="10"/>
  <c r="J33" i="11"/>
  <c r="W21" i="8"/>
  <c r="BB35" i="10"/>
  <c r="CP20" i="9"/>
  <c r="J49" i="10"/>
  <c r="AB16" i="11"/>
  <c r="AS26" i="8"/>
  <c r="BO34" i="9"/>
  <c r="BQ8" i="8"/>
  <c r="BP7" i="9"/>
  <c r="O13" i="8"/>
  <c r="C21" i="11"/>
  <c r="CW26" i="9"/>
  <c r="AO45" i="8"/>
  <c r="S38" i="11"/>
  <c r="U31" i="11"/>
  <c r="T11" i="11"/>
  <c r="BA47" i="8"/>
  <c r="AP52" i="10"/>
  <c r="M3" i="8"/>
  <c r="BQ2" i="8"/>
  <c r="AL41" i="10"/>
  <c r="AB36" i="11"/>
  <c r="B12" i="11"/>
  <c r="X29" i="10"/>
  <c r="AT46" i="9"/>
  <c r="AZ13" i="8"/>
  <c r="Q17" i="11"/>
  <c r="AC21" i="10"/>
  <c r="AV1" i="11"/>
  <c r="AI21" i="8"/>
  <c r="I21" i="9"/>
  <c r="A47" i="9"/>
  <c r="BE8" i="11"/>
  <c r="U36" i="10"/>
  <c r="CR14" i="9"/>
  <c r="CH11" i="9"/>
  <c r="AY31" i="8"/>
  <c r="V32" i="11"/>
  <c r="U41" i="8"/>
  <c r="BX41" i="9"/>
  <c r="AY9" i="11"/>
  <c r="AZ14" i="10"/>
  <c r="AJ44" i="11"/>
  <c r="BP34" i="9"/>
  <c r="X36" i="10"/>
  <c r="CB44" i="11"/>
  <c r="W42" i="11"/>
  <c r="AN11" i="9"/>
  <c r="W14" i="9"/>
  <c r="CE54" i="9"/>
  <c r="AF24" i="8"/>
  <c r="L27" i="10"/>
  <c r="BH37" i="8"/>
  <c r="AO48" i="8"/>
  <c r="BH39" i="9"/>
  <c r="AI43" i="10"/>
  <c r="H50" i="8"/>
  <c r="Q11" i="10"/>
  <c r="C9" i="8"/>
  <c r="AL54" i="9"/>
  <c r="CD13" i="11"/>
  <c r="AI26" i="9"/>
  <c r="AI31" i="8"/>
  <c r="BF39" i="9"/>
  <c r="S27" i="10"/>
  <c r="CB53" i="9"/>
  <c r="AP49" i="10"/>
  <c r="AJ45" i="8"/>
  <c r="O29" i="9"/>
  <c r="BP5" i="11"/>
  <c r="AV12" i="11"/>
  <c r="CU38" i="9"/>
  <c r="L20" i="9"/>
  <c r="A37" i="9"/>
  <c r="H26" i="9"/>
  <c r="BZ4" i="11"/>
  <c r="AE18" i="10"/>
  <c r="BQ35" i="8"/>
  <c r="BC47" i="8"/>
  <c r="R15" i="8"/>
  <c r="BD3" i="11"/>
  <c r="K36" i="8"/>
  <c r="BB47" i="11"/>
  <c r="BP20" i="9"/>
  <c r="CE17" i="9"/>
  <c r="AA11" i="10"/>
  <c r="AX32" i="11"/>
  <c r="AH15" i="9"/>
  <c r="BC31" i="10"/>
  <c r="BQ23" i="11"/>
  <c r="AC6" i="10"/>
  <c r="D12" i="9"/>
  <c r="AO32" i="11"/>
  <c r="BD1" i="10"/>
  <c r="BQ30" i="11"/>
  <c r="BC54" i="11"/>
  <c r="P4" i="8"/>
  <c r="Y41" i="8"/>
  <c r="AW10" i="9"/>
  <c r="AS32" i="8"/>
  <c r="AD25" i="8"/>
  <c r="BE33" i="11"/>
  <c r="AO44" i="9"/>
  <c r="AL32" i="8"/>
  <c r="AU45" i="10"/>
  <c r="BR49" i="9"/>
  <c r="J55" i="10"/>
  <c r="CB30" i="9"/>
  <c r="F25" i="10"/>
  <c r="AU51" i="10"/>
  <c r="P10" i="9"/>
  <c r="BM17" i="8"/>
  <c r="AM21" i="11"/>
  <c r="AK49" i="8"/>
  <c r="T38" i="11"/>
  <c r="AY48" i="11"/>
  <c r="AU33" i="11"/>
  <c r="BB18" i="8"/>
  <c r="I15" i="9"/>
  <c r="AA35" i="11"/>
  <c r="CQ33" i="9"/>
  <c r="AL52" i="10"/>
  <c r="BB15" i="8"/>
  <c r="AY30" i="9"/>
  <c r="BK20" i="9"/>
  <c r="AR23" i="10"/>
  <c r="CP31" i="9"/>
  <c r="AQ43" i="9"/>
  <c r="BD40" i="9"/>
  <c r="AC19" i="8"/>
  <c r="AA35" i="8"/>
  <c r="CJ9" i="9"/>
  <c r="AG13" i="10"/>
  <c r="CU30" i="9"/>
  <c r="CR41" i="9"/>
  <c r="Q45" i="9"/>
  <c r="Q30" i="11"/>
  <c r="BH24" i="9"/>
  <c r="BI37" i="10"/>
  <c r="AB49" i="8"/>
  <c r="S36" i="8"/>
  <c r="S51" i="8"/>
  <c r="BA3" i="11"/>
  <c r="AI14" i="9"/>
  <c r="BI50" i="9"/>
  <c r="AU32" i="11"/>
  <c r="BY25" i="11"/>
  <c r="AC28" i="10"/>
  <c r="AU11" i="9"/>
  <c r="L34" i="10"/>
  <c r="H12" i="9"/>
  <c r="BN36" i="9"/>
  <c r="AO6" i="9"/>
  <c r="BR6" i="9"/>
  <c r="G3" i="11"/>
  <c r="B3" i="9"/>
  <c r="V4" i="10"/>
  <c r="AR20" i="8"/>
  <c r="AH53" i="10"/>
  <c r="L47" i="8"/>
  <c r="BY37" i="11"/>
  <c r="K23" i="8"/>
  <c r="AM55" i="10"/>
  <c r="X34" i="11"/>
  <c r="AK26" i="8"/>
  <c r="AB14" i="8"/>
  <c r="AU6" i="9"/>
  <c r="BH32" i="8"/>
  <c r="AM53" i="9"/>
  <c r="E29" i="8"/>
  <c r="F37" i="11"/>
  <c r="M14" i="8"/>
  <c r="A36" i="9"/>
  <c r="Z33" i="10"/>
  <c r="AQ13" i="10"/>
  <c r="AI36" i="9"/>
  <c r="AD48" i="8"/>
  <c r="CO11" i="9"/>
  <c r="AZ31" i="10"/>
  <c r="AX34" i="11"/>
  <c r="AI37" i="9"/>
  <c r="BF46" i="9"/>
  <c r="AA53" i="10"/>
  <c r="CV17" i="9"/>
  <c r="Y43" i="8"/>
  <c r="AC2" i="11"/>
  <c r="Q22" i="8"/>
  <c r="Q51" i="10"/>
  <c r="AY18" i="11"/>
  <c r="AH51" i="11"/>
  <c r="AU32" i="9"/>
  <c r="AZ3" i="10"/>
  <c r="G16" i="9"/>
  <c r="H49" i="8"/>
  <c r="J13" i="8"/>
  <c r="N14" i="11"/>
  <c r="AH55" i="10"/>
  <c r="CK46" i="9"/>
  <c r="P33" i="9"/>
  <c r="H23" i="10"/>
  <c r="BL53" i="8"/>
  <c r="BS8" i="8"/>
  <c r="G8" i="8"/>
  <c r="AZ15" i="8"/>
  <c r="AN35" i="8"/>
  <c r="AX11" i="8"/>
  <c r="A20" i="9"/>
  <c r="BD55" i="8"/>
  <c r="X8" i="10"/>
  <c r="BF55" i="8"/>
  <c r="T21" i="11"/>
  <c r="AD10" i="9"/>
  <c r="AB27" i="8"/>
  <c r="S7" i="8"/>
  <c r="BY28" i="11"/>
  <c r="T3" i="9"/>
  <c r="E48" i="10"/>
  <c r="BS22" i="9"/>
  <c r="AU16" i="10"/>
  <c r="L10" i="11"/>
  <c r="W42" i="8"/>
  <c r="E42" i="9"/>
  <c r="BY21" i="11"/>
  <c r="AZ42" i="8"/>
  <c r="C41" i="8"/>
  <c r="AU7" i="11"/>
  <c r="BN38" i="8"/>
  <c r="Y21" i="9"/>
  <c r="BP50" i="8"/>
  <c r="B44" i="8"/>
  <c r="AK20" i="11"/>
  <c r="M7" i="8"/>
  <c r="AD49" i="10"/>
  <c r="BB46" i="11"/>
  <c r="C42" i="8"/>
  <c r="AB1" i="8"/>
  <c r="AV44" i="11"/>
  <c r="BF51" i="9"/>
  <c r="AP51" i="10"/>
  <c r="T50" i="9"/>
  <c r="H11" i="8"/>
  <c r="BS8" i="9"/>
  <c r="J46" i="11"/>
  <c r="CT27" i="9"/>
  <c r="BN22" i="10"/>
  <c r="BM45" i="8"/>
  <c r="CW30" i="9"/>
  <c r="BQ47" i="10"/>
  <c r="AG44" i="10"/>
  <c r="I51" i="8"/>
  <c r="AF15" i="11"/>
  <c r="BI19" i="10"/>
  <c r="BR17" i="9"/>
  <c r="M53" i="9"/>
  <c r="L40" i="11"/>
  <c r="B2" i="9"/>
  <c r="AO1" i="8"/>
  <c r="L19" i="10"/>
  <c r="E21" i="10"/>
  <c r="Q39" i="10"/>
  <c r="AH31" i="8"/>
  <c r="BF6" i="8"/>
  <c r="BH42" i="8"/>
  <c r="BO36" i="9"/>
  <c r="AR52" i="10"/>
  <c r="BR45" i="11"/>
  <c r="BO22" i="8"/>
  <c r="BG8" i="11"/>
  <c r="BG45" i="9"/>
  <c r="BA8" i="10"/>
  <c r="BM24" i="9"/>
  <c r="P49" i="8"/>
  <c r="BB53" i="11"/>
  <c r="AR54" i="10"/>
  <c r="BI27" i="11"/>
  <c r="CN8" i="9"/>
  <c r="BK8" i="10"/>
  <c r="AH11" i="8"/>
  <c r="AI42" i="8"/>
  <c r="AC26" i="11"/>
  <c r="BE11" i="8"/>
  <c r="AT38" i="8"/>
  <c r="CG46" i="9"/>
  <c r="BQ31" i="10"/>
  <c r="AS5" i="11"/>
  <c r="BY45" i="9"/>
  <c r="CE18" i="9"/>
  <c r="BS2" i="8"/>
  <c r="R55" i="10"/>
  <c r="AY54" i="10"/>
  <c r="BB44" i="11"/>
  <c r="I45" i="8"/>
  <c r="BS39" i="11"/>
  <c r="CQ51" i="9"/>
  <c r="AA37" i="10"/>
  <c r="AB26" i="8"/>
  <c r="AQ44" i="10"/>
  <c r="AH49" i="8"/>
  <c r="AH31" i="10"/>
  <c r="BE9" i="9"/>
  <c r="AK7" i="11"/>
  <c r="D48" i="8"/>
  <c r="V27" i="8"/>
  <c r="BR23" i="9"/>
  <c r="AZ22" i="11"/>
  <c r="Z32" i="8"/>
  <c r="AI8" i="8"/>
  <c r="BQ17" i="8"/>
  <c r="AD39" i="11"/>
  <c r="D12" i="11"/>
  <c r="CL9" i="9"/>
  <c r="AF11" i="8"/>
  <c r="BO13" i="11"/>
  <c r="R51" i="10"/>
  <c r="AB45" i="8"/>
  <c r="BH49" i="11"/>
  <c r="AT50" i="8"/>
  <c r="AA10" i="10"/>
  <c r="L16" i="8"/>
  <c r="N39" i="11"/>
  <c r="BL7" i="10"/>
  <c r="AF19" i="8"/>
  <c r="BP41" i="8"/>
  <c r="K19" i="8"/>
  <c r="AX1" i="8"/>
  <c r="AY37" i="9"/>
  <c r="M17" i="10"/>
  <c r="AQ37" i="11"/>
  <c r="BB42" i="10"/>
  <c r="B30" i="10"/>
  <c r="O54" i="8"/>
  <c r="BO31" i="11"/>
  <c r="AL27" i="9"/>
  <c r="AX41" i="10"/>
  <c r="BH15" i="8"/>
  <c r="BL15" i="11"/>
  <c r="S12" i="10"/>
  <c r="B44" i="10"/>
  <c r="AH33" i="10"/>
  <c r="CL44" i="9"/>
  <c r="BX19" i="9"/>
  <c r="BK45" i="11"/>
  <c r="CN15" i="9"/>
  <c r="AZ51" i="9"/>
  <c r="BA26" i="8"/>
  <c r="S51" i="10"/>
  <c r="A31" i="10"/>
  <c r="BH26" i="9"/>
  <c r="CB18" i="9"/>
  <c r="R53" i="9"/>
  <c r="B31" i="10"/>
  <c r="X37" i="9"/>
  <c r="AG49" i="11"/>
  <c r="P19" i="8"/>
  <c r="AK10" i="10"/>
  <c r="B18" i="8"/>
  <c r="P32" i="9"/>
  <c r="CB5" i="9"/>
  <c r="B41" i="9"/>
  <c r="BC54" i="8"/>
  <c r="N53" i="9"/>
  <c r="BF17" i="9"/>
  <c r="CW44" i="9"/>
  <c r="L46" i="9"/>
  <c r="AC40" i="11"/>
  <c r="CD43" i="11"/>
  <c r="BV4" i="9"/>
  <c r="AB46" i="9"/>
  <c r="AL51" i="9"/>
  <c r="AH17" i="11"/>
  <c r="AV1" i="8"/>
  <c r="Y38" i="11"/>
  <c r="X32" i="9"/>
  <c r="BP40" i="8"/>
  <c r="BE49" i="9"/>
  <c r="AY1" i="8"/>
  <c r="CC18" i="9"/>
  <c r="AH37" i="11"/>
  <c r="AR31" i="10"/>
  <c r="AA9" i="9"/>
  <c r="AB54" i="11"/>
  <c r="AI13" i="9"/>
  <c r="AO28" i="10"/>
  <c r="BU26" i="11"/>
  <c r="AN17" i="10"/>
  <c r="AP18" i="8"/>
  <c r="AM38" i="11"/>
  <c r="Q50" i="9"/>
  <c r="AW55" i="10"/>
  <c r="AE52" i="9"/>
  <c r="BS52" i="8"/>
  <c r="AD22" i="9"/>
  <c r="BA40" i="9"/>
  <c r="AR22" i="9"/>
  <c r="V28" i="11"/>
  <c r="AI52" i="8"/>
  <c r="BG41" i="9"/>
  <c r="CM26" i="9"/>
  <c r="BJ10" i="10"/>
  <c r="V44" i="9"/>
  <c r="AL6" i="10"/>
  <c r="T51" i="11"/>
  <c r="AG44" i="8"/>
  <c r="BT25" i="8"/>
  <c r="BE23" i="10"/>
  <c r="CF25" i="11"/>
  <c r="AC34" i="8"/>
  <c r="S9" i="11"/>
  <c r="P19" i="9"/>
  <c r="AP3" i="10"/>
  <c r="M50" i="9"/>
  <c r="X13" i="9"/>
  <c r="J45" i="11"/>
  <c r="V33" i="11"/>
  <c r="O6" i="9"/>
  <c r="AV17" i="9"/>
  <c r="BF37" i="9"/>
  <c r="CS36" i="9"/>
  <c r="V34" i="10"/>
  <c r="Z43" i="9"/>
  <c r="BS53" i="11"/>
  <c r="X55" i="11"/>
  <c r="I14" i="11"/>
  <c r="CC9" i="9"/>
  <c r="E33" i="8"/>
  <c r="BQ33" i="8"/>
  <c r="BR51" i="8"/>
  <c r="N41" i="9"/>
  <c r="A48" i="8"/>
  <c r="BE24" i="11"/>
  <c r="AL53" i="9"/>
  <c r="AE20" i="9"/>
  <c r="CK13" i="9"/>
  <c r="BQ13" i="10"/>
  <c r="AI36" i="8"/>
  <c r="BR50" i="11"/>
  <c r="AS17" i="8"/>
  <c r="AF45" i="10"/>
  <c r="AF31" i="9"/>
  <c r="BB52" i="8"/>
  <c r="R39" i="9"/>
  <c r="AO29" i="11"/>
  <c r="AQ32" i="8"/>
  <c r="AO25" i="9"/>
  <c r="AN9" i="9"/>
  <c r="CK35" i="9"/>
  <c r="BI38" i="9"/>
  <c r="BV35" i="9"/>
  <c r="AS45" i="8"/>
  <c r="BC13" i="8"/>
  <c r="M18" i="11"/>
  <c r="D5" i="8"/>
  <c r="X50" i="11"/>
  <c r="G40" i="8"/>
  <c r="BG39" i="11"/>
  <c r="AG3" i="11"/>
  <c r="CA52" i="11"/>
  <c r="BK39" i="9"/>
  <c r="AK8" i="8"/>
  <c r="AZ40" i="10"/>
  <c r="BJ46" i="8"/>
  <c r="AI45" i="8"/>
  <c r="J14" i="8"/>
  <c r="BW45" i="11"/>
  <c r="O52" i="9"/>
  <c r="AQ16" i="9"/>
  <c r="AC32" i="9"/>
  <c r="Q15" i="10"/>
  <c r="C7" i="11"/>
  <c r="C26" i="10"/>
  <c r="R39" i="8"/>
  <c r="R26" i="10"/>
  <c r="BN25" i="8"/>
  <c r="AF23" i="11"/>
  <c r="BD54" i="8"/>
  <c r="CC28" i="11"/>
  <c r="BF4" i="10"/>
  <c r="BL38" i="8"/>
  <c r="AI46" i="9"/>
  <c r="V40" i="9"/>
  <c r="F5" i="11"/>
  <c r="AD51" i="10"/>
  <c r="O7" i="9"/>
  <c r="BB14" i="10"/>
  <c r="BB51" i="10"/>
  <c r="AX3" i="9"/>
  <c r="CN24" i="9"/>
  <c r="BO6" i="10"/>
  <c r="CK37" i="9"/>
  <c r="BC21" i="9"/>
  <c r="BQ16" i="9"/>
  <c r="T46" i="9"/>
  <c r="BP52" i="9"/>
  <c r="AF43" i="8"/>
  <c r="AZ29" i="8"/>
  <c r="BI18" i="8"/>
  <c r="I33" i="9"/>
  <c r="N43" i="11"/>
  <c r="AM39" i="10"/>
  <c r="AU16" i="9"/>
  <c r="A18" i="10"/>
  <c r="AJ53" i="8"/>
  <c r="W40" i="9"/>
  <c r="K8" i="8"/>
  <c r="BG43" i="11"/>
  <c r="BH4" i="9"/>
  <c r="J15" i="9"/>
  <c r="AV13" i="10"/>
  <c r="AM39" i="11"/>
  <c r="H55" i="10"/>
  <c r="X26" i="11"/>
  <c r="CN21" i="9"/>
  <c r="I7" i="9"/>
  <c r="CE4" i="9"/>
  <c r="CV48" i="9"/>
  <c r="CX17" i="9"/>
  <c r="AG26" i="9"/>
  <c r="AB26" i="9"/>
  <c r="AP15" i="10"/>
  <c r="AP51" i="9"/>
  <c r="O1" i="8"/>
  <c r="AS21" i="8"/>
  <c r="BL53" i="9"/>
  <c r="AZ7" i="8"/>
  <c r="BQ9" i="9"/>
  <c r="AE19" i="8"/>
  <c r="AQ19" i="8"/>
  <c r="AY24" i="8"/>
  <c r="BK51" i="8"/>
  <c r="AR52" i="11"/>
  <c r="CM55" i="9"/>
  <c r="AL20" i="11"/>
  <c r="BL32" i="8"/>
  <c r="AE48" i="11"/>
  <c r="BB45" i="8"/>
  <c r="S54" i="8"/>
  <c r="P49" i="9"/>
  <c r="M5" i="9"/>
  <c r="BX28" i="11"/>
  <c r="Y51" i="8"/>
  <c r="N2" i="11"/>
  <c r="CP34" i="9"/>
  <c r="A43" i="9"/>
  <c r="CR27" i="9"/>
  <c r="S52" i="10"/>
  <c r="Y41" i="9"/>
  <c r="B22" i="10"/>
  <c r="BA53" i="9"/>
  <c r="AB12" i="9"/>
  <c r="A41" i="8"/>
  <c r="AC12" i="10"/>
  <c r="B16" i="8"/>
  <c r="X45" i="11"/>
  <c r="CR25" i="9"/>
  <c r="BD17" i="9"/>
  <c r="AT45" i="9"/>
  <c r="BX29" i="11"/>
  <c r="AK54" i="9"/>
  <c r="AH9" i="9"/>
  <c r="U17" i="9"/>
  <c r="BI47" i="9"/>
  <c r="CG25" i="11"/>
  <c r="H32" i="9"/>
  <c r="Q27" i="10"/>
  <c r="BL1" i="11"/>
  <c r="BY41" i="11"/>
  <c r="AM27" i="9"/>
  <c r="BJ19" i="8"/>
  <c r="J36" i="9"/>
  <c r="CA51" i="11"/>
  <c r="BP27" i="10"/>
  <c r="AB32" i="8"/>
  <c r="AW15" i="11"/>
  <c r="L41" i="9"/>
  <c r="R15" i="9"/>
  <c r="D23" i="9"/>
  <c r="BL17" i="11"/>
  <c r="AF43" i="11"/>
  <c r="AX6" i="10"/>
  <c r="BD34" i="9"/>
  <c r="X3" i="10"/>
  <c r="AZ51" i="10"/>
  <c r="BY32" i="11"/>
  <c r="CB50" i="11"/>
  <c r="BL23" i="10"/>
  <c r="H20" i="10"/>
  <c r="T27" i="8"/>
  <c r="BL4" i="8"/>
  <c r="BR42" i="9"/>
  <c r="BN47" i="8"/>
  <c r="E35" i="9"/>
  <c r="BO43" i="8"/>
  <c r="BG44" i="8"/>
  <c r="J29" i="9"/>
  <c r="CB7" i="11"/>
  <c r="CB24" i="11"/>
  <c r="BL34" i="10"/>
  <c r="Y53" i="10"/>
  <c r="BL55" i="8"/>
  <c r="BN5" i="10"/>
  <c r="CS5" i="9"/>
  <c r="AE25" i="11"/>
  <c r="W45" i="8"/>
  <c r="AP3" i="9"/>
  <c r="S55" i="11"/>
  <c r="AA37" i="11"/>
  <c r="O4" i="11"/>
  <c r="F12" i="8"/>
  <c r="AU33" i="9"/>
  <c r="CU12" i="9"/>
  <c r="AV48" i="9"/>
  <c r="K45" i="8"/>
  <c r="X11" i="10"/>
  <c r="AA22" i="8"/>
  <c r="AO49" i="10"/>
  <c r="AI44" i="9"/>
  <c r="E10" i="8"/>
  <c r="BO40" i="10"/>
  <c r="X25" i="11"/>
  <c r="C21" i="9"/>
  <c r="BC22" i="8"/>
  <c r="AP43" i="11"/>
  <c r="F1" i="8"/>
  <c r="AF33" i="11"/>
  <c r="W31" i="8"/>
  <c r="CT25" i="9"/>
  <c r="R23" i="8"/>
  <c r="CL41" i="9"/>
  <c r="BR35" i="9"/>
  <c r="BL39" i="11"/>
  <c r="H7" i="11"/>
  <c r="BK2" i="10"/>
  <c r="AA53" i="11"/>
  <c r="BD35" i="8"/>
  <c r="BB16" i="11"/>
  <c r="BS36" i="9"/>
  <c r="S9" i="9"/>
  <c r="BG49" i="11"/>
  <c r="AK25" i="11"/>
  <c r="C46" i="8"/>
  <c r="AU55" i="11"/>
  <c r="BM53" i="8"/>
  <c r="BQ38" i="8"/>
  <c r="BB33" i="11"/>
  <c r="AA38" i="11"/>
  <c r="S24" i="10"/>
  <c r="A31" i="9"/>
  <c r="BC19" i="9"/>
  <c r="BB52" i="11"/>
  <c r="BM42" i="8"/>
  <c r="AA7" i="11"/>
  <c r="AV18" i="8"/>
  <c r="N35" i="11"/>
  <c r="AT32" i="9"/>
  <c r="C53" i="8"/>
  <c r="BL4" i="10"/>
  <c r="BG6" i="11"/>
  <c r="AF28" i="9"/>
  <c r="AC54" i="9"/>
  <c r="AV45" i="9"/>
  <c r="CC1" i="11"/>
  <c r="BS24" i="11"/>
  <c r="AG13" i="8"/>
  <c r="D42" i="10"/>
  <c r="AN2" i="8"/>
  <c r="BX42" i="11"/>
  <c r="AU22" i="10"/>
  <c r="AA28" i="11"/>
  <c r="AK44" i="11"/>
  <c r="BE48" i="9"/>
  <c r="BC28" i="10"/>
  <c r="AZ46" i="11"/>
  <c r="CX39" i="9"/>
  <c r="W27" i="8"/>
  <c r="P12" i="9"/>
  <c r="E11" i="9"/>
  <c r="BI45" i="8"/>
  <c r="X25" i="10"/>
  <c r="B8" i="8"/>
  <c r="AI38" i="8"/>
  <c r="B52" i="10"/>
  <c r="CR30" i="9"/>
  <c r="A50" i="10"/>
  <c r="AL36" i="9"/>
  <c r="D20" i="8"/>
  <c r="AQ16" i="8"/>
  <c r="CW51" i="9"/>
  <c r="BY19" i="9"/>
  <c r="AV43" i="8"/>
  <c r="V11" i="10"/>
  <c r="AA52" i="10"/>
  <c r="J12" i="10"/>
  <c r="AF21" i="10"/>
  <c r="H1" i="8"/>
  <c r="BI23" i="10"/>
  <c r="BU46" i="11"/>
  <c r="CK4" i="9"/>
  <c r="BH43" i="11"/>
  <c r="U38" i="8"/>
  <c r="BD33" i="9"/>
  <c r="BS28" i="11"/>
  <c r="AU55" i="9"/>
  <c r="AY13" i="8"/>
  <c r="BK42" i="8"/>
  <c r="BX54" i="11"/>
  <c r="BA5" i="9"/>
  <c r="F9" i="9"/>
  <c r="AR10" i="8"/>
  <c r="CA29" i="9"/>
  <c r="BX36" i="9"/>
  <c r="BJ36" i="8"/>
  <c r="H51" i="9"/>
  <c r="BH46" i="11"/>
  <c r="BA22" i="10"/>
  <c r="AQ21" i="8"/>
  <c r="U30" i="11"/>
  <c r="BN27" i="8"/>
  <c r="BF26" i="8"/>
  <c r="R29" i="8"/>
  <c r="C44" i="9"/>
  <c r="BU35" i="9"/>
  <c r="AJ37" i="9"/>
  <c r="AH21" i="11"/>
  <c r="BJ35" i="8"/>
  <c r="AR6" i="8"/>
  <c r="BQ22" i="8"/>
  <c r="BK50" i="9"/>
  <c r="BC42" i="8"/>
  <c r="AR16" i="10"/>
  <c r="BC29" i="9"/>
  <c r="BD45" i="11"/>
  <c r="CN50" i="9"/>
  <c r="AS15" i="9"/>
  <c r="Y27" i="10"/>
  <c r="AE42" i="10"/>
  <c r="AO2" i="9"/>
  <c r="BA52" i="11"/>
  <c r="BN11" i="8"/>
  <c r="S16" i="9"/>
  <c r="H28" i="10"/>
  <c r="CA8" i="11"/>
  <c r="BK1" i="8"/>
  <c r="AV2" i="10"/>
  <c r="BI27" i="8"/>
  <c r="CX24" i="9"/>
  <c r="AT18" i="9"/>
  <c r="BT47" i="9"/>
  <c r="B43" i="9"/>
  <c r="I5" i="10"/>
  <c r="Q4" i="10"/>
  <c r="I20" i="10"/>
  <c r="CG13" i="11"/>
  <c r="BE13" i="10"/>
  <c r="CB10" i="11"/>
  <c r="BN19" i="10"/>
  <c r="CV42" i="9"/>
  <c r="N19" i="11"/>
  <c r="CR34" i="9"/>
  <c r="AT10" i="11"/>
  <c r="CU46" i="9"/>
  <c r="BX11" i="11"/>
  <c r="B39" i="10"/>
  <c r="Y26" i="9"/>
  <c r="BC21" i="10"/>
  <c r="M27" i="8"/>
  <c r="BT36" i="11"/>
  <c r="I43" i="10"/>
  <c r="AU49" i="8"/>
  <c r="AB5" i="9"/>
  <c r="AF27" i="10"/>
  <c r="BB48" i="10"/>
  <c r="L32" i="11"/>
  <c r="BX17" i="9"/>
  <c r="CT19" i="9"/>
  <c r="BF19" i="9"/>
  <c r="CX53" i="9"/>
  <c r="AC20" i="11"/>
  <c r="U20" i="8"/>
  <c r="AG52" i="9"/>
  <c r="AQ13" i="8"/>
  <c r="O5" i="10"/>
  <c r="V32" i="10"/>
  <c r="AV45" i="8"/>
  <c r="C44" i="10"/>
  <c r="AI25" i="8"/>
  <c r="BB49" i="8"/>
  <c r="U7" i="11"/>
  <c r="G14" i="10"/>
  <c r="AI9" i="8"/>
  <c r="C28" i="9"/>
  <c r="BH36" i="8"/>
  <c r="S14" i="10"/>
  <c r="CG6" i="9"/>
  <c r="BN18" i="10"/>
  <c r="K39" i="8"/>
  <c r="AF51" i="8"/>
  <c r="R1" i="8"/>
  <c r="L7" i="10"/>
  <c r="J16" i="8"/>
  <c r="U1" i="9"/>
  <c r="CB16" i="11"/>
  <c r="I51" i="11"/>
  <c r="F38" i="9"/>
  <c r="AF35" i="9"/>
  <c r="BD40" i="11"/>
  <c r="L39" i="9"/>
  <c r="CA48" i="9"/>
  <c r="S42" i="11"/>
  <c r="BL7" i="9"/>
  <c r="BW54" i="9"/>
  <c r="BJ55" i="9"/>
  <c r="Y29" i="9"/>
  <c r="CG20" i="9"/>
  <c r="AU22" i="8"/>
  <c r="T6" i="9"/>
  <c r="AC43" i="11"/>
  <c r="CV15" i="9"/>
  <c r="T43" i="10"/>
  <c r="E3" i="8"/>
  <c r="AL37" i="9"/>
  <c r="AJ37" i="10"/>
  <c r="BE36" i="9"/>
  <c r="P11" i="9"/>
  <c r="B15" i="11"/>
  <c r="Q35" i="10"/>
  <c r="BS3" i="11"/>
  <c r="I4" i="9"/>
  <c r="AM53" i="10"/>
  <c r="AY19" i="8"/>
  <c r="AO52" i="10"/>
  <c r="BA49" i="9"/>
  <c r="AZ3" i="8"/>
  <c r="AL13" i="9"/>
  <c r="I30" i="11"/>
  <c r="AU4" i="8"/>
  <c r="AV51" i="9"/>
  <c r="AZ2" i="8"/>
  <c r="S55" i="8"/>
  <c r="BB38" i="11"/>
  <c r="BC46" i="8"/>
  <c r="AP51" i="11"/>
  <c r="BP21" i="10"/>
  <c r="T41" i="11"/>
  <c r="BF11" i="8"/>
  <c r="BK4" i="10"/>
  <c r="E35" i="8"/>
  <c r="AW26" i="8"/>
  <c r="B37" i="10"/>
  <c r="AS37" i="9"/>
  <c r="BT37" i="9"/>
  <c r="AV37" i="8"/>
  <c r="AT12" i="8"/>
  <c r="BN8" i="8"/>
  <c r="AS43" i="9"/>
  <c r="CG38" i="9"/>
  <c r="G22" i="10"/>
  <c r="AG39" i="11"/>
  <c r="P18" i="9"/>
  <c r="AF40" i="11"/>
  <c r="AI39" i="8"/>
  <c r="CL28" i="9"/>
  <c r="BP43" i="8"/>
  <c r="CF29" i="11"/>
  <c r="BJ48" i="10"/>
  <c r="AX18" i="9"/>
  <c r="I34" i="10"/>
  <c r="AS30" i="9"/>
  <c r="BT30" i="8"/>
  <c r="BO3" i="10"/>
  <c r="AK1" i="8"/>
  <c r="C8" i="8"/>
  <c r="AD9" i="8"/>
  <c r="AX14" i="9"/>
  <c r="AI51" i="8"/>
  <c r="AK5" i="10"/>
  <c r="S29" i="11"/>
  <c r="BC44" i="8"/>
  <c r="BR14" i="9"/>
  <c r="AH32" i="8"/>
  <c r="AX23" i="9"/>
  <c r="BE32" i="8"/>
  <c r="AB54" i="9"/>
  <c r="BL5" i="8"/>
  <c r="AT4" i="8"/>
  <c r="AC45" i="9"/>
  <c r="AC24" i="10"/>
  <c r="BB49" i="9"/>
  <c r="CK8" i="9"/>
  <c r="N47" i="11"/>
  <c r="AD13" i="8"/>
  <c r="M46" i="9"/>
  <c r="AU43" i="9"/>
  <c r="K11" i="8"/>
  <c r="R33" i="8"/>
  <c r="D6" i="10"/>
  <c r="AM25" i="11"/>
  <c r="BM28" i="10"/>
  <c r="AF52" i="11"/>
  <c r="AO42" i="8"/>
  <c r="AU13" i="8"/>
  <c r="BC35" i="9"/>
  <c r="G4" i="11"/>
  <c r="R50" i="10"/>
  <c r="BJ12" i="10"/>
  <c r="AD39" i="9"/>
  <c r="AD6" i="9"/>
  <c r="I45" i="9"/>
  <c r="BA27" i="9"/>
  <c r="I46" i="10"/>
  <c r="G50" i="11"/>
  <c r="L25" i="11"/>
  <c r="X14" i="9"/>
  <c r="CF48" i="9"/>
  <c r="CD20" i="11"/>
  <c r="AN35" i="11"/>
  <c r="BO20" i="8"/>
  <c r="B1" i="8"/>
  <c r="BY16" i="11"/>
  <c r="AK36" i="9"/>
  <c r="AN19" i="8"/>
  <c r="Z2" i="11"/>
  <c r="BF10" i="8"/>
  <c r="CB8" i="9"/>
  <c r="AU21" i="11"/>
  <c r="AL43" i="8"/>
  <c r="BQ7" i="11"/>
  <c r="J9" i="9"/>
  <c r="BL3" i="10"/>
  <c r="X44" i="8"/>
  <c r="AJ20" i="8"/>
  <c r="N42" i="9"/>
  <c r="CR15" i="9"/>
  <c r="Q8" i="11"/>
  <c r="BL16" i="10"/>
  <c r="D31" i="10"/>
  <c r="BN48" i="8"/>
  <c r="G40" i="10"/>
  <c r="CX45" i="9"/>
  <c r="J32" i="10"/>
  <c r="BC49" i="9"/>
  <c r="T22" i="9"/>
  <c r="O23" i="8"/>
  <c r="CU33" i="9"/>
  <c r="T29" i="11"/>
  <c r="F44" i="8"/>
  <c r="AM45" i="11"/>
  <c r="AE31" i="8"/>
  <c r="AO45" i="11"/>
  <c r="L4" i="11"/>
  <c r="AQ53" i="8"/>
  <c r="BT54" i="9"/>
  <c r="L45" i="11"/>
  <c r="AL34" i="11"/>
  <c r="AS38" i="8"/>
  <c r="AO26" i="8"/>
  <c r="AH40" i="10"/>
  <c r="BC47" i="10"/>
  <c r="AN5" i="8"/>
  <c r="Q27" i="9"/>
  <c r="AG1" i="8"/>
  <c r="S8" i="9"/>
  <c r="AP42" i="9"/>
  <c r="C54" i="9"/>
  <c r="BP2" i="8"/>
  <c r="N8" i="11"/>
  <c r="G30" i="8"/>
  <c r="BD49" i="9"/>
  <c r="K50" i="8"/>
  <c r="G51" i="10"/>
  <c r="AS11" i="9"/>
  <c r="AL24" i="9"/>
  <c r="AX33" i="8"/>
  <c r="AT26" i="8"/>
  <c r="AL46" i="9"/>
  <c r="Q42" i="8"/>
  <c r="C54" i="11"/>
  <c r="BD36" i="8"/>
  <c r="BG8" i="10"/>
  <c r="AQ37" i="10"/>
  <c r="CB46" i="9"/>
  <c r="J45" i="8"/>
  <c r="C10" i="10"/>
  <c r="E27" i="8"/>
  <c r="S24" i="11"/>
  <c r="AL8" i="9"/>
  <c r="AC21" i="11"/>
  <c r="R38" i="10"/>
  <c r="BX45" i="11"/>
  <c r="L12" i="9"/>
  <c r="F14" i="8"/>
  <c r="W20" i="8"/>
  <c r="G20" i="11"/>
  <c r="BY38" i="9"/>
  <c r="BN30" i="10"/>
  <c r="AP44" i="8"/>
  <c r="O10" i="9"/>
  <c r="V14" i="9"/>
  <c r="AB37" i="11"/>
  <c r="BN17" i="10"/>
  <c r="U55" i="10"/>
  <c r="X6" i="11"/>
  <c r="BA34" i="9"/>
  <c r="G11" i="8"/>
  <c r="AY28" i="11"/>
  <c r="I28" i="10"/>
  <c r="CO3" i="9"/>
  <c r="CD55" i="9"/>
  <c r="BG27" i="9"/>
  <c r="BN40" i="9"/>
  <c r="AD8" i="8"/>
  <c r="V48" i="10"/>
  <c r="AF13" i="11"/>
  <c r="BP52" i="8"/>
  <c r="AA50" i="8"/>
  <c r="U1" i="11"/>
  <c r="AA16" i="11"/>
  <c r="BR21" i="9"/>
  <c r="BC35" i="11"/>
  <c r="BB55" i="9"/>
  <c r="AR37" i="11"/>
  <c r="M55" i="8"/>
  <c r="BF39" i="11"/>
  <c r="BP19" i="8"/>
  <c r="L52" i="11"/>
  <c r="S46" i="11"/>
  <c r="Y24" i="9"/>
  <c r="BN12" i="10"/>
  <c r="F46" i="8"/>
  <c r="H12" i="11"/>
  <c r="CL26" i="9"/>
  <c r="AB19" i="10"/>
  <c r="BA42" i="9"/>
  <c r="AX54" i="9"/>
  <c r="AM18" i="9"/>
  <c r="AC51" i="11"/>
  <c r="BR8" i="8"/>
  <c r="CF17" i="11"/>
  <c r="BO3" i="8"/>
  <c r="X2" i="10"/>
  <c r="AH22" i="11"/>
  <c r="N48" i="9"/>
  <c r="CG52" i="9"/>
  <c r="B32" i="9"/>
  <c r="AM5" i="9"/>
  <c r="CG23" i="9"/>
  <c r="Q20" i="11"/>
  <c r="D19" i="9"/>
  <c r="AF10" i="8"/>
  <c r="BI17" i="9"/>
  <c r="L1" i="10"/>
  <c r="AZ35" i="11"/>
  <c r="BZ50" i="9"/>
  <c r="O52" i="8"/>
  <c r="CH35" i="9"/>
  <c r="X53" i="9"/>
  <c r="AK30" i="8"/>
  <c r="AV48" i="10"/>
  <c r="G22" i="11"/>
  <c r="AG33" i="10"/>
  <c r="BQ25" i="10"/>
  <c r="CQ26" i="9"/>
  <c r="BM32" i="10"/>
  <c r="BK7" i="9"/>
  <c r="AW9" i="10"/>
  <c r="AZ31" i="9"/>
  <c r="F34" i="10"/>
  <c r="BL55" i="11"/>
  <c r="AD55" i="8"/>
  <c r="F39" i="8"/>
  <c r="CS50" i="9"/>
  <c r="Y52" i="8"/>
  <c r="V38" i="10"/>
  <c r="K24" i="11"/>
  <c r="BL46" i="9"/>
  <c r="BT26" i="9"/>
  <c r="BB43" i="9"/>
  <c r="B22" i="9"/>
  <c r="AA19" i="8"/>
  <c r="BU14" i="9"/>
  <c r="AF49" i="8"/>
  <c r="CU15" i="9"/>
  <c r="CL20" i="9"/>
  <c r="CG18" i="11"/>
  <c r="BT45" i="8"/>
  <c r="BH9" i="9"/>
  <c r="I21" i="10"/>
  <c r="U49" i="11"/>
  <c r="R35" i="10"/>
  <c r="CB43" i="11"/>
  <c r="AB48" i="11"/>
  <c r="BZ16" i="9"/>
  <c r="K1" i="8"/>
  <c r="AO34" i="9"/>
  <c r="BF41" i="10"/>
  <c r="AW24" i="8"/>
  <c r="CJ27" i="9"/>
  <c r="AR47" i="8"/>
  <c r="BJ9" i="8"/>
  <c r="AU30" i="8"/>
  <c r="AI22" i="8"/>
  <c r="BU51" i="9"/>
  <c r="AO17" i="10"/>
  <c r="CB47" i="11"/>
  <c r="BO43" i="11"/>
  <c r="C4" i="10"/>
  <c r="AM10" i="8"/>
  <c r="BC17" i="11"/>
  <c r="O24" i="9"/>
  <c r="BP9" i="10"/>
  <c r="BE14" i="10"/>
  <c r="AM12" i="8"/>
  <c r="BE28" i="10"/>
  <c r="CS48" i="9"/>
  <c r="V16" i="11"/>
  <c r="AX55" i="11"/>
  <c r="AV42" i="9"/>
  <c r="AG46" i="10"/>
  <c r="BL13" i="8"/>
  <c r="AB46" i="8"/>
  <c r="AS2" i="11"/>
  <c r="K33" i="11"/>
  <c r="BA50" i="11"/>
  <c r="BP19" i="11"/>
  <c r="AI5" i="11"/>
  <c r="E5" i="10"/>
  <c r="AO2" i="11"/>
  <c r="L54" i="10"/>
  <c r="V11" i="8"/>
  <c r="AQ5" i="8"/>
  <c r="BM14" i="9"/>
  <c r="R37" i="8"/>
  <c r="CK11" i="9"/>
  <c r="BJ27" i="10"/>
  <c r="CX48" i="9"/>
  <c r="BX41" i="11"/>
  <c r="Q5" i="9"/>
  <c r="A18" i="9"/>
  <c r="AX50" i="8"/>
  <c r="CE55" i="9"/>
  <c r="AS29" i="9"/>
  <c r="M7" i="9"/>
  <c r="AU43" i="8"/>
  <c r="I4" i="10"/>
  <c r="Y13" i="9"/>
  <c r="CX46" i="9"/>
  <c r="BD51" i="9"/>
  <c r="T14" i="8"/>
  <c r="AO10" i="10"/>
  <c r="BA52" i="10"/>
  <c r="AQ45" i="10"/>
  <c r="AJ5" i="11"/>
  <c r="AU24" i="10"/>
  <c r="L50" i="9"/>
  <c r="AP34" i="8"/>
  <c r="BC27" i="9"/>
  <c r="AK39" i="10"/>
  <c r="T40" i="9"/>
  <c r="CA6" i="9"/>
  <c r="AW43" i="10"/>
  <c r="BA13" i="8"/>
  <c r="Y52" i="11"/>
  <c r="CM44" i="9"/>
  <c r="AI54" i="9"/>
  <c r="AW11" i="10"/>
  <c r="BA19" i="10"/>
  <c r="L14" i="10"/>
  <c r="T5" i="10"/>
  <c r="BA10" i="9"/>
  <c r="AD15" i="9"/>
  <c r="AZ53" i="11"/>
  <c r="CG23" i="11"/>
  <c r="AA3" i="11"/>
  <c r="I9" i="8"/>
  <c r="B13" i="11"/>
  <c r="AM47" i="8"/>
  <c r="AW55" i="11"/>
  <c r="CX27" i="9"/>
  <c r="AB3" i="8"/>
  <c r="AL33" i="10"/>
  <c r="AI5" i="8"/>
  <c r="B52" i="8"/>
  <c r="AL52" i="8"/>
  <c r="AW44" i="9"/>
  <c r="BF48" i="8"/>
  <c r="G50" i="10"/>
  <c r="AW25" i="8"/>
  <c r="BX50" i="9"/>
  <c r="P23" i="8"/>
  <c r="CB18" i="11"/>
  <c r="AP27" i="10"/>
  <c r="E53" i="8"/>
  <c r="BR22" i="8"/>
  <c r="BD10" i="9"/>
  <c r="BK25" i="10"/>
  <c r="U16" i="9"/>
  <c r="CA52" i="9"/>
  <c r="AW8" i="9"/>
  <c r="CE49" i="11"/>
  <c r="B41" i="10"/>
  <c r="AF26" i="10"/>
  <c r="C37" i="9"/>
  <c r="CB41" i="11"/>
  <c r="BI28" i="8"/>
  <c r="AR29" i="11"/>
  <c r="BP9" i="8"/>
  <c r="BR55" i="9"/>
  <c r="Z6" i="9"/>
  <c r="L21" i="10"/>
  <c r="BG44" i="11"/>
  <c r="CE16" i="11"/>
  <c r="AH54" i="11"/>
  <c r="J29" i="11"/>
  <c r="AM43" i="9"/>
  <c r="AQ49" i="9"/>
  <c r="AO42" i="9"/>
  <c r="L29" i="10"/>
  <c r="BK51" i="10"/>
  <c r="BQ45" i="11"/>
  <c r="BK54" i="10"/>
  <c r="BV40" i="11"/>
  <c r="BW5" i="11"/>
  <c r="G17" i="11"/>
  <c r="BR39" i="8"/>
  <c r="AV13" i="9"/>
  <c r="AX24" i="8"/>
  <c r="AN42" i="11"/>
  <c r="AE18" i="8"/>
  <c r="BI55" i="9"/>
  <c r="G8" i="10"/>
  <c r="BP5" i="8"/>
  <c r="BW6" i="9"/>
  <c r="AV35" i="10"/>
  <c r="AG49" i="9"/>
  <c r="BM28" i="9"/>
  <c r="C13" i="8"/>
  <c r="O28" i="9"/>
  <c r="AF30" i="9"/>
  <c r="BQ52" i="8"/>
  <c r="CD3" i="11"/>
  <c r="E43" i="8"/>
  <c r="AY51" i="9"/>
  <c r="BG43" i="10"/>
  <c r="BP31" i="9"/>
  <c r="AA3" i="9"/>
  <c r="AE27" i="11"/>
  <c r="H37" i="8"/>
  <c r="BP35" i="10"/>
  <c r="AE26" i="8"/>
  <c r="CO6" i="9"/>
  <c r="CP17" i="9"/>
  <c r="AG24" i="9"/>
  <c r="W10" i="11"/>
  <c r="AZ17" i="11"/>
  <c r="BN22" i="8"/>
  <c r="BI48" i="9"/>
  <c r="AJ24" i="8"/>
  <c r="Q36" i="9"/>
  <c r="AE30" i="9"/>
  <c r="AI19" i="9"/>
  <c r="Z3" i="8"/>
  <c r="M17" i="8"/>
  <c r="CK42" i="9"/>
  <c r="E11" i="11"/>
  <c r="Z18" i="8"/>
  <c r="CT31" i="9"/>
  <c r="CP39" i="9"/>
  <c r="AT21" i="8"/>
  <c r="AA43" i="8"/>
  <c r="M36" i="11"/>
  <c r="BM55" i="11"/>
  <c r="W47" i="9"/>
  <c r="D53" i="8"/>
  <c r="AN44" i="10"/>
  <c r="AN4" i="9"/>
  <c r="AB30" i="9"/>
  <c r="BL30" i="11"/>
  <c r="AL20" i="8"/>
  <c r="BU4" i="11"/>
  <c r="AK36" i="8"/>
  <c r="E11" i="10"/>
  <c r="S18" i="8"/>
  <c r="R28" i="9"/>
  <c r="E16" i="9"/>
  <c r="AP5" i="8"/>
  <c r="BT3" i="11"/>
  <c r="BL21" i="10"/>
  <c r="AJ52" i="9"/>
  <c r="BJ43" i="8"/>
  <c r="AI22" i="11"/>
  <c r="Q27" i="8"/>
  <c r="G36" i="9"/>
  <c r="CJ33" i="9"/>
  <c r="BS23" i="8"/>
  <c r="F50" i="11"/>
  <c r="BA45" i="8"/>
  <c r="F24" i="9"/>
  <c r="BD37" i="10"/>
  <c r="BD16" i="8"/>
  <c r="W17" i="9"/>
  <c r="BV13" i="9"/>
  <c r="BR24" i="8"/>
  <c r="AE45" i="10"/>
  <c r="A14" i="10"/>
  <c r="BV2" i="9"/>
  <c r="BF24" i="8"/>
  <c r="X54" i="11"/>
  <c r="AJ31" i="9"/>
  <c r="CC29" i="9"/>
  <c r="AD43" i="9"/>
  <c r="CW7" i="9"/>
  <c r="D22" i="10"/>
  <c r="CX15" i="9"/>
  <c r="CR3" i="9"/>
  <c r="CB32" i="11"/>
  <c r="CS49" i="9"/>
  <c r="W49" i="8"/>
  <c r="R53" i="10"/>
  <c r="T14" i="9"/>
  <c r="X44" i="11"/>
  <c r="L11" i="11"/>
  <c r="BQ37" i="8"/>
  <c r="AK16" i="10"/>
  <c r="J50" i="9"/>
  <c r="BI12" i="10"/>
  <c r="Q9" i="10"/>
  <c r="BO36" i="11"/>
  <c r="H44" i="8"/>
  <c r="S3" i="8"/>
  <c r="AD20" i="8"/>
  <c r="AU1" i="8"/>
  <c r="BQ26" i="11"/>
  <c r="CX13" i="9"/>
  <c r="CP42" i="9"/>
  <c r="BJ37" i="8"/>
  <c r="BL11" i="9"/>
  <c r="BA25" i="9"/>
  <c r="V26" i="9"/>
  <c r="AK13" i="10"/>
  <c r="CG12" i="11"/>
  <c r="V17" i="8"/>
  <c r="D19" i="8"/>
  <c r="N2" i="8"/>
  <c r="B55" i="10"/>
  <c r="V47" i="11"/>
  <c r="BI45" i="10"/>
  <c r="AK9" i="10"/>
  <c r="AK7" i="8"/>
  <c r="AF27" i="11"/>
  <c r="AX14" i="11"/>
  <c r="AG32" i="8"/>
  <c r="C16" i="9"/>
  <c r="AL13" i="11"/>
  <c r="CG11" i="11"/>
  <c r="X21" i="11"/>
  <c r="AL2" i="8"/>
  <c r="BL41" i="8"/>
  <c r="T18" i="9"/>
  <c r="CK19" i="9"/>
  <c r="CD36" i="9"/>
  <c r="BI6" i="8"/>
  <c r="BO41" i="10"/>
  <c r="AA50" i="9"/>
  <c r="AF1" i="8"/>
  <c r="AA14" i="11"/>
  <c r="V30" i="11"/>
  <c r="AB9" i="10"/>
  <c r="AR43" i="11"/>
  <c r="BE45" i="8"/>
  <c r="S47" i="11"/>
  <c r="AH18" i="11"/>
  <c r="BK38" i="10"/>
  <c r="AX34" i="9"/>
  <c r="BN10" i="10"/>
  <c r="D27" i="11"/>
  <c r="BI27" i="10"/>
  <c r="BR53" i="9"/>
  <c r="BM31" i="11"/>
  <c r="N37" i="11"/>
  <c r="AE28" i="10"/>
  <c r="BY31" i="11"/>
  <c r="AP28" i="9"/>
  <c r="AF20" i="11"/>
  <c r="I7" i="8"/>
  <c r="BM40" i="11"/>
  <c r="BM16" i="10"/>
  <c r="AU20" i="9"/>
  <c r="T1" i="9"/>
  <c r="BG47" i="10"/>
  <c r="CE20" i="9"/>
  <c r="W3" i="8"/>
  <c r="BT23" i="9"/>
  <c r="BD36" i="9"/>
  <c r="O3" i="9"/>
  <c r="BN27" i="9"/>
  <c r="BB15" i="10"/>
  <c r="AM44" i="11"/>
  <c r="T52" i="9"/>
  <c r="AR26" i="8"/>
  <c r="X16" i="11"/>
  <c r="BL29" i="10"/>
  <c r="AA13" i="11"/>
  <c r="BR15" i="11"/>
  <c r="AF21" i="11"/>
  <c r="AQ24" i="8"/>
  <c r="I53" i="8"/>
  <c r="Z41" i="8"/>
  <c r="BQ18" i="11"/>
  <c r="BO10" i="11"/>
  <c r="CL18" i="9"/>
  <c r="BB54" i="9"/>
  <c r="BL22" i="11"/>
  <c r="Q33" i="9"/>
  <c r="AT25" i="9"/>
  <c r="BL36" i="11"/>
  <c r="AK38" i="9"/>
  <c r="AN30" i="8"/>
  <c r="BJ17" i="9"/>
  <c r="BL16" i="8"/>
  <c r="BQ26" i="9"/>
  <c r="BH13" i="9"/>
  <c r="CV31" i="9"/>
  <c r="M2" i="8"/>
  <c r="CA37" i="11"/>
  <c r="D20" i="11"/>
  <c r="CA41" i="11"/>
  <c r="BX1" i="9"/>
  <c r="BA12" i="9"/>
  <c r="AF44" i="11"/>
  <c r="BL11" i="11"/>
  <c r="Q17" i="9"/>
  <c r="BL22" i="10"/>
  <c r="BD31" i="11"/>
  <c r="BM25" i="8"/>
  <c r="E51" i="8"/>
  <c r="AN18" i="8"/>
  <c r="AW43" i="11"/>
  <c r="F55" i="10"/>
  <c r="CL4" i="9"/>
  <c r="L38" i="10"/>
  <c r="AF3" i="11"/>
  <c r="CJ35" i="9"/>
  <c r="AQ31" i="9"/>
  <c r="AB20" i="8"/>
  <c r="AA20" i="11"/>
  <c r="AE41" i="9"/>
  <c r="L54" i="8"/>
  <c r="BS51" i="11"/>
  <c r="BV47" i="9"/>
  <c r="AU14" i="10"/>
  <c r="BA11" i="11"/>
  <c r="AM40" i="11"/>
  <c r="D43" i="11"/>
  <c r="X7" i="10"/>
  <c r="C43" i="9"/>
  <c r="BS16" i="11"/>
  <c r="D13" i="11"/>
  <c r="BG39" i="8"/>
  <c r="Q18" i="10"/>
  <c r="AQ15" i="8"/>
  <c r="AU33" i="8"/>
  <c r="BU55" i="11"/>
  <c r="U10" i="9"/>
  <c r="Y50" i="8"/>
  <c r="R24" i="11"/>
  <c r="X41" i="8"/>
  <c r="CC46" i="9"/>
  <c r="U27" i="8"/>
  <c r="AT42" i="9"/>
  <c r="BT18" i="11"/>
  <c r="BP49" i="8"/>
  <c r="BI24" i="8"/>
  <c r="BS11" i="11"/>
  <c r="Z25" i="8"/>
  <c r="AL47" i="10"/>
  <c r="U23" i="9"/>
  <c r="U51" i="9"/>
  <c r="U3" i="10"/>
  <c r="BZ34" i="9"/>
  <c r="CX34" i="9"/>
  <c r="AJ17" i="10"/>
  <c r="AO38" i="9"/>
  <c r="AC45" i="10"/>
  <c r="N24" i="11"/>
  <c r="P39" i="9"/>
  <c r="J9" i="8"/>
  <c r="C55" i="10"/>
  <c r="BK15" i="10"/>
  <c r="AG55" i="10"/>
  <c r="AB45" i="9"/>
  <c r="J43" i="9"/>
  <c r="BK9" i="8"/>
  <c r="AM11" i="11"/>
  <c r="AU31" i="8"/>
  <c r="AS50" i="10"/>
  <c r="BJ20" i="8"/>
  <c r="BC18" i="9"/>
  <c r="U52" i="8"/>
  <c r="BP35" i="9"/>
  <c r="AC36" i="11"/>
  <c r="BS49" i="9"/>
  <c r="BN3" i="10"/>
  <c r="CF6" i="9"/>
  <c r="AE15" i="8"/>
  <c r="BO38" i="8"/>
  <c r="AK25" i="10"/>
  <c r="AK39" i="8"/>
  <c r="CJ48" i="9"/>
  <c r="BL37" i="10"/>
  <c r="AY33" i="11"/>
  <c r="V13" i="8"/>
  <c r="BQ40" i="10"/>
  <c r="AR10" i="10"/>
  <c r="AJ36" i="11"/>
  <c r="CE36" i="11"/>
  <c r="V34" i="11"/>
  <c r="BV32" i="11"/>
  <c r="BH5" i="8"/>
  <c r="BN52" i="9"/>
  <c r="BO29" i="8"/>
  <c r="AC23" i="9"/>
  <c r="I23" i="11"/>
  <c r="BQ41" i="11"/>
  <c r="R4" i="10"/>
  <c r="U14" i="9"/>
  <c r="AX1" i="10"/>
  <c r="CQ4" i="9"/>
  <c r="AT19" i="8"/>
  <c r="AP22" i="9"/>
  <c r="AA21" i="9"/>
  <c r="AL20" i="9"/>
  <c r="AU26" i="9"/>
  <c r="AU11" i="8"/>
  <c r="BF15" i="11"/>
  <c r="V25" i="9"/>
  <c r="O18" i="8"/>
  <c r="S54" i="9"/>
  <c r="AL28" i="10"/>
  <c r="AJ34" i="10"/>
  <c r="CL36" i="9"/>
  <c r="CD37" i="9"/>
  <c r="M32" i="8"/>
  <c r="AW31" i="8"/>
  <c r="K4" i="10"/>
  <c r="AF50" i="8"/>
  <c r="AJ51" i="9"/>
  <c r="D54" i="8"/>
  <c r="CQ9" i="9"/>
  <c r="BI3" i="8"/>
  <c r="I53" i="11"/>
  <c r="AL35" i="9"/>
  <c r="CN30" i="9"/>
  <c r="E55" i="9"/>
  <c r="M23" i="9"/>
  <c r="CG48" i="11"/>
  <c r="BD27" i="8"/>
  <c r="AW9" i="11"/>
  <c r="CD38" i="9"/>
  <c r="AV36" i="8"/>
  <c r="BH41" i="8"/>
  <c r="AT51" i="11"/>
  <c r="CE27" i="11"/>
  <c r="BL10" i="11"/>
  <c r="N25" i="8"/>
  <c r="AF36" i="9"/>
  <c r="AL31" i="9"/>
  <c r="F30" i="8"/>
  <c r="AB25" i="10"/>
  <c r="BV45" i="9"/>
  <c r="B6" i="10"/>
  <c r="W35" i="8"/>
  <c r="AV2" i="9"/>
  <c r="BL8" i="10"/>
  <c r="CE47" i="11"/>
  <c r="CB26" i="9"/>
  <c r="I43" i="8"/>
  <c r="BP30" i="10"/>
  <c r="G43" i="11"/>
  <c r="P16" i="9"/>
  <c r="E44" i="11"/>
  <c r="C52" i="10"/>
  <c r="BT29" i="9"/>
  <c r="BS27" i="11"/>
  <c r="AO48" i="11"/>
  <c r="BL13" i="11"/>
  <c r="BL41" i="10"/>
  <c r="CQ48" i="9"/>
  <c r="AD31" i="9"/>
  <c r="L11" i="10"/>
  <c r="CJ49" i="9"/>
  <c r="E9" i="10"/>
  <c r="X2" i="11"/>
  <c r="AJ54" i="8"/>
  <c r="BG37" i="10"/>
  <c r="AX46" i="8"/>
  <c r="C15" i="10"/>
  <c r="BW42" i="9"/>
  <c r="Y51" i="9"/>
  <c r="BU18" i="11"/>
  <c r="AE50" i="8"/>
  <c r="AH13" i="11"/>
  <c r="R20" i="10"/>
  <c r="P38" i="8"/>
  <c r="CD8" i="9"/>
  <c r="B22" i="8"/>
  <c r="AP16" i="10"/>
  <c r="BU8" i="9"/>
  <c r="BF40" i="8"/>
  <c r="AA47" i="8"/>
  <c r="B11" i="10"/>
  <c r="BR18" i="8"/>
  <c r="BK45" i="9"/>
  <c r="C24" i="8"/>
  <c r="BK14" i="10"/>
  <c r="J53" i="9"/>
  <c r="CB21" i="11"/>
  <c r="A55" i="8"/>
  <c r="AL24" i="8"/>
  <c r="AF7" i="8"/>
  <c r="L42" i="11"/>
  <c r="CG21" i="9"/>
  <c r="L37" i="10"/>
  <c r="N52" i="9"/>
  <c r="H25" i="8"/>
  <c r="AZ23" i="10"/>
  <c r="AB49" i="10"/>
  <c r="U17" i="8"/>
  <c r="CC15" i="9"/>
  <c r="AS29" i="8"/>
  <c r="BG51" i="11"/>
  <c r="AH15" i="8"/>
  <c r="BS2" i="9"/>
  <c r="AP36" i="10"/>
  <c r="BN38" i="10"/>
  <c r="U27" i="10"/>
  <c r="B4" i="11"/>
  <c r="BH14" i="8"/>
  <c r="AR15" i="10"/>
  <c r="AC4" i="10"/>
  <c r="X17" i="10"/>
  <c r="AS33" i="9"/>
  <c r="R44" i="9"/>
  <c r="BG24" i="8"/>
  <c r="E45" i="8"/>
  <c r="BA7" i="9"/>
  <c r="BH39" i="10"/>
  <c r="CR42" i="9"/>
  <c r="S23" i="10"/>
  <c r="AS12" i="9"/>
  <c r="R2" i="11"/>
  <c r="E9" i="9"/>
  <c r="BG18" i="11"/>
  <c r="AZ38" i="11"/>
  <c r="BY43" i="9"/>
  <c r="M21" i="9"/>
  <c r="BL27" i="11"/>
  <c r="M29" i="9"/>
  <c r="BX13" i="11"/>
  <c r="AT18" i="8"/>
  <c r="BN23" i="9"/>
  <c r="BG49" i="8"/>
  <c r="BL20" i="10"/>
  <c r="AS53" i="8"/>
  <c r="J2" i="8"/>
  <c r="N54" i="11"/>
  <c r="BV14" i="11"/>
  <c r="AC24" i="11"/>
  <c r="J42" i="9"/>
  <c r="CL53" i="9"/>
  <c r="AI7" i="9"/>
  <c r="F51" i="9"/>
  <c r="BW1" i="11"/>
  <c r="AL47" i="8"/>
  <c r="AZ6" i="10"/>
  <c r="X33" i="10"/>
  <c r="W51" i="9"/>
  <c r="AD37" i="10"/>
  <c r="AE17" i="10"/>
  <c r="AU50" i="9"/>
  <c r="H11" i="9"/>
  <c r="AV11" i="11"/>
  <c r="A3" i="11"/>
  <c r="X14" i="10"/>
  <c r="V14" i="11"/>
  <c r="AZ40" i="8"/>
  <c r="BN16" i="8"/>
  <c r="S35" i="8"/>
  <c r="AP43" i="10"/>
  <c r="M5" i="8"/>
  <c r="F19" i="11"/>
  <c r="Y31" i="8"/>
  <c r="AY32" i="10"/>
  <c r="BZ24" i="9"/>
  <c r="AG45" i="11"/>
  <c r="D20" i="10"/>
  <c r="BS35" i="11"/>
  <c r="BK1" i="11"/>
  <c r="AZ52" i="8"/>
  <c r="Y20" i="8"/>
  <c r="S1" i="8"/>
  <c r="H29" i="8"/>
  <c r="BO37" i="11"/>
  <c r="BB8" i="8"/>
  <c r="BT20" i="8"/>
  <c r="B47" i="9"/>
  <c r="AM32" i="10"/>
  <c r="BS18" i="11"/>
  <c r="X42" i="11"/>
  <c r="BS41" i="9"/>
  <c r="AU48" i="10"/>
  <c r="BE20" i="10"/>
  <c r="BA37" i="8"/>
  <c r="Q31" i="11"/>
  <c r="S35" i="11"/>
  <c r="AT19" i="9"/>
  <c r="CT50" i="9"/>
  <c r="AS2" i="9"/>
  <c r="F46" i="10"/>
  <c r="AP52" i="11"/>
  <c r="BB20" i="11"/>
  <c r="Q4" i="11"/>
  <c r="CI24" i="9"/>
  <c r="BA8" i="8"/>
  <c r="CN39" i="9"/>
  <c r="BO8" i="10"/>
  <c r="BH45" i="10"/>
  <c r="AX17" i="9"/>
  <c r="C23" i="9"/>
  <c r="BI9" i="10"/>
  <c r="A39" i="9"/>
  <c r="I15" i="11"/>
  <c r="U13" i="10"/>
  <c r="CG32" i="11"/>
  <c r="CD47" i="9"/>
  <c r="BO13" i="9"/>
  <c r="Z9" i="11"/>
  <c r="U49" i="8"/>
  <c r="CM41" i="9"/>
  <c r="BW23" i="11"/>
  <c r="J8" i="10"/>
  <c r="BM37" i="8"/>
  <c r="BX8" i="11"/>
  <c r="AS49" i="9"/>
  <c r="W25" i="10"/>
  <c r="AA24" i="9"/>
  <c r="AN16" i="11"/>
  <c r="AC22" i="9"/>
  <c r="BU9" i="9"/>
  <c r="BN8" i="10"/>
  <c r="B50" i="11"/>
  <c r="CG24" i="11"/>
  <c r="A30" i="8"/>
  <c r="AM51" i="8"/>
  <c r="T52" i="10"/>
  <c r="AJ35" i="8"/>
  <c r="E14" i="9"/>
  <c r="I44" i="11"/>
  <c r="AA5" i="10"/>
  <c r="BC18" i="10"/>
  <c r="F15" i="8"/>
  <c r="AI47" i="10"/>
  <c r="BF55" i="9"/>
  <c r="BB7" i="10"/>
  <c r="BF21" i="8"/>
  <c r="S19" i="8"/>
  <c r="BC52" i="8"/>
  <c r="S3" i="11"/>
  <c r="BU36" i="9"/>
  <c r="AU42" i="8"/>
  <c r="BR47" i="9"/>
  <c r="BH46" i="9"/>
  <c r="BL17" i="9"/>
  <c r="BO27" i="10"/>
  <c r="AT46" i="10"/>
  <c r="BB47" i="9"/>
  <c r="BJ24" i="9"/>
  <c r="AR41" i="9"/>
  <c r="H35" i="11"/>
  <c r="H45" i="8"/>
  <c r="AY25" i="9"/>
  <c r="BR23" i="8"/>
  <c r="BT48" i="9"/>
  <c r="L30" i="9"/>
  <c r="P47" i="9"/>
  <c r="CG34" i="9"/>
  <c r="AA35" i="10"/>
  <c r="BN32" i="10"/>
  <c r="BM36" i="9"/>
  <c r="BN26" i="11"/>
  <c r="CR20" i="9"/>
  <c r="AP53" i="11"/>
  <c r="BV7" i="9"/>
  <c r="AD27" i="8"/>
  <c r="CB15" i="9"/>
  <c r="AN46" i="9"/>
  <c r="AH26" i="8"/>
  <c r="AO10" i="8"/>
  <c r="AE53" i="8"/>
  <c r="BT13" i="8"/>
  <c r="AD31" i="10"/>
  <c r="BS34" i="9"/>
  <c r="P32" i="10"/>
  <c r="CR37" i="9"/>
  <c r="G29" i="10"/>
  <c r="AU44" i="11"/>
  <c r="P6" i="8"/>
  <c r="M42" i="10"/>
  <c r="BO39" i="8"/>
  <c r="P34" i="9"/>
  <c r="BG15" i="11"/>
  <c r="Y32" i="8"/>
  <c r="BJ27" i="8"/>
  <c r="AD28" i="9"/>
  <c r="AI41" i="9"/>
  <c r="BJ32" i="10"/>
  <c r="R51" i="11"/>
  <c r="AD41" i="9"/>
  <c r="BM21" i="11"/>
  <c r="BO52" i="8"/>
  <c r="AE10" i="8"/>
  <c r="BY7" i="11"/>
  <c r="K25" i="9"/>
  <c r="BB20" i="9"/>
  <c r="C49" i="8"/>
  <c r="BA43" i="9"/>
  <c r="BB51" i="11"/>
  <c r="AQ10" i="8"/>
  <c r="AT7" i="8"/>
  <c r="AZ49" i="10"/>
  <c r="A43" i="11"/>
  <c r="AB39" i="10"/>
  <c r="AK49" i="11"/>
  <c r="Z19" i="9"/>
  <c r="BG33" i="11"/>
  <c r="BR19" i="9"/>
  <c r="M11" i="9"/>
  <c r="AK15" i="8"/>
  <c r="F24" i="8"/>
  <c r="AA46" i="10"/>
  <c r="CA45" i="11"/>
  <c r="L55" i="11"/>
  <c r="AN18" i="9"/>
  <c r="BC4" i="8"/>
  <c r="CF5" i="11"/>
  <c r="BD44" i="9"/>
  <c r="L38" i="8"/>
  <c r="BF20" i="8"/>
  <c r="BW44" i="11"/>
  <c r="N2" i="9"/>
  <c r="BT50" i="8"/>
  <c r="CN36" i="9"/>
  <c r="CH8" i="9"/>
  <c r="AF37" i="9"/>
  <c r="AP28" i="10"/>
  <c r="W39" i="9"/>
  <c r="BY53" i="9"/>
  <c r="CB26" i="11"/>
  <c r="AO55" i="8"/>
  <c r="K32" i="9"/>
  <c r="BI51" i="8"/>
  <c r="AV32" i="11"/>
  <c r="Z53" i="9"/>
  <c r="D52" i="11"/>
  <c r="AQ54" i="9"/>
  <c r="T43" i="9"/>
  <c r="A16" i="10"/>
  <c r="L26" i="11"/>
  <c r="I36" i="11"/>
  <c r="BF38" i="9"/>
  <c r="AP54" i="11"/>
  <c r="CT38" i="9"/>
  <c r="BC51" i="8"/>
  <c r="F55" i="11"/>
  <c r="BK2" i="9"/>
  <c r="BC44" i="9"/>
  <c r="BJ16" i="10"/>
  <c r="BV49" i="11"/>
  <c r="AS30" i="8"/>
  <c r="BE19" i="11"/>
  <c r="BT37" i="8"/>
  <c r="CN45" i="9"/>
  <c r="BN10" i="9"/>
  <c r="S45" i="11"/>
  <c r="BC47" i="9"/>
  <c r="BY33" i="9"/>
  <c r="Q45" i="10"/>
  <c r="BP32" i="10"/>
  <c r="AU38" i="8"/>
  <c r="L22" i="10"/>
  <c r="AC51" i="9"/>
  <c r="CV24" i="9"/>
  <c r="BQ55" i="9"/>
  <c r="BY1" i="9"/>
  <c r="BU41" i="9"/>
  <c r="W48" i="8"/>
  <c r="AW6" i="10"/>
  <c r="B13" i="8"/>
  <c r="AD16" i="10"/>
  <c r="H26" i="8"/>
  <c r="BH10" i="8"/>
  <c r="Y2" i="8"/>
  <c r="BG49" i="10"/>
  <c r="CE30" i="11"/>
  <c r="AU4" i="9"/>
  <c r="W46" i="11"/>
  <c r="J24" i="8"/>
  <c r="AG48" i="10"/>
  <c r="AN20" i="9"/>
  <c r="BH22" i="10"/>
  <c r="N51" i="10"/>
  <c r="AB43" i="10"/>
  <c r="N6" i="10"/>
  <c r="BN15" i="8"/>
  <c r="AZ7" i="11"/>
  <c r="AF19" i="11"/>
  <c r="CX31" i="9"/>
  <c r="BU20" i="11"/>
  <c r="AQ1" i="11"/>
  <c r="M10" i="10"/>
  <c r="AG43" i="8"/>
  <c r="CS25" i="9"/>
  <c r="M22" i="10"/>
  <c r="BG42" i="9"/>
  <c r="AQ55" i="9"/>
  <c r="BV55" i="9"/>
  <c r="AC13" i="9"/>
  <c r="W23" i="10"/>
  <c r="BK22" i="9"/>
  <c r="BH43" i="8"/>
  <c r="BJ21" i="10"/>
  <c r="CP18" i="9"/>
  <c r="X52" i="9"/>
  <c r="BU51" i="11"/>
  <c r="AP11" i="11"/>
  <c r="BL54" i="9"/>
  <c r="CJ6" i="9"/>
  <c r="AH2" i="8"/>
  <c r="AR13" i="11"/>
  <c r="CF55" i="9"/>
  <c r="AZ24" i="11"/>
  <c r="AW23" i="8"/>
  <c r="N52" i="11"/>
  <c r="BF12" i="9"/>
  <c r="AQ11" i="10"/>
  <c r="D48" i="11"/>
  <c r="BL50" i="8"/>
  <c r="AV5" i="9"/>
  <c r="BO23" i="11"/>
  <c r="B11" i="11"/>
  <c r="BK49" i="9"/>
  <c r="BA5" i="11"/>
  <c r="E16" i="8"/>
  <c r="F2" i="10"/>
  <c r="J20" i="9"/>
  <c r="G47" i="11"/>
  <c r="AZ23" i="8"/>
  <c r="F8" i="8"/>
  <c r="E21" i="11"/>
  <c r="BO39" i="10"/>
  <c r="AB34" i="10"/>
  <c r="AM8" i="11"/>
  <c r="BW46" i="9"/>
  <c r="O31" i="10"/>
  <c r="A42" i="9"/>
  <c r="AA2" i="8"/>
  <c r="AK20" i="8"/>
  <c r="AO35" i="9"/>
  <c r="X38" i="8"/>
  <c r="AA12" i="11"/>
  <c r="C35" i="9"/>
  <c r="AM10" i="10"/>
  <c r="CJ12" i="9"/>
  <c r="S33" i="9"/>
  <c r="BI33" i="10"/>
  <c r="C46" i="10"/>
  <c r="M42" i="8"/>
  <c r="O15" i="11"/>
  <c r="AM7" i="8"/>
  <c r="AV31" i="9"/>
  <c r="Z37" i="10"/>
  <c r="AD50" i="11"/>
  <c r="AL26" i="9"/>
  <c r="AA30" i="8"/>
  <c r="BB39" i="11"/>
  <c r="AH8" i="9"/>
  <c r="AO25" i="11"/>
  <c r="AZ51" i="11"/>
  <c r="BE45" i="10"/>
  <c r="B41" i="11"/>
  <c r="AX6" i="9"/>
  <c r="H4" i="8"/>
  <c r="BF12" i="8"/>
  <c r="BU12" i="9"/>
  <c r="CB24" i="9"/>
  <c r="CL46" i="9"/>
  <c r="B33" i="8"/>
  <c r="CE46" i="11"/>
  <c r="BN23" i="10"/>
  <c r="D44" i="10"/>
  <c r="I15" i="10"/>
  <c r="CN2" i="9"/>
  <c r="F27" i="8"/>
  <c r="BL29" i="9"/>
  <c r="X50" i="8"/>
  <c r="AB16" i="8"/>
  <c r="AV16" i="8"/>
  <c r="F40" i="8"/>
  <c r="Q7" i="9"/>
  <c r="BN12" i="8"/>
  <c r="BA42" i="8"/>
  <c r="M35" i="8"/>
  <c r="CG41" i="11"/>
  <c r="A54" i="8"/>
  <c r="E4" i="8"/>
  <c r="CJ44" i="9"/>
  <c r="BL39" i="10"/>
  <c r="AN34" i="11"/>
  <c r="BS22" i="11"/>
  <c r="M31" i="10"/>
  <c r="M9" i="8"/>
  <c r="A53" i="11"/>
  <c r="AK36" i="10"/>
  <c r="AO43" i="10"/>
  <c r="BA44" i="9"/>
  <c r="BN34" i="8"/>
  <c r="Z49" i="8"/>
  <c r="BN25" i="11"/>
  <c r="T42" i="8"/>
  <c r="AE29" i="8"/>
  <c r="AX29" i="9"/>
  <c r="AD30" i="9"/>
  <c r="BD12" i="8"/>
  <c r="CJ5" i="9"/>
  <c r="N46" i="11"/>
  <c r="CF10" i="9"/>
  <c r="AR7" i="11"/>
  <c r="T10" i="11"/>
  <c r="BM30" i="8"/>
  <c r="BE55" i="11"/>
  <c r="BZ38" i="9"/>
  <c r="CG50" i="11"/>
  <c r="BM10" i="10"/>
  <c r="C3" i="9"/>
  <c r="AN42" i="8"/>
  <c r="AB27" i="11"/>
  <c r="AW35" i="10"/>
  <c r="CB29" i="11"/>
  <c r="M3" i="11"/>
  <c r="AR55" i="8"/>
  <c r="BL9" i="9"/>
  <c r="AE1" i="9"/>
  <c r="BG26" i="8"/>
  <c r="BR12" i="8"/>
  <c r="V19" i="9"/>
  <c r="N14" i="10"/>
  <c r="AZ37" i="8"/>
  <c r="CV4" i="9"/>
  <c r="N49" i="11"/>
  <c r="BH11" i="10"/>
  <c r="I5" i="9"/>
  <c r="BS15" i="11"/>
  <c r="BB34" i="10"/>
  <c r="AY25" i="11"/>
  <c r="BQ52" i="9"/>
  <c r="H16" i="10"/>
  <c r="BB24" i="10"/>
  <c r="AV34" i="10"/>
  <c r="X29" i="11"/>
  <c r="AW26" i="10"/>
  <c r="BG34" i="10"/>
  <c r="BD38" i="8"/>
  <c r="I26" i="11"/>
  <c r="AL11" i="10"/>
  <c r="BD8" i="9"/>
  <c r="BU33" i="11"/>
  <c r="AM19" i="8"/>
  <c r="BG6" i="9"/>
  <c r="H31" i="8"/>
  <c r="BW9" i="11"/>
  <c r="BG36" i="11"/>
  <c r="AN34" i="8"/>
  <c r="N9" i="8"/>
  <c r="BP7" i="8"/>
  <c r="AV52" i="10"/>
  <c r="K22" i="11"/>
  <c r="AA40" i="10"/>
  <c r="BK27" i="9"/>
  <c r="M37" i="10"/>
  <c r="BE23" i="9"/>
  <c r="BS4" i="8"/>
  <c r="D23" i="11"/>
  <c r="AM37" i="8"/>
  <c r="CP45" i="9"/>
  <c r="AF12" i="8"/>
  <c r="BG17" i="10"/>
  <c r="I39" i="10"/>
  <c r="Z23" i="10"/>
  <c r="AW47" i="9"/>
  <c r="BH18" i="9"/>
  <c r="Q13" i="10"/>
  <c r="CE15" i="11"/>
  <c r="Z24" i="11"/>
  <c r="BX18" i="9"/>
  <c r="BN16" i="10"/>
  <c r="BP46" i="8"/>
  <c r="V24" i="10"/>
  <c r="AG16" i="8"/>
  <c r="BM14" i="10"/>
  <c r="AX11" i="11"/>
  <c r="AH17" i="10"/>
  <c r="AM6" i="8"/>
  <c r="BG41" i="10"/>
  <c r="BJ14" i="11"/>
  <c r="O3" i="8"/>
  <c r="E24" i="10"/>
  <c r="BW27" i="9"/>
  <c r="K11" i="10"/>
  <c r="AS24" i="11"/>
  <c r="AP19" i="9"/>
  <c r="AF50" i="11"/>
  <c r="N39" i="9"/>
  <c r="AW37" i="11"/>
  <c r="BS41" i="11"/>
  <c r="AG1" i="9"/>
  <c r="BG53" i="11"/>
  <c r="CK28" i="9"/>
  <c r="Q28" i="10"/>
  <c r="AW41" i="9"/>
  <c r="CT12" i="9"/>
  <c r="BJ44" i="10"/>
  <c r="CI37" i="9"/>
  <c r="BR52" i="9"/>
  <c r="BO46" i="8"/>
  <c r="N37" i="8"/>
  <c r="BT24" i="8"/>
  <c r="AS44" i="8"/>
  <c r="B47" i="10"/>
  <c r="I37" i="9"/>
  <c r="R29" i="9"/>
  <c r="BN25" i="9"/>
  <c r="AS9" i="9"/>
  <c r="Z46" i="9"/>
  <c r="BA28" i="8"/>
  <c r="AX28" i="8"/>
  <c r="BM52" i="10"/>
  <c r="BC43" i="11"/>
  <c r="X25" i="8"/>
  <c r="AW27" i="11"/>
  <c r="W53" i="9"/>
  <c r="AF6" i="11"/>
  <c r="BI6" i="10"/>
  <c r="AC33" i="11"/>
  <c r="CE55" i="11"/>
  <c r="AP4" i="8"/>
  <c r="CB4" i="11"/>
  <c r="AF35" i="10"/>
  <c r="CW50" i="9"/>
  <c r="BC23" i="9"/>
  <c r="AA10" i="11"/>
  <c r="AB5" i="10"/>
  <c r="CS19" i="9"/>
  <c r="V18" i="9"/>
  <c r="BE30" i="11"/>
  <c r="CG10" i="11"/>
  <c r="AK23" i="10"/>
  <c r="E50" i="11"/>
  <c r="N51" i="11"/>
  <c r="AY41" i="10"/>
  <c r="AA41" i="11"/>
  <c r="AB28" i="11"/>
  <c r="B20" i="9"/>
  <c r="BX12" i="11"/>
  <c r="BV21" i="11"/>
  <c r="BQ25" i="9"/>
  <c r="BO33" i="9"/>
  <c r="BQ31" i="11"/>
  <c r="CT20" i="9"/>
  <c r="CW45" i="9"/>
  <c r="AC4" i="9"/>
  <c r="S45" i="10"/>
  <c r="BL28" i="8"/>
  <c r="BC14" i="9"/>
  <c r="H54" i="8"/>
  <c r="N35" i="8"/>
  <c r="AG47" i="8"/>
  <c r="BX53" i="11"/>
  <c r="CW37" i="9"/>
  <c r="CT52" i="9"/>
  <c r="V19" i="11"/>
  <c r="BQ53" i="10"/>
  <c r="BZ46" i="9"/>
  <c r="BI34" i="10"/>
  <c r="BE24" i="8"/>
  <c r="BR52" i="8"/>
  <c r="H48" i="9"/>
  <c r="BO37" i="9"/>
  <c r="J4" i="9"/>
  <c r="BO12" i="9"/>
  <c r="X8" i="8"/>
  <c r="CN7" i="9"/>
  <c r="Y3" i="11"/>
  <c r="AD23" i="10"/>
  <c r="CE1" i="9"/>
  <c r="M46" i="11"/>
  <c r="BC6" i="9"/>
  <c r="BJ3" i="10"/>
  <c r="D36" i="8"/>
  <c r="AH25" i="10"/>
  <c r="AL31" i="10"/>
  <c r="BA7" i="10"/>
  <c r="AS46" i="8"/>
  <c r="A24" i="9"/>
  <c r="AV50" i="8"/>
  <c r="AM24" i="10"/>
  <c r="BO41" i="8"/>
  <c r="AR50" i="11"/>
  <c r="AK33" i="9"/>
  <c r="A51" i="8"/>
  <c r="BF14" i="11"/>
  <c r="BK17" i="9"/>
  <c r="AN7" i="9"/>
  <c r="E47" i="10"/>
  <c r="BU17" i="11"/>
  <c r="AZ43" i="11"/>
  <c r="AP53" i="10"/>
  <c r="BL35" i="8"/>
  <c r="BJ1" i="8"/>
  <c r="AZ47" i="11"/>
  <c r="T9" i="11"/>
  <c r="AG55" i="9"/>
  <c r="BB25" i="10"/>
  <c r="AH12" i="9"/>
  <c r="AY53" i="10"/>
  <c r="BJ34" i="8"/>
  <c r="CA18" i="9"/>
  <c r="BP25" i="9"/>
  <c r="BK47" i="10"/>
  <c r="L8" i="10"/>
  <c r="BC40" i="10"/>
  <c r="K10" i="10"/>
  <c r="AU6" i="10"/>
  <c r="BB13" i="10"/>
  <c r="X47" i="11"/>
  <c r="AB52" i="8"/>
  <c r="V32" i="8"/>
  <c r="F43" i="8"/>
  <c r="BS7" i="9"/>
  <c r="AF40" i="10"/>
  <c r="D2" i="11"/>
  <c r="BF24" i="9"/>
  <c r="BL15" i="10"/>
  <c r="D37" i="11"/>
  <c r="F31" i="10"/>
  <c r="CV38" i="9"/>
  <c r="BF33" i="9"/>
  <c r="B47" i="8"/>
  <c r="AC16" i="11"/>
  <c r="BM12" i="10"/>
  <c r="CV12" i="9"/>
  <c r="BA34" i="11"/>
  <c r="Z46" i="8"/>
  <c r="CJ39" i="9"/>
  <c r="BC8" i="9"/>
  <c r="C38" i="8"/>
  <c r="BG16" i="10"/>
  <c r="Q44" i="11"/>
  <c r="AP27" i="9"/>
  <c r="BL11" i="8"/>
  <c r="V43" i="8"/>
  <c r="CE5" i="9"/>
  <c r="BX3" i="11"/>
  <c r="BA10" i="8"/>
  <c r="W29" i="8"/>
  <c r="D29" i="8"/>
  <c r="AI2" i="8"/>
  <c r="AV27" i="8"/>
  <c r="C15" i="11"/>
  <c r="CD34" i="11"/>
  <c r="BV17" i="11"/>
  <c r="BP10" i="11"/>
  <c r="H53" i="9"/>
  <c r="AR7" i="8"/>
  <c r="AW2" i="8"/>
  <c r="AD48" i="9"/>
  <c r="BL47" i="9"/>
  <c r="BA38" i="9"/>
  <c r="BE3" i="9"/>
  <c r="T9" i="10"/>
  <c r="BJ8" i="10"/>
  <c r="AP25" i="8"/>
  <c r="G38" i="10"/>
  <c r="BB38" i="8"/>
  <c r="BB48" i="9"/>
  <c r="Q41" i="10"/>
  <c r="CD16" i="11"/>
  <c r="BG32" i="11"/>
  <c r="AI26" i="8"/>
  <c r="S37" i="11"/>
  <c r="C9" i="9"/>
  <c r="AP10" i="9"/>
  <c r="T21" i="9"/>
  <c r="X26" i="8"/>
  <c r="C27" i="11"/>
  <c r="CL5" i="9"/>
  <c r="CB11" i="11"/>
  <c r="R17" i="9"/>
  <c r="Z21" i="9"/>
  <c r="BG29" i="8"/>
  <c r="J44" i="9"/>
  <c r="V35" i="11"/>
  <c r="W46" i="8"/>
  <c r="BO53" i="8"/>
  <c r="AM28" i="11"/>
  <c r="Q18" i="11"/>
  <c r="AR19" i="11"/>
  <c r="CD53" i="11"/>
  <c r="BR44" i="9"/>
  <c r="AJ30" i="8"/>
  <c r="CP10" i="9"/>
  <c r="AG28" i="9"/>
  <c r="Q28" i="11"/>
  <c r="BD28" i="11"/>
  <c r="AC48" i="11"/>
  <c r="C48" i="8"/>
  <c r="AL38" i="8"/>
  <c r="BM5" i="10"/>
  <c r="BF4" i="9"/>
  <c r="AJ37" i="8"/>
  <c r="BC38" i="11"/>
  <c r="T35" i="9"/>
  <c r="L52" i="8"/>
  <c r="BG28" i="11"/>
  <c r="AZ50" i="8"/>
  <c r="AF46" i="9"/>
  <c r="CB22" i="9"/>
  <c r="AV51" i="11"/>
  <c r="BQ15" i="11"/>
  <c r="O36" i="8"/>
  <c r="BW50" i="11"/>
  <c r="BH43" i="10"/>
  <c r="BC11" i="9"/>
  <c r="AU32" i="10"/>
  <c r="AI1" i="8"/>
  <c r="U18" i="9"/>
  <c r="BX25" i="9"/>
  <c r="O40" i="9"/>
  <c r="AB13" i="8"/>
  <c r="K52" i="8"/>
  <c r="BQ2" i="10"/>
  <c r="CV28" i="9"/>
  <c r="AS50" i="9"/>
  <c r="N50" i="8"/>
  <c r="D19" i="10"/>
  <c r="BF54" i="8"/>
  <c r="L37" i="8"/>
  <c r="CP32" i="9"/>
  <c r="AS42" i="8"/>
  <c r="AR39" i="8"/>
  <c r="L49" i="8"/>
  <c r="X16" i="9"/>
  <c r="AN40" i="11"/>
  <c r="H36" i="9"/>
  <c r="BB16" i="10"/>
  <c r="BB24" i="11"/>
  <c r="V4" i="11"/>
  <c r="Z43" i="8"/>
  <c r="O39" i="10"/>
  <c r="BV30" i="11"/>
  <c r="BK19" i="9"/>
  <c r="CA35" i="11"/>
  <c r="BC8" i="8"/>
  <c r="AO46" i="10"/>
  <c r="G55" i="10"/>
  <c r="CB35" i="11"/>
  <c r="CV18" i="9"/>
  <c r="AJ14" i="9"/>
  <c r="AZ13" i="11"/>
  <c r="BO20" i="10"/>
  <c r="AS9" i="10"/>
  <c r="BL36" i="9"/>
  <c r="AQ11" i="9"/>
  <c r="BN22" i="11"/>
  <c r="AH5" i="8"/>
  <c r="W36" i="9"/>
  <c r="AH27" i="9"/>
  <c r="P22" i="10"/>
  <c r="BL24" i="10"/>
  <c r="BC5" i="8"/>
  <c r="AP44" i="11"/>
  <c r="AR54" i="9"/>
  <c r="BY16" i="9"/>
  <c r="CO38" i="9"/>
  <c r="BD2" i="9"/>
  <c r="S26" i="10"/>
  <c r="CO17" i="9"/>
  <c r="BF37" i="8"/>
  <c r="CD51" i="11"/>
  <c r="BJ4" i="8"/>
  <c r="AG31" i="8"/>
  <c r="AP16" i="8"/>
  <c r="Z51" i="10"/>
  <c r="BA50" i="8"/>
  <c r="S51" i="11"/>
  <c r="AR25" i="10"/>
  <c r="BO22" i="10"/>
  <c r="BC15" i="9"/>
  <c r="BY47" i="11"/>
  <c r="AW22" i="9"/>
  <c r="AC38" i="11"/>
  <c r="AN55" i="9"/>
  <c r="V40" i="11"/>
  <c r="BP25" i="10"/>
  <c r="BB52" i="10"/>
  <c r="O13" i="10"/>
  <c r="BE32" i="9"/>
  <c r="AF49" i="11"/>
  <c r="O31" i="11"/>
  <c r="AB53" i="8"/>
  <c r="CP52" i="9"/>
  <c r="CF54" i="9"/>
  <c r="BQ49" i="10"/>
  <c r="AT19" i="10"/>
  <c r="BQ34" i="10"/>
  <c r="AH47" i="11"/>
  <c r="G52" i="8"/>
  <c r="AJ19" i="8"/>
  <c r="AR14" i="9"/>
  <c r="AW12" i="11"/>
  <c r="CM12" i="9"/>
  <c r="CL11" i="9"/>
  <c r="BV12" i="9"/>
  <c r="C55" i="9"/>
  <c r="J39" i="8"/>
  <c r="CW23" i="9"/>
  <c r="BK6" i="10"/>
  <c r="T16" i="10"/>
  <c r="M47" i="9"/>
  <c r="AO15" i="9"/>
  <c r="B35" i="10"/>
  <c r="BL35" i="10"/>
  <c r="CD45" i="11"/>
  <c r="G33" i="8"/>
  <c r="BI20" i="8"/>
  <c r="BO38" i="11"/>
  <c r="CD15" i="11"/>
  <c r="AT2" i="10"/>
  <c r="P9" i="8"/>
  <c r="CA36" i="11"/>
  <c r="Z30" i="9"/>
  <c r="BF15" i="8"/>
  <c r="N55" i="10"/>
  <c r="CK18" i="9"/>
  <c r="S23" i="8"/>
  <c r="N6" i="8"/>
  <c r="AB31" i="8"/>
  <c r="S22" i="11"/>
  <c r="BF8" i="8"/>
  <c r="K7" i="9"/>
  <c r="E26" i="10"/>
  <c r="D33" i="11"/>
  <c r="AW40" i="10"/>
  <c r="W43" i="9"/>
  <c r="BC1" i="8"/>
  <c r="AW38" i="9"/>
  <c r="AU15" i="8"/>
  <c r="CB19" i="9"/>
  <c r="AQ23" i="8"/>
  <c r="AU50" i="11"/>
  <c r="J1" i="10"/>
  <c r="AW46" i="11"/>
  <c r="I12" i="8"/>
  <c r="AH51" i="10"/>
  <c r="CR50" i="9"/>
  <c r="AN44" i="9"/>
  <c r="AL34" i="8"/>
  <c r="AN1" i="9"/>
  <c r="B17" i="9"/>
  <c r="AI41" i="8"/>
  <c r="AH8" i="8"/>
  <c r="AJ53" i="11"/>
  <c r="BT53" i="8"/>
  <c r="AK28" i="11"/>
  <c r="AP28" i="11"/>
  <c r="G4" i="10"/>
  <c r="BS52" i="11"/>
  <c r="BR41" i="9"/>
  <c r="CD12" i="11"/>
  <c r="AF41" i="11"/>
  <c r="O21" i="9"/>
  <c r="AF32" i="10"/>
  <c r="B30" i="8"/>
  <c r="AA10" i="9"/>
  <c r="BS28" i="8"/>
  <c r="AP45" i="10"/>
  <c r="U17" i="10"/>
  <c r="AO51" i="8"/>
  <c r="AJ50" i="9"/>
  <c r="BV36" i="9"/>
  <c r="BB16" i="8"/>
  <c r="AH28" i="10"/>
  <c r="AQ4" i="8"/>
  <c r="Q6" i="10"/>
  <c r="AP9" i="10"/>
  <c r="E46" i="11"/>
  <c r="AM53" i="11"/>
  <c r="BD3" i="8"/>
  <c r="BP4" i="9"/>
  <c r="D26" i="10"/>
  <c r="B10" i="11"/>
  <c r="BW7" i="9"/>
  <c r="BJ40" i="11"/>
  <c r="AZ49" i="11"/>
  <c r="A33" i="8"/>
  <c r="AO31" i="8"/>
  <c r="I38" i="9"/>
  <c r="G47" i="10"/>
  <c r="T36" i="8"/>
  <c r="AR15" i="11"/>
  <c r="AV16" i="9"/>
  <c r="Q37" i="11"/>
  <c r="AK47" i="9"/>
  <c r="AS50" i="8"/>
  <c r="B14" i="10"/>
  <c r="X51" i="10"/>
  <c r="BJ10" i="9"/>
  <c r="B12" i="8"/>
  <c r="AA18" i="10"/>
  <c r="G1" i="11"/>
  <c r="BR40" i="9"/>
  <c r="AM28" i="10"/>
  <c r="AN36" i="10"/>
  <c r="CE11" i="9"/>
  <c r="AP25" i="9"/>
  <c r="C40" i="9"/>
  <c r="AM42" i="8"/>
  <c r="BD4" i="11"/>
  <c r="AA47" i="11"/>
  <c r="BD50" i="9"/>
  <c r="D12" i="8"/>
  <c r="BM53" i="9"/>
  <c r="BU38" i="11"/>
  <c r="AS33" i="8"/>
  <c r="AU28" i="8"/>
  <c r="BK47" i="9"/>
  <c r="BU3" i="9"/>
  <c r="CK24" i="9"/>
  <c r="AG27" i="9"/>
  <c r="G31" i="9"/>
  <c r="AV54" i="9"/>
  <c r="CR35" i="9"/>
  <c r="P42" i="8"/>
  <c r="BD32" i="11"/>
  <c r="BM24" i="10"/>
  <c r="Q45" i="11"/>
  <c r="AG3" i="8"/>
  <c r="AQ42" i="8"/>
  <c r="BS40" i="8"/>
  <c r="BL9" i="11"/>
  <c r="BL35" i="11"/>
  <c r="BD32" i="10"/>
  <c r="AZ49" i="9"/>
  <c r="AN53" i="11"/>
  <c r="O14" i="10"/>
  <c r="AY52" i="8"/>
  <c r="AE48" i="10"/>
  <c r="U27" i="11"/>
  <c r="BL43" i="8"/>
  <c r="CB52" i="9"/>
  <c r="BI13" i="10"/>
  <c r="BI17" i="10"/>
  <c r="CG54" i="11"/>
  <c r="AY41" i="8"/>
  <c r="T47" i="8"/>
  <c r="AR26" i="11"/>
  <c r="K29" i="8"/>
  <c r="V24" i="11"/>
  <c r="B21" i="11"/>
  <c r="CB48" i="9"/>
  <c r="AY48" i="8"/>
  <c r="BL20" i="11"/>
  <c r="AQ26" i="8"/>
  <c r="BQ21" i="11"/>
  <c r="W20" i="11"/>
  <c r="BO39" i="11"/>
  <c r="C20" i="8"/>
  <c r="AN11" i="8"/>
  <c r="BQ54" i="10"/>
  <c r="AE26" i="10"/>
  <c r="BG14" i="9"/>
  <c r="CP30" i="9"/>
  <c r="Q53" i="11"/>
  <c r="AM38" i="8"/>
  <c r="Z19" i="10"/>
  <c r="AP35" i="11"/>
  <c r="D16" i="11"/>
  <c r="CT17" i="9"/>
  <c r="D32" i="10"/>
  <c r="BH53" i="9"/>
  <c r="BG47" i="11"/>
  <c r="Y55" i="8"/>
  <c r="AA25" i="9"/>
  <c r="AY40" i="8"/>
  <c r="BW26" i="9"/>
  <c r="BU39" i="11"/>
  <c r="A26" i="11"/>
  <c r="AG9" i="8"/>
  <c r="CP27" i="9"/>
  <c r="T38" i="8"/>
  <c r="BI35" i="10"/>
  <c r="AP43" i="8"/>
  <c r="M40" i="11"/>
  <c r="AS54" i="8"/>
  <c r="CA17" i="9"/>
  <c r="BN44" i="10"/>
  <c r="BV47" i="11"/>
  <c r="K1" i="9"/>
  <c r="BO23" i="10"/>
  <c r="AL35" i="8"/>
  <c r="AL15" i="8"/>
  <c r="F3" i="8"/>
  <c r="BB28" i="9"/>
  <c r="AW13" i="8"/>
  <c r="AZ7" i="10"/>
  <c r="AK50" i="10"/>
  <c r="CJ8" i="9"/>
  <c r="W16" i="8"/>
  <c r="N30" i="9"/>
  <c r="BE49" i="11"/>
  <c r="BT8" i="9"/>
  <c r="CE33" i="9"/>
  <c r="C11" i="11"/>
  <c r="AT37" i="11"/>
  <c r="CN37" i="9"/>
  <c r="I9" i="11"/>
  <c r="AV36" i="9"/>
  <c r="F23" i="10"/>
  <c r="B23" i="8"/>
  <c r="C34" i="10"/>
  <c r="AK19" i="9"/>
  <c r="M29" i="8"/>
  <c r="D40" i="8"/>
  <c r="BH21" i="10"/>
  <c r="BN55" i="10"/>
  <c r="CP25" i="9"/>
  <c r="BD10" i="8"/>
  <c r="BL38" i="11"/>
  <c r="BP8" i="9"/>
  <c r="AF45" i="11"/>
  <c r="BN18" i="8"/>
  <c r="AR46" i="9"/>
  <c r="AV53" i="9"/>
  <c r="BN53" i="11"/>
  <c r="AE3" i="8"/>
  <c r="P15" i="9"/>
  <c r="BZ41" i="11"/>
  <c r="S16" i="10"/>
  <c r="AS5" i="8"/>
  <c r="R4" i="9"/>
  <c r="T51" i="9"/>
  <c r="AJ55" i="11"/>
  <c r="BJ49" i="8"/>
  <c r="V21" i="9"/>
  <c r="AQ39" i="10"/>
  <c r="CB20" i="11"/>
  <c r="BN51" i="9"/>
  <c r="B26" i="11"/>
  <c r="R10" i="9"/>
  <c r="BF49" i="8"/>
  <c r="Y30" i="10"/>
  <c r="C51" i="10"/>
  <c r="Y12" i="9"/>
  <c r="F51" i="8"/>
  <c r="AK10" i="11"/>
  <c r="CE34" i="9"/>
  <c r="N31" i="10"/>
  <c r="BH31" i="9"/>
  <c r="AR27" i="11"/>
  <c r="AA6" i="10"/>
  <c r="BS32" i="11"/>
  <c r="L44" i="10"/>
  <c r="BC16" i="8"/>
  <c r="Y20" i="11"/>
  <c r="AR6" i="9"/>
  <c r="BJ26" i="10"/>
  <c r="BK13" i="9"/>
  <c r="BP40" i="9"/>
  <c r="AR11" i="11"/>
  <c r="BI42" i="9"/>
  <c r="AY3" i="8"/>
  <c r="BK30" i="10"/>
  <c r="CN46" i="9"/>
  <c r="BF52" i="8"/>
  <c r="AS41" i="10"/>
  <c r="V4" i="8"/>
  <c r="H14" i="10"/>
  <c r="BO51" i="9"/>
  <c r="BF37" i="11"/>
  <c r="AQ49" i="8"/>
  <c r="BX9" i="9"/>
  <c r="U25" i="8"/>
  <c r="BE7" i="11"/>
  <c r="B14" i="8"/>
  <c r="CG49" i="11"/>
  <c r="CF39" i="11"/>
  <c r="AB51" i="8"/>
  <c r="BO48" i="10"/>
  <c r="Y25" i="8"/>
  <c r="AN36" i="11"/>
  <c r="CR26" i="9"/>
  <c r="CC12" i="9"/>
  <c r="N31" i="11"/>
  <c r="K1" i="11"/>
  <c r="AH50" i="11"/>
  <c r="AJ27" i="9"/>
  <c r="G37" i="9"/>
  <c r="BP22" i="8"/>
  <c r="M12" i="9"/>
  <c r="BK9" i="9"/>
  <c r="BR50" i="9"/>
  <c r="BS21" i="9"/>
  <c r="AT43" i="11"/>
  <c r="BH16" i="8"/>
  <c r="AS8" i="9"/>
  <c r="CG51" i="9"/>
  <c r="CW48" i="9"/>
  <c r="N51" i="8"/>
  <c r="S35" i="10"/>
  <c r="AD26" i="9"/>
  <c r="AK3" i="10"/>
  <c r="I17" i="11"/>
  <c r="CD32" i="11"/>
  <c r="BD52" i="8"/>
  <c r="L19" i="11"/>
  <c r="BE15" i="11"/>
  <c r="AL28" i="8"/>
  <c r="AP26" i="10"/>
  <c r="BN29" i="8"/>
  <c r="T26" i="9"/>
  <c r="AN51" i="9"/>
  <c r="Y11" i="11"/>
  <c r="W18" i="8"/>
  <c r="I48" i="10"/>
  <c r="BK11" i="10"/>
  <c r="V25" i="8"/>
  <c r="X54" i="8"/>
  <c r="BH44" i="9"/>
  <c r="BJ2" i="10"/>
  <c r="CN48" i="9"/>
  <c r="AT2" i="9"/>
  <c r="CX6" i="9"/>
  <c r="AV19" i="8"/>
  <c r="AM17" i="11"/>
  <c r="U45" i="10"/>
  <c r="AU35" i="10"/>
  <c r="BH27" i="9"/>
  <c r="BT54" i="8"/>
  <c r="AA45" i="8"/>
  <c r="AC29" i="8"/>
  <c r="J11" i="9"/>
  <c r="AI18" i="8"/>
  <c r="B14" i="11"/>
  <c r="CN31" i="9"/>
  <c r="AZ29" i="9"/>
  <c r="AT14" i="9"/>
  <c r="W39" i="8"/>
  <c r="F37" i="10"/>
  <c r="BS8" i="11"/>
  <c r="O6" i="8"/>
  <c r="BG30" i="10"/>
  <c r="C11" i="8"/>
  <c r="BR52" i="11"/>
  <c r="BQ47" i="11"/>
  <c r="BQ47" i="8"/>
  <c r="BL12" i="8"/>
  <c r="AA6" i="9"/>
  <c r="V15" i="11"/>
  <c r="AM16" i="10"/>
  <c r="O34" i="8"/>
  <c r="AS55" i="9"/>
  <c r="AV26" i="11"/>
  <c r="K53" i="9"/>
  <c r="CT48" i="9"/>
  <c r="D40" i="10"/>
  <c r="AZ50" i="10"/>
  <c r="B12" i="9"/>
  <c r="BM46" i="10"/>
  <c r="B27" i="9"/>
  <c r="BS38" i="11"/>
  <c r="BP46" i="10"/>
  <c r="G18" i="8"/>
  <c r="AC50" i="8"/>
  <c r="AV40" i="9"/>
  <c r="AQ46" i="9"/>
  <c r="BM12" i="8"/>
  <c r="Y27" i="8"/>
  <c r="S9" i="8"/>
  <c r="BB28" i="11"/>
  <c r="AF5" i="11"/>
  <c r="CG41" i="9"/>
  <c r="AX28" i="10"/>
  <c r="BF9" i="9"/>
  <c r="BV3" i="11"/>
  <c r="BP49" i="9"/>
  <c r="BI48" i="11"/>
  <c r="CX32" i="9"/>
  <c r="F15" i="10"/>
  <c r="AA52" i="8"/>
  <c r="CK41" i="9"/>
  <c r="D4" i="10"/>
  <c r="BF31" i="8"/>
  <c r="BH41" i="9"/>
  <c r="K14" i="8"/>
  <c r="AY22" i="8"/>
  <c r="U11" i="8"/>
  <c r="BP11" i="11"/>
  <c r="AK5" i="11"/>
  <c r="A31" i="8"/>
  <c r="BJ29" i="8"/>
  <c r="BO33" i="10"/>
  <c r="AN42" i="9"/>
  <c r="I31" i="10"/>
  <c r="CB54" i="9"/>
  <c r="AE40" i="9"/>
  <c r="BQ51" i="11"/>
  <c r="CD2" i="11"/>
  <c r="BR26" i="8"/>
  <c r="AA17" i="9"/>
  <c r="I1" i="10"/>
  <c r="BI31" i="8"/>
  <c r="BW28" i="11"/>
  <c r="BH8" i="8"/>
  <c r="U47" i="10"/>
  <c r="Y10" i="9"/>
  <c r="BB41" i="11"/>
  <c r="BA24" i="9"/>
  <c r="Q35" i="11"/>
  <c r="BO6" i="8"/>
  <c r="BB54" i="10"/>
  <c r="AN10" i="8"/>
  <c r="AA19" i="10"/>
  <c r="AN37" i="8"/>
  <c r="BK12" i="9"/>
  <c r="X28" i="10"/>
  <c r="B23" i="10"/>
  <c r="I18" i="10"/>
  <c r="AT43" i="8"/>
  <c r="AE27" i="9"/>
  <c r="AR40" i="10"/>
  <c r="AX14" i="8"/>
  <c r="M35" i="9"/>
  <c r="T47" i="9"/>
  <c r="AM37" i="11"/>
  <c r="AV23" i="8"/>
  <c r="U32" i="11"/>
  <c r="AX27" i="9"/>
  <c r="BH47" i="10"/>
  <c r="AA50" i="10"/>
  <c r="BA43" i="8"/>
  <c r="CP9" i="9"/>
  <c r="M39" i="8"/>
  <c r="AP34" i="10"/>
  <c r="BH25" i="9"/>
  <c r="S17" i="11"/>
  <c r="BI7" i="9"/>
  <c r="BT36" i="8"/>
  <c r="AU54" i="9"/>
  <c r="AW47" i="11"/>
  <c r="L3" i="8"/>
  <c r="L53" i="11"/>
  <c r="BB12" i="8"/>
  <c r="P24" i="10"/>
  <c r="D5" i="10"/>
  <c r="AC5" i="10"/>
  <c r="W10" i="9"/>
  <c r="J37" i="9"/>
  <c r="AX25" i="8"/>
  <c r="AL45" i="10"/>
  <c r="AK35" i="8"/>
  <c r="W37" i="9"/>
  <c r="U45" i="8"/>
  <c r="BT5" i="9"/>
  <c r="CX50" i="9"/>
  <c r="BJ38" i="8"/>
  <c r="BG12" i="11"/>
  <c r="AA1" i="10"/>
  <c r="BQ4" i="8"/>
  <c r="CG39" i="9"/>
  <c r="X23" i="10"/>
  <c r="T36" i="10"/>
  <c r="AY35" i="10"/>
  <c r="L24" i="11"/>
  <c r="BK15" i="9"/>
  <c r="BQ54" i="9"/>
  <c r="AT52" i="9"/>
  <c r="T23" i="11"/>
  <c r="M54" i="8"/>
  <c r="C20" i="10"/>
  <c r="AY15" i="8"/>
  <c r="BY1" i="11"/>
  <c r="CE48" i="11"/>
  <c r="Z52" i="9"/>
  <c r="BO34" i="10"/>
  <c r="L27" i="8"/>
  <c r="BU37" i="11"/>
  <c r="F4" i="8"/>
  <c r="U53" i="10"/>
  <c r="BP44" i="8"/>
  <c r="A6" i="9"/>
  <c r="AH44" i="11"/>
  <c r="D29" i="9"/>
  <c r="B26" i="10"/>
  <c r="V21" i="10"/>
  <c r="D52" i="8"/>
  <c r="BY6" i="9"/>
  <c r="AG50" i="8"/>
  <c r="BA16" i="9"/>
  <c r="Z37" i="8"/>
  <c r="T55" i="9"/>
  <c r="AL31" i="11"/>
  <c r="AJ43" i="10"/>
  <c r="AF33" i="9"/>
  <c r="CN26" i="9"/>
  <c r="K18" i="10"/>
  <c r="BJ18" i="8"/>
  <c r="V22" i="10"/>
  <c r="AV36" i="11"/>
  <c r="CS9" i="9"/>
  <c r="CI45" i="9"/>
  <c r="CR55" i="9"/>
  <c r="BC43" i="10"/>
  <c r="BQ49" i="9"/>
  <c r="CV9" i="9"/>
  <c r="A21" i="9"/>
  <c r="BI10" i="10"/>
  <c r="B35" i="11"/>
  <c r="N33" i="11"/>
  <c r="AB33" i="10"/>
  <c r="AZ23" i="11"/>
  <c r="BG13" i="9"/>
  <c r="Y6" i="8"/>
  <c r="CE46" i="9"/>
  <c r="BI36" i="10"/>
  <c r="BA45" i="9"/>
  <c r="BH50" i="9"/>
  <c r="B27" i="11"/>
  <c r="G55" i="8"/>
  <c r="AL32" i="9"/>
  <c r="Q35" i="9"/>
  <c r="BT11" i="11"/>
  <c r="BF18" i="9"/>
  <c r="AO28" i="8"/>
  <c r="CL32" i="9"/>
  <c r="AI34" i="9"/>
  <c r="CD52" i="11"/>
  <c r="BH43" i="9"/>
  <c r="AI7" i="8"/>
  <c r="AP38" i="10"/>
  <c r="AF52" i="10"/>
  <c r="BA15" i="9"/>
  <c r="N44" i="8"/>
  <c r="L31" i="10"/>
  <c r="K54" i="11"/>
  <c r="BN4" i="8"/>
  <c r="BU10" i="11"/>
  <c r="BJ40" i="8"/>
  <c r="AN15" i="8"/>
  <c r="AS51" i="9"/>
  <c r="BS40" i="9"/>
  <c r="AA13" i="8"/>
  <c r="BA24" i="11"/>
  <c r="G48" i="9"/>
  <c r="BG5" i="10"/>
  <c r="BH51" i="9"/>
  <c r="CA25" i="11"/>
  <c r="BK53" i="10"/>
  <c r="T54" i="10"/>
  <c r="AD55" i="9"/>
  <c r="AB46" i="10"/>
  <c r="Z23" i="8"/>
  <c r="AN4" i="11"/>
  <c r="BH2" i="8"/>
  <c r="BG33" i="8"/>
  <c r="N33" i="9"/>
  <c r="AZ42" i="11"/>
  <c r="BL21" i="11"/>
  <c r="AV47" i="9"/>
  <c r="BZ40" i="9"/>
  <c r="W32" i="11"/>
  <c r="BQ30" i="10"/>
  <c r="D31" i="9"/>
  <c r="BG16" i="11"/>
  <c r="AI30" i="9"/>
  <c r="CA27" i="9"/>
  <c r="BB13" i="11"/>
  <c r="H44" i="9"/>
  <c r="T7" i="9"/>
  <c r="AM35" i="8"/>
  <c r="V31" i="8"/>
  <c r="AO55" i="11"/>
  <c r="V3" i="10"/>
  <c r="BM54" i="8"/>
  <c r="AD23" i="11"/>
  <c r="CT10" i="9"/>
  <c r="I41" i="11"/>
  <c r="AU25" i="10"/>
  <c r="AK34" i="8"/>
  <c r="X19" i="11"/>
  <c r="AA24" i="8"/>
  <c r="BL23" i="8"/>
  <c r="X32" i="11"/>
  <c r="D27" i="10"/>
  <c r="J13" i="10"/>
  <c r="AE37" i="11"/>
  <c r="AN12" i="10"/>
  <c r="BX48" i="9"/>
  <c r="I54" i="9"/>
  <c r="CA43" i="11"/>
  <c r="BJ48" i="11"/>
  <c r="BL47" i="10"/>
  <c r="X40" i="11"/>
  <c r="CE9" i="11"/>
  <c r="AC34" i="11"/>
  <c r="BC12" i="10"/>
  <c r="H9" i="9"/>
  <c r="BX40" i="11"/>
  <c r="CJ46" i="9"/>
  <c r="L31" i="11"/>
  <c r="BN28" i="10"/>
  <c r="CL39" i="9"/>
  <c r="AN4" i="8"/>
  <c r="BQ33" i="9"/>
  <c r="AU36" i="10"/>
  <c r="N15" i="10"/>
  <c r="E30" i="8"/>
  <c r="AC49" i="10"/>
  <c r="AR27" i="9"/>
  <c r="AW50" i="11"/>
  <c r="Y50" i="11"/>
  <c r="AW38" i="10"/>
  <c r="BP29" i="9"/>
  <c r="AN47" i="8"/>
  <c r="AL40" i="9"/>
  <c r="AG28" i="8"/>
  <c r="BF42" i="9"/>
  <c r="J20" i="8"/>
  <c r="CD17" i="9"/>
  <c r="AA43" i="11"/>
  <c r="AW20" i="10"/>
  <c r="BO5" i="11"/>
  <c r="V41" i="8"/>
  <c r="W4" i="9"/>
  <c r="BY15" i="11"/>
  <c r="BH54" i="10"/>
  <c r="BA3" i="9"/>
  <c r="R9" i="10"/>
  <c r="D3" i="10"/>
  <c r="BF52" i="10"/>
  <c r="BH37" i="10"/>
  <c r="R32" i="9"/>
  <c r="BS5" i="11"/>
  <c r="BC31" i="9"/>
  <c r="AR12" i="10"/>
  <c r="BQ53" i="8"/>
  <c r="T24" i="8"/>
  <c r="AG49" i="8"/>
  <c r="BD1" i="9"/>
  <c r="CA38" i="9"/>
  <c r="AP21" i="8"/>
  <c r="E15" i="8"/>
  <c r="C30" i="8"/>
  <c r="Q43" i="8"/>
  <c r="CL33" i="9"/>
  <c r="Q51" i="8"/>
  <c r="BA18" i="8"/>
  <c r="CP8" i="9"/>
  <c r="AC55" i="9"/>
  <c r="T53" i="11"/>
  <c r="AV17" i="10"/>
  <c r="CE11" i="11"/>
  <c r="K34" i="8"/>
  <c r="J19" i="10"/>
  <c r="CI38" i="9"/>
  <c r="AZ22" i="10"/>
  <c r="BA46" i="11"/>
  <c r="AM14" i="11"/>
  <c r="AH7" i="10"/>
  <c r="AM36" i="11"/>
  <c r="AR24" i="10"/>
  <c r="AS23" i="8"/>
  <c r="V52" i="10"/>
  <c r="BC28" i="11"/>
  <c r="G32" i="10"/>
  <c r="BT27" i="8"/>
  <c r="CE37" i="11"/>
  <c r="AR53" i="9"/>
  <c r="AM54" i="8"/>
  <c r="BF51" i="11"/>
  <c r="AX51" i="9"/>
  <c r="A10" i="11"/>
  <c r="A4" i="8"/>
  <c r="S13" i="8"/>
  <c r="AB42" i="9"/>
  <c r="BY34" i="9"/>
  <c r="F23" i="9"/>
  <c r="AQ35" i="10"/>
  <c r="D53" i="10"/>
  <c r="BQ30" i="8"/>
  <c r="I39" i="11"/>
  <c r="Y34" i="9"/>
  <c r="AM26" i="8"/>
  <c r="CG35" i="9"/>
  <c r="BT18" i="8"/>
  <c r="AU33" i="10"/>
  <c r="P27" i="8"/>
  <c r="BL33" i="11"/>
  <c r="I12" i="10"/>
  <c r="BD12" i="11"/>
  <c r="BL43" i="10"/>
  <c r="BK32" i="8"/>
  <c r="AI47" i="9"/>
  <c r="BG27" i="8"/>
  <c r="AO52" i="8"/>
  <c r="CM10" i="9"/>
  <c r="AI39" i="9"/>
  <c r="AC35" i="9"/>
  <c r="AQ45" i="9"/>
  <c r="P21" i="11"/>
  <c r="Y11" i="9"/>
  <c r="W31" i="11"/>
  <c r="CG7" i="9"/>
  <c r="CM15" i="9"/>
  <c r="AV44" i="10"/>
  <c r="AY45" i="9"/>
  <c r="J21" i="8"/>
  <c r="V8" i="11"/>
  <c r="BO35" i="10"/>
  <c r="C26" i="8"/>
  <c r="CD17" i="11"/>
  <c r="AP52" i="9"/>
  <c r="BY36" i="11"/>
  <c r="CI35" i="9"/>
  <c r="BG3" i="8"/>
  <c r="P13" i="8"/>
  <c r="BO27" i="8"/>
  <c r="V15" i="9"/>
  <c r="BN46" i="11"/>
  <c r="AX14" i="10"/>
  <c r="I10" i="8"/>
  <c r="BN36" i="8"/>
  <c r="AC10" i="8"/>
  <c r="CN28" i="9"/>
  <c r="N52" i="8"/>
  <c r="AX12" i="8"/>
  <c r="H20" i="9"/>
  <c r="O27" i="9"/>
  <c r="BG22" i="10"/>
  <c r="BT48" i="8"/>
  <c r="BE39" i="11"/>
  <c r="CD14" i="11"/>
  <c r="CF13" i="9"/>
  <c r="BA40" i="11"/>
  <c r="BV19" i="9"/>
  <c r="CB40" i="9"/>
  <c r="CF15" i="9"/>
  <c r="CW32" i="9"/>
  <c r="AX4" i="9"/>
  <c r="BL10" i="9"/>
  <c r="AC38" i="8"/>
  <c r="CN40" i="9"/>
  <c r="AA49" i="8"/>
  <c r="CF51" i="9"/>
  <c r="M41" i="8"/>
  <c r="BC52" i="9"/>
  <c r="H41" i="11"/>
  <c r="BN45" i="11"/>
  <c r="AE36" i="9"/>
  <c r="AY3" i="9"/>
  <c r="AV49" i="9"/>
  <c r="AP23" i="8"/>
  <c r="CN10" i="9"/>
  <c r="B13" i="9"/>
  <c r="BY38" i="11"/>
  <c r="BM38" i="9"/>
  <c r="AC15" i="10"/>
  <c r="AF22" i="8"/>
  <c r="BY8" i="11"/>
  <c r="G37" i="10"/>
  <c r="R11" i="9"/>
  <c r="G24" i="11"/>
  <c r="C51" i="9"/>
  <c r="CL23" i="9"/>
  <c r="CE44" i="11"/>
  <c r="CL52" i="9"/>
  <c r="BO15" i="9"/>
  <c r="AY39" i="10"/>
  <c r="S52" i="11"/>
  <c r="BT1" i="9"/>
  <c r="B21" i="9"/>
  <c r="CG45" i="9"/>
  <c r="CX43" i="9"/>
  <c r="P51" i="9"/>
  <c r="AD18" i="9"/>
  <c r="H45" i="11"/>
  <c r="BH24" i="8"/>
  <c r="BR31" i="8"/>
  <c r="BU21" i="11"/>
  <c r="BR16" i="9"/>
  <c r="BJ24" i="11"/>
  <c r="AP49" i="11"/>
  <c r="V39" i="10"/>
  <c r="BR12" i="11"/>
  <c r="BQ29" i="8"/>
  <c r="BP41" i="11"/>
  <c r="BV38" i="11"/>
  <c r="BF51" i="8"/>
  <c r="G42" i="9"/>
  <c r="BX39" i="11"/>
  <c r="AN20" i="8"/>
  <c r="G45" i="8"/>
  <c r="BO45" i="11"/>
  <c r="Q54" i="10"/>
  <c r="I47" i="10"/>
  <c r="K12" i="11"/>
  <c r="BH51" i="8"/>
  <c r="AI34" i="8"/>
  <c r="BS23" i="11"/>
  <c r="C40" i="8"/>
  <c r="AW1" i="11"/>
  <c r="BQ54" i="11"/>
  <c r="H23" i="9"/>
  <c r="M9" i="9"/>
  <c r="Q1" i="10"/>
  <c r="CG50" i="9"/>
  <c r="BJ2" i="8"/>
  <c r="AM6" i="10"/>
  <c r="BK23" i="8"/>
  <c r="AM25" i="9"/>
  <c r="BQ39" i="11"/>
  <c r="I11" i="9"/>
  <c r="AN39" i="11"/>
  <c r="AS33" i="11"/>
  <c r="H28" i="8"/>
  <c r="CR1" i="9"/>
  <c r="AP40" i="8"/>
  <c r="AH55" i="8"/>
  <c r="BO37" i="10"/>
  <c r="BJ45" i="10"/>
  <c r="X55" i="10"/>
  <c r="CA39" i="11"/>
  <c r="BH22" i="9"/>
  <c r="Z47" i="11"/>
  <c r="AP39" i="10"/>
  <c r="BK30" i="9"/>
  <c r="F50" i="8"/>
  <c r="BM38" i="10"/>
  <c r="BU47" i="11"/>
  <c r="BL20" i="9"/>
  <c r="AZ27" i="9"/>
  <c r="BX25" i="11"/>
  <c r="BO9" i="11"/>
  <c r="U7" i="8"/>
  <c r="AP24" i="9"/>
  <c r="AR14" i="8"/>
  <c r="AZ54" i="10"/>
  <c r="X23" i="9"/>
  <c r="CO50" i="9"/>
  <c r="AG16" i="9"/>
  <c r="BL33" i="10"/>
  <c r="BP11" i="9"/>
  <c r="U19" i="10"/>
  <c r="B2" i="11"/>
  <c r="M8" i="8"/>
  <c r="AB38" i="9"/>
  <c r="AO34" i="10"/>
  <c r="Z41" i="11"/>
  <c r="BS33" i="8"/>
  <c r="BO25" i="10"/>
  <c r="H23" i="8"/>
  <c r="BU6" i="11"/>
  <c r="AS54" i="9"/>
  <c r="CE30" i="9"/>
  <c r="G42" i="10"/>
  <c r="AF53" i="10"/>
  <c r="BJ47" i="11"/>
  <c r="BC15" i="8"/>
  <c r="BI41" i="8"/>
  <c r="AN48" i="8"/>
  <c r="BE2" i="10"/>
  <c r="AD22" i="10"/>
  <c r="AQ29" i="11"/>
  <c r="D1" i="9"/>
  <c r="G2" i="10"/>
  <c r="V14" i="10"/>
  <c r="BX13" i="9"/>
  <c r="BQ10" i="8"/>
  <c r="X14" i="8"/>
  <c r="L3" i="10"/>
  <c r="BP30" i="8"/>
  <c r="BS18" i="8"/>
  <c r="AV37" i="9"/>
  <c r="AM11" i="10"/>
  <c r="CD8" i="11"/>
  <c r="BI14" i="10"/>
  <c r="O25" i="8"/>
  <c r="AS52" i="11"/>
  <c r="CG29" i="11"/>
  <c r="BP32" i="9"/>
  <c r="BH31" i="8"/>
  <c r="Q33" i="8"/>
  <c r="CA42" i="11"/>
  <c r="BJ49" i="11"/>
  <c r="BL5" i="10"/>
  <c r="I19" i="11"/>
  <c r="BQ3" i="11"/>
  <c r="AL27" i="10"/>
  <c r="J17" i="9"/>
  <c r="BY10" i="9"/>
  <c r="AQ48" i="9"/>
  <c r="BK40" i="8"/>
  <c r="BO40" i="11"/>
  <c r="V10" i="9"/>
  <c r="AR42" i="10"/>
  <c r="AI6" i="8"/>
  <c r="N24" i="8"/>
  <c r="AY16" i="8"/>
  <c r="AV7" i="9"/>
  <c r="O11" i="11"/>
  <c r="AD16" i="9"/>
  <c r="BO7" i="10"/>
  <c r="BO55" i="10"/>
  <c r="CE17" i="11"/>
  <c r="BT16" i="11"/>
  <c r="AH10" i="11"/>
  <c r="AH30" i="8"/>
  <c r="AG7" i="8"/>
  <c r="AH52" i="9"/>
  <c r="Y24" i="8"/>
  <c r="BQ25" i="11"/>
  <c r="AG23" i="8"/>
  <c r="AH7" i="11"/>
  <c r="AJ6" i="10"/>
  <c r="M2" i="11"/>
  <c r="AB33" i="11"/>
  <c r="X9" i="10"/>
  <c r="BX50" i="11"/>
  <c r="BP34" i="8"/>
  <c r="AP28" i="8"/>
  <c r="T6" i="10"/>
  <c r="Q6" i="11"/>
  <c r="BY34" i="11"/>
  <c r="BK44" i="11"/>
  <c r="H15" i="9"/>
  <c r="AV28" i="8"/>
  <c r="AT26" i="10"/>
  <c r="AR13" i="8"/>
  <c r="BN40" i="8"/>
  <c r="BN14" i="10"/>
  <c r="V51" i="11"/>
  <c r="V18" i="11"/>
  <c r="BB9" i="11"/>
  <c r="CV49" i="9"/>
  <c r="BN49" i="10"/>
  <c r="AT55" i="8"/>
  <c r="BG21" i="8"/>
  <c r="AL41" i="9"/>
  <c r="CG25" i="9"/>
  <c r="CT44" i="9"/>
  <c r="G15" i="11"/>
  <c r="BM26" i="11"/>
  <c r="AZ17" i="8"/>
  <c r="X27" i="8"/>
  <c r="H51" i="8"/>
  <c r="BQ48" i="10"/>
  <c r="AI23" i="11"/>
  <c r="AV40" i="8"/>
  <c r="B4" i="8"/>
  <c r="I5" i="11"/>
  <c r="BA18" i="11"/>
  <c r="AW40" i="8"/>
  <c r="BI6" i="11"/>
  <c r="CI46" i="9"/>
  <c r="CC30" i="9"/>
  <c r="Z45" i="11"/>
  <c r="AM45" i="10"/>
  <c r="G41" i="8"/>
  <c r="C34" i="11"/>
  <c r="AM55" i="8"/>
  <c r="X40" i="10"/>
  <c r="BJ34" i="10"/>
  <c r="P3" i="8"/>
  <c r="O32" i="8"/>
  <c r="I36" i="9"/>
  <c r="K29" i="11"/>
  <c r="G20" i="9"/>
  <c r="BS32" i="8"/>
  <c r="AI54" i="8"/>
  <c r="AV42" i="8"/>
  <c r="AH26" i="11"/>
  <c r="AH11" i="11"/>
  <c r="AT33" i="11"/>
  <c r="AQ17" i="10"/>
  <c r="BM23" i="11"/>
  <c r="A49" i="10"/>
  <c r="AO21" i="10"/>
  <c r="K52" i="9"/>
  <c r="BP40" i="11"/>
  <c r="BP32" i="11"/>
  <c r="AM7" i="9"/>
  <c r="K15" i="9"/>
  <c r="CC53" i="9"/>
  <c r="AV29" i="10"/>
  <c r="BO11" i="8"/>
  <c r="Q3" i="10"/>
  <c r="BC12" i="9"/>
  <c r="J12" i="9"/>
  <c r="AL7" i="8"/>
  <c r="V3" i="11"/>
  <c r="AY11" i="11"/>
  <c r="AD23" i="9"/>
  <c r="AC7" i="9"/>
  <c r="BW18" i="9"/>
  <c r="T19" i="10"/>
  <c r="X8" i="11"/>
  <c r="AB47" i="9"/>
  <c r="AA45" i="9"/>
  <c r="AW3" i="8"/>
  <c r="BK52" i="10"/>
  <c r="CT45" i="9"/>
  <c r="AP33" i="11"/>
  <c r="BG37" i="11"/>
  <c r="BG8" i="8"/>
  <c r="BK5" i="8"/>
  <c r="BL44" i="9"/>
  <c r="AF38" i="10"/>
  <c r="F47" i="8"/>
  <c r="E31" i="10"/>
  <c r="AO53" i="9"/>
  <c r="BO45" i="10"/>
  <c r="C38" i="10"/>
  <c r="AF19" i="10"/>
  <c r="I4" i="11"/>
  <c r="V50" i="8"/>
  <c r="V13" i="11"/>
  <c r="J14" i="9"/>
  <c r="AI22" i="9"/>
  <c r="BY14" i="11"/>
  <c r="BK14" i="11"/>
  <c r="X38" i="10"/>
  <c r="AR21" i="11"/>
  <c r="BA4" i="9"/>
  <c r="M15" i="9"/>
  <c r="BS22" i="8"/>
  <c r="BM33" i="8"/>
  <c r="AW19" i="8"/>
  <c r="AI23" i="9"/>
  <c r="BE43" i="10"/>
  <c r="K12" i="8"/>
  <c r="BL51" i="9"/>
  <c r="CC47" i="9"/>
  <c r="BQ38" i="10"/>
  <c r="BT31" i="8"/>
  <c r="BG30" i="8"/>
  <c r="BG15" i="8"/>
  <c r="D28" i="8"/>
  <c r="AJ44" i="8"/>
  <c r="BH7" i="8"/>
  <c r="AQ47" i="10"/>
  <c r="BG48" i="10"/>
  <c r="BY27" i="11"/>
  <c r="BV55" i="11"/>
  <c r="BD47" i="11"/>
  <c r="X9" i="8"/>
  <c r="BT16" i="8"/>
  <c r="I13" i="8"/>
  <c r="H26" i="10"/>
  <c r="CR22" i="9"/>
  <c r="BL33" i="8"/>
  <c r="BE24" i="10"/>
  <c r="O35" i="8"/>
  <c r="BB6" i="11"/>
  <c r="AH45" i="10"/>
  <c r="BX34" i="9"/>
  <c r="G41" i="9"/>
  <c r="W47" i="11"/>
  <c r="BC4" i="9"/>
  <c r="Y14" i="8"/>
  <c r="L23" i="10"/>
  <c r="AD45" i="9"/>
  <c r="R2" i="10"/>
  <c r="AZ39" i="10"/>
  <c r="D21" i="9"/>
  <c r="AU14" i="8"/>
  <c r="CQ31" i="9"/>
  <c r="C16" i="8"/>
  <c r="AA16" i="8"/>
  <c r="Y38" i="9"/>
  <c r="M43" i="9"/>
  <c r="X42" i="8"/>
  <c r="BE35" i="9"/>
  <c r="BQ32" i="11"/>
  <c r="AF18" i="9"/>
  <c r="B33" i="11"/>
  <c r="A24" i="8"/>
  <c r="AA17" i="10"/>
  <c r="U52" i="9"/>
  <c r="K26" i="9"/>
  <c r="AK20" i="10"/>
  <c r="BO7" i="11"/>
  <c r="BH11" i="8"/>
  <c r="H19" i="8"/>
  <c r="AS41" i="8"/>
  <c r="BH33" i="9"/>
  <c r="AF7" i="11"/>
  <c r="BI44" i="10"/>
  <c r="AR5" i="10"/>
  <c r="CB27" i="9"/>
  <c r="H3" i="8"/>
  <c r="AU12" i="8"/>
  <c r="AP51" i="8"/>
  <c r="BB23" i="9"/>
  <c r="AL38" i="9"/>
  <c r="AY27" i="10"/>
  <c r="AM9" i="8"/>
  <c r="BI16" i="8"/>
  <c r="AY10" i="11"/>
  <c r="AS10" i="8"/>
  <c r="AD41" i="8"/>
  <c r="BH50" i="8"/>
  <c r="BB6" i="10"/>
  <c r="BA49" i="10"/>
  <c r="K16" i="10"/>
  <c r="AC44" i="9"/>
  <c r="AA52" i="9"/>
  <c r="AA39" i="11"/>
  <c r="T37" i="8"/>
  <c r="CG34" i="11"/>
  <c r="BH33" i="8"/>
  <c r="BO54" i="8"/>
  <c r="H27" i="8"/>
  <c r="AM13" i="10"/>
  <c r="J23" i="8"/>
  <c r="BI30" i="10"/>
  <c r="A43" i="8"/>
  <c r="C12" i="8"/>
  <c r="AA50" i="11"/>
  <c r="CR17" i="9"/>
  <c r="AR34" i="10"/>
  <c r="J22" i="8"/>
  <c r="Q17" i="8"/>
  <c r="X12" i="10"/>
  <c r="B49" i="10"/>
  <c r="CA46" i="11"/>
  <c r="BX55" i="11"/>
  <c r="K27" i="10"/>
  <c r="AX15" i="8"/>
  <c r="AW48" i="11"/>
  <c r="AQ33" i="8"/>
  <c r="BY8" i="9"/>
  <c r="S12" i="11"/>
  <c r="X41" i="11"/>
  <c r="CA2" i="9"/>
  <c r="CO10" i="9"/>
  <c r="BB1" i="11"/>
  <c r="AO51" i="9"/>
  <c r="CO45" i="9"/>
  <c r="B38" i="8"/>
  <c r="S30" i="9"/>
  <c r="AZ43" i="9"/>
  <c r="AO19" i="10"/>
  <c r="CP44" i="9"/>
  <c r="BH28" i="9"/>
  <c r="BQ44" i="10"/>
  <c r="BT53" i="11"/>
  <c r="AV19" i="10"/>
  <c r="O45" i="10"/>
  <c r="H35" i="9"/>
  <c r="W23" i="9"/>
  <c r="AN49" i="8"/>
  <c r="CT54" i="9"/>
  <c r="AD4" i="9"/>
  <c r="J8" i="9"/>
  <c r="BG38" i="10"/>
  <c r="BT33" i="8"/>
  <c r="AF17" i="11"/>
  <c r="CL47" i="9"/>
  <c r="AQ29" i="9"/>
  <c r="BR4" i="9"/>
  <c r="AO54" i="8"/>
  <c r="CB40" i="11"/>
  <c r="AN22" i="8"/>
  <c r="K39" i="10"/>
  <c r="BH14" i="9"/>
  <c r="B42" i="11"/>
  <c r="BJ38" i="11"/>
  <c r="BB5" i="8"/>
  <c r="BG5" i="11"/>
  <c r="E4" i="9"/>
  <c r="BQ12" i="10"/>
  <c r="AW13" i="10"/>
  <c r="BC3" i="8"/>
  <c r="Y1" i="8"/>
  <c r="BN46" i="9"/>
  <c r="BF44" i="8"/>
  <c r="BQ9" i="10"/>
  <c r="CA53" i="11"/>
  <c r="AP30" i="10"/>
  <c r="BS44" i="8"/>
  <c r="AT9" i="9"/>
  <c r="CP38" i="9"/>
  <c r="AO28" i="11"/>
  <c r="H29" i="11"/>
  <c r="N16" i="9"/>
  <c r="N18" i="11"/>
  <c r="BW48" i="9"/>
  <c r="F53" i="11"/>
  <c r="AV10" i="9"/>
  <c r="AU5" i="8"/>
  <c r="BO40" i="8"/>
  <c r="O49" i="8"/>
  <c r="BM9" i="11"/>
  <c r="BE16" i="9"/>
  <c r="AA31" i="11"/>
  <c r="AI33" i="10"/>
  <c r="F7" i="11"/>
  <c r="BV5" i="11"/>
  <c r="AO39" i="10"/>
  <c r="CP11" i="9"/>
  <c r="P30" i="9"/>
  <c r="BQ39" i="8"/>
  <c r="O24" i="8"/>
  <c r="AB34" i="8"/>
  <c r="CV8" i="9"/>
  <c r="AK42" i="9"/>
  <c r="Y34" i="11"/>
  <c r="AZ52" i="10"/>
  <c r="B48" i="11"/>
  <c r="CD38" i="11"/>
  <c r="BH47" i="11"/>
  <c r="BG29" i="11"/>
  <c r="BS6" i="8"/>
  <c r="BJ6" i="8"/>
  <c r="BD35" i="9"/>
  <c r="AL6" i="8"/>
  <c r="AY55" i="8"/>
  <c r="CH28" i="9"/>
  <c r="AX48" i="8"/>
  <c r="AH18" i="10"/>
  <c r="BD35" i="11"/>
  <c r="AM12" i="10"/>
  <c r="P42" i="11"/>
  <c r="J32" i="11"/>
  <c r="E11" i="8"/>
  <c r="AS44" i="9"/>
  <c r="BK42" i="11"/>
  <c r="W29" i="10"/>
  <c r="BF16" i="9"/>
  <c r="BM8" i="10"/>
  <c r="CP4" i="9"/>
  <c r="AK37" i="10"/>
  <c r="BO12" i="8"/>
  <c r="Z6" i="8"/>
  <c r="BV41" i="9"/>
  <c r="BN10" i="8"/>
  <c r="AN3" i="8"/>
  <c r="BP55" i="8"/>
  <c r="BB30" i="8"/>
  <c r="AQ52" i="8"/>
  <c r="BC27" i="8"/>
  <c r="V37" i="11"/>
  <c r="I4" i="8"/>
  <c r="AO45" i="10"/>
  <c r="AE48" i="8"/>
  <c r="S11" i="10"/>
  <c r="V41" i="11"/>
  <c r="C17" i="8"/>
  <c r="D39" i="10"/>
  <c r="BU48" i="11"/>
  <c r="AW19" i="9"/>
  <c r="CG29" i="9"/>
  <c r="BD41" i="8"/>
  <c r="BN2" i="10"/>
  <c r="Q38" i="8"/>
  <c r="BV44" i="9"/>
  <c r="BZ54" i="11"/>
  <c r="BJ30" i="8"/>
  <c r="CB14" i="11"/>
  <c r="B24" i="10"/>
  <c r="BS54" i="8"/>
  <c r="AK52" i="8"/>
  <c r="AW24" i="10"/>
  <c r="AD11" i="9"/>
  <c r="O13" i="11"/>
  <c r="BC30" i="9"/>
  <c r="AI25" i="11"/>
  <c r="BT3" i="8"/>
  <c r="BG45" i="8"/>
  <c r="BP53" i="9"/>
  <c r="B43" i="10"/>
  <c r="Y48" i="9"/>
  <c r="CT6" i="9"/>
  <c r="Q17" i="10"/>
  <c r="AN48" i="10"/>
  <c r="BY22" i="11"/>
  <c r="AE54" i="8"/>
  <c r="W20" i="9"/>
  <c r="BR47" i="8"/>
  <c r="J31" i="10"/>
  <c r="U29" i="8"/>
  <c r="BN47" i="9"/>
  <c r="CA11" i="9"/>
  <c r="BZ19" i="11"/>
  <c r="AP50" i="8"/>
  <c r="AH54" i="8"/>
  <c r="AY4" i="9"/>
  <c r="AT19" i="11"/>
  <c r="A50" i="9"/>
  <c r="F30" i="9"/>
  <c r="AN17" i="8"/>
  <c r="CF27" i="11"/>
  <c r="X5" i="11"/>
  <c r="N16" i="11"/>
  <c r="BF45" i="8"/>
  <c r="BL24" i="11"/>
  <c r="BK53" i="9"/>
  <c r="I27" i="8"/>
  <c r="BY46" i="11"/>
  <c r="D10" i="10"/>
  <c r="AU22" i="11"/>
  <c r="BB27" i="11"/>
  <c r="BY35" i="11"/>
  <c r="Y49" i="10"/>
  <c r="BY50" i="11"/>
  <c r="AX10" i="10"/>
  <c r="C13" i="9"/>
  <c r="AI1" i="9"/>
  <c r="CV23" i="9"/>
  <c r="AL42" i="9"/>
  <c r="AP30" i="11"/>
  <c r="AY39" i="8"/>
  <c r="BC32" i="11"/>
  <c r="AA16" i="10"/>
  <c r="AM12" i="11"/>
  <c r="AV54" i="8"/>
  <c r="BJ23" i="9"/>
  <c r="BP15" i="9"/>
  <c r="AK37" i="11"/>
  <c r="AF54" i="10"/>
  <c r="BV9" i="11"/>
  <c r="AA8" i="11"/>
  <c r="AR32" i="8"/>
  <c r="S5" i="11"/>
  <c r="BM11" i="11"/>
  <c r="A22" i="9"/>
  <c r="BQ42" i="10"/>
  <c r="E7" i="9"/>
  <c r="U50" i="9"/>
  <c r="BE44" i="8"/>
  <c r="AI54" i="11"/>
  <c r="BL46" i="10"/>
  <c r="CJ36" i="9"/>
  <c r="AE44" i="8"/>
  <c r="R25" i="11"/>
  <c r="AP20" i="9"/>
  <c r="C27" i="8"/>
  <c r="AX53" i="9"/>
  <c r="J39" i="11"/>
  <c r="BT45" i="9"/>
  <c r="S34" i="8"/>
  <c r="BJ21" i="8"/>
  <c r="BJ25" i="10"/>
  <c r="AT30" i="9"/>
  <c r="AS47" i="9"/>
  <c r="AL51" i="10"/>
  <c r="AW51" i="8"/>
  <c r="N22" i="11"/>
  <c r="V29" i="9"/>
  <c r="B51" i="10"/>
  <c r="BH44" i="8"/>
  <c r="S39" i="11"/>
  <c r="BO51" i="11"/>
  <c r="BP41" i="9"/>
  <c r="BJ55" i="8"/>
  <c r="AP32" i="10"/>
  <c r="AP15" i="11"/>
  <c r="AU27" i="11"/>
  <c r="BY52" i="9"/>
  <c r="N41" i="11"/>
  <c r="C17" i="10"/>
  <c r="G5" i="11"/>
  <c r="H52" i="9"/>
  <c r="S42" i="8"/>
  <c r="I14" i="10"/>
  <c r="BZ24" i="11"/>
  <c r="AB12" i="11"/>
  <c r="BU43" i="11"/>
  <c r="Z54" i="9"/>
  <c r="BF28" i="8"/>
  <c r="M51" i="9"/>
  <c r="CJ51" i="9"/>
  <c r="X3" i="11"/>
  <c r="BW20" i="9"/>
  <c r="Q35" i="8"/>
  <c r="J24" i="9"/>
  <c r="AG12" i="9"/>
  <c r="BM51" i="9"/>
  <c r="AM30" i="11"/>
  <c r="AF44" i="10"/>
  <c r="N40" i="8"/>
  <c r="J5" i="9"/>
  <c r="H31" i="11"/>
  <c r="BE5" i="10"/>
  <c r="AC1" i="10"/>
  <c r="I31" i="8"/>
  <c r="AK9" i="11"/>
  <c r="Q29" i="9"/>
  <c r="BC7" i="8"/>
  <c r="BV4" i="11"/>
  <c r="BQ10" i="11"/>
  <c r="A14" i="9"/>
  <c r="AB44" i="11"/>
  <c r="AX36" i="11"/>
  <c r="A46" i="9"/>
  <c r="AI48" i="10"/>
  <c r="F28" i="11"/>
  <c r="CD6" i="9"/>
  <c r="BN2" i="8"/>
  <c r="N26" i="9"/>
  <c r="CC11" i="9"/>
  <c r="L46" i="11"/>
  <c r="AW1" i="10"/>
  <c r="AZ41" i="10"/>
  <c r="BT49" i="8"/>
  <c r="AQ54" i="8"/>
  <c r="E6" i="8"/>
  <c r="I3" i="11"/>
  <c r="D31" i="11"/>
  <c r="CD21" i="9"/>
  <c r="BI38" i="10"/>
  <c r="A4" i="9"/>
  <c r="V37" i="9"/>
  <c r="BC48" i="11"/>
  <c r="V43" i="9"/>
  <c r="AL49" i="10"/>
  <c r="AF47" i="10"/>
  <c r="BO52" i="10"/>
  <c r="BI49" i="9"/>
  <c r="BL48" i="8"/>
  <c r="I48" i="11"/>
  <c r="T32" i="10"/>
  <c r="G3" i="8"/>
  <c r="CB35" i="9"/>
  <c r="AB33" i="9"/>
  <c r="AM42" i="10"/>
  <c r="BB36" i="9"/>
  <c r="S42" i="10"/>
  <c r="AA40" i="11"/>
  <c r="AJ18" i="10"/>
  <c r="CE25" i="11"/>
  <c r="AR52" i="8"/>
  <c r="AX10" i="9"/>
  <c r="I28" i="11"/>
  <c r="W33" i="8"/>
  <c r="BE20" i="11"/>
  <c r="O42" i="11"/>
  <c r="BR12" i="9"/>
  <c r="BK3" i="10"/>
  <c r="X1" i="10"/>
  <c r="BA12" i="8"/>
  <c r="BS14" i="11"/>
  <c r="M50" i="10"/>
  <c r="B38" i="11"/>
  <c r="AQ14" i="9"/>
  <c r="G50" i="9"/>
  <c r="AI48" i="8"/>
  <c r="BC23" i="10"/>
  <c r="N17" i="9"/>
  <c r="AX8" i="11"/>
  <c r="V35" i="10"/>
  <c r="BI8" i="11"/>
  <c r="AM50" i="9"/>
  <c r="AC55" i="11"/>
  <c r="AY10" i="8"/>
  <c r="BD29" i="9"/>
  <c r="BK41" i="10"/>
  <c r="BX52" i="11"/>
  <c r="BQ43" i="10"/>
  <c r="AP29" i="8"/>
  <c r="AG34" i="9"/>
  <c r="BV22" i="11"/>
  <c r="L29" i="9"/>
  <c r="Y34" i="8"/>
  <c r="AW42" i="8"/>
  <c r="AC4" i="11"/>
  <c r="AZ27" i="11"/>
  <c r="BA55" i="9"/>
  <c r="D44" i="9"/>
  <c r="CN47" i="9"/>
  <c r="AH32" i="11"/>
  <c r="AF15" i="8"/>
  <c r="BU44" i="9"/>
  <c r="AU40" i="8"/>
  <c r="G34" i="10"/>
  <c r="AE51" i="8"/>
  <c r="AC30" i="11"/>
  <c r="D1" i="11"/>
  <c r="AX26" i="9"/>
  <c r="J8" i="8"/>
  <c r="BD4" i="9"/>
  <c r="AT27" i="10"/>
  <c r="AT28" i="10"/>
  <c r="BO20" i="9"/>
  <c r="BN39" i="8"/>
  <c r="Y47" i="9"/>
  <c r="M36" i="10"/>
  <c r="G35" i="9"/>
  <c r="M55" i="10"/>
  <c r="BF7" i="11"/>
  <c r="N35" i="9"/>
  <c r="G27" i="8"/>
  <c r="BO9" i="8"/>
  <c r="CO23" i="9"/>
  <c r="BJ17" i="11"/>
  <c r="D25" i="10"/>
  <c r="BF28" i="9"/>
  <c r="D19" i="11"/>
  <c r="AC31" i="11"/>
  <c r="AO11" i="9"/>
  <c r="B8" i="11"/>
  <c r="AS7" i="11"/>
  <c r="BW17" i="9"/>
  <c r="D6" i="11"/>
  <c r="H8" i="9"/>
  <c r="CR5" i="9"/>
  <c r="N39" i="10"/>
  <c r="CD5" i="9"/>
  <c r="F34" i="11"/>
  <c r="AU9" i="8"/>
  <c r="Y15" i="10"/>
  <c r="BG19" i="11"/>
  <c r="AL45" i="11"/>
  <c r="Y32" i="9"/>
  <c r="BM35" i="10"/>
  <c r="AM36" i="8"/>
  <c r="Q23" i="8"/>
  <c r="AN52" i="8"/>
  <c r="BJ23" i="11"/>
  <c r="AY44" i="8"/>
  <c r="CE31" i="9"/>
  <c r="G32" i="9"/>
  <c r="BE18" i="11"/>
  <c r="F53" i="8"/>
  <c r="R14" i="8"/>
  <c r="BR27" i="11"/>
  <c r="CE40" i="11"/>
  <c r="CD29" i="9"/>
  <c r="AC36" i="9"/>
  <c r="E46" i="8"/>
  <c r="AB9" i="11"/>
  <c r="AG52" i="8"/>
  <c r="BJ54" i="11"/>
  <c r="BI32" i="10"/>
  <c r="BN39" i="10"/>
  <c r="V45" i="9"/>
  <c r="E38" i="10"/>
  <c r="AR9" i="10"/>
  <c r="L43" i="11"/>
  <c r="R42" i="10"/>
  <c r="V46" i="8"/>
  <c r="CV34" i="9"/>
  <c r="CA7" i="11"/>
  <c r="L12" i="8"/>
  <c r="AG39" i="10"/>
  <c r="AG31" i="9"/>
  <c r="W51" i="11"/>
  <c r="CB19" i="11"/>
  <c r="BG6" i="10"/>
  <c r="Q22" i="9"/>
  <c r="AF8" i="10"/>
  <c r="I11" i="10"/>
  <c r="M26" i="8"/>
  <c r="AR2" i="10"/>
  <c r="BE37" i="11"/>
  <c r="BP23" i="11"/>
  <c r="Y46" i="9"/>
  <c r="BE13" i="8"/>
  <c r="BI28" i="10"/>
  <c r="BK29" i="10"/>
  <c r="V54" i="8"/>
  <c r="J5" i="11"/>
  <c r="CJ22" i="9"/>
  <c r="BL24" i="8"/>
  <c r="CH46" i="9"/>
  <c r="AM31" i="8"/>
  <c r="BD50" i="8"/>
  <c r="H16" i="8"/>
  <c r="BL19" i="8"/>
  <c r="X24" i="8"/>
  <c r="BH13" i="8"/>
  <c r="AC2" i="9"/>
  <c r="O48" i="9"/>
  <c r="CS15" i="9"/>
  <c r="CT34" i="9"/>
  <c r="AR39" i="10"/>
  <c r="AA41" i="9"/>
  <c r="AT28" i="11"/>
  <c r="BK24" i="9"/>
  <c r="M47" i="11"/>
  <c r="AA15" i="11"/>
  <c r="Y44" i="8"/>
  <c r="Z22" i="8"/>
  <c r="L44" i="8"/>
  <c r="BJ23" i="8"/>
  <c r="BL19" i="10"/>
  <c r="AF39" i="8"/>
  <c r="AE2" i="8"/>
  <c r="M28" i="10"/>
  <c r="BP13" i="11"/>
  <c r="BB4" i="11"/>
  <c r="AJ13" i="8"/>
  <c r="CP48" i="9"/>
  <c r="L47" i="10"/>
  <c r="D25" i="8"/>
  <c r="D16" i="9"/>
  <c r="AA24" i="11"/>
  <c r="AV50" i="11"/>
  <c r="W42" i="9"/>
  <c r="D7" i="9"/>
  <c r="BT34" i="9"/>
  <c r="CT5" i="9"/>
  <c r="AX30" i="9"/>
  <c r="AT34" i="11"/>
  <c r="AY42" i="8"/>
  <c r="BU20" i="9"/>
  <c r="J6" i="8"/>
  <c r="CE42" i="9"/>
  <c r="O15" i="10"/>
  <c r="AT31" i="9"/>
  <c r="AN52" i="11"/>
  <c r="BL29" i="11"/>
  <c r="S53" i="9"/>
  <c r="BB46" i="9"/>
  <c r="K39" i="11"/>
  <c r="AD42" i="9"/>
  <c r="G46" i="11"/>
  <c r="L27" i="11"/>
  <c r="BB26" i="9"/>
  <c r="BD51" i="8"/>
  <c r="I9" i="9"/>
  <c r="BJ50" i="8"/>
  <c r="CA50" i="11"/>
  <c r="D12" i="10"/>
  <c r="BI36" i="9"/>
  <c r="F11" i="8"/>
  <c r="AP13" i="11"/>
  <c r="L49" i="9"/>
  <c r="CG30" i="9"/>
  <c r="X37" i="11"/>
  <c r="F42" i="8"/>
  <c r="M26" i="11"/>
  <c r="CV26" i="9"/>
  <c r="AD39" i="8"/>
  <c r="W15" i="9"/>
  <c r="BQ10" i="10"/>
  <c r="BW32" i="9"/>
  <c r="CF2" i="11"/>
  <c r="AT4" i="9"/>
  <c r="Y28" i="8"/>
  <c r="W9" i="10"/>
  <c r="AX25" i="11"/>
  <c r="BL28" i="10"/>
  <c r="AJ27" i="11"/>
  <c r="AR50" i="9"/>
  <c r="BN29" i="9"/>
  <c r="C16" i="11"/>
  <c r="BA35" i="11"/>
  <c r="AE20" i="8"/>
  <c r="BG16" i="8"/>
  <c r="AT54" i="9"/>
  <c r="E33" i="11"/>
  <c r="AW16" i="8"/>
  <c r="BK11" i="9"/>
  <c r="AD13" i="9"/>
  <c r="V1" i="8"/>
  <c r="AQ15" i="10"/>
  <c r="B53" i="10"/>
  <c r="AE53" i="10"/>
  <c r="F44" i="11"/>
  <c r="AM26" i="11"/>
  <c r="AW41" i="11"/>
  <c r="BB36" i="11"/>
  <c r="CT1" i="9"/>
  <c r="L9" i="10"/>
  <c r="AH12" i="10"/>
  <c r="BP14" i="9"/>
  <c r="AQ17" i="8"/>
  <c r="Q15" i="9"/>
  <c r="BZ42" i="9"/>
  <c r="B9" i="10"/>
  <c r="BE11" i="10"/>
  <c r="AQ34" i="8"/>
  <c r="X35" i="10"/>
  <c r="AE13" i="8"/>
  <c r="I40" i="8"/>
  <c r="AB14" i="9"/>
  <c r="CO15" i="9"/>
  <c r="AB47" i="8"/>
  <c r="AG22" i="11"/>
  <c r="I55" i="10"/>
  <c r="CB20" i="9"/>
  <c r="I49" i="11"/>
  <c r="CV44" i="9"/>
  <c r="H11" i="10"/>
  <c r="I30" i="10"/>
  <c r="BW52" i="9"/>
  <c r="AI52" i="9"/>
  <c r="F41" i="11"/>
  <c r="F8" i="10"/>
  <c r="AV6" i="9"/>
  <c r="BI37" i="11"/>
  <c r="AI42" i="11"/>
  <c r="BR34" i="9"/>
  <c r="A40" i="8"/>
  <c r="AC44" i="8"/>
  <c r="G27" i="11"/>
  <c r="L41" i="10"/>
  <c r="AK46" i="9"/>
  <c r="CH33" i="9"/>
  <c r="AB28" i="10"/>
  <c r="BO1" i="8"/>
  <c r="CM49" i="9"/>
  <c r="N29" i="9"/>
  <c r="CR49" i="9"/>
  <c r="AW24" i="9"/>
  <c r="Y3" i="9"/>
  <c r="AL55" i="9"/>
  <c r="BP38" i="11"/>
  <c r="Y4" i="9"/>
  <c r="BI47" i="8"/>
  <c r="CI32" i="9"/>
  <c r="BA51" i="9"/>
  <c r="AF21" i="9"/>
  <c r="R55" i="8"/>
  <c r="BP36" i="10"/>
  <c r="AQ30" i="9"/>
  <c r="AU39" i="11"/>
  <c r="BW2" i="9"/>
  <c r="AS37" i="11"/>
  <c r="BA50" i="9"/>
  <c r="D15" i="11"/>
  <c r="BR9" i="9"/>
  <c r="AE22" i="8"/>
  <c r="CR8" i="9"/>
  <c r="AA14" i="8"/>
  <c r="O16" i="9"/>
  <c r="N12" i="9"/>
  <c r="BK4" i="9"/>
  <c r="Y42" i="8"/>
  <c r="AZ15" i="10"/>
  <c r="CX5" i="9"/>
  <c r="CO20" i="9"/>
  <c r="AW28" i="11"/>
  <c r="F33" i="8"/>
  <c r="D43" i="8"/>
  <c r="CG18" i="9"/>
  <c r="BO28" i="10"/>
  <c r="AS26" i="11"/>
  <c r="AC50" i="10"/>
  <c r="AV17" i="11"/>
  <c r="AP2" i="9"/>
  <c r="BY40" i="11"/>
  <c r="BE1" i="9"/>
  <c r="CO48" i="9"/>
  <c r="CA45" i="9"/>
  <c r="G8" i="9"/>
  <c r="X29" i="8"/>
  <c r="BO44" i="10"/>
  <c r="BO24" i="10"/>
  <c r="W43" i="11"/>
  <c r="AK32" i="11"/>
  <c r="AH36" i="10"/>
  <c r="AM34" i="9"/>
  <c r="AG5" i="8"/>
  <c r="CL49" i="9"/>
  <c r="AP2" i="11"/>
  <c r="CN19" i="9"/>
  <c r="BE29" i="10"/>
  <c r="CN5" i="9"/>
  <c r="AX4" i="8"/>
  <c r="T51" i="8"/>
  <c r="AT20" i="8"/>
  <c r="BF33" i="8"/>
  <c r="CL50" i="9"/>
  <c r="G4" i="9"/>
  <c r="BI24" i="10"/>
  <c r="T42" i="9"/>
  <c r="A42" i="8"/>
  <c r="BH2" i="9"/>
  <c r="BB34" i="11"/>
  <c r="BZ53" i="9"/>
  <c r="BC53" i="9"/>
  <c r="AU46" i="9"/>
  <c r="AW10" i="11"/>
  <c r="BO33" i="11"/>
  <c r="E29" i="11"/>
  <c r="BH6" i="9"/>
  <c r="BF7" i="10"/>
  <c r="CX14" i="9"/>
  <c r="BF37" i="10"/>
  <c r="U47" i="8"/>
  <c r="AB22" i="8"/>
  <c r="BM20" i="9"/>
  <c r="BC48" i="8"/>
  <c r="AJ16" i="8"/>
  <c r="CP40" i="9"/>
  <c r="AN37" i="9"/>
  <c r="BA20" i="8"/>
  <c r="AK52" i="9"/>
  <c r="O8" i="8"/>
  <c r="T41" i="10"/>
  <c r="N6" i="11"/>
  <c r="BI54" i="8"/>
  <c r="AV16" i="10"/>
  <c r="BR19" i="8"/>
  <c r="E52" i="9"/>
  <c r="CD31" i="9"/>
  <c r="AK53" i="10"/>
  <c r="BY3" i="9"/>
  <c r="AC24" i="9"/>
  <c r="AK41" i="9"/>
  <c r="O51" i="9"/>
  <c r="AL30" i="9"/>
  <c r="I27" i="11"/>
  <c r="BR47" i="11"/>
  <c r="CT35" i="9"/>
  <c r="Y48" i="10"/>
  <c r="AR36" i="10"/>
  <c r="BT40" i="8"/>
  <c r="BX36" i="11"/>
  <c r="AX17" i="8"/>
  <c r="CJ11" i="9"/>
  <c r="BD7" i="8"/>
  <c r="AS22" i="11"/>
  <c r="BG25" i="9"/>
  <c r="BQ25" i="8"/>
  <c r="BQ5" i="9"/>
  <c r="V49" i="11"/>
  <c r="AH19" i="8"/>
  <c r="X49" i="11"/>
  <c r="G50" i="8"/>
  <c r="BU21" i="9"/>
  <c r="N30" i="11"/>
  <c r="CG4" i="11"/>
  <c r="AP11" i="10"/>
  <c r="V31" i="11"/>
  <c r="BT23" i="8"/>
  <c r="BB2" i="9"/>
  <c r="AD34" i="9"/>
  <c r="H47" i="11"/>
  <c r="AX8" i="8"/>
  <c r="AB2" i="10"/>
  <c r="AQ50" i="8"/>
  <c r="AY2" i="9"/>
  <c r="AF33" i="10"/>
  <c r="BT43" i="8"/>
  <c r="BJ26" i="9"/>
  <c r="AM27" i="11"/>
  <c r="BE46" i="8"/>
  <c r="B34" i="10"/>
  <c r="AQ18" i="11"/>
  <c r="AV17" i="8"/>
  <c r="BK49" i="8"/>
  <c r="S46" i="9"/>
  <c r="BB19" i="11"/>
  <c r="D16" i="10"/>
  <c r="H3" i="9"/>
  <c r="B7" i="9"/>
  <c r="CX18" i="9"/>
  <c r="I2" i="10"/>
  <c r="AL3" i="8"/>
  <c r="AY4" i="8"/>
  <c r="CG33" i="11"/>
  <c r="BV27" i="11"/>
  <c r="AY6" i="8"/>
  <c r="X19" i="9"/>
  <c r="AG18" i="9"/>
  <c r="CX55" i="9"/>
  <c r="M34" i="8"/>
  <c r="H49" i="10"/>
  <c r="AW38" i="11"/>
  <c r="U18" i="11"/>
  <c r="S29" i="8"/>
  <c r="CI20" i="9"/>
  <c r="Z47" i="9"/>
  <c r="BJ42" i="11"/>
  <c r="AU48" i="9"/>
  <c r="AU21" i="9"/>
  <c r="L3" i="9"/>
  <c r="BQ30" i="9"/>
  <c r="W29" i="11"/>
  <c r="AB50" i="8"/>
  <c r="BM18" i="8"/>
  <c r="BO49" i="11"/>
  <c r="AC53" i="11"/>
  <c r="CF46" i="11"/>
  <c r="M3" i="10"/>
  <c r="BB3" i="8"/>
  <c r="W11" i="8"/>
  <c r="K13" i="11"/>
  <c r="BP15" i="8"/>
  <c r="AB24" i="8"/>
  <c r="AK35" i="11"/>
  <c r="AD13" i="11"/>
  <c r="AU43" i="11"/>
  <c r="AZ34" i="11"/>
  <c r="AW39" i="9"/>
  <c r="AG42" i="10"/>
  <c r="CH24" i="9"/>
  <c r="J30" i="9"/>
  <c r="AK11" i="10"/>
  <c r="C7" i="10"/>
  <c r="H30" i="11"/>
  <c r="AG17" i="8"/>
  <c r="BP32" i="8"/>
  <c r="X45" i="8"/>
  <c r="K24" i="8"/>
  <c r="AI7" i="10"/>
  <c r="L18" i="9"/>
  <c r="N23" i="8"/>
  <c r="H1" i="11"/>
  <c r="Y22" i="8"/>
  <c r="BX49" i="9"/>
  <c r="CO47" i="9"/>
  <c r="AM55" i="11"/>
  <c r="R50" i="8"/>
  <c r="AL7" i="9"/>
  <c r="L28" i="11"/>
  <c r="AM51" i="9"/>
  <c r="B46" i="10"/>
  <c r="AO54" i="10"/>
  <c r="O2" i="8"/>
  <c r="O38" i="8"/>
  <c r="AS16" i="11"/>
  <c r="BZ6" i="11"/>
  <c r="AG10" i="9"/>
  <c r="BK10" i="10"/>
  <c r="X10" i="10"/>
  <c r="BS46" i="8"/>
  <c r="G27" i="10"/>
  <c r="AD7" i="8"/>
  <c r="AP2" i="10"/>
  <c r="BO53" i="9"/>
  <c r="I49" i="9"/>
  <c r="AQ40" i="9"/>
  <c r="AF50" i="10"/>
  <c r="CC5" i="9"/>
  <c r="BU19" i="11"/>
  <c r="A20" i="10"/>
  <c r="AV39" i="9"/>
  <c r="CJ4" i="9"/>
  <c r="Y10" i="8"/>
  <c r="B16" i="10"/>
  <c r="AA24" i="10"/>
  <c r="BU11" i="9"/>
  <c r="Z45" i="10"/>
  <c r="K30" i="9"/>
  <c r="BE6" i="8"/>
  <c r="AW14" i="10"/>
  <c r="BJ52" i="11"/>
  <c r="AG4" i="9"/>
  <c r="BN23" i="11"/>
  <c r="L42" i="8"/>
  <c r="AF24" i="10"/>
  <c r="BJ15" i="11"/>
  <c r="AY50" i="8"/>
  <c r="AD35" i="8"/>
  <c r="BH19" i="9"/>
  <c r="BE52" i="10"/>
  <c r="O13" i="9"/>
  <c r="CD4" i="11"/>
  <c r="U55" i="8"/>
  <c r="O20" i="9"/>
  <c r="G15" i="9"/>
  <c r="AC10" i="10"/>
  <c r="AQ38" i="8"/>
  <c r="BZ37" i="11"/>
  <c r="BJ31" i="8"/>
  <c r="AW11" i="9"/>
  <c r="AH9" i="10"/>
  <c r="A3" i="8"/>
  <c r="U43" i="9"/>
  <c r="Z21" i="10"/>
  <c r="AX6" i="8"/>
  <c r="BF29" i="9"/>
  <c r="BH21" i="9"/>
  <c r="BG40" i="9"/>
  <c r="D43" i="9"/>
  <c r="BX2" i="11"/>
  <c r="CH51" i="9"/>
  <c r="E43" i="10"/>
  <c r="AN52" i="9"/>
  <c r="R48" i="8"/>
  <c r="Y2" i="9"/>
  <c r="Q25" i="11"/>
  <c r="AW3" i="11"/>
  <c r="BC24" i="8"/>
  <c r="Z42" i="8"/>
  <c r="AR35" i="8"/>
  <c r="BY13" i="9"/>
  <c r="C15" i="9"/>
  <c r="N26" i="11"/>
  <c r="O22" i="10"/>
  <c r="V48" i="9"/>
  <c r="P11" i="8"/>
  <c r="AO46" i="9"/>
  <c r="BE43" i="8"/>
  <c r="BS21" i="8"/>
  <c r="AH4" i="11"/>
  <c r="AH50" i="8"/>
  <c r="W43" i="8"/>
  <c r="BG42" i="11"/>
  <c r="Y47" i="10"/>
  <c r="AN50" i="8"/>
  <c r="CG7" i="11"/>
  <c r="I52" i="9"/>
  <c r="Q48" i="11"/>
  <c r="BY29" i="11"/>
  <c r="X1" i="9"/>
  <c r="BR9" i="8"/>
  <c r="Z27" i="8"/>
  <c r="BL31" i="10"/>
  <c r="W1" i="11"/>
  <c r="J33" i="9"/>
  <c r="BB37" i="9"/>
  <c r="S49" i="9"/>
  <c r="AN20" i="10"/>
  <c r="S47" i="8"/>
  <c r="CT53" i="9"/>
  <c r="CB30" i="11"/>
  <c r="BN54" i="8"/>
  <c r="BC25" i="9"/>
  <c r="CP16" i="9"/>
  <c r="CI18" i="9"/>
  <c r="K42" i="9"/>
  <c r="AI39" i="11"/>
  <c r="AZ49" i="8"/>
  <c r="I53" i="9"/>
  <c r="CT29" i="9"/>
  <c r="BS41" i="8"/>
  <c r="A22" i="8"/>
  <c r="BA32" i="8"/>
  <c r="AP37" i="11"/>
  <c r="AE12" i="10"/>
  <c r="AW22" i="10"/>
  <c r="CA33" i="11"/>
  <c r="AG40" i="9"/>
  <c r="U12" i="8"/>
  <c r="AS14" i="8"/>
  <c r="A33" i="11"/>
  <c r="I54" i="10"/>
  <c r="BA49" i="8"/>
  <c r="AZ8" i="10"/>
  <c r="AQ49" i="10"/>
  <c r="Q31" i="10"/>
  <c r="AX22" i="8"/>
  <c r="CG27" i="9"/>
  <c r="AN27" i="9"/>
  <c r="CB33" i="11"/>
  <c r="K43" i="11"/>
  <c r="AH43" i="8"/>
  <c r="Z42" i="9"/>
  <c r="S34" i="10"/>
  <c r="P52" i="10"/>
  <c r="BI15" i="8"/>
  <c r="I17" i="9"/>
  <c r="J43" i="11"/>
  <c r="AV14" i="8"/>
  <c r="BP10" i="8"/>
  <c r="CG47" i="11"/>
  <c r="W18" i="11"/>
  <c r="AY40" i="10"/>
  <c r="G43" i="10"/>
  <c r="BF34" i="8"/>
  <c r="F31" i="11"/>
  <c r="CR10" i="9"/>
  <c r="AK46" i="10"/>
  <c r="BM13" i="9"/>
  <c r="N25" i="11"/>
  <c r="AE10" i="9"/>
  <c r="AJ12" i="8"/>
  <c r="V29" i="8"/>
  <c r="AK12" i="10"/>
  <c r="AD24" i="9"/>
  <c r="CE8" i="11"/>
  <c r="A2" i="8"/>
  <c r="AA53" i="8"/>
  <c r="AM50" i="11"/>
  <c r="AS39" i="9"/>
  <c r="BI55" i="10"/>
  <c r="I51" i="9"/>
  <c r="BR33" i="9"/>
  <c r="C30" i="10"/>
  <c r="BL29" i="8"/>
  <c r="AQ30" i="11"/>
  <c r="BX19" i="11"/>
  <c r="BJ41" i="8"/>
  <c r="CD46" i="11"/>
  <c r="BP36" i="9"/>
  <c r="A29" i="10"/>
  <c r="AG34" i="10"/>
  <c r="R19" i="9"/>
  <c r="AS53" i="11"/>
  <c r="Q51" i="11"/>
  <c r="BI4" i="9"/>
  <c r="X51" i="8"/>
  <c r="AN5" i="9"/>
  <c r="BO41" i="11"/>
  <c r="CD7" i="9"/>
  <c r="AT41" i="10"/>
  <c r="BC51" i="11"/>
  <c r="U19" i="8"/>
  <c r="CL25" i="9"/>
  <c r="J15" i="8"/>
  <c r="L52" i="10"/>
  <c r="AM3" i="9"/>
  <c r="BI21" i="11"/>
  <c r="AM54" i="10"/>
  <c r="BM48" i="10"/>
  <c r="BN37" i="10"/>
  <c r="S33" i="11"/>
  <c r="BU14" i="11"/>
  <c r="BE42" i="10"/>
  <c r="BC37" i="9"/>
  <c r="C18" i="9"/>
  <c r="BO22" i="11"/>
  <c r="CB41" i="9"/>
  <c r="AX3" i="10"/>
  <c r="M51" i="8"/>
  <c r="CH49" i="9"/>
  <c r="J52" i="11"/>
  <c r="BQ10" i="9"/>
  <c r="S13" i="10"/>
  <c r="E49" i="9"/>
  <c r="CL54" i="9"/>
  <c r="BN32" i="9"/>
  <c r="BT1" i="8"/>
  <c r="H28" i="9"/>
  <c r="AS31" i="9"/>
  <c r="E25" i="9"/>
  <c r="AW6" i="9"/>
  <c r="BN31" i="10"/>
  <c r="BE38" i="10"/>
  <c r="G30" i="10"/>
  <c r="Q24" i="9"/>
  <c r="AO44" i="10"/>
  <c r="BI10" i="9"/>
  <c r="BR27" i="9"/>
  <c r="AW37" i="10"/>
  <c r="AZ19" i="9"/>
  <c r="BQ8" i="10"/>
  <c r="BB10" i="10"/>
  <c r="AQ4" i="10"/>
  <c r="D49" i="11"/>
  <c r="U28" i="10"/>
  <c r="BK34" i="10"/>
  <c r="AJ31" i="8"/>
  <c r="C31" i="9"/>
  <c r="BU28" i="11"/>
  <c r="AN40" i="8"/>
  <c r="H42" i="8"/>
  <c r="BI22" i="11"/>
  <c r="BQ27" i="8"/>
  <c r="AZ45" i="11"/>
  <c r="AF27" i="9"/>
  <c r="AU27" i="10"/>
  <c r="BH54" i="8"/>
  <c r="AK21" i="9"/>
  <c r="BK15" i="8"/>
  <c r="AD32" i="10"/>
  <c r="CN49" i="9"/>
  <c r="AV9" i="9"/>
  <c r="AE8" i="8"/>
  <c r="CA47" i="11"/>
  <c r="BM25" i="11"/>
  <c r="AM15" i="10"/>
  <c r="CP12" i="9"/>
  <c r="AH6" i="10"/>
  <c r="AP34" i="11"/>
  <c r="BH17" i="8"/>
  <c r="BA53" i="11"/>
  <c r="AJ23" i="10"/>
  <c r="Z8" i="8"/>
  <c r="AO2" i="8"/>
  <c r="BJ19" i="11"/>
  <c r="D54" i="9"/>
  <c r="G12" i="9"/>
  <c r="BP17" i="9"/>
  <c r="AV41" i="8"/>
  <c r="CM2" i="9"/>
  <c r="AW22" i="11"/>
  <c r="Y53" i="9"/>
  <c r="C21" i="8"/>
  <c r="AL9" i="9"/>
  <c r="AX8" i="10"/>
  <c r="Y39" i="9"/>
  <c r="CP54" i="9"/>
  <c r="D3" i="11"/>
  <c r="CG51" i="11"/>
  <c r="BN37" i="8"/>
  <c r="BG31" i="11"/>
  <c r="BC1" i="10"/>
  <c r="CH47" i="9"/>
  <c r="AB11" i="10"/>
  <c r="F33" i="10"/>
  <c r="BK48" i="10"/>
  <c r="BZ52" i="9"/>
  <c r="AR11" i="8"/>
  <c r="T15" i="9"/>
  <c r="AR34" i="11"/>
  <c r="CX11" i="9"/>
  <c r="AO20" i="8"/>
  <c r="O25" i="9"/>
  <c r="CL10" i="9"/>
  <c r="G5" i="10"/>
  <c r="BF17" i="11"/>
  <c r="AX47" i="9"/>
  <c r="L46" i="10"/>
  <c r="I42" i="11"/>
  <c r="B3" i="11"/>
  <c r="BO1" i="10"/>
  <c r="AR38" i="8"/>
  <c r="AV30" i="9"/>
  <c r="B19" i="10"/>
  <c r="BD45" i="9"/>
  <c r="AE43" i="8"/>
  <c r="I41" i="9"/>
  <c r="E19" i="8"/>
  <c r="AJ28" i="8"/>
  <c r="BQ7" i="8"/>
  <c r="P9" i="9"/>
  <c r="BP34" i="10"/>
  <c r="D50" i="10"/>
  <c r="AU10" i="10"/>
  <c r="CR39" i="9"/>
  <c r="L19" i="8"/>
  <c r="AH18" i="8"/>
  <c r="CB37" i="11"/>
  <c r="AH19" i="11"/>
  <c r="BI41" i="10"/>
  <c r="AR14" i="11"/>
  <c r="I31" i="9"/>
  <c r="AD17" i="9"/>
  <c r="T45" i="9"/>
  <c r="CE53" i="9"/>
  <c r="B5" i="11"/>
  <c r="CE4" i="11"/>
  <c r="R4" i="11"/>
  <c r="BP11" i="8"/>
  <c r="P8" i="8"/>
  <c r="AQ12" i="9"/>
  <c r="Y10" i="10"/>
  <c r="AP9" i="11"/>
  <c r="CA40" i="11"/>
  <c r="O49" i="9"/>
  <c r="AB7" i="10"/>
  <c r="CT49" i="9"/>
  <c r="AN13" i="9"/>
  <c r="K28" i="8"/>
  <c r="AL11" i="9"/>
  <c r="CG3" i="11"/>
  <c r="B31" i="11"/>
  <c r="CN25" i="9"/>
  <c r="AZ19" i="10"/>
  <c r="X31" i="11"/>
  <c r="Z25" i="10"/>
  <c r="Q25" i="10"/>
  <c r="BA13" i="10"/>
  <c r="BL26" i="9"/>
  <c r="CC51" i="9"/>
  <c r="AH15" i="11"/>
  <c r="AR47" i="9"/>
  <c r="BD21" i="8"/>
  <c r="BG25" i="10"/>
  <c r="AA18" i="8"/>
  <c r="AU11" i="10"/>
  <c r="U24" i="8"/>
  <c r="BS30" i="8"/>
  <c r="BE19" i="9"/>
  <c r="BN28" i="8"/>
  <c r="W8" i="9"/>
  <c r="G28" i="10"/>
  <c r="S26" i="11"/>
  <c r="BF12" i="11"/>
  <c r="AT21" i="11"/>
  <c r="CN33" i="9"/>
  <c r="AS18" i="8"/>
  <c r="BK33" i="10"/>
  <c r="AB2" i="9"/>
  <c r="AU24" i="11"/>
  <c r="AW35" i="8"/>
  <c r="AQ15" i="9"/>
  <c r="AN46" i="8"/>
  <c r="BJ18" i="9"/>
  <c r="CA46" i="9"/>
  <c r="AW35" i="9"/>
  <c r="CG30" i="11"/>
  <c r="AL8" i="8"/>
  <c r="CF54" i="11"/>
  <c r="AP2" i="8"/>
  <c r="BT34" i="8"/>
  <c r="O41" i="8"/>
  <c r="A27" i="9"/>
  <c r="B37" i="11"/>
  <c r="AT3" i="11"/>
  <c r="BX33" i="9"/>
  <c r="Z35" i="9"/>
  <c r="CC3" i="9"/>
  <c r="BE12" i="10"/>
  <c r="BG7" i="10"/>
  <c r="AY18" i="9"/>
  <c r="V44" i="11"/>
  <c r="AW29" i="9"/>
  <c r="W36" i="10"/>
  <c r="L20" i="10"/>
  <c r="BA37" i="9"/>
  <c r="I33" i="11"/>
  <c r="AN28" i="8"/>
  <c r="AF38" i="11"/>
  <c r="AD38" i="8"/>
  <c r="A37" i="10"/>
  <c r="AY3" i="11"/>
  <c r="BA45" i="11"/>
  <c r="AU2" i="9"/>
  <c r="AV34" i="8"/>
  <c r="BJ20" i="11"/>
  <c r="AA1" i="11"/>
  <c r="AU49" i="11"/>
  <c r="BV49" i="9"/>
  <c r="AX43" i="8"/>
  <c r="AV52" i="8"/>
  <c r="AR44" i="8"/>
  <c r="Q34" i="9"/>
  <c r="AA31" i="8"/>
  <c r="X30" i="11"/>
  <c r="E36" i="8"/>
  <c r="T19" i="9"/>
  <c r="CF43" i="9"/>
  <c r="M30" i="9"/>
  <c r="P47" i="11"/>
  <c r="AN40" i="9"/>
  <c r="BK42" i="10"/>
  <c r="R19" i="11"/>
  <c r="AB34" i="9"/>
  <c r="AW53" i="10"/>
  <c r="AB6" i="8"/>
  <c r="M11" i="10"/>
  <c r="BB33" i="9"/>
  <c r="CA15" i="11"/>
  <c r="CF24" i="11"/>
  <c r="AW38" i="8"/>
  <c r="CX8" i="9"/>
  <c r="AO21" i="8"/>
  <c r="BM34" i="9"/>
  <c r="L32" i="9"/>
  <c r="Y13" i="11"/>
  <c r="K3" i="8"/>
  <c r="B7" i="11"/>
  <c r="CP46" i="9"/>
  <c r="O39" i="9"/>
  <c r="G11" i="10"/>
  <c r="BH53" i="8"/>
  <c r="AL14" i="11"/>
  <c r="AR22" i="10"/>
  <c r="AG45" i="8"/>
  <c r="BI5" i="10"/>
  <c r="CP13" i="9"/>
  <c r="BI32" i="9"/>
  <c r="AU37" i="11"/>
  <c r="AK12" i="11"/>
  <c r="S47" i="10"/>
  <c r="CP28" i="9"/>
  <c r="B20" i="11"/>
  <c r="AL21" i="8"/>
  <c r="AS42" i="9"/>
  <c r="CG26" i="11"/>
  <c r="BK54" i="8"/>
  <c r="CQ49" i="9"/>
  <c r="BQ46" i="8"/>
  <c r="D9" i="11"/>
  <c r="AS51" i="8"/>
  <c r="W34" i="9"/>
  <c r="J34" i="10"/>
  <c r="CJ45" i="9"/>
  <c r="BU53" i="11"/>
  <c r="E28" i="8"/>
  <c r="AW20" i="8"/>
  <c r="O24" i="11"/>
  <c r="AZ48" i="10"/>
  <c r="CL29" i="9"/>
  <c r="AK51" i="10"/>
  <c r="AI23" i="10"/>
  <c r="AQ9" i="8"/>
  <c r="BT9" i="8"/>
  <c r="AX38" i="9"/>
  <c r="CG43" i="9"/>
  <c r="BG20" i="9"/>
  <c r="BP17" i="8"/>
  <c r="E47" i="9"/>
  <c r="U30" i="10"/>
  <c r="CG40" i="11"/>
  <c r="AI42" i="10"/>
  <c r="BF27" i="8"/>
  <c r="AK47" i="11"/>
  <c r="J41" i="9"/>
  <c r="AO9" i="9"/>
  <c r="AM47" i="11"/>
  <c r="BB18" i="9"/>
  <c r="AP32" i="9"/>
  <c r="AO17" i="8"/>
  <c r="BC21" i="8"/>
  <c r="AS21" i="11"/>
  <c r="R53" i="8"/>
  <c r="CD49" i="9"/>
  <c r="AJ2" i="9"/>
  <c r="CG2" i="9"/>
  <c r="AS27" i="8"/>
  <c r="AY27" i="8"/>
  <c r="AH39" i="10"/>
  <c r="U24" i="11"/>
  <c r="BX45" i="9"/>
  <c r="V9" i="10"/>
  <c r="BK41" i="8"/>
  <c r="AD4" i="8"/>
  <c r="AP48" i="8"/>
  <c r="AG11" i="9"/>
  <c r="BC38" i="8"/>
  <c r="AC14" i="9"/>
  <c r="X5" i="9"/>
  <c r="BB37" i="10"/>
  <c r="S34" i="11"/>
  <c r="B50" i="9"/>
  <c r="AJ50" i="11"/>
  <c r="AH39" i="11"/>
  <c r="CN32" i="9"/>
  <c r="I14" i="8"/>
  <c r="AF9" i="11"/>
  <c r="BL12" i="10"/>
  <c r="Y27" i="9"/>
  <c r="AM44" i="10"/>
  <c r="AR49" i="8"/>
  <c r="CT7" i="9"/>
  <c r="CH29" i="9"/>
  <c r="AK41" i="8"/>
  <c r="AE9" i="10"/>
  <c r="BO39" i="9"/>
  <c r="CL37" i="9"/>
  <c r="BF10" i="9"/>
  <c r="AY38" i="9"/>
  <c r="CJ47" i="9"/>
  <c r="C32" i="10"/>
  <c r="B11" i="8"/>
  <c r="AU25" i="8"/>
  <c r="W32" i="10"/>
  <c r="BM42" i="9"/>
  <c r="AC52" i="10"/>
  <c r="BS37" i="8"/>
  <c r="BA8" i="9"/>
  <c r="AQ35" i="8"/>
  <c r="H13" i="9"/>
  <c r="CD27" i="11"/>
  <c r="BL44" i="8"/>
  <c r="Q15" i="8"/>
  <c r="AF22" i="10"/>
  <c r="AL6" i="9"/>
  <c r="AV52" i="9"/>
  <c r="BL14" i="10"/>
  <c r="AC7" i="10"/>
  <c r="O42" i="8"/>
  <c r="B10" i="9"/>
  <c r="J27" i="8"/>
  <c r="CE45" i="11"/>
  <c r="AQ25" i="8"/>
  <c r="AA26" i="9"/>
  <c r="AQ41" i="9"/>
  <c r="AU25" i="11"/>
  <c r="CU49" i="9"/>
  <c r="BL45" i="11"/>
  <c r="BA19" i="11"/>
  <c r="E49" i="10"/>
  <c r="AY34" i="10"/>
  <c r="CD55" i="11"/>
  <c r="BN35" i="11"/>
  <c r="AH47" i="10"/>
  <c r="CW38" i="9"/>
  <c r="AQ15" i="11"/>
  <c r="Z20" i="11"/>
  <c r="AV28" i="10"/>
  <c r="AI40" i="9"/>
  <c r="T39" i="9"/>
  <c r="Y7" i="10"/>
  <c r="BZ55" i="9"/>
  <c r="BH1" i="8"/>
  <c r="AC52" i="11"/>
  <c r="AE35" i="9"/>
  <c r="CW13" i="9"/>
  <c r="BQ33" i="10"/>
  <c r="AO23" i="9"/>
  <c r="BJ37" i="11"/>
  <c r="AK37" i="9"/>
  <c r="BZ28" i="9"/>
  <c r="O39" i="8"/>
  <c r="AB44" i="9"/>
  <c r="S54" i="11"/>
  <c r="L39" i="11"/>
  <c r="BC43" i="8"/>
  <c r="R38" i="9"/>
  <c r="D49" i="9"/>
  <c r="BZ10" i="11"/>
  <c r="S55" i="10"/>
  <c r="Z42" i="11"/>
  <c r="BU15" i="9"/>
  <c r="AB19" i="8"/>
  <c r="AW47" i="8"/>
  <c r="BU49" i="9"/>
  <c r="G37" i="11"/>
  <c r="CD47" i="11"/>
  <c r="BK8" i="11"/>
  <c r="Y30" i="9"/>
  <c r="AV4" i="11"/>
  <c r="AA30" i="11"/>
  <c r="O5" i="9"/>
  <c r="AX24" i="9"/>
  <c r="AD5" i="8"/>
  <c r="AT36" i="8"/>
  <c r="G49" i="11"/>
  <c r="D16" i="8"/>
  <c r="AX10" i="11"/>
  <c r="BA40" i="8"/>
  <c r="BS29" i="9"/>
  <c r="R8" i="9"/>
  <c r="AZ9" i="8"/>
  <c r="AH24" i="8"/>
  <c r="C45" i="8"/>
  <c r="BI54" i="9"/>
  <c r="AR19" i="10"/>
  <c r="I55" i="11"/>
  <c r="AF37" i="10"/>
  <c r="AD43" i="8"/>
  <c r="A8" i="11"/>
  <c r="J36" i="8"/>
  <c r="AA38" i="10"/>
  <c r="Z18" i="9"/>
  <c r="AG48" i="8"/>
  <c r="P22" i="8"/>
  <c r="R34" i="9"/>
  <c r="AV33" i="8"/>
  <c r="AG36" i="8"/>
  <c r="CN55" i="9"/>
  <c r="CB51" i="11"/>
  <c r="I19" i="10"/>
  <c r="X37" i="10"/>
  <c r="Q19" i="9"/>
  <c r="AF16" i="10"/>
  <c r="CM19" i="9"/>
  <c r="AM6" i="9"/>
  <c r="BR3" i="9"/>
  <c r="AC51" i="10"/>
  <c r="AO49" i="8"/>
  <c r="AL39" i="8"/>
  <c r="AM21" i="9"/>
  <c r="AO40" i="10"/>
  <c r="AA30" i="10"/>
  <c r="AN38" i="8"/>
  <c r="AR53" i="10"/>
  <c r="V43" i="10"/>
  <c r="AY16" i="9"/>
  <c r="J35" i="11"/>
  <c r="AP41" i="9"/>
  <c r="CM54" i="9"/>
  <c r="AR17" i="9"/>
  <c r="CG11" i="9"/>
  <c r="M20" i="11"/>
  <c r="AW11" i="11"/>
  <c r="AL54" i="10"/>
  <c r="AC13" i="11"/>
  <c r="BF10" i="11"/>
  <c r="D49" i="8"/>
  <c r="CR53" i="9"/>
  <c r="M24" i="8"/>
  <c r="CA13" i="11"/>
  <c r="L15" i="11"/>
  <c r="BJ5" i="10"/>
  <c r="BL9" i="8"/>
  <c r="W12" i="8"/>
  <c r="AK18" i="10"/>
  <c r="B51" i="9"/>
  <c r="AY49" i="8"/>
  <c r="J41" i="8"/>
  <c r="AA36" i="10"/>
  <c r="V42" i="9"/>
  <c r="U21" i="8"/>
  <c r="Y40" i="8"/>
  <c r="F13" i="9"/>
  <c r="AG27" i="8"/>
  <c r="V21" i="11"/>
  <c r="H47" i="8"/>
  <c r="AN26" i="8"/>
  <c r="BV7" i="11"/>
  <c r="N6" i="9"/>
  <c r="BG11" i="11"/>
  <c r="CP19" i="9"/>
  <c r="BC3" i="10"/>
  <c r="AR36" i="8"/>
  <c r="AL31" i="8"/>
  <c r="AK22" i="10"/>
  <c r="BD39" i="11"/>
  <c r="BT20" i="9"/>
  <c r="L12" i="10"/>
  <c r="CE49" i="9"/>
  <c r="AU1" i="9"/>
  <c r="N32" i="11"/>
  <c r="AD40" i="8"/>
  <c r="BP27" i="9"/>
  <c r="H46" i="8"/>
  <c r="AS14" i="9"/>
  <c r="W25" i="8"/>
  <c r="CC40" i="9"/>
  <c r="AN24" i="11"/>
  <c r="U22" i="8"/>
  <c r="BT22" i="11"/>
  <c r="BL31" i="9"/>
  <c r="W52" i="9"/>
  <c r="X43" i="8"/>
  <c r="BI14" i="11"/>
  <c r="AC40" i="9"/>
  <c r="CR38" i="9"/>
  <c r="U23" i="10"/>
  <c r="BM52" i="8"/>
  <c r="F42" i="9"/>
  <c r="AX16" i="9"/>
  <c r="U54" i="8"/>
  <c r="AW54" i="9"/>
  <c r="AA31" i="10"/>
  <c r="AZ45" i="10"/>
  <c r="S20" i="10"/>
  <c r="AZ29" i="10"/>
  <c r="V5" i="10"/>
  <c r="AH9" i="8"/>
  <c r="B4" i="10"/>
  <c r="AZ55" i="11"/>
  <c r="Z10" i="9"/>
  <c r="AC54" i="8"/>
  <c r="BN17" i="11"/>
  <c r="V36" i="9"/>
  <c r="X5" i="8"/>
  <c r="CE7" i="11"/>
  <c r="BI4" i="8"/>
  <c r="BI13" i="8"/>
  <c r="AY46" i="9"/>
  <c r="BT4" i="8"/>
  <c r="BW43" i="9"/>
  <c r="BY21" i="9"/>
  <c r="AG3" i="9"/>
  <c r="BC38" i="9"/>
  <c r="U2" i="8"/>
  <c r="E43" i="11"/>
  <c r="BK2" i="11"/>
  <c r="I26" i="10"/>
  <c r="AG45" i="9"/>
  <c r="CA24" i="9"/>
  <c r="AQ34" i="9"/>
  <c r="AR1" i="10"/>
  <c r="J1" i="8"/>
  <c r="AI21" i="9"/>
  <c r="BQ50" i="8"/>
  <c r="G23" i="11"/>
  <c r="AG41" i="9"/>
  <c r="BA41" i="9"/>
  <c r="AY41" i="11"/>
  <c r="BR16" i="11"/>
  <c r="E38" i="9"/>
  <c r="H10" i="8"/>
  <c r="BU32" i="11"/>
  <c r="M7" i="11"/>
  <c r="BU39" i="9"/>
  <c r="AP29" i="9"/>
  <c r="S40" i="11"/>
  <c r="BA52" i="9"/>
  <c r="I32" i="8"/>
  <c r="Y6" i="9"/>
  <c r="T49" i="9"/>
  <c r="Y46" i="10"/>
  <c r="O46" i="8"/>
  <c r="S31" i="8"/>
  <c r="BR26" i="9"/>
  <c r="B50" i="10"/>
  <c r="AH31" i="9"/>
  <c r="AL22" i="8"/>
  <c r="Z37" i="9"/>
  <c r="CT32" i="9"/>
  <c r="BL39" i="8"/>
  <c r="AP55" i="11"/>
  <c r="BO19" i="10"/>
  <c r="W19" i="9"/>
  <c r="AT52" i="8"/>
  <c r="B9" i="9"/>
  <c r="G38" i="11"/>
  <c r="CT13" i="9"/>
  <c r="E18" i="9"/>
  <c r="BG54" i="9"/>
  <c r="K49" i="8"/>
  <c r="BJ45" i="8"/>
  <c r="CC13" i="9"/>
  <c r="E31" i="8"/>
  <c r="BE47" i="10"/>
  <c r="AI23" i="8"/>
  <c r="CX29" i="9"/>
  <c r="T31" i="8"/>
  <c r="AV15" i="8"/>
  <c r="BQ19" i="8"/>
  <c r="BO34" i="11"/>
  <c r="BG9" i="11"/>
  <c r="AA42" i="11"/>
  <c r="BQ15" i="8"/>
  <c r="BY6" i="11"/>
  <c r="BS34" i="11"/>
  <c r="CA9" i="11"/>
  <c r="AH43" i="10"/>
  <c r="BN49" i="9"/>
  <c r="AB39" i="8"/>
  <c r="AT35" i="8"/>
  <c r="BK54" i="11"/>
  <c r="BH15" i="10"/>
  <c r="BU43" i="9"/>
  <c r="CB38" i="11"/>
  <c r="BK13" i="10"/>
  <c r="BH27" i="8"/>
  <c r="AJ50" i="10"/>
  <c r="BG38" i="8"/>
  <c r="AO47" i="8"/>
  <c r="O31" i="9"/>
  <c r="AK43" i="10"/>
  <c r="AK21" i="11"/>
  <c r="C31" i="8"/>
  <c r="AZ5" i="10"/>
  <c r="AY46" i="8"/>
  <c r="AU35" i="9"/>
  <c r="AW33" i="9"/>
  <c r="Q2" i="8"/>
  <c r="CC10" i="11"/>
  <c r="CU52" i="9"/>
  <c r="AM52" i="9"/>
  <c r="AQ18" i="8"/>
  <c r="BH49" i="9"/>
  <c r="BU17" i="9"/>
  <c r="AZ46" i="10"/>
  <c r="BI47" i="11"/>
  <c r="BB45" i="9"/>
  <c r="E6" i="9"/>
  <c r="BY20" i="11"/>
  <c r="BA2" i="9"/>
  <c r="P50" i="8"/>
  <c r="AQ47" i="9"/>
  <c r="A35" i="8"/>
  <c r="AU20" i="8"/>
  <c r="AT25" i="8"/>
  <c r="H33" i="8"/>
  <c r="T54" i="8"/>
  <c r="AC23" i="10"/>
  <c r="BN21" i="8"/>
  <c r="CA22" i="11"/>
  <c r="AI2" i="11"/>
  <c r="G9" i="8"/>
  <c r="K30" i="10"/>
  <c r="AM46" i="11"/>
  <c r="D18" i="11"/>
  <c r="AF8" i="11"/>
  <c r="R10" i="8"/>
  <c r="C24" i="9"/>
  <c r="W49" i="9"/>
  <c r="AL13" i="8"/>
  <c r="G21" i="11"/>
  <c r="AF51" i="9"/>
  <c r="AT18" i="10"/>
  <c r="AF14" i="10"/>
  <c r="BF40" i="11"/>
  <c r="T43" i="8"/>
  <c r="BT15" i="9"/>
  <c r="X55" i="8"/>
  <c r="AP54" i="9"/>
  <c r="AW17" i="11"/>
  <c r="BE4" i="10"/>
  <c r="AX33" i="9"/>
  <c r="U37" i="9"/>
  <c r="N11" i="11"/>
  <c r="AJ51" i="10"/>
  <c r="AD26" i="8"/>
  <c r="CX10" i="9"/>
  <c r="AL40" i="11"/>
  <c r="BT1" i="11"/>
  <c r="BY22" i="9"/>
  <c r="BB9" i="10"/>
  <c r="D17" i="8"/>
  <c r="CL21" i="9"/>
  <c r="BQ17" i="10"/>
  <c r="M33" i="8"/>
  <c r="CQ10" i="9"/>
  <c r="V19" i="8"/>
  <c r="BQ34" i="8"/>
  <c r="CP6" i="9"/>
  <c r="BC19" i="8"/>
  <c r="AW33" i="10"/>
  <c r="AV46" i="8"/>
  <c r="CA20" i="11"/>
  <c r="BE44" i="11"/>
  <c r="V46" i="10"/>
  <c r="BI33" i="9"/>
  <c r="W23" i="11"/>
  <c r="A9" i="10"/>
  <c r="BA31" i="10"/>
  <c r="AX19" i="9"/>
  <c r="B54" i="10"/>
  <c r="S11" i="11"/>
  <c r="AB11" i="11"/>
  <c r="BL26" i="10"/>
  <c r="S43" i="11"/>
  <c r="AJ42" i="8"/>
  <c r="Z33" i="8"/>
  <c r="AI14" i="8"/>
  <c r="H30" i="8"/>
  <c r="BQ1" i="11"/>
  <c r="BJ26" i="11"/>
  <c r="AY4" i="10"/>
  <c r="AG48" i="9"/>
  <c r="CL8" i="9"/>
  <c r="CD19" i="9"/>
  <c r="D40" i="11"/>
  <c r="AD8" i="9"/>
  <c r="AR29" i="9"/>
  <c r="BW13" i="9"/>
  <c r="V54" i="11"/>
  <c r="E25" i="11"/>
  <c r="AV35" i="8"/>
  <c r="BG37" i="9"/>
  <c r="BB53" i="9"/>
  <c r="AA41" i="10"/>
  <c r="BF23" i="8"/>
  <c r="J2" i="10"/>
  <c r="AU34" i="10"/>
  <c r="CA25" i="9"/>
  <c r="V46" i="9"/>
  <c r="CO42" i="9"/>
  <c r="BH29" i="10"/>
  <c r="AK27" i="8"/>
  <c r="A27" i="8"/>
  <c r="H12" i="8"/>
  <c r="AL41" i="8"/>
  <c r="BK35" i="8"/>
  <c r="AL3" i="10"/>
  <c r="BD45" i="10"/>
  <c r="E28" i="9"/>
  <c r="BN42" i="10"/>
  <c r="J4" i="11"/>
  <c r="AW53" i="8"/>
  <c r="AS3" i="8"/>
  <c r="AX40" i="9"/>
  <c r="CR6" i="9"/>
  <c r="BT36" i="9"/>
  <c r="BK44" i="9"/>
  <c r="G29" i="9"/>
  <c r="BT7" i="8"/>
  <c r="AK24" i="8"/>
  <c r="G39" i="9"/>
  <c r="AB4" i="8"/>
  <c r="BR35" i="11"/>
  <c r="AM29" i="9"/>
  <c r="AT9" i="11"/>
  <c r="AN33" i="8"/>
  <c r="U16" i="11"/>
  <c r="O36" i="9"/>
  <c r="AA33" i="10"/>
  <c r="S44" i="9"/>
  <c r="BX29" i="9"/>
  <c r="CD29" i="11"/>
  <c r="AM1" i="10"/>
  <c r="BJ52" i="9"/>
  <c r="BE54" i="11"/>
  <c r="BZ22" i="9"/>
  <c r="CG42" i="11"/>
  <c r="AZ5" i="9"/>
  <c r="BG46" i="9"/>
  <c r="X47" i="8"/>
  <c r="BE53" i="8"/>
  <c r="CV25" i="9"/>
  <c r="W40" i="10"/>
  <c r="BG8" i="9"/>
  <c r="BN54" i="10"/>
  <c r="A53" i="8"/>
  <c r="BH46" i="8"/>
  <c r="W8" i="11"/>
  <c r="AP42" i="11"/>
  <c r="C9" i="10"/>
  <c r="B18" i="9"/>
  <c r="AH20" i="10"/>
  <c r="BL17" i="8"/>
  <c r="AF13" i="8"/>
  <c r="BA9" i="9"/>
  <c r="AA20" i="8"/>
  <c r="X2" i="9"/>
  <c r="V52" i="11"/>
  <c r="Y25" i="9"/>
  <c r="S23" i="9"/>
  <c r="T29" i="9"/>
  <c r="Q5" i="8"/>
  <c r="AL7" i="11"/>
  <c r="CE31" i="11"/>
  <c r="BM13" i="10"/>
  <c r="U39" i="11"/>
  <c r="CA18" i="11"/>
  <c r="BX17" i="11"/>
  <c r="X4" i="8"/>
  <c r="W10" i="10"/>
  <c r="H32" i="10"/>
  <c r="AQ8" i="10"/>
  <c r="BT35" i="8"/>
  <c r="AC2" i="10"/>
  <c r="AJ44" i="9"/>
  <c r="S43" i="9"/>
  <c r="Z25" i="9"/>
  <c r="BK34" i="9"/>
  <c r="CG36" i="9"/>
  <c r="BD5" i="8"/>
  <c r="BR27" i="8"/>
  <c r="BY4" i="11"/>
  <c r="BJ10" i="8"/>
  <c r="G40" i="9"/>
  <c r="Q34" i="10"/>
  <c r="AF27" i="8"/>
  <c r="AQ21" i="10"/>
  <c r="AK48" i="8"/>
  <c r="BK26" i="10"/>
  <c r="AD36" i="11"/>
  <c r="BO31" i="8"/>
  <c r="AZ43" i="10"/>
  <c r="CO31" i="9"/>
  <c r="BC52" i="10"/>
  <c r="BM27" i="8"/>
  <c r="Q43" i="9"/>
  <c r="BD41" i="10"/>
  <c r="G19" i="8"/>
  <c r="BT17" i="8"/>
  <c r="BC10" i="11"/>
  <c r="Z31" i="9"/>
  <c r="AH53" i="9"/>
  <c r="BU15" i="11"/>
  <c r="Q44" i="8"/>
  <c r="I10" i="11"/>
  <c r="X13" i="11"/>
  <c r="AC42" i="11"/>
  <c r="AK55" i="11"/>
  <c r="BN18" i="9"/>
  <c r="AS52" i="9"/>
  <c r="CS24" i="9"/>
  <c r="M35" i="10"/>
  <c r="N15" i="8"/>
  <c r="BA22" i="9"/>
  <c r="BJ39" i="11"/>
  <c r="H54" i="11"/>
  <c r="M42" i="9"/>
  <c r="D55" i="10"/>
  <c r="F19" i="8"/>
  <c r="K40" i="11"/>
  <c r="BM1" i="9"/>
  <c r="B28" i="10"/>
  <c r="BN50" i="11"/>
  <c r="I33" i="10"/>
  <c r="E44" i="8"/>
  <c r="BD4" i="8"/>
  <c r="BH17" i="9"/>
  <c r="I16" i="10"/>
  <c r="L18" i="8"/>
  <c r="Y25" i="10"/>
  <c r="AN55" i="8"/>
  <c r="AD14" i="8"/>
  <c r="T26" i="8"/>
  <c r="A21" i="10"/>
  <c r="AG44" i="11"/>
  <c r="W53" i="8"/>
  <c r="BJ51" i="11"/>
  <c r="AC22" i="10"/>
  <c r="CR33" i="9"/>
  <c r="H33" i="9"/>
  <c r="Q2" i="10"/>
  <c r="AA5" i="11"/>
  <c r="BL19" i="11"/>
  <c r="AM24" i="9"/>
  <c r="F12" i="11"/>
  <c r="S28" i="10"/>
  <c r="CH4" i="9"/>
  <c r="AL50" i="8"/>
  <c r="BF13" i="8"/>
  <c r="AZ52" i="11"/>
  <c r="BH53" i="10"/>
  <c r="S7" i="10"/>
  <c r="BN1" i="9"/>
  <c r="W38" i="10"/>
  <c r="P33" i="8"/>
  <c r="I24" i="10"/>
  <c r="BD19" i="9"/>
  <c r="CU21" i="9"/>
  <c r="AZ8" i="11"/>
  <c r="AC34" i="9"/>
  <c r="BU23" i="11"/>
  <c r="AW5" i="11"/>
  <c r="AS34" i="10"/>
  <c r="T12" i="8"/>
  <c r="G49" i="8"/>
  <c r="BX5" i="11"/>
  <c r="S53" i="11"/>
  <c r="BF4" i="8"/>
  <c r="BO15" i="10"/>
  <c r="CE40" i="9"/>
  <c r="BI52" i="8"/>
  <c r="BG23" i="10"/>
  <c r="BB46" i="8"/>
  <c r="E7" i="11"/>
  <c r="BQ44" i="8"/>
  <c r="A41" i="9"/>
  <c r="CV43" i="9"/>
  <c r="C8" i="10"/>
  <c r="I50" i="10"/>
  <c r="N27" i="10"/>
  <c r="CR16" i="9"/>
  <c r="J21" i="10"/>
  <c r="F35" i="9"/>
  <c r="CB10" i="9"/>
  <c r="AR28" i="8"/>
  <c r="BS55" i="9"/>
  <c r="P34" i="8"/>
  <c r="AC21" i="9"/>
  <c r="A17" i="8"/>
  <c r="AJ30" i="11"/>
  <c r="H32" i="8"/>
  <c r="BM30" i="9"/>
  <c r="CM48" i="9"/>
  <c r="V45" i="10"/>
  <c r="BD23" i="9"/>
  <c r="AQ46" i="8"/>
  <c r="W24" i="8"/>
  <c r="BL51" i="11"/>
  <c r="Z2" i="8"/>
  <c r="D21" i="10"/>
  <c r="AC3" i="11"/>
  <c r="CE14" i="9"/>
  <c r="CA21" i="11"/>
  <c r="AY30" i="8"/>
  <c r="AY19" i="11"/>
  <c r="T48" i="11"/>
  <c r="AJ21" i="11"/>
  <c r="AJ15" i="10"/>
  <c r="R2" i="9"/>
  <c r="E4" i="10"/>
  <c r="BF44" i="9"/>
  <c r="AU37" i="9"/>
  <c r="CB33" i="9"/>
  <c r="BM1" i="11"/>
  <c r="BD15" i="8"/>
  <c r="AE13" i="11"/>
  <c r="AC17" i="9"/>
  <c r="AZ21" i="10"/>
  <c r="AL53" i="11"/>
  <c r="BE26" i="10"/>
  <c r="CL15" i="9"/>
  <c r="BF47" i="8"/>
  <c r="AV31" i="8"/>
  <c r="CU26" i="9"/>
  <c r="AX46" i="9"/>
  <c r="B55" i="9"/>
  <c r="D39" i="9"/>
  <c r="W26" i="9"/>
  <c r="CA21" i="9"/>
  <c r="X23" i="11"/>
  <c r="AY31" i="10"/>
  <c r="E54" i="9"/>
  <c r="Y45" i="9"/>
  <c r="CC12" i="11"/>
  <c r="BP1" i="10"/>
  <c r="O55" i="9"/>
  <c r="AB17" i="9"/>
  <c r="V53" i="11"/>
  <c r="AA19" i="9"/>
  <c r="BM44" i="11"/>
  <c r="AK50" i="8"/>
  <c r="CN34" i="9"/>
  <c r="BL16" i="11"/>
  <c r="BP44" i="11"/>
  <c r="BB3" i="10"/>
  <c r="CR19" i="9"/>
  <c r="Z21" i="8"/>
  <c r="AT51" i="9"/>
  <c r="AV21" i="8"/>
  <c r="AN38" i="11"/>
  <c r="BE46" i="10"/>
  <c r="BY17" i="11"/>
  <c r="BA38" i="8"/>
  <c r="Z45" i="9"/>
  <c r="CG45" i="11"/>
  <c r="AN32" i="11"/>
  <c r="BW19" i="9"/>
  <c r="G52" i="9"/>
  <c r="BH9" i="11"/>
  <c r="AH13" i="10"/>
  <c r="BT32" i="8"/>
  <c r="AU24" i="8"/>
  <c r="AA44" i="8"/>
  <c r="CR4" i="9"/>
  <c r="AM4" i="9"/>
  <c r="AC6" i="11"/>
  <c r="BK21" i="10"/>
  <c r="C35" i="10"/>
  <c r="BT8" i="8"/>
  <c r="BK47" i="11"/>
  <c r="AP25" i="11"/>
  <c r="E23" i="8"/>
  <c r="G26" i="10"/>
  <c r="AM34" i="10"/>
  <c r="BL1" i="10"/>
  <c r="CX1" i="9"/>
  <c r="E34" i="11"/>
  <c r="BH27" i="10"/>
  <c r="CD7" i="11"/>
  <c r="N22" i="8"/>
  <c r="BE35" i="11"/>
  <c r="AD25" i="9"/>
  <c r="BQ51" i="10"/>
  <c r="Q7" i="11"/>
  <c r="G5" i="9"/>
  <c r="X26" i="10"/>
  <c r="AY25" i="10"/>
  <c r="BL48" i="11"/>
  <c r="BU44" i="11"/>
  <c r="AX34" i="8"/>
  <c r="E47" i="11"/>
  <c r="G31" i="10"/>
  <c r="AR10" i="11"/>
  <c r="AR46" i="10"/>
  <c r="CE15" i="9"/>
  <c r="AH39" i="8"/>
  <c r="CR44" i="9"/>
  <c r="G25" i="10"/>
  <c r="Y14" i="9"/>
  <c r="AO47" i="9"/>
  <c r="BT11" i="8"/>
  <c r="S41" i="11"/>
  <c r="CC37" i="9"/>
  <c r="X28" i="11"/>
  <c r="X39" i="11"/>
  <c r="AI21" i="10"/>
  <c r="E46" i="10"/>
  <c r="BA33" i="8"/>
  <c r="AG21" i="8"/>
  <c r="CA24" i="11"/>
  <c r="CO26" i="9"/>
  <c r="L28" i="8"/>
  <c r="BN34" i="10"/>
  <c r="O15" i="9"/>
  <c r="BP2" i="9"/>
  <c r="BL55" i="10"/>
  <c r="A18" i="8"/>
  <c r="BC30" i="8"/>
  <c r="K23" i="10"/>
  <c r="AB28" i="8"/>
  <c r="AA40" i="9"/>
  <c r="E40" i="8"/>
  <c r="CA48" i="11"/>
  <c r="AP46" i="8"/>
  <c r="AW27" i="9"/>
  <c r="AB10" i="9"/>
  <c r="CB34" i="9"/>
  <c r="BM25" i="10"/>
  <c r="BM32" i="8"/>
  <c r="BP24" i="9"/>
  <c r="BM26" i="8"/>
  <c r="T50" i="11"/>
  <c r="BL54" i="11"/>
  <c r="Q34" i="11"/>
  <c r="F26" i="10"/>
  <c r="AW50" i="8"/>
  <c r="BL45" i="8"/>
  <c r="AH11" i="10"/>
  <c r="AC11" i="10"/>
  <c r="I44" i="10"/>
  <c r="BO17" i="9"/>
  <c r="AA17" i="11"/>
  <c r="Q25" i="9"/>
  <c r="BB40" i="8"/>
  <c r="G37" i="8"/>
  <c r="AG15" i="11"/>
  <c r="AE11" i="8"/>
  <c r="B16" i="11"/>
  <c r="CB17" i="11"/>
  <c r="AI14" i="10"/>
  <c r="BF46" i="8"/>
  <c r="BE22" i="11"/>
  <c r="BJ29" i="11"/>
  <c r="AA28" i="10"/>
  <c r="X48" i="11"/>
  <c r="P10" i="8"/>
  <c r="E7" i="10"/>
  <c r="BM17" i="11"/>
  <c r="BS43" i="11"/>
  <c r="AB54" i="8"/>
  <c r="BP7" i="11"/>
  <c r="U40" i="9"/>
  <c r="AP49" i="8"/>
  <c r="BO42" i="10"/>
  <c r="AA9" i="10"/>
  <c r="BQ32" i="9"/>
  <c r="S22" i="8"/>
  <c r="BR33" i="8"/>
  <c r="CB17" i="9"/>
  <c r="AC1" i="9"/>
  <c r="N3" i="10"/>
  <c r="D38" i="11"/>
  <c r="G25" i="11"/>
  <c r="I1" i="8"/>
  <c r="J52" i="9"/>
  <c r="AH4" i="8"/>
  <c r="AZ31" i="8"/>
  <c r="BK46" i="11"/>
  <c r="X4" i="11"/>
  <c r="O41" i="9"/>
  <c r="BG43" i="9"/>
  <c r="BF19" i="8"/>
  <c r="BI40" i="10"/>
  <c r="H35" i="10"/>
  <c r="Q14" i="8"/>
  <c r="BK19" i="11"/>
  <c r="BC55" i="10"/>
  <c r="F44" i="9"/>
  <c r="E17" i="8"/>
  <c r="A51" i="11"/>
  <c r="X33" i="9"/>
  <c r="G21" i="8"/>
  <c r="I6" i="8"/>
  <c r="BS17" i="8"/>
  <c r="M40" i="9"/>
  <c r="AQ22" i="11"/>
  <c r="I29" i="11"/>
  <c r="Y35" i="8"/>
  <c r="AB32" i="9"/>
  <c r="S44" i="10"/>
  <c r="H38" i="10"/>
  <c r="AX21" i="10"/>
  <c r="BV28" i="11"/>
  <c r="BL25" i="10"/>
  <c r="CV54" i="9"/>
  <c r="AM30" i="10"/>
  <c r="I20" i="9"/>
  <c r="BQ27" i="10"/>
  <c r="T20" i="9"/>
  <c r="O7" i="8"/>
  <c r="L11" i="9"/>
  <c r="BR11" i="8"/>
  <c r="X15" i="11"/>
  <c r="I49" i="8"/>
  <c r="BM41" i="9"/>
  <c r="N21" i="11"/>
  <c r="P15" i="11"/>
  <c r="BW11" i="9"/>
  <c r="AQ12" i="8"/>
  <c r="AN38" i="9"/>
  <c r="AA9" i="11"/>
  <c r="BG23" i="8"/>
  <c r="AG11" i="10"/>
  <c r="BH37" i="9"/>
  <c r="BU7" i="11"/>
  <c r="AQ33" i="10"/>
  <c r="CS22" i="9"/>
  <c r="AV31" i="10"/>
  <c r="N49" i="8"/>
  <c r="CO4" i="9"/>
  <c r="N33" i="10"/>
  <c r="AZ32" i="11"/>
  <c r="AA3" i="10"/>
  <c r="K37" i="8"/>
  <c r="G20" i="8"/>
  <c r="G1" i="8"/>
  <c r="AL48" i="8"/>
  <c r="BZ49" i="11"/>
  <c r="Z51" i="11"/>
  <c r="BN40" i="10"/>
  <c r="BK29" i="11"/>
  <c r="S25" i="8"/>
  <c r="O17" i="10"/>
  <c r="U7" i="9"/>
  <c r="G26" i="11"/>
  <c r="BJ49" i="10"/>
  <c r="BE34" i="9"/>
  <c r="AP12" i="8"/>
  <c r="AE30" i="8"/>
  <c r="E2" i="8"/>
  <c r="BO14" i="8"/>
  <c r="BE34" i="10"/>
  <c r="CH22" i="9"/>
  <c r="BD28" i="9"/>
  <c r="AT12" i="10"/>
  <c r="B34" i="8"/>
  <c r="J49" i="9"/>
  <c r="AS8" i="11"/>
  <c r="D23" i="8"/>
  <c r="AP29" i="10"/>
  <c r="AH48" i="10"/>
  <c r="BF34" i="10"/>
  <c r="BP17" i="10"/>
  <c r="AL26" i="10"/>
  <c r="AN50" i="9"/>
  <c r="CD33" i="11"/>
  <c r="CB12" i="11"/>
  <c r="BV15" i="9"/>
  <c r="BC32" i="8"/>
  <c r="BL17" i="10"/>
  <c r="O35" i="10"/>
  <c r="AF41" i="9"/>
  <c r="Q42" i="10"/>
  <c r="BI8" i="10"/>
  <c r="BE25" i="10"/>
  <c r="S10" i="10"/>
  <c r="M55" i="9"/>
  <c r="CI15" i="9"/>
  <c r="O32" i="9"/>
  <c r="BR30" i="8"/>
  <c r="Z3" i="10"/>
  <c r="K10" i="11"/>
  <c r="J47" i="8"/>
  <c r="AO46" i="8"/>
  <c r="K55" i="11"/>
  <c r="BD9" i="10"/>
  <c r="AH34" i="11"/>
  <c r="BQ50" i="9"/>
  <c r="AT48" i="8"/>
  <c r="BZ37" i="9"/>
  <c r="E22" i="9"/>
  <c r="BS29" i="11"/>
  <c r="AS35" i="10"/>
  <c r="BL1" i="8"/>
  <c r="BL18" i="8"/>
  <c r="AH34" i="10"/>
  <c r="BF41" i="8"/>
  <c r="BQ6" i="9"/>
  <c r="BM51" i="10"/>
  <c r="BV20" i="9"/>
  <c r="AQ54" i="10"/>
  <c r="CS54" i="9"/>
  <c r="Y35" i="9"/>
  <c r="AT3" i="9"/>
  <c r="CV13" i="9"/>
  <c r="CQ27" i="9"/>
  <c r="Y29" i="11"/>
  <c r="CB36" i="11"/>
  <c r="BW31" i="9"/>
  <c r="J18" i="11"/>
  <c r="BF21" i="10"/>
  <c r="AH29" i="9"/>
  <c r="AR11" i="10"/>
  <c r="I50" i="8"/>
  <c r="AK2" i="8"/>
  <c r="AC53" i="8"/>
  <c r="BQ36" i="10"/>
  <c r="BE21" i="10"/>
  <c r="BP2" i="10"/>
  <c r="T23" i="10"/>
  <c r="AS17" i="11"/>
  <c r="O28" i="8"/>
  <c r="BE55" i="10"/>
  <c r="AF4" i="11"/>
  <c r="BA26" i="10"/>
  <c r="AV24" i="9"/>
  <c r="BM25" i="9"/>
  <c r="J22" i="9"/>
  <c r="BD28" i="10"/>
  <c r="AA55" i="10"/>
  <c r="BQ14" i="10"/>
  <c r="CH2" i="9"/>
  <c r="BF8" i="9"/>
  <c r="BY49" i="11"/>
  <c r="BS46" i="11"/>
  <c r="AQ32" i="9"/>
  <c r="N43" i="10"/>
  <c r="BJ33" i="8"/>
  <c r="AA14" i="9"/>
  <c r="B11" i="9"/>
  <c r="AO19" i="9"/>
  <c r="AZ30" i="10"/>
  <c r="BL5" i="9"/>
  <c r="AO27" i="8"/>
  <c r="BR11" i="9"/>
  <c r="AF34" i="9"/>
  <c r="BX18" i="11"/>
  <c r="BF30" i="9"/>
  <c r="CP55" i="9"/>
  <c r="BT28" i="8"/>
  <c r="AK27" i="9"/>
  <c r="AH41" i="8"/>
  <c r="BS26" i="11"/>
  <c r="B25" i="11"/>
  <c r="Q53" i="9"/>
  <c r="I24" i="11"/>
  <c r="H55" i="11"/>
  <c r="AR24" i="11"/>
  <c r="AO28" i="9"/>
  <c r="AI32" i="8"/>
  <c r="S44" i="11"/>
  <c r="BT44" i="8"/>
  <c r="AO3" i="10"/>
  <c r="BE22" i="8"/>
  <c r="D8" i="8"/>
  <c r="Y3" i="10"/>
  <c r="Q37" i="9"/>
  <c r="BF54" i="11"/>
  <c r="CS37" i="9"/>
  <c r="CA14" i="11"/>
  <c r="BK26" i="8"/>
  <c r="BA18" i="10"/>
  <c r="W21" i="9"/>
  <c r="BN32" i="8"/>
  <c r="BM30" i="10"/>
  <c r="I40" i="10"/>
  <c r="AW30" i="8"/>
  <c r="G47" i="9"/>
  <c r="BT2" i="9"/>
  <c r="AP7" i="11"/>
  <c r="F51" i="10"/>
  <c r="Z19" i="8"/>
  <c r="CE24" i="11"/>
  <c r="AR48" i="9"/>
  <c r="G49" i="10"/>
  <c r="F55" i="9"/>
  <c r="S18" i="10"/>
  <c r="AQ26" i="10"/>
  <c r="E40" i="11"/>
  <c r="L35" i="8"/>
  <c r="AC44" i="10"/>
  <c r="O48" i="11"/>
  <c r="AO13" i="9"/>
  <c r="BQ40" i="9"/>
  <c r="AN51" i="11"/>
  <c r="S12" i="8"/>
  <c r="BL40" i="8"/>
  <c r="BM47" i="9"/>
  <c r="T52" i="8"/>
  <c r="BI25" i="10"/>
  <c r="AB35" i="8"/>
  <c r="BJ41" i="10"/>
  <c r="CN13" i="9"/>
  <c r="BG22" i="9"/>
  <c r="A51" i="10"/>
  <c r="AZ2" i="9"/>
  <c r="T13" i="8"/>
  <c r="H5" i="9"/>
  <c r="BL32" i="11"/>
  <c r="BQ6" i="10"/>
  <c r="AK51" i="8"/>
  <c r="S16" i="11"/>
  <c r="BP13" i="8"/>
  <c r="BJ19" i="9"/>
  <c r="AT34" i="10"/>
  <c r="I44" i="9"/>
  <c r="Q5" i="11"/>
  <c r="BF50" i="9"/>
  <c r="BR23" i="11"/>
  <c r="J30" i="8"/>
  <c r="D30" i="9"/>
  <c r="AC16" i="10"/>
  <c r="BQ13" i="8"/>
  <c r="CD13" i="9"/>
  <c r="V19" i="10"/>
  <c r="BS33" i="9"/>
  <c r="D14" i="9"/>
  <c r="AC3" i="9"/>
  <c r="BW19" i="11"/>
  <c r="C32" i="11"/>
  <c r="BE36" i="10"/>
  <c r="R9" i="11"/>
  <c r="F54" i="9"/>
  <c r="R49" i="9"/>
  <c r="CG24" i="9"/>
  <c r="G13" i="10"/>
  <c r="C5" i="9"/>
  <c r="Z20" i="9"/>
  <c r="CR48" i="9"/>
  <c r="CH38" i="9"/>
  <c r="CD22" i="11"/>
  <c r="CS31" i="9"/>
  <c r="C33" i="10"/>
  <c r="AU27" i="8"/>
  <c r="AU7" i="9"/>
  <c r="R34" i="8"/>
  <c r="AR7" i="10"/>
  <c r="I22" i="11"/>
  <c r="AM30" i="8"/>
  <c r="BO16" i="9"/>
  <c r="CD6" i="11"/>
  <c r="AE25" i="9"/>
  <c r="CB5" i="11"/>
  <c r="BF38" i="10"/>
  <c r="R11" i="10"/>
  <c r="Q37" i="10"/>
  <c r="BV45" i="11"/>
  <c r="CA49" i="9"/>
  <c r="AW45" i="10"/>
  <c r="CL1" i="9"/>
  <c r="AU1" i="10"/>
  <c r="AF34" i="11"/>
  <c r="BP39" i="10"/>
  <c r="H41" i="8"/>
  <c r="I55" i="9"/>
  <c r="BP39" i="9"/>
  <c r="J19" i="8"/>
  <c r="CB21" i="9"/>
  <c r="O8" i="10"/>
  <c r="P20" i="9"/>
  <c r="AL30" i="8"/>
  <c r="CX44" i="9"/>
  <c r="AF52" i="9"/>
  <c r="BN46" i="10"/>
  <c r="H36" i="10"/>
  <c r="BK35" i="9"/>
  <c r="AG10" i="10"/>
  <c r="BQ42" i="11"/>
  <c r="CA34" i="11"/>
  <c r="BI4" i="11"/>
  <c r="AC55" i="10"/>
  <c r="BG47" i="9"/>
  <c r="AS1" i="10"/>
  <c r="W35" i="9"/>
  <c r="AD44" i="11"/>
  <c r="N42" i="10"/>
  <c r="BW33" i="9"/>
  <c r="BJ51" i="8"/>
  <c r="I34" i="11"/>
  <c r="AY34" i="8"/>
  <c r="AF35" i="11"/>
  <c r="E31" i="9"/>
  <c r="B14" i="9"/>
  <c r="CV19" i="9"/>
  <c r="S46" i="8"/>
  <c r="C54" i="10"/>
  <c r="BL26" i="8"/>
  <c r="AH22" i="8"/>
  <c r="AP7" i="8"/>
  <c r="O9" i="9"/>
  <c r="O19" i="10"/>
  <c r="U55" i="9"/>
  <c r="S6" i="11"/>
  <c r="AS35" i="9"/>
  <c r="L16" i="10"/>
  <c r="AM20" i="11"/>
  <c r="AI50" i="8"/>
  <c r="O44" i="10"/>
  <c r="BN16" i="11"/>
  <c r="BA44" i="8"/>
  <c r="P39" i="8"/>
  <c r="U15" i="8"/>
  <c r="BL43" i="11"/>
  <c r="P3" i="9"/>
  <c r="BQ55" i="10"/>
  <c r="BT39" i="8"/>
  <c r="AW5" i="10"/>
  <c r="V41" i="9"/>
  <c r="AN14" i="9"/>
  <c r="BC3" i="9"/>
  <c r="AX49" i="8"/>
  <c r="M54" i="10"/>
  <c r="AK46" i="8"/>
  <c r="AA12" i="10"/>
  <c r="BP49" i="11"/>
  <c r="BG35" i="11"/>
  <c r="BL13" i="10"/>
  <c r="BZ20" i="11"/>
  <c r="CX40" i="9"/>
  <c r="G33" i="10"/>
  <c r="V39" i="9"/>
  <c r="I17" i="10"/>
  <c r="BO3" i="11"/>
  <c r="D10" i="9"/>
  <c r="G4" i="8"/>
  <c r="C33" i="8"/>
  <c r="AN35" i="9"/>
  <c r="BB44" i="9"/>
  <c r="BN7" i="10"/>
  <c r="AS46" i="9"/>
  <c r="A50" i="11"/>
  <c r="BC53" i="11"/>
  <c r="BJ25" i="8"/>
  <c r="R47" i="8"/>
  <c r="AN39" i="8"/>
  <c r="BG40" i="11"/>
  <c r="AZ34" i="9"/>
  <c r="F2" i="11"/>
  <c r="BV25" i="11"/>
  <c r="CW15" i="9"/>
  <c r="AZ8" i="9"/>
  <c r="J18" i="10"/>
  <c r="BD41" i="11"/>
  <c r="AI19" i="11"/>
  <c r="AZ34" i="8"/>
  <c r="BI13" i="11"/>
  <c r="CV6" i="9"/>
  <c r="AH41" i="10"/>
  <c r="AB8" i="8"/>
  <c r="CM25" i="9"/>
  <c r="L40" i="8"/>
  <c r="AJ18" i="8"/>
  <c r="T17" i="10"/>
  <c r="BN54" i="9"/>
  <c r="CC1" i="9"/>
  <c r="AK51" i="11"/>
  <c r="BD38" i="10"/>
  <c r="L6" i="9"/>
  <c r="BA33" i="10"/>
  <c r="BR53" i="11"/>
  <c r="BS15" i="8"/>
  <c r="CB54" i="11"/>
  <c r="AE21" i="9"/>
  <c r="AC8" i="9"/>
  <c r="AG9" i="9"/>
  <c r="O14" i="8"/>
  <c r="Z39" i="9"/>
  <c r="AI38" i="10"/>
  <c r="E47" i="8"/>
  <c r="AU34" i="8"/>
  <c r="BD34" i="11"/>
  <c r="CF4" i="9"/>
  <c r="AE49" i="10"/>
  <c r="CF22" i="11"/>
  <c r="AA53" i="9"/>
  <c r="G42" i="8"/>
  <c r="AB21" i="10"/>
  <c r="AQ12" i="10"/>
  <c r="BA29" i="10"/>
  <c r="AX55" i="9"/>
  <c r="G48" i="11"/>
  <c r="N19" i="9"/>
  <c r="AK26" i="11"/>
  <c r="BS54" i="11"/>
  <c r="V43" i="11"/>
  <c r="C33" i="9"/>
  <c r="A36" i="10"/>
  <c r="R35" i="9"/>
  <c r="AQ23" i="9"/>
  <c r="AG5" i="10"/>
  <c r="CL24" i="9"/>
  <c r="AU20" i="10"/>
  <c r="BL3" i="9"/>
  <c r="D55" i="9"/>
  <c r="AJ3" i="8"/>
  <c r="N8" i="9"/>
  <c r="BC40" i="11"/>
  <c r="AA54" i="8"/>
  <c r="R7" i="9"/>
  <c r="AX6" i="11"/>
  <c r="AL4" i="11"/>
  <c r="AL37" i="11"/>
  <c r="D52" i="10"/>
  <c r="AA11" i="8"/>
  <c r="CL14" i="9"/>
  <c r="CR9" i="9"/>
  <c r="BX26" i="11"/>
  <c r="P24" i="8"/>
  <c r="BL7" i="8"/>
  <c r="CJ28" i="9"/>
  <c r="CP41" i="9"/>
  <c r="AI4" i="8"/>
  <c r="BI3" i="10"/>
  <c r="AG19" i="9"/>
  <c r="BB4" i="9"/>
  <c r="AH7" i="8"/>
  <c r="CL51" i="9"/>
  <c r="N36" i="11"/>
  <c r="G44" i="9"/>
  <c r="J52" i="8"/>
  <c r="K30" i="8"/>
  <c r="AJ33" i="8"/>
  <c r="AX37" i="8"/>
  <c r="AF12" i="11"/>
  <c r="BP1" i="9"/>
  <c r="F34" i="8"/>
  <c r="S8" i="11"/>
  <c r="AL5" i="11"/>
  <c r="BO17" i="11"/>
  <c r="BN17" i="8"/>
  <c r="AG47" i="9"/>
  <c r="AL40" i="10"/>
  <c r="W38" i="8"/>
  <c r="AK9" i="8"/>
  <c r="BX6" i="9"/>
  <c r="P8" i="11"/>
  <c r="BF55" i="10"/>
  <c r="Q39" i="9"/>
  <c r="BL23" i="11"/>
  <c r="BD44" i="10"/>
  <c r="CO51" i="9"/>
  <c r="BU31" i="11"/>
  <c r="AJ46" i="9"/>
  <c r="J34" i="9"/>
  <c r="AF29" i="8"/>
  <c r="S37" i="10"/>
  <c r="AE54" i="10"/>
  <c r="AG21" i="9"/>
  <c r="R44" i="10"/>
  <c r="B42" i="10"/>
  <c r="AD3" i="8"/>
  <c r="BE5" i="9"/>
  <c r="BN21" i="10"/>
  <c r="AQ28" i="8"/>
  <c r="AT8" i="11"/>
  <c r="M41" i="9"/>
  <c r="BG4" i="8"/>
  <c r="AP38" i="11"/>
  <c r="AM6" i="11"/>
  <c r="AO29" i="8"/>
  <c r="BA54" i="10"/>
  <c r="AD49" i="9"/>
  <c r="Q18" i="8"/>
  <c r="BJ33" i="11"/>
  <c r="BX32" i="11"/>
  <c r="AZ6" i="9"/>
  <c r="BK8" i="8"/>
  <c r="CX41" i="9"/>
  <c r="B35" i="9"/>
  <c r="BO21" i="11"/>
  <c r="BA17" i="10"/>
  <c r="BQ48" i="11"/>
  <c r="BG34" i="9"/>
  <c r="BA4" i="8"/>
  <c r="S48" i="11"/>
  <c r="CE22" i="11"/>
  <c r="BH36" i="9"/>
  <c r="B17" i="8"/>
  <c r="BG10" i="9"/>
  <c r="BD11" i="9"/>
  <c r="AF2" i="9"/>
  <c r="C35" i="8"/>
  <c r="Q38" i="10"/>
  <c r="D25" i="9"/>
  <c r="CQ2" i="9"/>
  <c r="AC47" i="9"/>
  <c r="BD38" i="9"/>
  <c r="BJ53" i="11"/>
  <c r="BO49" i="10"/>
  <c r="BX4" i="11"/>
  <c r="H41" i="10"/>
  <c r="Y23" i="8"/>
  <c r="B24" i="8"/>
  <c r="P15" i="8"/>
  <c r="BL37" i="8"/>
  <c r="M38" i="9"/>
  <c r="AR3" i="11"/>
  <c r="G36" i="11"/>
  <c r="AM39" i="9"/>
  <c r="AU54" i="8"/>
  <c r="G18" i="11"/>
  <c r="P52" i="11"/>
  <c r="S16" i="8"/>
  <c r="AC29" i="10"/>
  <c r="AN39" i="9"/>
  <c r="R40" i="10"/>
  <c r="AD7" i="9"/>
  <c r="AL39" i="10"/>
  <c r="BQ48" i="8"/>
  <c r="Z49" i="9"/>
  <c r="CS17" i="9"/>
  <c r="BZ8" i="9"/>
  <c r="BM41" i="10"/>
  <c r="K46" i="9"/>
  <c r="J2" i="11"/>
  <c r="X10" i="9"/>
  <c r="CW55" i="9"/>
  <c r="BU46" i="9"/>
  <c r="C1" i="9"/>
  <c r="F31" i="8"/>
  <c r="AN12" i="9"/>
  <c r="M34" i="9"/>
  <c r="CS34" i="9"/>
  <c r="D45" i="9"/>
  <c r="AF14" i="9"/>
  <c r="CE23" i="11"/>
  <c r="N10" i="9"/>
  <c r="CD35" i="9"/>
  <c r="G36" i="8"/>
  <c r="K36" i="9"/>
  <c r="BK53" i="8"/>
  <c r="AF39" i="10"/>
  <c r="BL1" i="9"/>
  <c r="W15" i="10"/>
  <c r="AM33" i="10"/>
  <c r="AZ37" i="10"/>
  <c r="CC49" i="11"/>
  <c r="BG9" i="10"/>
  <c r="BL7" i="11"/>
  <c r="AZ14" i="11"/>
  <c r="R8" i="8"/>
  <c r="CE2" i="11"/>
  <c r="AQ42" i="9"/>
  <c r="AG8" i="9"/>
  <c r="BA15" i="8"/>
  <c r="T53" i="8"/>
  <c r="CX3" i="9"/>
  <c r="AK32" i="9"/>
  <c r="CV11" i="9"/>
  <c r="BL21" i="8"/>
  <c r="AF47" i="11"/>
  <c r="D18" i="9"/>
  <c r="CW29" i="9"/>
  <c r="Q26" i="8"/>
  <c r="CF12" i="9"/>
  <c r="AQ38" i="11"/>
  <c r="BK4" i="8"/>
  <c r="BB29" i="9"/>
  <c r="BJ5" i="9"/>
  <c r="C26" i="9"/>
  <c r="BK23" i="10"/>
  <c r="W16" i="9"/>
  <c r="BX34" i="11"/>
  <c r="AT33" i="8"/>
  <c r="S25" i="11"/>
  <c r="AC27" i="10"/>
  <c r="BN38" i="9"/>
  <c r="CE41" i="11"/>
  <c r="BY45" i="11"/>
  <c r="BO25" i="11"/>
  <c r="AK22" i="11"/>
  <c r="AZ32" i="8"/>
  <c r="AH51" i="9"/>
  <c r="BI50" i="10"/>
  <c r="AJ41" i="11"/>
  <c r="AM35" i="10"/>
  <c r="R42" i="8"/>
  <c r="Y17" i="9"/>
  <c r="CR45" i="9"/>
  <c r="AO19" i="8"/>
  <c r="BH12" i="10"/>
  <c r="AY30" i="11"/>
  <c r="W28" i="9"/>
  <c r="BW16" i="9"/>
  <c r="AI24" i="10"/>
  <c r="D17" i="11"/>
  <c r="CU20" i="9"/>
  <c r="C39" i="9"/>
  <c r="AA35" i="9"/>
  <c r="AN30" i="10"/>
  <c r="BM40" i="8"/>
  <c r="CX7" i="9"/>
  <c r="AG53" i="8"/>
  <c r="AM37" i="10"/>
  <c r="M23" i="10"/>
  <c r="BL22" i="8"/>
  <c r="AO5" i="10"/>
  <c r="AS20" i="9"/>
  <c r="CO21" i="9"/>
  <c r="M12" i="8"/>
  <c r="AO32" i="8"/>
  <c r="BE17" i="9"/>
  <c r="E36" i="9"/>
  <c r="AI45" i="10"/>
  <c r="Q3" i="8"/>
  <c r="Y10" i="11"/>
  <c r="BQ13" i="9"/>
  <c r="BQ43" i="8"/>
  <c r="AN2" i="9"/>
  <c r="CS44" i="9"/>
  <c r="BP50" i="9"/>
  <c r="AS21" i="10"/>
  <c r="BD48" i="10"/>
  <c r="N13" i="11"/>
  <c r="AI12" i="8"/>
  <c r="S21" i="10"/>
  <c r="AB19" i="9"/>
  <c r="CG6" i="11"/>
  <c r="O50" i="8"/>
  <c r="AD34" i="8"/>
  <c r="BG26" i="11"/>
  <c r="K4" i="9"/>
  <c r="BI53" i="10"/>
  <c r="AP18" i="9"/>
  <c r="BF22" i="9"/>
  <c r="BH3" i="8"/>
  <c r="CX4" i="9"/>
  <c r="BZ13" i="9"/>
  <c r="CR51" i="9"/>
  <c r="BH12" i="11"/>
  <c r="O8" i="11"/>
  <c r="S27" i="9"/>
  <c r="CS14" i="9"/>
  <c r="L49" i="11"/>
  <c r="BL6" i="8"/>
  <c r="AP13" i="9"/>
  <c r="CD10" i="9"/>
  <c r="AY35" i="8"/>
  <c r="BR42" i="11"/>
  <c r="I23" i="10"/>
  <c r="AN23" i="8"/>
  <c r="I19" i="9"/>
  <c r="V29" i="10"/>
  <c r="E23" i="10"/>
  <c r="AB44" i="10"/>
  <c r="X1" i="8"/>
  <c r="O12" i="9"/>
  <c r="BG52" i="8"/>
  <c r="AE37" i="8"/>
  <c r="AP24" i="10"/>
  <c r="AF28" i="10"/>
  <c r="V53" i="9"/>
  <c r="AB53" i="9"/>
  <c r="BB9" i="8"/>
  <c r="O1" i="10"/>
  <c r="CM27" i="9"/>
  <c r="G8" i="11"/>
  <c r="CP35" i="9"/>
  <c r="BE48" i="10"/>
  <c r="Q20" i="10"/>
  <c r="BV30" i="9"/>
  <c r="AL21" i="10"/>
  <c r="Y32" i="10"/>
  <c r="CP5" i="9"/>
  <c r="BI11" i="10"/>
  <c r="BZ5" i="9"/>
  <c r="BR40" i="8"/>
  <c r="BO23" i="8"/>
  <c r="W34" i="11"/>
  <c r="S33" i="8"/>
  <c r="T35" i="8"/>
  <c r="AV33" i="10"/>
  <c r="AE45" i="9"/>
  <c r="AP37" i="10"/>
  <c r="AW51" i="9"/>
  <c r="AL43" i="11"/>
  <c r="AW19" i="11"/>
  <c r="BX38" i="11"/>
  <c r="AL16" i="9"/>
  <c r="G25" i="8"/>
  <c r="AB11" i="8"/>
  <c r="BV6" i="11"/>
  <c r="BE10" i="11"/>
  <c r="CE26" i="9"/>
  <c r="T31" i="10"/>
  <c r="S20" i="9"/>
  <c r="AL14" i="8"/>
  <c r="AE41" i="10"/>
  <c r="B9" i="8"/>
  <c r="V31" i="9"/>
  <c r="BT6" i="9"/>
  <c r="BK50" i="10"/>
  <c r="D25" i="11"/>
  <c r="AZ26" i="8"/>
  <c r="D14" i="11"/>
  <c r="X24" i="10"/>
  <c r="CP24" i="9"/>
  <c r="BJ6" i="9"/>
  <c r="AD10" i="8"/>
  <c r="E29" i="9"/>
  <c r="B42" i="9"/>
  <c r="BT19" i="11"/>
  <c r="AQ37" i="8"/>
  <c r="Z20" i="8"/>
  <c r="AI30" i="10"/>
  <c r="CL43" i="9"/>
  <c r="AR48" i="11"/>
  <c r="BH52" i="8"/>
  <c r="BK5" i="10"/>
  <c r="E18" i="8"/>
  <c r="BS17" i="11"/>
  <c r="CV50" i="9"/>
  <c r="Z44" i="8"/>
  <c r="AI28" i="9"/>
  <c r="CC55" i="11"/>
  <c r="E21" i="9"/>
  <c r="AD11" i="10"/>
  <c r="Y51" i="10"/>
  <c r="BI15" i="9"/>
  <c r="BP35" i="8"/>
  <c r="W20" i="10"/>
  <c r="AT3" i="10"/>
  <c r="A34" i="8"/>
  <c r="J31" i="9"/>
  <c r="CT14" i="9"/>
  <c r="AK7" i="10"/>
  <c r="AW33" i="8"/>
  <c r="AS43" i="8"/>
  <c r="BM50" i="9"/>
  <c r="AL28" i="9"/>
  <c r="AR55" i="10"/>
  <c r="BV8" i="11"/>
  <c r="BU31" i="9"/>
  <c r="BS12" i="8"/>
  <c r="AG4" i="8"/>
  <c r="AR53" i="8"/>
  <c r="AJ46" i="10"/>
  <c r="G12" i="10"/>
  <c r="BQ23" i="8"/>
  <c r="K44" i="9"/>
  <c r="AP8" i="8"/>
  <c r="AE16" i="9"/>
  <c r="CR28" i="9"/>
  <c r="AD6" i="10"/>
  <c r="AH27" i="11"/>
  <c r="AZ3" i="11"/>
  <c r="BH4" i="10"/>
  <c r="K40" i="8"/>
  <c r="BH42" i="9"/>
  <c r="BV8" i="9"/>
  <c r="BK46" i="8"/>
  <c r="AS36" i="8"/>
  <c r="CN9" i="9"/>
  <c r="H8" i="10"/>
  <c r="CS32" i="9"/>
  <c r="U5" i="8"/>
  <c r="BJ7" i="8"/>
  <c r="CX16" i="9"/>
  <c r="BQ49" i="11"/>
  <c r="BN40" i="11"/>
  <c r="BA36" i="11"/>
  <c r="L36" i="11"/>
  <c r="BP46" i="11"/>
  <c r="BI27" i="9"/>
  <c r="BM8" i="9"/>
  <c r="AD47" i="10"/>
  <c r="CH12" i="9"/>
  <c r="BF35" i="9"/>
  <c r="AY17" i="9"/>
  <c r="AE24" i="8"/>
  <c r="AN1" i="8"/>
  <c r="AI29" i="8"/>
  <c r="BU50" i="11"/>
  <c r="AH30" i="9"/>
  <c r="D21" i="8"/>
  <c r="C50" i="11"/>
  <c r="AW34" i="10"/>
  <c r="AB52" i="10"/>
  <c r="BB25" i="8"/>
  <c r="BE41" i="10"/>
  <c r="BS44" i="11"/>
  <c r="L45" i="9"/>
  <c r="BH24" i="10"/>
  <c r="R45" i="8"/>
  <c r="O51" i="8"/>
  <c r="BL30" i="9"/>
  <c r="BL40" i="9"/>
  <c r="AU44" i="9"/>
  <c r="AX50" i="9"/>
  <c r="BS47" i="11"/>
  <c r="BF2" i="8"/>
  <c r="L37" i="11"/>
  <c r="L6" i="11"/>
  <c r="F37" i="9"/>
  <c r="AG7" i="11"/>
  <c r="AD54" i="8"/>
  <c r="BK16" i="8"/>
  <c r="AD55" i="10"/>
  <c r="Z31" i="8"/>
  <c r="CH43" i="9"/>
  <c r="X12" i="11"/>
  <c r="I46" i="9"/>
  <c r="CS8" i="9"/>
  <c r="T21" i="8"/>
  <c r="BO46" i="10"/>
  <c r="Q19" i="11"/>
  <c r="BA21" i="8"/>
  <c r="CE2" i="9"/>
  <c r="E10" i="9"/>
  <c r="AE14" i="9"/>
  <c r="Z10" i="8"/>
  <c r="Z46" i="10"/>
  <c r="BA21" i="9"/>
  <c r="BJ45" i="11"/>
  <c r="W12" i="11"/>
  <c r="CE50" i="9"/>
  <c r="K26" i="11"/>
  <c r="BR49" i="8"/>
  <c r="AL16" i="8"/>
  <c r="BZ6" i="9"/>
  <c r="N45" i="10"/>
  <c r="AF18" i="8"/>
  <c r="S28" i="9"/>
  <c r="N18" i="10"/>
  <c r="BV44" i="11"/>
  <c r="CL40" i="9"/>
  <c r="B15" i="8"/>
  <c r="BU32" i="9"/>
  <c r="AZ31" i="11"/>
  <c r="W9" i="8"/>
  <c r="K15" i="8"/>
  <c r="BK51" i="11"/>
  <c r="BL27" i="10"/>
  <c r="CP50" i="9"/>
  <c r="M27" i="9"/>
  <c r="I37" i="10"/>
  <c r="X39" i="10"/>
  <c r="R43" i="10"/>
  <c r="J53" i="8"/>
  <c r="T3" i="8"/>
  <c r="I42" i="9"/>
  <c r="AJ12" i="10"/>
  <c r="BU52" i="9"/>
  <c r="R44" i="11"/>
  <c r="AI18" i="9"/>
  <c r="BB53" i="10"/>
  <c r="AY32" i="9"/>
  <c r="M6" i="8"/>
  <c r="L26" i="8"/>
  <c r="BG42" i="10"/>
  <c r="W19" i="8"/>
  <c r="AP50" i="11"/>
  <c r="CW46" i="9"/>
  <c r="BD41" i="9"/>
  <c r="AN14" i="11"/>
  <c r="D15" i="8"/>
  <c r="BB4" i="8"/>
  <c r="BQ41" i="10"/>
  <c r="BG5" i="9"/>
  <c r="BH18" i="8"/>
  <c r="BE18" i="9"/>
  <c r="AW40" i="11"/>
  <c r="AB13" i="11"/>
  <c r="B2" i="8"/>
  <c r="J35" i="9"/>
  <c r="CA27" i="11"/>
  <c r="AK28" i="8"/>
  <c r="BA40" i="10"/>
  <c r="BS15" i="9"/>
  <c r="S22" i="10"/>
  <c r="J52" i="10"/>
  <c r="P36" i="10"/>
  <c r="BP48" i="9"/>
  <c r="BE26" i="8"/>
  <c r="BR37" i="8"/>
  <c r="CG49" i="9"/>
  <c r="BB15" i="11"/>
  <c r="AL23" i="8"/>
  <c r="BC53" i="8"/>
  <c r="AL12" i="9"/>
  <c r="O10" i="8"/>
  <c r="AH55" i="9"/>
  <c r="J48" i="9"/>
  <c r="C8" i="9"/>
  <c r="A12" i="10"/>
  <c r="AW41" i="10"/>
  <c r="AQ21" i="9"/>
  <c r="BY2" i="9"/>
  <c r="BG32" i="10"/>
  <c r="BD55" i="9"/>
  <c r="AU8" i="8"/>
  <c r="AU21" i="10"/>
  <c r="AC33" i="9"/>
  <c r="BF36" i="9"/>
  <c r="BM44" i="8"/>
  <c r="BQ9" i="8"/>
  <c r="AJ44" i="10"/>
  <c r="AQ26" i="9"/>
  <c r="BN33" i="9"/>
  <c r="BD5" i="9"/>
  <c r="AP36" i="9"/>
  <c r="Q12" i="11"/>
  <c r="CQ7" i="9"/>
  <c r="B20" i="10"/>
  <c r="AI11" i="11"/>
  <c r="BE12" i="8"/>
  <c r="M35" i="11"/>
  <c r="J26" i="9"/>
  <c r="AA54" i="11"/>
  <c r="AD2" i="10"/>
  <c r="Z34" i="8"/>
  <c r="BN41" i="11"/>
  <c r="T29" i="8"/>
  <c r="O45" i="8"/>
  <c r="CH1" i="9"/>
  <c r="AH21" i="8"/>
  <c r="BN8" i="11"/>
  <c r="L20" i="11"/>
  <c r="CV33" i="9"/>
  <c r="AX48" i="9"/>
  <c r="CB39" i="9"/>
  <c r="AJ1" i="8"/>
  <c r="CM51" i="9"/>
  <c r="AF44" i="8"/>
  <c r="T10" i="8"/>
  <c r="E55" i="8"/>
  <c r="U8" i="10"/>
  <c r="CW42" i="9"/>
  <c r="CU37" i="9"/>
  <c r="AJ2" i="8"/>
  <c r="AB36" i="9"/>
  <c r="BV33" i="9"/>
  <c r="M39" i="10"/>
  <c r="G2" i="11"/>
  <c r="AG23" i="11"/>
  <c r="I38" i="11"/>
  <c r="BH34" i="8"/>
  <c r="AJ11" i="10"/>
  <c r="CD22" i="9"/>
  <c r="I7" i="11"/>
  <c r="AK6" i="11"/>
  <c r="AN6" i="9"/>
  <c r="AV8" i="8"/>
  <c r="AO34" i="8"/>
  <c r="BH32" i="9"/>
  <c r="Y45" i="8"/>
  <c r="AA38" i="8"/>
  <c r="V9" i="11"/>
  <c r="T20" i="8"/>
  <c r="BU38" i="9"/>
  <c r="V22" i="9"/>
  <c r="BU50" i="9"/>
  <c r="AN25" i="9"/>
  <c r="R36" i="10"/>
  <c r="AK1" i="10"/>
  <c r="W28" i="8"/>
  <c r="BM6" i="9"/>
  <c r="O16" i="8"/>
  <c r="AW30" i="9"/>
  <c r="N7" i="11"/>
  <c r="CT40" i="9"/>
  <c r="R26" i="8"/>
  <c r="AI16" i="9"/>
  <c r="O14" i="9"/>
  <c r="BE16" i="10"/>
  <c r="AB8" i="9"/>
  <c r="K6" i="9"/>
  <c r="C36" i="8"/>
  <c r="Y41" i="10"/>
  <c r="J51" i="11"/>
  <c r="G41" i="11"/>
  <c r="AH5" i="11"/>
  <c r="AU53" i="11"/>
  <c r="B32" i="8"/>
  <c r="AD42" i="11"/>
  <c r="BM27" i="11"/>
  <c r="AJ26" i="10"/>
  <c r="BB49" i="10"/>
  <c r="AJ35" i="9"/>
  <c r="AW29" i="11"/>
  <c r="AX30" i="10"/>
  <c r="R38" i="8"/>
  <c r="BA13" i="9"/>
  <c r="Z16" i="9"/>
  <c r="BV42" i="11"/>
  <c r="BF12" i="10"/>
  <c r="Z55" i="10"/>
  <c r="CT46" i="9"/>
  <c r="AD40" i="10"/>
  <c r="AF37" i="11"/>
  <c r="G43" i="8"/>
  <c r="AM13" i="11"/>
  <c r="A8" i="10"/>
  <c r="N1" i="8"/>
  <c r="L44" i="11"/>
  <c r="S52" i="9"/>
  <c r="L21" i="11"/>
  <c r="CR23" i="9"/>
  <c r="CX35" i="9"/>
  <c r="BH9" i="8"/>
  <c r="AX45" i="11"/>
  <c r="AV55" i="9"/>
  <c r="Q49" i="8"/>
  <c r="X17" i="11"/>
  <c r="AZ37" i="11"/>
  <c r="BR29" i="8"/>
  <c r="M17" i="9"/>
  <c r="F18" i="8"/>
  <c r="A55" i="9"/>
  <c r="AP33" i="9"/>
  <c r="D27" i="9"/>
  <c r="AZ10" i="10"/>
  <c r="BQ43" i="11"/>
  <c r="G17" i="9"/>
  <c r="S19" i="11"/>
  <c r="AR38" i="11"/>
  <c r="H9" i="11"/>
  <c r="CA22" i="9"/>
  <c r="CI33" i="9"/>
  <c r="AU18" i="8"/>
  <c r="AD1" i="8"/>
  <c r="BE36" i="8"/>
  <c r="BD30" i="10"/>
  <c r="W45" i="11"/>
  <c r="AN17" i="11"/>
  <c r="F34" i="9"/>
  <c r="BM35" i="9"/>
  <c r="AP44" i="9"/>
  <c r="AM51" i="11"/>
  <c r="V45" i="11"/>
  <c r="Z15" i="10"/>
  <c r="AN14" i="10"/>
  <c r="O50" i="11"/>
  <c r="AG19" i="8"/>
  <c r="AK41" i="10"/>
  <c r="U15" i="9"/>
  <c r="BF16" i="8"/>
  <c r="AP10" i="11"/>
  <c r="J27" i="9"/>
  <c r="AC9" i="11"/>
  <c r="CA2" i="11"/>
  <c r="BL52" i="10"/>
  <c r="B27" i="8"/>
  <c r="BW24" i="11"/>
  <c r="BR4" i="8"/>
  <c r="Y18" i="8"/>
  <c r="E52" i="11"/>
  <c r="AX36" i="8"/>
  <c r="AH14" i="8"/>
  <c r="BH40" i="9"/>
  <c r="BX10" i="11"/>
  <c r="AU40" i="9"/>
  <c r="BA32" i="11"/>
  <c r="H34" i="9"/>
  <c r="BG9" i="8"/>
  <c r="BA27" i="11"/>
  <c r="L39" i="8"/>
  <c r="AP17" i="11"/>
  <c r="CF38" i="9"/>
  <c r="B38" i="9"/>
  <c r="AG44" i="9"/>
  <c r="Y40" i="11"/>
  <c r="W13" i="8"/>
  <c r="AB55" i="8"/>
  <c r="O43" i="9"/>
  <c r="AN8" i="8"/>
  <c r="BD14" i="8"/>
  <c r="AO26" i="10"/>
  <c r="BZ10" i="9"/>
  <c r="M42" i="11"/>
  <c r="K53" i="11"/>
  <c r="BN53" i="10"/>
  <c r="AN45" i="9"/>
  <c r="AU5" i="10"/>
  <c r="BR55" i="11"/>
  <c r="AM29" i="11"/>
  <c r="AV41" i="10"/>
  <c r="BF21" i="9"/>
  <c r="AP8" i="10"/>
  <c r="L37" i="9"/>
  <c r="BF43" i="9"/>
  <c r="B24" i="11"/>
  <c r="BN14" i="8"/>
  <c r="R21" i="9"/>
  <c r="AZ47" i="10"/>
  <c r="AS37" i="8"/>
  <c r="CC27" i="9"/>
  <c r="O46" i="11"/>
  <c r="B8" i="10"/>
  <c r="AA47" i="10"/>
  <c r="U3" i="9"/>
  <c r="BW55" i="9"/>
  <c r="I28" i="9"/>
  <c r="BF14" i="9"/>
  <c r="AL10" i="10"/>
  <c r="CL19" i="9"/>
  <c r="AU28" i="11"/>
  <c r="AA7" i="9"/>
  <c r="S27" i="11"/>
  <c r="AK53" i="8"/>
  <c r="AG55" i="8"/>
  <c r="BO4" i="9"/>
  <c r="AA7" i="10"/>
  <c r="AJ1" i="10"/>
  <c r="Z15" i="9"/>
  <c r="CB14" i="9"/>
  <c r="BI18" i="10"/>
  <c r="G10" i="10"/>
  <c r="AC46" i="11"/>
  <c r="BZ27" i="9"/>
  <c r="BV33" i="11"/>
  <c r="BQ5" i="10"/>
  <c r="W23" i="8"/>
  <c r="R40" i="9"/>
  <c r="BP28" i="8"/>
  <c r="M23" i="8"/>
  <c r="BB10" i="9"/>
  <c r="I45" i="10"/>
  <c r="BF40" i="9"/>
  <c r="AQ38" i="9"/>
  <c r="AQ51" i="9"/>
  <c r="L26" i="10"/>
  <c r="K25" i="8"/>
  <c r="BM38" i="8"/>
  <c r="L30" i="8"/>
  <c r="CM34" i="9"/>
  <c r="BH11" i="11"/>
  <c r="U16" i="8"/>
  <c r="V28" i="10"/>
  <c r="X46" i="8"/>
  <c r="BH20" i="8"/>
  <c r="BN8" i="9"/>
  <c r="AH49" i="10"/>
  <c r="AE17" i="8"/>
  <c r="BL30" i="8"/>
  <c r="BT55" i="8"/>
  <c r="M26" i="10"/>
  <c r="BB10" i="11"/>
  <c r="BE53" i="11"/>
  <c r="CB55" i="9"/>
  <c r="AU18" i="9"/>
  <c r="AW26" i="11"/>
  <c r="L31" i="8"/>
  <c r="P44" i="8"/>
  <c r="N43" i="8"/>
  <c r="BO53" i="10"/>
  <c r="AV2" i="8"/>
  <c r="AZ18" i="8"/>
  <c r="AS8" i="8"/>
  <c r="BK22" i="11"/>
  <c r="AT32" i="11"/>
  <c r="BN7" i="11"/>
  <c r="Y46" i="11"/>
  <c r="BO6" i="11"/>
  <c r="BD46" i="11"/>
  <c r="BB23" i="11"/>
  <c r="G44" i="11"/>
  <c r="AY12" i="8"/>
  <c r="BH34" i="9"/>
  <c r="CF33" i="11"/>
  <c r="P17" i="9"/>
  <c r="AD12" i="8"/>
  <c r="AD29" i="8"/>
  <c r="J50" i="10"/>
  <c r="AP1" i="9"/>
  <c r="E42" i="10"/>
  <c r="BW3" i="11"/>
  <c r="U25" i="11"/>
  <c r="AB9" i="8"/>
  <c r="BY39" i="9"/>
  <c r="AC1" i="11"/>
  <c r="BM29" i="11"/>
  <c r="M15" i="8"/>
  <c r="G6" i="8"/>
  <c r="BL16" i="9"/>
  <c r="BU8" i="11"/>
  <c r="AW32" i="11"/>
  <c r="AF30" i="10"/>
  <c r="BU10" i="9"/>
  <c r="L7" i="9"/>
  <c r="BB18" i="11"/>
  <c r="AW21" i="10"/>
  <c r="BQ39" i="10"/>
  <c r="P20" i="10"/>
  <c r="BH29" i="9"/>
  <c r="BN41" i="10"/>
  <c r="E39" i="11"/>
  <c r="BE9" i="11"/>
  <c r="D47" i="10"/>
  <c r="BK43" i="10"/>
  <c r="D47" i="8"/>
  <c r="R16" i="10"/>
  <c r="AX10" i="8"/>
  <c r="BO7" i="8"/>
  <c r="BE51" i="8"/>
  <c r="BO4" i="8"/>
  <c r="AD42" i="8"/>
  <c r="X50" i="9"/>
  <c r="AO30" i="8"/>
  <c r="BL40" i="10"/>
  <c r="CB13" i="11"/>
  <c r="P33" i="10"/>
  <c r="CL13" i="9"/>
  <c r="O10" i="11"/>
  <c r="X30" i="10"/>
  <c r="AS49" i="11"/>
  <c r="F53" i="9"/>
  <c r="AS55" i="8"/>
  <c r="J31" i="8"/>
  <c r="BG14" i="10"/>
  <c r="AW7" i="11"/>
  <c r="AN23" i="9"/>
  <c r="AF37" i="8"/>
  <c r="BA41" i="8"/>
  <c r="W13" i="9"/>
  <c r="AQ35" i="9"/>
  <c r="AQ44" i="8"/>
  <c r="B46" i="11"/>
  <c r="Q44" i="9"/>
  <c r="S19" i="10"/>
  <c r="AU12" i="9"/>
  <c r="AE34" i="9"/>
  <c r="CX38" i="9"/>
  <c r="BP45" i="9"/>
  <c r="BS38" i="9"/>
  <c r="BQ4" i="11"/>
  <c r="CJ24" i="9"/>
  <c r="AV11" i="9"/>
  <c r="CN44" i="9"/>
  <c r="CB36" i="9"/>
  <c r="AL25" i="11"/>
  <c r="I36" i="8"/>
  <c r="BB40" i="10"/>
  <c r="BN6" i="9"/>
  <c r="AW48" i="10"/>
  <c r="AN28" i="10"/>
  <c r="BH19" i="11"/>
  <c r="BE40" i="9"/>
  <c r="J3" i="8"/>
  <c r="A9" i="11"/>
  <c r="AW42" i="11"/>
  <c r="AK29" i="11"/>
  <c r="CV40" i="9"/>
  <c r="CF9" i="11"/>
  <c r="AN29" i="8"/>
  <c r="BT28" i="9"/>
  <c r="BC54" i="9"/>
  <c r="AM52" i="10"/>
  <c r="BC29" i="11"/>
  <c r="L22" i="8"/>
  <c r="W33" i="11"/>
  <c r="CD2" i="9"/>
  <c r="CX42" i="9"/>
  <c r="AX2" i="8"/>
  <c r="BM40" i="10"/>
  <c r="AW43" i="8"/>
  <c r="AO32" i="10"/>
  <c r="C2" i="8"/>
  <c r="BU48" i="9"/>
  <c r="CV55" i="9"/>
  <c r="G40" i="11"/>
  <c r="BZ31" i="11"/>
  <c r="W46" i="9"/>
  <c r="AX46" i="10"/>
  <c r="BL46" i="11"/>
  <c r="AJ2" i="10"/>
  <c r="BP9" i="11"/>
  <c r="BZ35" i="9"/>
  <c r="BE43" i="11"/>
  <c r="AS35" i="8"/>
  <c r="BJ16" i="11"/>
  <c r="AD53" i="8"/>
  <c r="AW18" i="11"/>
  <c r="BG48" i="9"/>
  <c r="AM34" i="11"/>
  <c r="AG50" i="11"/>
  <c r="AI7" i="11"/>
  <c r="BS33" i="11"/>
  <c r="BV17" i="9"/>
  <c r="BC49" i="8"/>
  <c r="F13" i="10"/>
  <c r="BD21" i="9"/>
  <c r="AZ22" i="8"/>
  <c r="BU22" i="9"/>
  <c r="AE12" i="9"/>
  <c r="CG28" i="9"/>
  <c r="AC7" i="11"/>
  <c r="W14" i="10"/>
  <c r="BV54" i="11"/>
  <c r="BM53" i="11"/>
  <c r="BE52" i="11"/>
  <c r="C51" i="8"/>
  <c r="BA18" i="9"/>
  <c r="G13" i="11"/>
  <c r="AY28" i="8"/>
  <c r="BK6" i="11"/>
  <c r="AF13" i="10"/>
  <c r="AM54" i="11"/>
  <c r="AC52" i="8"/>
  <c r="BG24" i="10"/>
  <c r="AV25" i="8"/>
  <c r="CI51" i="9"/>
  <c r="AH35" i="10"/>
  <c r="BJ46" i="9"/>
  <c r="BH25" i="8"/>
  <c r="CE39" i="9"/>
  <c r="Y54" i="8"/>
  <c r="B21" i="8"/>
  <c r="Q40" i="8"/>
  <c r="BK10" i="8"/>
  <c r="BN11" i="11"/>
  <c r="V7" i="10"/>
  <c r="CK20" i="9"/>
  <c r="CH40" i="9"/>
  <c r="BY42" i="11"/>
  <c r="BF16" i="10"/>
  <c r="BH26" i="8"/>
  <c r="AO30" i="9"/>
  <c r="BM54" i="9"/>
  <c r="AD49" i="8"/>
  <c r="BR6" i="8"/>
  <c r="BA9" i="8"/>
  <c r="BG38" i="11"/>
  <c r="Z40" i="8"/>
  <c r="W39" i="10"/>
  <c r="BB17" i="8"/>
  <c r="AY8" i="9"/>
  <c r="AF42" i="10"/>
  <c r="BL42" i="8"/>
  <c r="AU29" i="10"/>
  <c r="AU19" i="10"/>
  <c r="V34" i="8"/>
  <c r="BL46" i="8"/>
  <c r="I32" i="9"/>
  <c r="N20" i="8"/>
  <c r="BO14" i="11"/>
  <c r="AX28" i="11"/>
  <c r="AL39" i="9"/>
  <c r="BL54" i="10"/>
  <c r="P45" i="8"/>
  <c r="BP18" i="8"/>
  <c r="BP47" i="8"/>
  <c r="AO37" i="11"/>
  <c r="AW47" i="10"/>
  <c r="AY5" i="8"/>
  <c r="AB4" i="11"/>
  <c r="G34" i="11"/>
  <c r="AP42" i="10"/>
  <c r="BO16" i="11"/>
  <c r="AI26" i="10"/>
  <c r="BT42" i="8"/>
  <c r="CP22" i="9"/>
  <c r="Y48" i="11"/>
  <c r="CQ42" i="9"/>
  <c r="A26" i="8"/>
  <c r="AV43" i="11"/>
  <c r="G36" i="10"/>
  <c r="CU50" i="9"/>
  <c r="M31" i="8"/>
  <c r="Q32" i="10"/>
  <c r="AQ16" i="10"/>
  <c r="AF20" i="10"/>
  <c r="G21" i="10"/>
  <c r="BX32" i="9"/>
  <c r="L8" i="11"/>
  <c r="AW15" i="9"/>
  <c r="U30" i="8"/>
  <c r="AZ25" i="11"/>
  <c r="B42" i="8"/>
  <c r="AW48" i="8"/>
  <c r="CJ34" i="9"/>
  <c r="BS5" i="8"/>
  <c r="AV10" i="11"/>
  <c r="BW38" i="9"/>
  <c r="BF26" i="10"/>
  <c r="AG6" i="9"/>
  <c r="AL23" i="9"/>
  <c r="AD44" i="8"/>
  <c r="A12" i="8"/>
  <c r="BU16" i="9"/>
  <c r="AS25" i="9"/>
  <c r="BS11" i="8"/>
  <c r="AW27" i="10"/>
  <c r="BU2" i="9"/>
  <c r="AA22" i="10"/>
  <c r="BI22" i="8"/>
  <c r="K29" i="10"/>
  <c r="BQ46" i="11"/>
  <c r="G19" i="11"/>
  <c r="R11" i="8"/>
  <c r="AQ7" i="8"/>
  <c r="BW8" i="11"/>
  <c r="BH35" i="11"/>
  <c r="CD16" i="9"/>
  <c r="AG10" i="11"/>
  <c r="AE15" i="11"/>
  <c r="L24" i="8"/>
  <c r="BJ32" i="8"/>
  <c r="M52" i="9"/>
  <c r="BC39" i="11"/>
  <c r="AH19" i="10"/>
  <c r="CL6" i="9"/>
  <c r="AB6" i="9"/>
  <c r="BG47" i="8"/>
  <c r="M4" i="9"/>
  <c r="G55" i="11"/>
  <c r="BS48" i="9"/>
  <c r="L42" i="10"/>
  <c r="BF35" i="11"/>
  <c r="AG30" i="8"/>
  <c r="T2" i="9"/>
  <c r="BU24" i="9"/>
  <c r="BW22" i="9"/>
  <c r="E35" i="10"/>
  <c r="P36" i="9"/>
  <c r="AO41" i="11"/>
  <c r="I43" i="9"/>
  <c r="BO46" i="9"/>
  <c r="BN12" i="11"/>
  <c r="T5" i="8"/>
  <c r="CQ45" i="9"/>
  <c r="BX35" i="11"/>
  <c r="AL34" i="9"/>
  <c r="AR21" i="8"/>
  <c r="CD49" i="11"/>
  <c r="CE26" i="11"/>
  <c r="Y16" i="11"/>
  <c r="C14" i="9"/>
  <c r="G11" i="11"/>
  <c r="AZ9" i="9"/>
  <c r="X22" i="9"/>
  <c r="AU3" i="8"/>
  <c r="U15" i="11"/>
  <c r="BO21" i="9"/>
  <c r="CD28" i="11"/>
  <c r="L36" i="8"/>
  <c r="AO33" i="11"/>
  <c r="BI12" i="8"/>
  <c r="CE51" i="11"/>
  <c r="X28" i="9"/>
  <c r="AV30" i="10"/>
  <c r="CT36" i="9"/>
  <c r="AJ28" i="10"/>
  <c r="AC21" i="8"/>
  <c r="BJ54" i="8"/>
  <c r="CX36" i="9"/>
  <c r="B51" i="11"/>
  <c r="AJ10" i="8"/>
  <c r="BH19" i="8"/>
  <c r="C43" i="10"/>
  <c r="AA55" i="9"/>
  <c r="CL42" i="9"/>
  <c r="D35" i="11"/>
  <c r="AW39" i="8"/>
  <c r="AW8" i="10"/>
  <c r="BB22" i="8"/>
  <c r="O1" i="9"/>
  <c r="AV23" i="9"/>
  <c r="BW21" i="9"/>
  <c r="AJ18" i="9"/>
  <c r="BY27" i="9"/>
  <c r="H20" i="8"/>
  <c r="BS14" i="9"/>
  <c r="BC18" i="11"/>
  <c r="AY21" i="9"/>
  <c r="K22" i="8"/>
  <c r="BT6" i="11"/>
  <c r="AR38" i="10"/>
  <c r="BB10" i="8"/>
  <c r="AK40" i="11"/>
  <c r="AG13" i="9"/>
  <c r="AJ48" i="9"/>
  <c r="AZ19" i="11"/>
  <c r="U46" i="11"/>
  <c r="BM51" i="11"/>
  <c r="AD48" i="10"/>
  <c r="BO36" i="10"/>
  <c r="W22" i="8"/>
  <c r="M16" i="8"/>
  <c r="AN21" i="10"/>
  <c r="AP21" i="11"/>
  <c r="CO36" i="9"/>
  <c r="CN1" i="9"/>
  <c r="BQ39" i="9"/>
  <c r="CP37" i="9"/>
  <c r="AJ53" i="9"/>
  <c r="L50" i="11"/>
  <c r="AW2" i="10"/>
  <c r="O29" i="8"/>
  <c r="P55" i="8"/>
  <c r="BD40" i="10"/>
  <c r="BM26" i="9"/>
  <c r="CV7" i="9"/>
  <c r="AZ16" i="8"/>
  <c r="BH4" i="8"/>
  <c r="AI24" i="9"/>
  <c r="BA9" i="10"/>
  <c r="BV36" i="11"/>
  <c r="AN46" i="10"/>
  <c r="CD37" i="11"/>
  <c r="AO33" i="8"/>
  <c r="AY52" i="11"/>
  <c r="F4" i="11"/>
  <c r="AI40" i="8"/>
  <c r="AB14" i="10"/>
  <c r="AX37" i="9"/>
  <c r="AF18" i="11"/>
  <c r="BF16" i="11"/>
  <c r="AM26" i="10"/>
  <c r="AD27" i="9"/>
  <c r="M37" i="9"/>
  <c r="BY19" i="11"/>
  <c r="Y37" i="8"/>
  <c r="BU19" i="9"/>
  <c r="BO26" i="11"/>
  <c r="CF18" i="11"/>
  <c r="Q21" i="10"/>
  <c r="BR7" i="9"/>
  <c r="AK30" i="10"/>
  <c r="AA39" i="8"/>
  <c r="AG34" i="8"/>
  <c r="AZ6" i="8"/>
  <c r="AI4" i="10"/>
  <c r="BK31" i="11"/>
  <c r="BG46" i="8"/>
  <c r="P48" i="8"/>
  <c r="BX47" i="11"/>
  <c r="H18" i="9"/>
  <c r="BD16" i="11"/>
  <c r="BI11" i="9"/>
  <c r="AR3" i="10"/>
  <c r="BH52" i="11"/>
  <c r="C43" i="8"/>
  <c r="BQ14" i="9"/>
  <c r="BH1" i="10"/>
  <c r="E14" i="10"/>
  <c r="BC20" i="11"/>
  <c r="AU53" i="9"/>
  <c r="BO5" i="10"/>
  <c r="BF10" i="10"/>
  <c r="AF1" i="9"/>
  <c r="BV37" i="11"/>
  <c r="AE28" i="8"/>
  <c r="A25" i="9"/>
  <c r="BX47" i="9"/>
  <c r="H2" i="9"/>
  <c r="AA29" i="8"/>
  <c r="AX28" i="9"/>
  <c r="AB38" i="10"/>
  <c r="AE10" i="10"/>
  <c r="BV43" i="11"/>
  <c r="BP40" i="10"/>
  <c r="BJ15" i="9"/>
  <c r="Z26" i="9"/>
  <c r="BP21" i="8"/>
  <c r="I10" i="9"/>
  <c r="AM31" i="9"/>
  <c r="AK35" i="10"/>
  <c r="AF46" i="8"/>
  <c r="BO12" i="10"/>
  <c r="R11" i="11"/>
  <c r="AG16" i="10"/>
  <c r="AB8" i="10"/>
  <c r="I8" i="8"/>
  <c r="BK18" i="10"/>
  <c r="J23" i="9"/>
  <c r="AT35" i="9"/>
  <c r="K32" i="10"/>
  <c r="BO14" i="10"/>
  <c r="N29" i="10"/>
  <c r="CV36" i="9"/>
  <c r="R49" i="8"/>
  <c r="AK13" i="11"/>
  <c r="AC13" i="8"/>
  <c r="L15" i="8"/>
  <c r="AK40" i="9"/>
  <c r="CD53" i="9"/>
  <c r="AE32" i="9"/>
  <c r="F36" i="11"/>
  <c r="BS20" i="11"/>
  <c r="AO14" i="11"/>
  <c r="CH32" i="9"/>
  <c r="AT11" i="11"/>
  <c r="M8" i="10"/>
  <c r="B41" i="8"/>
  <c r="CL45" i="9"/>
  <c r="BH20" i="11"/>
  <c r="G28" i="11"/>
  <c r="AI12" i="9"/>
  <c r="BM34" i="8"/>
  <c r="BL48" i="10"/>
  <c r="BH12" i="8"/>
  <c r="BQ49" i="8"/>
  <c r="BD23" i="11"/>
  <c r="AU13" i="10"/>
  <c r="CQ24" i="9"/>
  <c r="Q33" i="11"/>
  <c r="AU38" i="9"/>
  <c r="BU34" i="11"/>
  <c r="CO2" i="9"/>
  <c r="M50" i="8"/>
  <c r="BL41" i="9"/>
  <c r="AF52" i="8"/>
  <c r="AM47" i="10"/>
  <c r="R22" i="8"/>
  <c r="AO8" i="11"/>
  <c r="AN28" i="9"/>
  <c r="AY37" i="11"/>
  <c r="K5" i="8"/>
  <c r="AA28" i="9"/>
  <c r="AK25" i="8"/>
  <c r="AH52" i="10"/>
  <c r="CN53" i="9"/>
  <c r="AL29" i="8"/>
  <c r="CG4" i="9"/>
  <c r="AW34" i="9"/>
  <c r="AC35" i="10"/>
  <c r="L10" i="9"/>
  <c r="BK37" i="8"/>
  <c r="W37" i="8"/>
  <c r="AM19" i="10"/>
  <c r="AB2" i="8"/>
  <c r="BS24" i="9"/>
  <c r="BP4" i="8"/>
  <c r="BY14" i="9"/>
  <c r="CC42" i="9"/>
  <c r="BM48" i="9"/>
  <c r="AM30" i="9"/>
  <c r="BV14" i="9"/>
  <c r="AI22" i="10"/>
  <c r="K50" i="10"/>
  <c r="CG44" i="11"/>
  <c r="AD6" i="8"/>
  <c r="AX11" i="9"/>
  <c r="D40" i="9"/>
  <c r="CO25" i="9"/>
  <c r="AX31" i="9"/>
  <c r="BO1" i="11"/>
  <c r="AS39" i="8"/>
  <c r="BL3" i="8"/>
  <c r="B54" i="11"/>
  <c r="AB3" i="11"/>
  <c r="Q13" i="8"/>
  <c r="AX4" i="11"/>
  <c r="BH38" i="10"/>
  <c r="CE53" i="11"/>
  <c r="CE18" i="11"/>
  <c r="BN50" i="8"/>
  <c r="BJ38" i="9"/>
  <c r="Z17" i="11"/>
  <c r="B10" i="10"/>
  <c r="B31" i="8"/>
  <c r="BO9" i="9"/>
  <c r="BQ40" i="11"/>
  <c r="BS55" i="8"/>
  <c r="N33" i="8"/>
  <c r="AU38" i="10"/>
  <c r="AG37" i="9"/>
  <c r="CE3" i="11"/>
  <c r="R33" i="10"/>
  <c r="AL47" i="9"/>
  <c r="H7" i="8"/>
  <c r="AM36" i="10"/>
  <c r="AS34" i="8"/>
  <c r="BB16" i="9"/>
  <c r="BI46" i="10"/>
  <c r="CG8" i="11"/>
  <c r="P7" i="8"/>
  <c r="BB31" i="11"/>
  <c r="AY55" i="10"/>
  <c r="V3" i="8"/>
  <c r="N44" i="11"/>
  <c r="J13" i="9"/>
  <c r="AX55" i="8"/>
  <c r="L40" i="9"/>
  <c r="Y16" i="9"/>
  <c r="B6" i="11"/>
  <c r="BJ45" i="9"/>
  <c r="BT2" i="11"/>
  <c r="C19" i="8"/>
  <c r="AR31" i="11"/>
  <c r="C53" i="9"/>
  <c r="B12" i="10"/>
  <c r="BQ22" i="11"/>
  <c r="AK42" i="10"/>
  <c r="R17" i="8"/>
  <c r="AW46" i="10"/>
  <c r="X34" i="9"/>
  <c r="BN15" i="10"/>
  <c r="BS40" i="11"/>
  <c r="S43" i="10"/>
  <c r="AU17" i="9"/>
  <c r="BP44" i="9"/>
  <c r="K32" i="8"/>
  <c r="BF25" i="10"/>
  <c r="AA18" i="11"/>
  <c r="G32" i="8"/>
  <c r="AK38" i="11"/>
  <c r="F9" i="8"/>
  <c r="BP39" i="8"/>
  <c r="BP33" i="8"/>
  <c r="O50" i="10"/>
  <c r="BK20" i="11"/>
  <c r="Y43" i="9"/>
  <c r="CG35" i="11"/>
  <c r="Q43" i="10"/>
  <c r="V2" i="8"/>
  <c r="BY51" i="9"/>
  <c r="BT49" i="9"/>
  <c r="T44" i="10"/>
  <c r="AG25" i="9"/>
  <c r="AT8" i="10"/>
  <c r="CI30" i="9"/>
  <c r="AH12" i="8"/>
  <c r="BE28" i="9"/>
  <c r="Y18" i="9"/>
  <c r="C39" i="11"/>
  <c r="BZ33" i="9"/>
  <c r="C6" i="9"/>
  <c r="BD32" i="8"/>
  <c r="AM40" i="9"/>
  <c r="AS42" i="10"/>
  <c r="CS26" i="9"/>
  <c r="O26" i="8"/>
  <c r="AQ14" i="10"/>
  <c r="G23" i="8"/>
  <c r="CD3" i="9"/>
  <c r="BW32" i="11"/>
  <c r="P2" i="10"/>
  <c r="R40" i="11"/>
  <c r="AQ27" i="9"/>
  <c r="BS17" i="9"/>
  <c r="N55" i="11"/>
  <c r="CC21" i="9"/>
  <c r="AR30" i="11"/>
  <c r="BT4" i="11"/>
  <c r="AC37" i="10"/>
  <c r="AI4" i="9"/>
  <c r="AH24" i="10"/>
  <c r="F49" i="8"/>
  <c r="BJ55" i="11"/>
  <c r="AC32" i="8"/>
  <c r="P33" i="11"/>
  <c r="BK29" i="8"/>
  <c r="K28" i="10"/>
  <c r="CK16" i="9"/>
  <c r="U38" i="9"/>
  <c r="BM24" i="8"/>
  <c r="BJ13" i="10"/>
  <c r="AQ24" i="9"/>
  <c r="BB13" i="8"/>
  <c r="P31" i="9"/>
  <c r="CS4" i="9"/>
  <c r="AG39" i="9"/>
  <c r="BN47" i="11"/>
  <c r="B27" i="10"/>
  <c r="AD15" i="8"/>
  <c r="AK8" i="11"/>
  <c r="AR4" i="8"/>
  <c r="BK11" i="8"/>
  <c r="P24" i="11"/>
  <c r="M14" i="9"/>
  <c r="BZ17" i="9"/>
  <c r="BL44" i="11"/>
  <c r="D36" i="11"/>
  <c r="Z31" i="11"/>
  <c r="AR35" i="11"/>
  <c r="AF14" i="11"/>
  <c r="AO14" i="10"/>
  <c r="AF55" i="11"/>
  <c r="BE51" i="9"/>
  <c r="BG53" i="8"/>
  <c r="Q52" i="11"/>
  <c r="BJ1" i="11"/>
  <c r="R20" i="9"/>
  <c r="W50" i="11"/>
  <c r="A22" i="11"/>
  <c r="BB20" i="8"/>
  <c r="R29" i="11"/>
  <c r="AA44" i="11"/>
  <c r="AL44" i="9"/>
  <c r="BN43" i="8"/>
  <c r="L54" i="9"/>
  <c r="Q48" i="8"/>
  <c r="M4" i="10"/>
  <c r="BA35" i="8"/>
  <c r="AJ6" i="8"/>
  <c r="Q5" i="10"/>
  <c r="B50" i="8"/>
  <c r="AS10" i="9"/>
  <c r="AG12" i="8"/>
  <c r="AZ37" i="9"/>
  <c r="R14" i="9"/>
  <c r="C2" i="9"/>
  <c r="AR34" i="8"/>
  <c r="G3" i="10"/>
  <c r="G35" i="10"/>
  <c r="I12" i="11"/>
  <c r="BY5" i="11"/>
  <c r="CU22" i="9"/>
  <c r="AG38" i="11"/>
  <c r="AW29" i="10"/>
  <c r="BE50" i="11"/>
  <c r="E34" i="9"/>
  <c r="AB48" i="10"/>
  <c r="AC9" i="10"/>
  <c r="L14" i="11"/>
  <c r="BK31" i="10"/>
  <c r="CJ17" i="9"/>
  <c r="AC20" i="10"/>
  <c r="M34" i="11"/>
  <c r="BC9" i="8"/>
  <c r="CB27" i="11"/>
  <c r="BO11" i="10"/>
  <c r="M3" i="9"/>
  <c r="BN46" i="8"/>
  <c r="AE46" i="9"/>
  <c r="V49" i="10"/>
  <c r="H48" i="10"/>
  <c r="J22" i="10"/>
  <c r="BM37" i="10"/>
  <c r="W26" i="8"/>
  <c r="A33" i="10"/>
  <c r="AJ17" i="9"/>
  <c r="AZ54" i="11"/>
  <c r="BH53" i="11"/>
  <c r="C14" i="11"/>
  <c r="AP13" i="8"/>
  <c r="AU36" i="9"/>
  <c r="BL18" i="10"/>
  <c r="H22" i="8"/>
  <c r="AO16" i="10"/>
  <c r="BU42" i="11"/>
  <c r="K8" i="10"/>
  <c r="A45" i="8"/>
  <c r="AU29" i="11"/>
  <c r="AR25" i="8"/>
  <c r="T13" i="10"/>
  <c r="D30" i="10"/>
  <c r="AF29" i="11"/>
  <c r="BC39" i="8"/>
  <c r="CF37" i="11"/>
  <c r="AJ7" i="11"/>
  <c r="AI50" i="9"/>
  <c r="E13" i="9"/>
  <c r="I1" i="9"/>
  <c r="CK36" i="9"/>
  <c r="BJ53" i="8"/>
  <c r="AB12" i="8"/>
  <c r="W22" i="9"/>
  <c r="BT30" i="9"/>
  <c r="BK19" i="10"/>
  <c r="P23" i="11"/>
  <c r="L43" i="10"/>
  <c r="AO4" i="10"/>
  <c r="J38" i="11"/>
  <c r="AQ2" i="8"/>
  <c r="AE8" i="10"/>
  <c r="BO38" i="10"/>
  <c r="X46" i="10"/>
  <c r="AY47" i="10"/>
  <c r="BS16" i="8"/>
  <c r="H43" i="8"/>
  <c r="J40" i="8"/>
  <c r="BC22" i="9"/>
  <c r="V17" i="10"/>
  <c r="BZ48" i="9"/>
  <c r="AL53" i="8"/>
  <c r="BL42" i="10"/>
  <c r="BO35" i="8"/>
  <c r="BA53" i="8"/>
  <c r="V26" i="11"/>
  <c r="CT55" i="9"/>
  <c r="CA26" i="11"/>
  <c r="AZ36" i="8"/>
  <c r="BD49" i="11"/>
  <c r="K2" i="8"/>
  <c r="B45" i="11"/>
  <c r="AV44" i="8"/>
  <c r="X9" i="11"/>
  <c r="E50" i="8"/>
  <c r="T7" i="11"/>
  <c r="W7" i="9"/>
  <c r="A41" i="10"/>
  <c r="AG17" i="9"/>
  <c r="AN54" i="10"/>
  <c r="BO24" i="8"/>
  <c r="BT46" i="8"/>
  <c r="N11" i="8"/>
  <c r="F39" i="9"/>
  <c r="AS21" i="9"/>
  <c r="S2" i="8"/>
  <c r="BQ22" i="10"/>
  <c r="AQ12" i="11"/>
  <c r="BI51" i="9"/>
  <c r="D41" i="11"/>
  <c r="R3" i="11"/>
  <c r="AV42" i="10"/>
  <c r="Q41" i="11"/>
  <c r="CK34" i="9"/>
  <c r="E13" i="11"/>
  <c r="AK55" i="10"/>
  <c r="AM48" i="8"/>
  <c r="M18" i="8"/>
  <c r="X20" i="10"/>
  <c r="AK34" i="10"/>
  <c r="BJ43" i="9"/>
  <c r="D14" i="10"/>
  <c r="BH28" i="8"/>
  <c r="BR43" i="8"/>
  <c r="AC8" i="8"/>
  <c r="AJ31" i="10"/>
  <c r="D32" i="8"/>
  <c r="B19" i="9"/>
  <c r="AO20" i="10"/>
  <c r="O44" i="9"/>
  <c r="CC50" i="9"/>
  <c r="AT37" i="9"/>
  <c r="H7" i="10"/>
  <c r="T27" i="10"/>
  <c r="AC15" i="9"/>
  <c r="AA13" i="10"/>
  <c r="CP53" i="9"/>
  <c r="L16" i="9"/>
  <c r="BE28" i="11"/>
  <c r="CF25" i="9"/>
  <c r="AA22" i="11"/>
  <c r="AM20" i="10"/>
  <c r="F30" i="10"/>
  <c r="BP16" i="11"/>
  <c r="AM26" i="9"/>
  <c r="AX31" i="11"/>
  <c r="AF7" i="10"/>
  <c r="A28" i="8"/>
  <c r="V12" i="8"/>
  <c r="BG26" i="9"/>
  <c r="O37" i="10"/>
  <c r="AM3" i="10"/>
  <c r="V39" i="11"/>
  <c r="AL42" i="11"/>
  <c r="BO8" i="11"/>
  <c r="BA55" i="8"/>
  <c r="AL18" i="10"/>
  <c r="X35" i="8"/>
  <c r="K21" i="8"/>
  <c r="AB12" i="10"/>
  <c r="BM37" i="11"/>
  <c r="BA54" i="8"/>
  <c r="V33" i="10"/>
  <c r="CA11" i="11"/>
  <c r="AV9" i="8"/>
  <c r="BN17" i="9"/>
  <c r="V53" i="8"/>
  <c r="AV51" i="8"/>
  <c r="U23" i="11"/>
  <c r="S43" i="8"/>
  <c r="H34" i="8"/>
  <c r="Z26" i="10"/>
  <c r="AN41" i="11"/>
  <c r="K19" i="11"/>
  <c r="S17" i="10"/>
  <c r="AW44" i="11"/>
  <c r="BN28" i="9"/>
  <c r="BI35" i="8"/>
  <c r="L1" i="11"/>
  <c r="AQ53" i="9"/>
  <c r="AO38" i="11"/>
  <c r="CG12" i="9"/>
  <c r="AR32" i="11"/>
  <c r="AM24" i="8"/>
  <c r="AO16" i="8"/>
  <c r="AK55" i="8"/>
  <c r="AB55" i="9"/>
  <c r="BR48" i="9"/>
  <c r="W48" i="11"/>
  <c r="AJ54" i="10"/>
  <c r="CT42" i="9"/>
  <c r="AX12" i="9"/>
  <c r="AJ40" i="11"/>
  <c r="I16" i="9"/>
  <c r="AP17" i="10"/>
  <c r="H24" i="8"/>
  <c r="BD47" i="10"/>
  <c r="AX7" i="10"/>
  <c r="BL14" i="8"/>
  <c r="S35" i="9"/>
  <c r="BU16" i="11"/>
  <c r="AT44" i="8"/>
  <c r="P3" i="11"/>
  <c r="BE31" i="10"/>
  <c r="N9" i="11"/>
  <c r="AI27" i="8"/>
  <c r="J16" i="9"/>
  <c r="AQ1" i="9"/>
  <c r="CJ3" i="9"/>
  <c r="BS30" i="11"/>
  <c r="AA45" i="10"/>
  <c r="R36" i="9"/>
  <c r="Y38" i="8"/>
  <c r="BO17" i="8"/>
  <c r="C51" i="11"/>
  <c r="AL40" i="8"/>
  <c r="Z47" i="10"/>
  <c r="T48" i="10"/>
  <c r="BX23" i="11"/>
  <c r="CD9" i="9"/>
  <c r="BM40" i="9"/>
  <c r="H53" i="11"/>
  <c r="AE21" i="8"/>
  <c r="V26" i="10"/>
  <c r="BK44" i="10"/>
  <c r="B21" i="10"/>
  <c r="F54" i="8"/>
  <c r="AU51" i="9"/>
  <c r="BR13" i="8"/>
  <c r="AV15" i="9"/>
  <c r="AX18" i="8"/>
  <c r="N40" i="11"/>
  <c r="BO28" i="8"/>
  <c r="Y8" i="9"/>
  <c r="BD10" i="10"/>
  <c r="Q4" i="9"/>
  <c r="BR20" i="8"/>
  <c r="BF32" i="8"/>
  <c r="BI23" i="9"/>
  <c r="E15" i="10"/>
  <c r="Q40" i="9"/>
  <c r="BY54" i="11"/>
  <c r="P35" i="10"/>
  <c r="CM50" i="9"/>
  <c r="CL3" i="9"/>
  <c r="J6" i="9"/>
  <c r="R15" i="10"/>
  <c r="BN45" i="10"/>
  <c r="O18" i="9"/>
  <c r="AQ28" i="9"/>
  <c r="AQ22" i="9"/>
  <c r="J19" i="9"/>
  <c r="AW50" i="9"/>
  <c r="BD2" i="10"/>
  <c r="L53" i="10"/>
  <c r="AE26" i="9"/>
  <c r="BZ7" i="9"/>
  <c r="BN28" i="11"/>
  <c r="CF28" i="9"/>
  <c r="AO3" i="11"/>
  <c r="AF32" i="8"/>
  <c r="AP36" i="11"/>
  <c r="BD12" i="10"/>
  <c r="BB51" i="8"/>
  <c r="BE8" i="9"/>
  <c r="T55" i="8"/>
  <c r="AV7" i="8"/>
  <c r="AQ53" i="11"/>
  <c r="K8" i="11"/>
  <c r="AC49" i="11"/>
  <c r="BF2" i="10"/>
  <c r="BJ42" i="8"/>
  <c r="D51" i="8"/>
  <c r="BY47" i="9"/>
  <c r="AG27" i="11"/>
  <c r="P41" i="8"/>
  <c r="BK36" i="10"/>
  <c r="BV53" i="11"/>
  <c r="P45" i="10"/>
  <c r="CD26" i="11"/>
  <c r="AI45" i="9"/>
  <c r="G38" i="9"/>
  <c r="AR8" i="8"/>
  <c r="AO50" i="9"/>
  <c r="BR24" i="9"/>
  <c r="BU25" i="9"/>
  <c r="R28" i="10"/>
  <c r="BN26" i="8"/>
  <c r="CJ14" i="9"/>
  <c r="AM14" i="8"/>
  <c r="AJ3" i="9"/>
  <c r="BI36" i="11"/>
  <c r="AG51" i="9"/>
  <c r="T37" i="9"/>
  <c r="AK4" i="8"/>
  <c r="BQ32" i="10"/>
  <c r="AT54" i="11"/>
  <c r="AM4" i="11"/>
  <c r="AK44" i="10"/>
  <c r="AU35" i="8"/>
  <c r="X18" i="11"/>
  <c r="AI20" i="9"/>
  <c r="AH6" i="9"/>
  <c r="AN39" i="10"/>
  <c r="AI33" i="8"/>
  <c r="AV3" i="8"/>
  <c r="BV42" i="9"/>
  <c r="BR7" i="11"/>
  <c r="AZ4" i="9"/>
  <c r="BR41" i="8"/>
  <c r="BO45" i="9"/>
  <c r="AW39" i="11"/>
  <c r="BT12" i="8"/>
  <c r="CE38" i="11"/>
  <c r="O42" i="9"/>
  <c r="AN41" i="8"/>
  <c r="E6" i="11"/>
  <c r="CB44" i="9"/>
  <c r="CS16" i="9"/>
  <c r="AE44" i="10"/>
  <c r="E49" i="11"/>
  <c r="O32" i="10"/>
  <c r="AS32" i="10"/>
  <c r="CD50" i="11"/>
  <c r="BK22" i="10"/>
  <c r="CV10" i="9"/>
  <c r="AS25" i="10"/>
  <c r="O26" i="9"/>
  <c r="AR49" i="10"/>
  <c r="AV26" i="10"/>
  <c r="W11" i="9"/>
  <c r="BD23" i="10"/>
  <c r="C14" i="10"/>
  <c r="AI10" i="8"/>
  <c r="AW7" i="10"/>
  <c r="R12" i="9"/>
  <c r="C32" i="9"/>
  <c r="AX38" i="11"/>
  <c r="BQ28" i="10"/>
  <c r="Z49" i="10"/>
  <c r="V46" i="11"/>
  <c r="T42" i="10"/>
  <c r="BT51" i="11"/>
  <c r="BA8" i="11"/>
  <c r="Z9" i="9"/>
  <c r="T27" i="9"/>
  <c r="CL30" i="9"/>
  <c r="Y33" i="10"/>
  <c r="AI40" i="11"/>
  <c r="AL44" i="8"/>
  <c r="B18" i="10"/>
  <c r="AI29" i="9"/>
  <c r="CE41" i="9"/>
  <c r="J40" i="10"/>
  <c r="G30" i="11"/>
  <c r="G2" i="8"/>
  <c r="BF46" i="10"/>
  <c r="A7" i="9"/>
  <c r="AC53" i="10"/>
  <c r="W32" i="9"/>
  <c r="AK31" i="8"/>
  <c r="J35" i="8"/>
  <c r="BJ52" i="8"/>
  <c r="BE4" i="8"/>
  <c r="BQ16" i="10"/>
  <c r="AX35" i="10"/>
  <c r="AU41" i="11"/>
  <c r="BL9" i="10"/>
  <c r="AQ27" i="10"/>
  <c r="AC30" i="10"/>
  <c r="AB50" i="10"/>
  <c r="CP3" i="9"/>
  <c r="BT41" i="9"/>
  <c r="CA12" i="9"/>
  <c r="L1" i="8"/>
  <c r="AR55" i="9"/>
  <c r="AL22" i="9"/>
  <c r="CW3" i="9"/>
  <c r="CN14" i="9"/>
  <c r="AC6" i="8"/>
  <c r="BB29" i="8"/>
  <c r="CK38" i="9"/>
  <c r="P40" i="9"/>
  <c r="AW7" i="8"/>
  <c r="CJ43" i="9"/>
  <c r="AT16" i="11"/>
  <c r="Z25" i="11"/>
  <c r="BQ24" i="8"/>
  <c r="AO45" i="9"/>
  <c r="AR12" i="11"/>
  <c r="M25" i="8"/>
  <c r="L6" i="10"/>
  <c r="BF42" i="8"/>
  <c r="BX21" i="11"/>
  <c r="AJ14" i="10"/>
  <c r="AR16" i="9"/>
  <c r="P15" i="10"/>
  <c r="BJ44" i="11"/>
  <c r="Q31" i="8"/>
  <c r="G53" i="8"/>
  <c r="CQ44" i="9"/>
  <c r="AV5" i="11"/>
  <c r="AE7" i="9"/>
  <c r="BZ26" i="11"/>
  <c r="AC18" i="9"/>
  <c r="O39" i="11"/>
  <c r="R21" i="8"/>
  <c r="CS23" i="9"/>
  <c r="P35" i="9"/>
  <c r="AX16" i="10"/>
  <c r="BP24" i="8"/>
  <c r="AX44" i="11"/>
  <c r="AS53" i="10"/>
  <c r="A49" i="8"/>
  <c r="Q47" i="11"/>
  <c r="CB2" i="9"/>
  <c r="V18" i="10"/>
  <c r="AT25" i="10"/>
  <c r="J44" i="10"/>
  <c r="M6" i="10"/>
  <c r="BE32" i="11"/>
  <c r="BA51" i="8"/>
  <c r="AG42" i="8"/>
  <c r="AT33" i="10"/>
  <c r="Z50" i="8"/>
  <c r="BV20" i="11"/>
  <c r="AE30" i="10"/>
  <c r="AC41" i="8"/>
  <c r="AW34" i="11"/>
  <c r="BG10" i="11"/>
  <c r="AV22" i="9"/>
  <c r="Y27" i="11"/>
  <c r="AJ45" i="9"/>
  <c r="AY16" i="10"/>
  <c r="AC26" i="10"/>
  <c r="CD44" i="11"/>
  <c r="X48" i="8"/>
  <c r="AT23" i="9"/>
  <c r="AT29" i="8"/>
  <c r="AW12" i="10"/>
  <c r="T40" i="8"/>
  <c r="AZ25" i="10"/>
  <c r="BH35" i="8"/>
  <c r="BO48" i="9"/>
  <c r="AI15" i="9"/>
  <c r="BI35" i="11"/>
  <c r="AS3" i="9"/>
  <c r="G9" i="11"/>
  <c r="AC46" i="10"/>
  <c r="BR36" i="9"/>
  <c r="AV46" i="10"/>
  <c r="AK42" i="11"/>
  <c r="AV50" i="9"/>
  <c r="AR50" i="10"/>
  <c r="BO32" i="10"/>
  <c r="AF31" i="8"/>
  <c r="U52" i="10"/>
  <c r="AI5" i="10"/>
  <c r="F16" i="10"/>
  <c r="AR16" i="8"/>
  <c r="AN38" i="10"/>
  <c r="BK36" i="8"/>
  <c r="AN24" i="8"/>
  <c r="V22" i="11"/>
  <c r="BA26" i="9"/>
  <c r="AY36" i="11"/>
  <c r="BS55" i="11"/>
  <c r="AK47" i="10"/>
  <c r="BG40" i="10"/>
  <c r="AQ37" i="9"/>
  <c r="S10" i="8"/>
  <c r="CV37" i="9"/>
  <c r="BT43" i="11"/>
  <c r="BE31" i="8"/>
  <c r="AN48" i="11"/>
  <c r="AO29" i="9"/>
  <c r="A22" i="10"/>
  <c r="AS10" i="10"/>
  <c r="CF30" i="11"/>
  <c r="BN32" i="11"/>
  <c r="BS11" i="9"/>
  <c r="F10" i="11"/>
  <c r="AW9" i="8"/>
  <c r="AM8" i="9"/>
  <c r="BM21" i="8"/>
  <c r="AY20" i="9"/>
  <c r="CA34" i="9"/>
  <c r="CJ26" i="9"/>
  <c r="I30" i="8"/>
  <c r="AX43" i="10"/>
  <c r="AC19" i="10"/>
  <c r="I42" i="10"/>
  <c r="BR38" i="9"/>
  <c r="AL46" i="8"/>
  <c r="AR6" i="11"/>
  <c r="BK51" i="9"/>
  <c r="AR9" i="8"/>
  <c r="AJ19" i="11"/>
  <c r="BS37" i="11"/>
  <c r="S25" i="9"/>
  <c r="O27" i="8"/>
  <c r="P39" i="10"/>
  <c r="BE26" i="9"/>
  <c r="BL34" i="8"/>
  <c r="J19" i="11"/>
  <c r="AH40" i="8"/>
  <c r="AW31" i="11"/>
  <c r="Q9" i="11"/>
  <c r="AR43" i="8"/>
  <c r="AC17" i="8"/>
  <c r="AF42" i="8"/>
  <c r="N42" i="8"/>
  <c r="H22" i="10"/>
  <c r="CG32" i="9"/>
  <c r="AD36" i="10"/>
  <c r="AM13" i="8"/>
  <c r="P55" i="11"/>
  <c r="C27" i="10"/>
  <c r="BP26" i="8"/>
  <c r="D13" i="10"/>
  <c r="CO55" i="9"/>
  <c r="AH25" i="8"/>
  <c r="U44" i="9"/>
  <c r="BV26" i="9"/>
  <c r="AG36" i="9"/>
  <c r="M36" i="9"/>
  <c r="AM41" i="9"/>
  <c r="BW3" i="9"/>
  <c r="AC28" i="11"/>
  <c r="R6" i="8"/>
  <c r="BF5" i="10"/>
  <c r="U2" i="10"/>
  <c r="BE54" i="10"/>
  <c r="AM49" i="9"/>
  <c r="CK51" i="9"/>
  <c r="P54" i="9"/>
  <c r="AB48" i="8"/>
  <c r="AE25" i="8"/>
  <c r="AP17" i="9"/>
  <c r="X1" i="11"/>
  <c r="BY36" i="9"/>
  <c r="AX7" i="8"/>
  <c r="Q30" i="8"/>
  <c r="CV3" i="9"/>
  <c r="BB32" i="11"/>
  <c r="BV13" i="11"/>
  <c r="BH14" i="10"/>
  <c r="AG33" i="9"/>
  <c r="BT17" i="11"/>
  <c r="CN41" i="9"/>
  <c r="BO20" i="11"/>
  <c r="C13" i="11"/>
  <c r="W25" i="11"/>
  <c r="X34" i="10"/>
  <c r="AM9" i="11"/>
  <c r="AX5" i="9"/>
  <c r="H5" i="8"/>
  <c r="I55" i="8"/>
  <c r="P51" i="10"/>
  <c r="F10" i="9"/>
  <c r="BE7" i="10"/>
  <c r="BE39" i="8"/>
  <c r="O5" i="11"/>
  <c r="AI6" i="9"/>
  <c r="BP1" i="8"/>
  <c r="E18" i="11"/>
  <c r="BX44" i="9"/>
  <c r="CA6" i="11"/>
  <c r="AW23" i="11"/>
  <c r="J48" i="8"/>
  <c r="AN13" i="8"/>
  <c r="AJ43" i="8"/>
  <c r="CG37" i="9"/>
  <c r="BI26" i="8"/>
  <c r="BT18" i="9"/>
  <c r="BF6" i="10"/>
  <c r="BI5" i="8"/>
  <c r="CC19" i="9"/>
  <c r="AH46" i="10"/>
  <c r="BN36" i="10"/>
  <c r="P43" i="10"/>
  <c r="AG37" i="11"/>
  <c r="CC3" i="11"/>
  <c r="BZ14" i="11"/>
  <c r="Q49" i="9"/>
  <c r="S48" i="9"/>
  <c r="N15" i="11"/>
  <c r="AY26" i="10"/>
  <c r="BB14" i="8"/>
  <c r="BX48" i="11"/>
  <c r="AV5" i="10"/>
  <c r="P41" i="11"/>
  <c r="AF36" i="8"/>
  <c r="R26" i="11"/>
  <c r="BN1" i="8"/>
  <c r="CB15" i="11"/>
  <c r="BB8" i="9"/>
  <c r="CB3" i="9"/>
  <c r="AE9" i="8"/>
  <c r="F45" i="8"/>
  <c r="R51" i="9"/>
  <c r="AO50" i="8"/>
  <c r="AV36" i="10"/>
  <c r="BU41" i="11"/>
  <c r="J7" i="8"/>
  <c r="BD33" i="8"/>
  <c r="BQ35" i="9"/>
  <c r="BQ29" i="10"/>
  <c r="D9" i="10"/>
  <c r="AY23" i="11"/>
  <c r="L22" i="9"/>
  <c r="BP19" i="9"/>
  <c r="AI35" i="9"/>
  <c r="T22" i="8"/>
  <c r="BF39" i="8"/>
  <c r="BG24" i="11"/>
  <c r="Q55" i="8"/>
  <c r="BW39" i="9"/>
  <c r="BC28" i="9"/>
  <c r="BW4" i="11"/>
  <c r="BG31" i="8"/>
  <c r="Q16" i="10"/>
  <c r="AZ36" i="10"/>
  <c r="W24" i="9"/>
  <c r="X49" i="8"/>
  <c r="S11" i="9"/>
  <c r="AB35" i="9"/>
  <c r="N42" i="11"/>
  <c r="P1" i="10"/>
  <c r="AK10" i="9"/>
  <c r="AZ12" i="8"/>
  <c r="N49" i="10"/>
  <c r="D15" i="10"/>
  <c r="H14" i="8"/>
  <c r="AC11" i="8"/>
  <c r="AP40" i="10"/>
  <c r="C36" i="9"/>
  <c r="E26" i="9"/>
  <c r="O12" i="8"/>
  <c r="AL44" i="11"/>
  <c r="BD15" i="9"/>
  <c r="A49" i="11"/>
  <c r="BP49" i="10"/>
  <c r="AD46" i="9"/>
  <c r="AU42" i="11"/>
  <c r="E48" i="8"/>
  <c r="BO23" i="9"/>
  <c r="U4" i="9"/>
  <c r="BF44" i="11"/>
  <c r="CG10" i="9"/>
  <c r="AM20" i="9"/>
  <c r="BL36" i="10"/>
  <c r="BE25" i="11"/>
  <c r="Q52" i="9"/>
  <c r="E48" i="11"/>
  <c r="CK23" i="9"/>
  <c r="K24" i="9"/>
  <c r="BN21" i="9"/>
  <c r="B24" i="9"/>
  <c r="BT46" i="11"/>
  <c r="L35" i="9"/>
  <c r="R54" i="9"/>
  <c r="CJ50" i="9"/>
  <c r="CX26" i="9"/>
  <c r="AK17" i="9"/>
  <c r="AW33" i="11"/>
  <c r="AZ53" i="9"/>
  <c r="AA38" i="9"/>
  <c r="CE34" i="11"/>
  <c r="D33" i="8"/>
  <c r="AE44" i="9"/>
  <c r="J17" i="8"/>
  <c r="BL48" i="9"/>
  <c r="J27" i="11"/>
  <c r="N38" i="11"/>
  <c r="AH44" i="8"/>
  <c r="BC31" i="11"/>
  <c r="AF28" i="11"/>
  <c r="BL37" i="11"/>
  <c r="CD48" i="9"/>
  <c r="BY39" i="11"/>
  <c r="CE6" i="9"/>
  <c r="AY37" i="8"/>
  <c r="BR1" i="9"/>
  <c r="CP49" i="9"/>
  <c r="S28" i="11"/>
  <c r="BS50" i="9"/>
  <c r="M19" i="9"/>
  <c r="AQ41" i="8"/>
  <c r="R23" i="10"/>
  <c r="AJ51" i="8"/>
  <c r="Q46" i="10"/>
  <c r="BQ50" i="11"/>
  <c r="AJ51" i="11"/>
  <c r="F20" i="11"/>
  <c r="AM10" i="9"/>
  <c r="S27" i="8"/>
  <c r="BV18" i="11"/>
  <c r="B53" i="9"/>
  <c r="M26" i="9"/>
  <c r="E15" i="9"/>
  <c r="B36" i="10"/>
  <c r="B26" i="9"/>
  <c r="BO10" i="10"/>
  <c r="AV7" i="10"/>
  <c r="AK35" i="9"/>
  <c r="B51" i="8"/>
  <c r="BP23" i="9"/>
  <c r="AX40" i="8"/>
  <c r="CH55" i="9"/>
  <c r="L25" i="10"/>
  <c r="BM10" i="9"/>
  <c r="CA26" i="9"/>
  <c r="D35" i="10"/>
  <c r="O31" i="8"/>
  <c r="AA8" i="10"/>
  <c r="R41" i="8"/>
  <c r="BP37" i="10"/>
  <c r="BP26" i="9"/>
  <c r="AL3" i="11"/>
  <c r="BD53" i="8"/>
  <c r="AW18" i="8"/>
  <c r="AG40" i="8"/>
  <c r="CP14" i="9"/>
  <c r="V41" i="10"/>
  <c r="BI5" i="9"/>
  <c r="U37" i="11"/>
  <c r="Q32" i="11"/>
  <c r="AW28" i="8"/>
  <c r="BC39" i="9"/>
  <c r="D53" i="9"/>
  <c r="Y4" i="11"/>
  <c r="AB25" i="11"/>
  <c r="N49" i="9"/>
  <c r="AP3" i="8"/>
  <c r="AX29" i="8"/>
  <c r="A23" i="8"/>
  <c r="B45" i="9"/>
  <c r="D11" i="11"/>
  <c r="N7" i="9"/>
  <c r="I52" i="11"/>
  <c r="V42" i="11"/>
  <c r="AW16" i="11"/>
  <c r="B28" i="11"/>
  <c r="AZ11" i="8"/>
  <c r="B3" i="10"/>
  <c r="BC55" i="8"/>
  <c r="BT53" i="9"/>
  <c r="BJ55" i="10"/>
  <c r="AJ3" i="11"/>
  <c r="A54" i="9"/>
  <c r="BD17" i="8"/>
  <c r="AZ44" i="10"/>
  <c r="AI9" i="9"/>
  <c r="BO25" i="8"/>
  <c r="S44" i="8"/>
  <c r="AP41" i="8"/>
  <c r="CN35" i="9"/>
  <c r="CG16" i="9"/>
  <c r="I39" i="8"/>
  <c r="AF39" i="9"/>
  <c r="AM15" i="11"/>
  <c r="AF53" i="8"/>
  <c r="AV42" i="11"/>
  <c r="AJ25" i="9"/>
  <c r="AI44" i="11"/>
  <c r="U22" i="9"/>
  <c r="AI51" i="9"/>
  <c r="CA30" i="11"/>
  <c r="X6" i="9"/>
  <c r="AR46" i="11"/>
  <c r="BH38" i="8"/>
  <c r="R6" i="9"/>
  <c r="C25" i="10"/>
  <c r="CF19" i="11"/>
  <c r="BI26" i="11"/>
  <c r="H10" i="10"/>
  <c r="B46" i="8"/>
  <c r="CC39" i="11"/>
  <c r="T52" i="11"/>
  <c r="CS27" i="9"/>
  <c r="AM35" i="11"/>
  <c r="AD49" i="11"/>
  <c r="AP45" i="9"/>
  <c r="AB26" i="10"/>
  <c r="AV1" i="10"/>
  <c r="CM6" i="9"/>
  <c r="AN47" i="9"/>
  <c r="BV51" i="11"/>
  <c r="AZ43" i="8"/>
  <c r="AT15" i="9"/>
  <c r="J51" i="8"/>
  <c r="BO13" i="10"/>
  <c r="AJ37" i="11"/>
  <c r="R40" i="8"/>
  <c r="AE45" i="8"/>
  <c r="Y34" i="10"/>
  <c r="P27" i="9"/>
  <c r="BA14" i="10"/>
  <c r="AJ9" i="11"/>
  <c r="A17" i="10"/>
  <c r="BS35" i="9"/>
  <c r="BI43" i="10"/>
  <c r="AD2" i="8"/>
  <c r="A6" i="8"/>
  <c r="AC10" i="9"/>
  <c r="AG22" i="10"/>
  <c r="BC36" i="9"/>
  <c r="AY8" i="11"/>
  <c r="BE30" i="8"/>
  <c r="BG11" i="10"/>
  <c r="AP47" i="8"/>
  <c r="Y54" i="9"/>
  <c r="BF31" i="9"/>
  <c r="S37" i="9"/>
  <c r="BY5" i="9"/>
  <c r="CA12" i="11"/>
  <c r="BJ34" i="9"/>
  <c r="BO55" i="11"/>
  <c r="BE13" i="11"/>
  <c r="BQ35" i="11"/>
  <c r="T33" i="8"/>
  <c r="CG19" i="11"/>
  <c r="G54" i="8"/>
  <c r="CX2" i="9"/>
  <c r="AA43" i="9"/>
  <c r="BI46" i="9"/>
  <c r="BN19" i="8"/>
  <c r="BN4" i="10"/>
  <c r="CH13" i="9"/>
  <c r="AR32" i="10"/>
  <c r="BH55" i="11"/>
  <c r="J16" i="10"/>
  <c r="D42" i="8"/>
  <c r="CQ6" i="9"/>
  <c r="BI44" i="11"/>
  <c r="BH7" i="9"/>
  <c r="AR43" i="9"/>
  <c r="C34" i="8"/>
  <c r="BN21" i="11"/>
  <c r="A31" i="11"/>
  <c r="AQ30" i="8"/>
  <c r="CB6" i="11"/>
  <c r="AU43" i="10"/>
  <c r="AH40" i="11"/>
  <c r="CJ38" i="9"/>
  <c r="BQ50" i="10"/>
  <c r="BD54" i="9"/>
  <c r="AQ1" i="8"/>
  <c r="BM12" i="9"/>
  <c r="AL55" i="8"/>
  <c r="BA14" i="8"/>
  <c r="AX3" i="11"/>
  <c r="CG38" i="11"/>
  <c r="CJ10" i="9"/>
  <c r="A1" i="8"/>
  <c r="BP38" i="8"/>
  <c r="O53" i="8"/>
  <c r="C32" i="8"/>
  <c r="BV27" i="9"/>
  <c r="BW48" i="11"/>
  <c r="AQ19" i="9"/>
  <c r="AD28" i="8"/>
  <c r="Y39" i="11"/>
  <c r="AX3" i="8"/>
  <c r="BB30" i="9"/>
  <c r="BQ12" i="8"/>
  <c r="CR43" i="9"/>
  <c r="C48" i="9"/>
  <c r="P9" i="10"/>
  <c r="S53" i="8"/>
  <c r="K38" i="9"/>
  <c r="V9" i="9"/>
  <c r="BY33" i="11"/>
  <c r="AD50" i="9"/>
  <c r="BL31" i="11"/>
  <c r="AX36" i="9"/>
  <c r="AH42" i="10"/>
  <c r="BJ37" i="10"/>
  <c r="D49" i="10"/>
  <c r="AM15" i="9"/>
  <c r="AS16" i="10"/>
  <c r="H15" i="11"/>
  <c r="BH55" i="8"/>
  <c r="CJ21" i="9"/>
  <c r="AN34" i="10"/>
  <c r="AT9" i="8"/>
  <c r="CG53" i="9"/>
  <c r="BE27" i="9"/>
  <c r="BZ11" i="9"/>
  <c r="CI42" i="9"/>
  <c r="AJ41" i="8"/>
  <c r="CV32" i="9"/>
  <c r="C9" i="11"/>
  <c r="AV25" i="9"/>
  <c r="I54" i="8"/>
  <c r="AQ7" i="9"/>
  <c r="R3" i="10"/>
  <c r="BO47" i="10"/>
  <c r="BF11" i="10"/>
  <c r="AY41" i="9"/>
  <c r="O47" i="8"/>
  <c r="BE23" i="8"/>
  <c r="BD18" i="10"/>
  <c r="D50" i="11"/>
  <c r="AP8" i="11"/>
  <c r="P13" i="10"/>
  <c r="CN4" i="9"/>
  <c r="BT52" i="8"/>
  <c r="Q46" i="9"/>
  <c r="M28" i="9"/>
  <c r="AA33" i="9"/>
  <c r="BZ9" i="11"/>
  <c r="U38" i="11"/>
  <c r="R34" i="11"/>
  <c r="E25" i="10"/>
  <c r="E42" i="8"/>
  <c r="BL47" i="8"/>
  <c r="AP35" i="10"/>
  <c r="AR18" i="9"/>
  <c r="AC45" i="11"/>
  <c r="BU9" i="11"/>
  <c r="AG54" i="11"/>
  <c r="I27" i="10"/>
  <c r="AN53" i="8"/>
  <c r="K1" i="10"/>
  <c r="CO29" i="9"/>
  <c r="BT39" i="9"/>
  <c r="AU8" i="10"/>
  <c r="AC11" i="11"/>
  <c r="J15" i="10"/>
  <c r="CF45" i="9"/>
  <c r="T44" i="8"/>
  <c r="AX47" i="11"/>
  <c r="AM2" i="10"/>
  <c r="T54" i="9"/>
  <c r="L55" i="8"/>
  <c r="CD9" i="11"/>
  <c r="CD14" i="9"/>
  <c r="R3" i="8"/>
  <c r="S4" i="10"/>
  <c r="AJ26" i="11"/>
  <c r="S6" i="10"/>
  <c r="CM29" i="9"/>
  <c r="AT1" i="11"/>
  <c r="BE7" i="8"/>
  <c r="BP3" i="8"/>
  <c r="AU17" i="11"/>
  <c r="CE32" i="9"/>
  <c r="BH21" i="8"/>
  <c r="Y39" i="8"/>
  <c r="CU7" i="9"/>
  <c r="BE31" i="11"/>
  <c r="F53" i="10"/>
  <c r="BF30" i="8"/>
  <c r="AX5" i="10"/>
  <c r="AJ22" i="8"/>
  <c r="L34" i="8"/>
  <c r="BN12" i="9"/>
  <c r="AL11" i="8"/>
  <c r="AU13" i="9"/>
  <c r="AG51" i="8"/>
  <c r="V20" i="9"/>
  <c r="BH29" i="8"/>
  <c r="E5" i="8"/>
  <c r="S21" i="9"/>
  <c r="N34" i="11"/>
  <c r="D45" i="10"/>
  <c r="BY10" i="11"/>
  <c r="BH12" i="9"/>
  <c r="W24" i="11"/>
  <c r="BE41" i="8"/>
  <c r="F6" i="10"/>
  <c r="AM22" i="8"/>
  <c r="E12" i="11"/>
  <c r="AF45" i="8"/>
  <c r="BL31" i="8"/>
  <c r="M49" i="8"/>
  <c r="K51" i="11"/>
  <c r="X52" i="11"/>
  <c r="U8" i="9"/>
  <c r="CN52" i="9"/>
  <c r="BC40" i="8"/>
  <c r="AH28" i="9"/>
  <c r="AC38" i="9"/>
  <c r="E21" i="8"/>
  <c r="H29" i="9"/>
  <c r="BV11" i="11"/>
  <c r="P14" i="10"/>
  <c r="C41" i="9"/>
  <c r="CB37" i="9"/>
  <c r="CR24" i="9"/>
  <c r="I18" i="8"/>
  <c r="BX33" i="11"/>
  <c r="V12" i="11"/>
  <c r="AP47" i="11"/>
  <c r="AM48" i="10"/>
  <c r="AZ38" i="10"/>
  <c r="W36" i="11"/>
  <c r="BH3" i="9"/>
  <c r="X44" i="10"/>
  <c r="AA44" i="10"/>
  <c r="CC28" i="9"/>
  <c r="AW36" i="11"/>
  <c r="CG28" i="11"/>
  <c r="P37" i="8"/>
  <c r="S39" i="8"/>
  <c r="AM4" i="10"/>
  <c r="AK6" i="10"/>
  <c r="AP9" i="8"/>
  <c r="BA43" i="11"/>
  <c r="BR2" i="9"/>
  <c r="BX14" i="11"/>
  <c r="CN29" i="9"/>
  <c r="W7" i="10"/>
  <c r="AA23" i="10"/>
  <c r="AQ5" i="11"/>
  <c r="AD44" i="9"/>
  <c r="AO8" i="8"/>
  <c r="AK49" i="9"/>
  <c r="AO30" i="10"/>
  <c r="CM30" i="9"/>
  <c r="CT9" i="9"/>
  <c r="CA54" i="9"/>
  <c r="AC39" i="8"/>
  <c r="BQ3" i="8"/>
  <c r="W31" i="9"/>
  <c r="BJ36" i="9"/>
  <c r="AG38" i="8"/>
  <c r="L49" i="10"/>
  <c r="Q23" i="11"/>
  <c r="BH40" i="11"/>
  <c r="BQ11" i="9"/>
  <c r="AM44" i="8"/>
  <c r="BD26" i="11"/>
  <c r="M8" i="9"/>
  <c r="BZ3" i="9"/>
  <c r="BW47" i="9"/>
  <c r="V30" i="10"/>
  <c r="AM7" i="11"/>
  <c r="I6" i="10"/>
  <c r="AK36" i="11"/>
  <c r="AU36" i="11"/>
  <c r="AK24" i="11"/>
  <c r="BG37" i="8"/>
  <c r="H13" i="11"/>
  <c r="AA55" i="11"/>
  <c r="BW16" i="11"/>
  <c r="Q8" i="8"/>
  <c r="BS16" i="9"/>
  <c r="M38" i="11"/>
  <c r="R6" i="10"/>
  <c r="AM41" i="11"/>
  <c r="G19" i="10"/>
  <c r="S12" i="9"/>
  <c r="H14" i="11"/>
  <c r="BA25" i="8"/>
  <c r="M13" i="11"/>
  <c r="BP22" i="10"/>
  <c r="CR32" i="9"/>
  <c r="S54" i="10"/>
  <c r="L35" i="11"/>
  <c r="A2" i="11"/>
  <c r="X35" i="11"/>
  <c r="R7" i="8"/>
  <c r="AT53" i="10"/>
  <c r="AQ50" i="9"/>
  <c r="AQ53" i="10"/>
  <c r="CC43" i="9"/>
  <c r="AD54" i="10"/>
  <c r="U35" i="9"/>
  <c r="BR37" i="9"/>
  <c r="I15" i="8"/>
  <c r="AE18" i="11"/>
  <c r="BD6" i="8"/>
  <c r="V44" i="8"/>
  <c r="BA35" i="9"/>
  <c r="AS4" i="8"/>
  <c r="AK29" i="10"/>
  <c r="L51" i="11"/>
  <c r="BY52" i="11"/>
  <c r="CG40" i="9"/>
  <c r="W35" i="10"/>
  <c r="CA54" i="11"/>
  <c r="H43" i="11"/>
  <c r="BH34" i="10"/>
  <c r="AL46" i="10"/>
  <c r="L5" i="10"/>
  <c r="CI9" i="9"/>
  <c r="BB14" i="11"/>
  <c r="AS33" i="10"/>
  <c r="AS37" i="10"/>
  <c r="BD14" i="9"/>
  <c r="BJ43" i="11"/>
  <c r="AU15" i="11"/>
  <c r="X12" i="8"/>
  <c r="M13" i="9"/>
  <c r="BS19" i="11"/>
  <c r="P32" i="8"/>
  <c r="AC6" i="9"/>
  <c r="AJ53" i="10"/>
  <c r="AP37" i="8"/>
  <c r="AH50" i="10"/>
  <c r="BX46" i="11"/>
  <c r="R23" i="9"/>
  <c r="AD3" i="10"/>
  <c r="AD35" i="11"/>
  <c r="BX21" i="9"/>
  <c r="CH9" i="9"/>
  <c r="CF46" i="9"/>
  <c r="AE13" i="9"/>
  <c r="BV48" i="11"/>
  <c r="B40" i="10"/>
  <c r="U43" i="11"/>
  <c r="Q47" i="10"/>
  <c r="CO7" i="9"/>
  <c r="X45" i="10"/>
  <c r="AA40" i="8"/>
  <c r="AW16" i="10"/>
  <c r="AV29" i="8"/>
  <c r="AW52" i="11"/>
  <c r="BZ25" i="9"/>
  <c r="AN1" i="10"/>
  <c r="C50" i="8"/>
  <c r="AF33" i="8"/>
  <c r="B40" i="9"/>
  <c r="I38" i="8"/>
  <c r="AA4" i="9"/>
  <c r="P14" i="11"/>
  <c r="AG35" i="9"/>
  <c r="AG2" i="10"/>
  <c r="H17" i="10"/>
  <c r="CF31" i="9"/>
  <c r="AD32" i="9"/>
  <c r="CD39" i="11"/>
  <c r="BH28" i="11"/>
  <c r="N48" i="8"/>
  <c r="CG53" i="11"/>
  <c r="C11" i="9"/>
  <c r="BG34" i="11"/>
  <c r="AP32" i="8"/>
  <c r="AY28" i="9"/>
  <c r="AK1" i="9"/>
  <c r="AJ32" i="9"/>
  <c r="G22" i="8"/>
  <c r="BS3" i="9"/>
  <c r="BQ14" i="11"/>
  <c r="BD33" i="10"/>
  <c r="J9" i="11"/>
  <c r="BM44" i="10"/>
  <c r="AU23" i="9"/>
  <c r="X17" i="9"/>
  <c r="AO22" i="11"/>
  <c r="AP55" i="8"/>
  <c r="J6" i="11"/>
  <c r="H18" i="8"/>
  <c r="AH53" i="11"/>
  <c r="AR5" i="8"/>
  <c r="AP20" i="11"/>
  <c r="CG46" i="11"/>
  <c r="T46" i="11"/>
  <c r="BQ52" i="11"/>
  <c r="AK14" i="10"/>
  <c r="Q21" i="11"/>
  <c r="G5" i="8"/>
  <c r="BI39" i="11"/>
  <c r="I47" i="11"/>
  <c r="BG51" i="10"/>
  <c r="K9" i="11"/>
  <c r="BK20" i="8"/>
  <c r="CJ55" i="9"/>
  <c r="BR17" i="8"/>
  <c r="Z22" i="11"/>
  <c r="BR41" i="11"/>
  <c r="AH25" i="9"/>
  <c r="M5" i="11"/>
  <c r="CI17" i="9"/>
  <c r="BE27" i="11"/>
  <c r="BB48" i="11"/>
  <c r="G21" i="9"/>
  <c r="AW25" i="11"/>
  <c r="CC22" i="9"/>
  <c r="CF2" i="9"/>
  <c r="BD25" i="8"/>
  <c r="BC33" i="8"/>
  <c r="BB50" i="10"/>
  <c r="AP15" i="8"/>
  <c r="AP39" i="9"/>
  <c r="I32" i="10"/>
  <c r="K34" i="9"/>
  <c r="U31" i="10"/>
  <c r="P50" i="11"/>
  <c r="BK18" i="9"/>
  <c r="BJ12" i="9"/>
  <c r="AD5" i="11"/>
  <c r="S45" i="9"/>
  <c r="BE48" i="8"/>
  <c r="BC42" i="9"/>
  <c r="BX43" i="11"/>
  <c r="CG17" i="9"/>
  <c r="E24" i="8"/>
  <c r="BP3" i="11"/>
  <c r="BZ32" i="9"/>
  <c r="AZ54" i="9"/>
  <c r="E14" i="8"/>
  <c r="AY22" i="10"/>
  <c r="BQ42" i="8"/>
  <c r="AH23" i="8"/>
  <c r="CT28" i="9"/>
  <c r="L34" i="11"/>
  <c r="CA9" i="9"/>
  <c r="BP15" i="10"/>
  <c r="AS50" i="11"/>
  <c r="AN45" i="10"/>
  <c r="D45" i="11"/>
  <c r="BS37" i="9"/>
  <c r="B9" i="11"/>
  <c r="BC13" i="9"/>
  <c r="AV23" i="10"/>
  <c r="AQ23" i="10"/>
  <c r="T5" i="9"/>
  <c r="CB22" i="11"/>
  <c r="B49" i="8"/>
  <c r="BL25" i="11"/>
  <c r="W33" i="9"/>
  <c r="AV44" i="9"/>
  <c r="D34" i="8"/>
  <c r="AZ11" i="10"/>
  <c r="CD21" i="11"/>
  <c r="U9" i="9"/>
  <c r="BU12" i="11"/>
  <c r="BN6" i="8"/>
  <c r="AY44" i="11"/>
  <c r="I18" i="11"/>
  <c r="AS20" i="10"/>
  <c r="AW8" i="8"/>
  <c r="AF22" i="11"/>
  <c r="L51" i="10"/>
  <c r="I26" i="8"/>
  <c r="CV2" i="9"/>
  <c r="BL55" i="9"/>
  <c r="BC10" i="9"/>
  <c r="K11" i="11"/>
  <c r="U40" i="10"/>
  <c r="AR13" i="9"/>
  <c r="BA33" i="9"/>
  <c r="BL12" i="11"/>
  <c r="AC20" i="9"/>
  <c r="C6" i="8"/>
  <c r="BE21" i="8"/>
  <c r="AK17" i="11"/>
  <c r="BR34" i="8"/>
  <c r="N25" i="10"/>
  <c r="AB39" i="9"/>
  <c r="BD22" i="10"/>
  <c r="Z48" i="9"/>
  <c r="AM14" i="9"/>
  <c r="CS1" i="9"/>
  <c r="P52" i="9"/>
  <c r="BC6" i="11"/>
  <c r="AY39" i="11"/>
  <c r="W30" i="8"/>
  <c r="BM55" i="10"/>
  <c r="BE13" i="9"/>
  <c r="Q7" i="10"/>
  <c r="I29" i="8"/>
  <c r="CX22" i="9"/>
  <c r="AZ33" i="11"/>
  <c r="AE7" i="8"/>
  <c r="BL15" i="9"/>
  <c r="U20" i="10"/>
  <c r="BO50" i="9"/>
  <c r="O12" i="10"/>
  <c r="BR32" i="11"/>
  <c r="BL37" i="9"/>
  <c r="BL51" i="8"/>
  <c r="AK13" i="8"/>
  <c r="AG47" i="10"/>
  <c r="F38" i="8"/>
  <c r="I7" i="10"/>
  <c r="O47" i="11"/>
  <c r="I3" i="10"/>
  <c r="N15" i="9"/>
  <c r="CQ20" i="9"/>
  <c r="AX44" i="9"/>
  <c r="BL38" i="10"/>
  <c r="T23" i="9"/>
  <c r="T26" i="10"/>
  <c r="AM18" i="10"/>
  <c r="AS40" i="10"/>
  <c r="AM14" i="10"/>
  <c r="AF43" i="10"/>
  <c r="AG36" i="11"/>
  <c r="S8" i="10"/>
  <c r="AP6" i="10"/>
  <c r="AV21" i="9"/>
  <c r="CF7" i="11"/>
  <c r="AT10" i="8"/>
  <c r="W5" i="10"/>
  <c r="J3" i="9"/>
  <c r="AQ30" i="10"/>
  <c r="AE46" i="8"/>
  <c r="AD29" i="11"/>
  <c r="BG54" i="8"/>
  <c r="H17" i="8"/>
  <c r="Z12" i="10"/>
  <c r="C19" i="10"/>
  <c r="BP51" i="9"/>
  <c r="J49" i="8"/>
  <c r="BT32" i="9"/>
  <c r="BW29" i="11"/>
  <c r="AN37" i="11"/>
  <c r="BQ24" i="10"/>
  <c r="AG12" i="11"/>
  <c r="AU52" i="11"/>
  <c r="AY9" i="9"/>
  <c r="AK31" i="11"/>
  <c r="AK10" i="8"/>
  <c r="BF15" i="10"/>
  <c r="L30" i="11"/>
  <c r="AQ38" i="10"/>
  <c r="BO8" i="9"/>
  <c r="BQ28" i="9"/>
  <c r="W34" i="10"/>
  <c r="AH16" i="10"/>
  <c r="AQ39" i="11"/>
  <c r="J2" i="9"/>
  <c r="AX52" i="8"/>
  <c r="L33" i="11"/>
  <c r="H37" i="9"/>
  <c r="N28" i="11"/>
  <c r="CG19" i="9"/>
  <c r="BC11" i="8"/>
  <c r="AS45" i="10"/>
  <c r="BT51" i="8"/>
  <c r="BO10" i="8"/>
  <c r="I11" i="11"/>
  <c r="S50" i="10"/>
  <c r="CW22" i="9"/>
  <c r="I47" i="8"/>
  <c r="AH30" i="10"/>
  <c r="Q21" i="9"/>
  <c r="E53" i="10"/>
  <c r="AC47" i="11"/>
  <c r="AT16" i="10"/>
  <c r="G53" i="9"/>
  <c r="AD24" i="8"/>
  <c r="CG22" i="11"/>
  <c r="D8" i="11"/>
  <c r="D10" i="8"/>
  <c r="BQ44" i="9"/>
  <c r="AC43" i="9"/>
  <c r="O11" i="9"/>
  <c r="AB53" i="10"/>
  <c r="AE28" i="9"/>
  <c r="BQ34" i="9"/>
  <c r="CO19" i="9"/>
  <c r="E38" i="8"/>
  <c r="AH44" i="10"/>
  <c r="CC26" i="9"/>
  <c r="BO51" i="8"/>
  <c r="AG21" i="10"/>
  <c r="K21" i="11"/>
  <c r="Z3" i="9"/>
  <c r="CX21" i="9"/>
  <c r="AG10" i="8"/>
  <c r="V49" i="9"/>
  <c r="BM2" i="10"/>
  <c r="BD24" i="8"/>
  <c r="AS13" i="8"/>
  <c r="I8" i="11"/>
  <c r="AG25" i="10"/>
  <c r="CA3" i="9"/>
  <c r="AH47" i="8"/>
  <c r="BZ34" i="11"/>
  <c r="AZ51" i="8"/>
  <c r="C23" i="8"/>
  <c r="S51" i="9"/>
  <c r="U51" i="11"/>
  <c r="CA23" i="9"/>
  <c r="AU53" i="10"/>
  <c r="M44" i="10"/>
  <c r="A45" i="9"/>
  <c r="BB24" i="8"/>
  <c r="Y7" i="8"/>
  <c r="AR41" i="8"/>
  <c r="BJ25" i="9"/>
  <c r="N53" i="8"/>
  <c r="CO18" i="9"/>
  <c r="X21" i="10"/>
  <c r="AK50" i="11"/>
  <c r="BN44" i="9"/>
  <c r="P39" i="11"/>
  <c r="BH30" i="11"/>
  <c r="AV8" i="10"/>
  <c r="AC51" i="8"/>
  <c r="AR4" i="10"/>
  <c r="AO11" i="8"/>
  <c r="D18" i="10"/>
  <c r="BC55" i="9"/>
  <c r="J54" i="10"/>
  <c r="BK27" i="10"/>
  <c r="AM37" i="9"/>
  <c r="CT47" i="9"/>
  <c r="BG44" i="9"/>
  <c r="AY53" i="9"/>
  <c r="BT10" i="11"/>
  <c r="W41" i="11"/>
  <c r="BS31" i="8"/>
  <c r="Z53" i="8"/>
  <c r="AM7" i="10"/>
  <c r="AZ44" i="8"/>
  <c r="CG37" i="11"/>
  <c r="BJ5" i="8"/>
  <c r="AH45" i="8"/>
  <c r="U1" i="10"/>
  <c r="AZ28" i="10"/>
  <c r="CI48" i="9"/>
  <c r="K42" i="8"/>
  <c r="CU47" i="9"/>
  <c r="M45" i="10"/>
  <c r="BR48" i="8"/>
  <c r="CK55" i="9"/>
  <c r="BC3" i="11"/>
  <c r="BI41" i="9"/>
  <c r="P2" i="8"/>
  <c r="F2" i="8"/>
  <c r="AJ24" i="11"/>
  <c r="AT40" i="9"/>
  <c r="BP42" i="11"/>
  <c r="AT14" i="10"/>
  <c r="CF52" i="9"/>
  <c r="AP10" i="10"/>
  <c r="AO25" i="8"/>
  <c r="BG46" i="11"/>
  <c r="V21" i="8"/>
  <c r="AH43" i="11"/>
  <c r="BS45" i="11"/>
  <c r="F52" i="11"/>
  <c r="Q49" i="11"/>
  <c r="T6" i="11"/>
  <c r="S24" i="8"/>
  <c r="H8" i="8"/>
  <c r="AR55" i="11"/>
  <c r="AD36" i="8"/>
  <c r="AE40" i="10"/>
  <c r="AG8" i="11"/>
  <c r="AA48" i="8"/>
  <c r="AH25" i="11"/>
  <c r="J46" i="10"/>
  <c r="R43" i="8"/>
  <c r="AB21" i="8"/>
  <c r="AA15" i="8"/>
  <c r="AX50" i="10"/>
  <c r="CC36" i="11"/>
  <c r="AE6" i="8"/>
  <c r="AO18" i="9"/>
  <c r="AV26" i="9"/>
  <c r="A48" i="9"/>
  <c r="Z30" i="10"/>
  <c r="CK47" i="9"/>
  <c r="X6" i="10"/>
  <c r="M48" i="11"/>
  <c r="E15" i="11"/>
  <c r="BD13" i="11"/>
  <c r="Z29" i="9"/>
  <c r="BV34" i="11"/>
  <c r="BB6" i="8"/>
  <c r="BT35" i="9"/>
  <c r="D4" i="11"/>
  <c r="AC14" i="11"/>
  <c r="BQ11" i="8"/>
  <c r="D37" i="10"/>
  <c r="Y19" i="11"/>
  <c r="CB4" i="9"/>
  <c r="J20" i="10"/>
  <c r="AJ43" i="11"/>
  <c r="AE33" i="10"/>
  <c r="V30" i="9"/>
  <c r="AN12" i="8"/>
  <c r="M55" i="11"/>
  <c r="BD8" i="8"/>
  <c r="AF21" i="8"/>
  <c r="AQ55" i="8"/>
  <c r="AC34" i="10"/>
  <c r="AZ29" i="11"/>
  <c r="BD29" i="11"/>
  <c r="BH40" i="10"/>
  <c r="V52" i="9"/>
  <c r="AN45" i="11"/>
  <c r="C39" i="8"/>
  <c r="AL12" i="11"/>
  <c r="K50" i="11"/>
  <c r="AE17" i="11"/>
  <c r="AE43" i="11"/>
  <c r="AV10" i="10"/>
  <c r="BW53" i="9"/>
  <c r="N23" i="10"/>
  <c r="BE38" i="11"/>
  <c r="AZ25" i="9"/>
  <c r="AP23" i="9"/>
  <c r="P53" i="11"/>
  <c r="BS9" i="9"/>
  <c r="AU53" i="8"/>
  <c r="CE14" i="11"/>
  <c r="BU27" i="9"/>
  <c r="V25" i="10"/>
  <c r="T28" i="11"/>
  <c r="R16" i="9"/>
  <c r="BC12" i="11"/>
  <c r="M30" i="11"/>
  <c r="R5" i="8"/>
  <c r="AN28" i="11"/>
  <c r="BE26" i="11"/>
  <c r="H48" i="8"/>
  <c r="M11" i="11"/>
  <c r="AX16" i="8"/>
  <c r="CU4" i="9"/>
  <c r="BQ4" i="10"/>
  <c r="K38" i="11"/>
  <c r="BK52" i="9"/>
  <c r="AE6" i="9"/>
  <c r="AQ1" i="10"/>
  <c r="U33" i="9"/>
  <c r="AH3" i="11"/>
  <c r="G46" i="9"/>
  <c r="S21" i="11"/>
  <c r="AT49" i="11"/>
  <c r="B29" i="11"/>
  <c r="A46" i="8"/>
  <c r="AE49" i="9"/>
  <c r="AQ27" i="8"/>
  <c r="AA55" i="8"/>
  <c r="BO32" i="8"/>
  <c r="AY13" i="10"/>
  <c r="T49" i="8"/>
  <c r="BD31" i="10"/>
  <c r="BP53" i="8"/>
  <c r="R43" i="9"/>
  <c r="AS41" i="9"/>
  <c r="P22" i="9"/>
  <c r="AY36" i="10"/>
  <c r="AQ2" i="9"/>
  <c r="D3" i="8"/>
  <c r="CF42" i="9"/>
  <c r="B5" i="8"/>
  <c r="P18" i="8"/>
  <c r="AH47" i="9"/>
  <c r="AX18" i="11"/>
  <c r="AV54" i="11"/>
  <c r="BI47" i="10"/>
  <c r="Q50" i="11"/>
  <c r="H49" i="11"/>
  <c r="AA1" i="8"/>
  <c r="CU39" i="9"/>
  <c r="BB21" i="11"/>
  <c r="BL54" i="8"/>
  <c r="BF27" i="9"/>
  <c r="AD22" i="11"/>
  <c r="BK37" i="11"/>
  <c r="Y11" i="8"/>
  <c r="L33" i="8"/>
  <c r="CK22" i="9"/>
  <c r="BD37" i="9"/>
  <c r="BI34" i="8"/>
  <c r="BB42" i="11"/>
  <c r="BG14" i="11"/>
  <c r="AQ6" i="8"/>
  <c r="CW14" i="9"/>
  <c r="J24" i="11"/>
  <c r="AC48" i="9"/>
  <c r="X22" i="10"/>
  <c r="AH42" i="9"/>
  <c r="AA26" i="8"/>
  <c r="AR45" i="9"/>
  <c r="AH38" i="11"/>
  <c r="I23" i="9"/>
  <c r="L30" i="10"/>
  <c r="AX19" i="10"/>
  <c r="AV5" i="8"/>
  <c r="C22" i="11"/>
  <c r="CB45" i="9"/>
  <c r="BK26" i="9"/>
  <c r="BC6" i="10"/>
  <c r="CF26" i="9"/>
  <c r="BD34" i="8"/>
  <c r="BR28" i="9"/>
  <c r="BQ53" i="9"/>
  <c r="BQ45" i="10"/>
  <c r="Y40" i="9"/>
  <c r="AO53" i="10"/>
  <c r="BP21" i="9"/>
  <c r="AB23" i="9"/>
  <c r="BW38" i="11"/>
  <c r="AJ13" i="9"/>
  <c r="BJ28" i="9"/>
  <c r="BK54" i="9"/>
  <c r="AR17" i="10"/>
  <c r="AK30" i="11"/>
  <c r="Q39" i="11"/>
  <c r="F3" i="11"/>
  <c r="AF5" i="9"/>
  <c r="CV27" i="9"/>
  <c r="BL50" i="9"/>
  <c r="BA54" i="9"/>
  <c r="AE2" i="11"/>
  <c r="BN43" i="10"/>
  <c r="B48" i="10"/>
  <c r="BJ32" i="11"/>
  <c r="BB1" i="8"/>
  <c r="M40" i="8"/>
  <c r="Q22" i="10"/>
  <c r="BX7" i="9"/>
  <c r="AH9" i="11"/>
  <c r="K47" i="8"/>
  <c r="J42" i="8"/>
  <c r="BM2" i="9"/>
  <c r="CB51" i="9"/>
  <c r="BB8" i="10"/>
  <c r="BQ46" i="10"/>
  <c r="BS3" i="8"/>
  <c r="BS54" i="9"/>
  <c r="CI14" i="9"/>
  <c r="P1" i="8"/>
  <c r="AS48" i="10"/>
  <c r="AM10" i="11"/>
  <c r="AU45" i="9"/>
  <c r="AR3" i="9"/>
  <c r="AR3" i="8"/>
  <c r="C18" i="8"/>
  <c r="AE19" i="10"/>
  <c r="U50" i="10"/>
  <c r="AV21" i="10"/>
  <c r="AE42" i="8"/>
  <c r="BZ45" i="9"/>
  <c r="CE35" i="9"/>
  <c r="BR13" i="9"/>
  <c r="BC26" i="10"/>
  <c r="R46" i="9"/>
  <c r="AV24" i="11"/>
  <c r="BZ44" i="9"/>
  <c r="AU50" i="10"/>
  <c r="BP43" i="11"/>
  <c r="BA52" i="8"/>
  <c r="AM33" i="11"/>
  <c r="L45" i="10"/>
  <c r="AN43" i="10"/>
  <c r="O12" i="11"/>
  <c r="CK1" i="9"/>
  <c r="BQ26" i="10"/>
  <c r="AH14" i="9"/>
  <c r="AE40" i="8"/>
  <c r="AL1" i="9"/>
  <c r="S29" i="9"/>
  <c r="BE9" i="8"/>
  <c r="AM52" i="11"/>
  <c r="R52" i="11"/>
  <c r="R4" i="8"/>
  <c r="AC2" i="8"/>
  <c r="AR52" i="9"/>
  <c r="BA28" i="11"/>
  <c r="A34" i="11"/>
  <c r="BQ8" i="9"/>
  <c r="CC46" i="11"/>
  <c r="CE43" i="9"/>
  <c r="M20" i="10"/>
  <c r="BF50" i="8"/>
  <c r="BH36" i="10"/>
  <c r="BN53" i="9"/>
  <c r="I51" i="10"/>
  <c r="BU13" i="9"/>
  <c r="Y9" i="9"/>
  <c r="CO37" i="9"/>
  <c r="I30" i="9"/>
  <c r="C48" i="11"/>
  <c r="BE47" i="9"/>
  <c r="AL15" i="10"/>
  <c r="Z41" i="9"/>
  <c r="E13" i="8"/>
  <c r="V12" i="10"/>
  <c r="BI50" i="8"/>
  <c r="AD12" i="10"/>
  <c r="W6" i="10"/>
  <c r="BP55" i="11"/>
  <c r="BV46" i="9"/>
  <c r="BG25" i="8"/>
  <c r="BB47" i="8"/>
  <c r="BX30" i="9"/>
  <c r="M20" i="8"/>
  <c r="CV45" i="9"/>
  <c r="O21" i="11"/>
  <c r="BE51" i="10"/>
  <c r="P28" i="10"/>
  <c r="BT14" i="8"/>
  <c r="AA39" i="9"/>
  <c r="A39" i="10"/>
  <c r="F39" i="11"/>
  <c r="AW7" i="9"/>
  <c r="J54" i="9"/>
  <c r="AC12" i="8"/>
  <c r="T39" i="8"/>
  <c r="AU3" i="10"/>
  <c r="CA43" i="9"/>
  <c r="AD13" i="10"/>
  <c r="H45" i="10"/>
  <c r="CJ53" i="9"/>
  <c r="AS27" i="9"/>
  <c r="A7" i="10"/>
  <c r="G48" i="8"/>
  <c r="AQ32" i="10"/>
  <c r="CE12" i="9"/>
  <c r="AZ13" i="10"/>
  <c r="T33" i="11"/>
  <c r="BZ23" i="9"/>
  <c r="CU53" i="9"/>
  <c r="CF47" i="9"/>
  <c r="AU23" i="10"/>
  <c r="AI53" i="9"/>
  <c r="AS54" i="10"/>
  <c r="B48" i="8"/>
  <c r="U24" i="9"/>
  <c r="AS48" i="9"/>
  <c r="AG17" i="10"/>
  <c r="AK33" i="11"/>
  <c r="AK29" i="8"/>
  <c r="AP11" i="9"/>
  <c r="BJ46" i="11"/>
  <c r="AK24" i="9"/>
  <c r="AD29" i="10"/>
  <c r="BM10" i="11"/>
  <c r="S40" i="9"/>
  <c r="F11" i="10"/>
  <c r="T5" i="11"/>
  <c r="C45" i="11"/>
  <c r="Q47" i="8"/>
  <c r="B3" i="8"/>
  <c r="V13" i="9"/>
  <c r="Z32" i="9"/>
  <c r="AL25" i="8"/>
  <c r="AD19" i="8"/>
  <c r="A13" i="9"/>
  <c r="BC28" i="8"/>
  <c r="BD9" i="9"/>
  <c r="BM41" i="8"/>
  <c r="AM28" i="8"/>
  <c r="AN30" i="9"/>
  <c r="O5" i="8"/>
  <c r="BE49" i="10"/>
  <c r="BF17" i="8"/>
  <c r="BN49" i="11"/>
  <c r="T30" i="11"/>
  <c r="BJ2" i="9"/>
  <c r="M9" i="10"/>
  <c r="BQ1" i="10"/>
  <c r="D35" i="9"/>
  <c r="AV11" i="8"/>
  <c r="BB26" i="10"/>
  <c r="AW10" i="8"/>
  <c r="S50" i="8"/>
  <c r="P26" i="8"/>
  <c r="BS12" i="11"/>
  <c r="AK33" i="8"/>
  <c r="AH49" i="11"/>
  <c r="AI21" i="11"/>
  <c r="BN16" i="9"/>
  <c r="F14" i="9"/>
  <c r="AJ26" i="9"/>
  <c r="BH41" i="10"/>
  <c r="AP40" i="9"/>
  <c r="BU6" i="9"/>
  <c r="L7" i="8"/>
  <c r="AD36" i="9"/>
  <c r="CS39" i="9"/>
  <c r="AE44" i="11"/>
  <c r="CW19" i="9"/>
  <c r="G6" i="11"/>
  <c r="AA37" i="9"/>
  <c r="AR45" i="11"/>
  <c r="AD22" i="8"/>
  <c r="T24" i="11"/>
  <c r="AC26" i="8"/>
  <c r="G52" i="10"/>
  <c r="N36" i="10"/>
  <c r="B36" i="11"/>
  <c r="BS13" i="11"/>
  <c r="X23" i="8"/>
  <c r="BI6" i="9"/>
  <c r="AC31" i="9"/>
  <c r="BC25" i="10"/>
  <c r="CH6" i="9"/>
  <c r="AT46" i="11"/>
  <c r="AR19" i="8"/>
  <c r="AM45" i="9"/>
  <c r="BJ2" i="11"/>
  <c r="AP46" i="9"/>
  <c r="S2" i="9"/>
  <c r="Z51" i="8"/>
  <c r="K22" i="9"/>
  <c r="BK1" i="9"/>
  <c r="BQ4" i="9"/>
  <c r="CD50" i="9"/>
  <c r="AX47" i="10"/>
  <c r="AS14" i="10"/>
  <c r="AX41" i="11"/>
  <c r="CI29" i="9"/>
  <c r="AB15" i="9"/>
  <c r="AF46" i="10"/>
  <c r="V5" i="9"/>
  <c r="T16" i="11"/>
  <c r="AH41" i="11"/>
  <c r="AI48" i="9"/>
  <c r="AG32" i="11"/>
  <c r="AO25" i="10"/>
  <c r="T34" i="9"/>
  <c r="AN15" i="11"/>
  <c r="BL6" i="11"/>
  <c r="BI32" i="8"/>
  <c r="F19" i="10"/>
  <c r="AO36" i="8"/>
  <c r="AO19" i="11"/>
  <c r="AL16" i="10"/>
  <c r="CM31" i="9"/>
  <c r="BF24" i="11"/>
  <c r="AU28" i="9"/>
  <c r="U51" i="10"/>
  <c r="AR15" i="8"/>
  <c r="BP51" i="10"/>
  <c r="AN44" i="11"/>
  <c r="BB37" i="8"/>
  <c r="AL37" i="8"/>
  <c r="BO50" i="8"/>
  <c r="AQ20" i="9"/>
  <c r="AA8" i="9"/>
  <c r="AP39" i="8"/>
  <c r="Q29" i="11"/>
  <c r="N53" i="11"/>
  <c r="D55" i="11"/>
  <c r="AC48" i="10"/>
  <c r="O9" i="8"/>
  <c r="BB32" i="10"/>
  <c r="K41" i="8"/>
  <c r="Q55" i="9"/>
  <c r="CW17" i="9"/>
  <c r="U13" i="8"/>
  <c r="BB29" i="11"/>
  <c r="X27" i="10"/>
  <c r="N54" i="8"/>
  <c r="CU16" i="9"/>
  <c r="W2" i="8"/>
  <c r="BP51" i="8"/>
  <c r="S30" i="10"/>
  <c r="C10" i="9"/>
  <c r="R7" i="10"/>
  <c r="BB49" i="11"/>
  <c r="BQ40" i="8"/>
  <c r="AZ48" i="11"/>
  <c r="BJ53" i="9"/>
  <c r="AM8" i="10"/>
  <c r="BJ20" i="10"/>
  <c r="BE3" i="10"/>
  <c r="BE2" i="8"/>
  <c r="AI2" i="9"/>
  <c r="CI27" i="9"/>
  <c r="AL45" i="8"/>
  <c r="M6" i="9"/>
  <c r="BL14" i="9"/>
  <c r="CR36" i="9"/>
  <c r="AQ8" i="9"/>
  <c r="AO40" i="8"/>
  <c r="AP48" i="9"/>
  <c r="Q38" i="9"/>
  <c r="BI1" i="9"/>
  <c r="AE47" i="10"/>
  <c r="AU52" i="9"/>
  <c r="BY44" i="11"/>
  <c r="AF14" i="8"/>
  <c r="O18" i="10"/>
  <c r="BC24" i="11"/>
  <c r="AV41" i="9"/>
  <c r="AA15" i="9"/>
  <c r="AV28" i="11"/>
  <c r="CM36" i="9"/>
  <c r="AJ16" i="9"/>
  <c r="CR29" i="9"/>
  <c r="J12" i="8"/>
  <c r="BH6" i="11"/>
  <c r="T51" i="10"/>
  <c r="AH22" i="10"/>
  <c r="BD44" i="11"/>
  <c r="CB13" i="9"/>
  <c r="Q30" i="10"/>
  <c r="AF20" i="9"/>
  <c r="AP26" i="9"/>
  <c r="W17" i="8"/>
  <c r="AO48" i="10"/>
  <c r="F40" i="9"/>
  <c r="AD9" i="11"/>
  <c r="BT47" i="8"/>
  <c r="CC4" i="9"/>
  <c r="AP10" i="8"/>
  <c r="BD30" i="11"/>
  <c r="S17" i="9"/>
  <c r="BG48" i="11"/>
  <c r="BA6" i="8"/>
  <c r="BM48" i="8"/>
  <c r="M39" i="9"/>
  <c r="L32" i="8"/>
  <c r="CF14" i="11"/>
  <c r="AH20" i="9"/>
  <c r="CL2" i="9"/>
  <c r="AG19" i="10"/>
  <c r="BO42" i="11"/>
  <c r="BN30" i="8"/>
  <c r="V16" i="8"/>
  <c r="AR2" i="11"/>
  <c r="AZ48" i="8"/>
  <c r="BI20" i="10"/>
  <c r="X54" i="10"/>
  <c r="BE39" i="10"/>
  <c r="BP20" i="8"/>
  <c r="E36" i="10"/>
  <c r="AY51" i="10"/>
  <c r="BP53" i="11"/>
  <c r="BH23" i="11"/>
  <c r="K2" i="9"/>
  <c r="BB38" i="10"/>
  <c r="BQ27" i="9"/>
  <c r="AA34" i="10"/>
  <c r="BP47" i="11"/>
  <c r="CG54" i="9"/>
  <c r="BF50" i="10"/>
  <c r="AZ42" i="9"/>
  <c r="C42" i="11"/>
  <c r="D54" i="11"/>
  <c r="CX33" i="9"/>
  <c r="AN53" i="10"/>
  <c r="CN22" i="9"/>
  <c r="AN6" i="8"/>
  <c r="BA23" i="9"/>
  <c r="AM18" i="11"/>
  <c r="BP29" i="11"/>
  <c r="D37" i="9"/>
  <c r="AV18" i="10"/>
  <c r="BL10" i="8"/>
  <c r="CV51" i="9"/>
  <c r="BE19" i="8"/>
  <c r="W32" i="8"/>
  <c r="BC35" i="8"/>
  <c r="AJ21" i="8"/>
  <c r="AN51" i="10"/>
  <c r="AB36" i="8"/>
  <c r="I13" i="11"/>
  <c r="BG55" i="11"/>
  <c r="AA22" i="9"/>
  <c r="BB18" i="10"/>
  <c r="N16" i="8"/>
  <c r="M40" i="10"/>
  <c r="AK38" i="10"/>
  <c r="AZ55" i="9"/>
  <c r="BJ12" i="8"/>
  <c r="AF6" i="10"/>
  <c r="J1" i="9"/>
  <c r="M20" i="9"/>
  <c r="AJ29" i="11"/>
  <c r="X31" i="10"/>
  <c r="M39" i="11"/>
  <c r="AJ10" i="9"/>
  <c r="AP30" i="9"/>
  <c r="BP5" i="10"/>
  <c r="CU40" i="9"/>
  <c r="BY55" i="11"/>
  <c r="AN40" i="10"/>
  <c r="AK48" i="11"/>
  <c r="AG9" i="11"/>
  <c r="BE37" i="9"/>
  <c r="J4" i="8"/>
  <c r="AQ43" i="11"/>
  <c r="CC32" i="11"/>
  <c r="AW8" i="11"/>
  <c r="BM5" i="9"/>
  <c r="A8" i="8"/>
  <c r="AE32" i="10"/>
  <c r="U41" i="10"/>
  <c r="K4" i="8"/>
  <c r="D23" i="10"/>
  <c r="B15" i="9"/>
  <c r="BE39" i="9"/>
  <c r="Y8" i="10"/>
  <c r="BH47" i="8"/>
  <c r="BW40" i="9"/>
  <c r="H4" i="10"/>
  <c r="AQ28" i="11"/>
  <c r="BK40" i="10"/>
  <c r="E32" i="8"/>
  <c r="D1" i="10"/>
  <c r="AT29" i="11"/>
  <c r="BV35" i="11"/>
  <c r="AY2" i="8"/>
  <c r="BG3" i="11"/>
  <c r="BJ8" i="8"/>
  <c r="U40" i="11"/>
  <c r="CP7" i="9"/>
  <c r="F8" i="11"/>
  <c r="BG54" i="11"/>
  <c r="AI37" i="11"/>
  <c r="AP12" i="11"/>
  <c r="Q4" i="8"/>
  <c r="S53" i="10"/>
  <c r="AX51" i="8"/>
  <c r="E39" i="10"/>
  <c r="E38" i="11"/>
  <c r="AA32" i="9"/>
  <c r="U13" i="9"/>
  <c r="A7" i="8"/>
  <c r="A21" i="11"/>
  <c r="BR1" i="11"/>
  <c r="M24" i="10"/>
  <c r="AV32" i="8"/>
  <c r="BP5" i="9"/>
  <c r="BK48" i="8"/>
  <c r="J13" i="11"/>
  <c r="Q43" i="11"/>
  <c r="AQ6" i="11"/>
  <c r="CF41" i="9"/>
  <c r="F25" i="11"/>
  <c r="CN20" i="9"/>
  <c r="Q38" i="11"/>
  <c r="V36" i="11"/>
  <c r="H46" i="9"/>
  <c r="AR2" i="9"/>
  <c r="W52" i="8"/>
  <c r="Z11" i="9"/>
  <c r="CE16" i="9"/>
  <c r="BT22" i="9"/>
  <c r="BF45" i="9"/>
  <c r="BG20" i="10"/>
  <c r="H21" i="8"/>
  <c r="BD25" i="11"/>
  <c r="AC26" i="9"/>
  <c r="F12" i="10"/>
  <c r="BE17" i="8"/>
  <c r="BB22" i="11"/>
  <c r="BN13" i="8"/>
  <c r="AS20" i="8"/>
  <c r="Z36" i="10"/>
  <c r="Z11" i="8"/>
  <c r="AX21" i="11"/>
  <c r="BE37" i="8"/>
  <c r="BD43" i="9"/>
  <c r="BS21" i="11"/>
  <c r="S36" i="9"/>
  <c r="E40" i="9"/>
  <c r="BK18" i="8"/>
  <c r="F27" i="9"/>
  <c r="U41" i="11"/>
  <c r="CW12" i="9"/>
  <c r="AX7" i="11"/>
  <c r="BK24" i="8"/>
  <c r="BA48" i="9"/>
  <c r="Q48" i="9"/>
  <c r="BP26" i="10"/>
  <c r="BX55" i="9"/>
  <c r="CM45" i="9"/>
  <c r="BO32" i="11"/>
  <c r="AM21" i="10"/>
  <c r="AA51" i="11"/>
  <c r="S50" i="11"/>
  <c r="CJ16" i="9"/>
  <c r="CK44" i="9"/>
  <c r="BC26" i="9"/>
  <c r="AJ49" i="11"/>
  <c r="AE53" i="9"/>
  <c r="AY11" i="9"/>
  <c r="CJ37" i="9"/>
  <c r="AN49" i="9"/>
  <c r="AF34" i="10"/>
  <c r="BQ29" i="11"/>
  <c r="AQ36" i="9"/>
  <c r="AM22" i="11"/>
  <c r="CP51" i="9"/>
  <c r="BA28" i="9"/>
  <c r="G48" i="10"/>
  <c r="AB30" i="8"/>
  <c r="BD51" i="10"/>
  <c r="G9" i="10"/>
  <c r="BT31" i="9"/>
  <c r="AW15" i="10"/>
  <c r="T7" i="10"/>
  <c r="Z10" i="11"/>
  <c r="BU27" i="11"/>
  <c r="AK14" i="11"/>
  <c r="BU52" i="11"/>
  <c r="AW32" i="8"/>
  <c r="BS51" i="8"/>
  <c r="AF17" i="8"/>
  <c r="BQ44" i="11"/>
  <c r="Y26" i="8"/>
  <c r="Q37" i="8"/>
  <c r="E33" i="9"/>
  <c r="BO48" i="11"/>
  <c r="AT43" i="9"/>
  <c r="K20" i="8"/>
  <c r="A39" i="8"/>
  <c r="AN27" i="10"/>
  <c r="CB28" i="9"/>
  <c r="AH33" i="11"/>
  <c r="R46" i="10"/>
  <c r="AY38" i="10"/>
  <c r="BM39" i="8"/>
  <c r="CO22" i="9"/>
  <c r="CB32" i="9"/>
  <c r="CD30" i="9"/>
  <c r="G51" i="9"/>
  <c r="AO23" i="8"/>
  <c r="AG2" i="8"/>
  <c r="T17" i="9"/>
  <c r="BI14" i="9"/>
  <c r="AY19" i="10"/>
  <c r="AJ22" i="10"/>
  <c r="BX14" i="9"/>
  <c r="AV15" i="10"/>
  <c r="BJ39" i="9"/>
  <c r="P46" i="10"/>
  <c r="BB50" i="8"/>
  <c r="BG12" i="10"/>
  <c r="BD28" i="8"/>
  <c r="BH45" i="11"/>
  <c r="BT38" i="9"/>
  <c r="T25" i="8"/>
  <c r="P28" i="8"/>
  <c r="Y23" i="10"/>
  <c r="AW46" i="9"/>
  <c r="BE50" i="8"/>
  <c r="BP36" i="11"/>
  <c r="E53" i="9"/>
  <c r="CL16" i="9"/>
  <c r="AA27" i="10"/>
  <c r="E13" i="10"/>
  <c r="AS49" i="8"/>
  <c r="BI18" i="11"/>
  <c r="BN19" i="9"/>
  <c r="AJ23" i="11"/>
  <c r="D50" i="8"/>
  <c r="AW15" i="8"/>
  <c r="BR20" i="9"/>
  <c r="BA16" i="11"/>
  <c r="BV24" i="11"/>
  <c r="CE29" i="9"/>
  <c r="T4" i="8"/>
  <c r="N27" i="9"/>
  <c r="L48" i="9"/>
  <c r="CT51" i="9"/>
  <c r="AJ29" i="9"/>
  <c r="C34" i="9"/>
  <c r="X47" i="9"/>
  <c r="AU18" i="11"/>
  <c r="Y40" i="10"/>
  <c r="CB28" i="11"/>
  <c r="AD28" i="11"/>
  <c r="N17" i="11"/>
  <c r="Y18" i="10"/>
  <c r="I53" i="10"/>
  <c r="T50" i="8"/>
  <c r="O40" i="8"/>
  <c r="AH38" i="9"/>
  <c r="L13" i="10"/>
  <c r="BE14" i="9"/>
  <c r="AS6" i="8"/>
  <c r="BE52" i="8"/>
  <c r="BN3" i="8"/>
  <c r="J25" i="9"/>
  <c r="BU36" i="11"/>
  <c r="AI5" i="9"/>
  <c r="AD35" i="9"/>
  <c r="BL5" i="11"/>
  <c r="AA21" i="11"/>
  <c r="AY25" i="8"/>
  <c r="CO28" i="9"/>
  <c r="CA30" i="9"/>
  <c r="AV53" i="10"/>
  <c r="B1" i="9"/>
  <c r="AD33" i="9"/>
  <c r="AH32" i="9"/>
  <c r="S40" i="10"/>
  <c r="AR48" i="10"/>
  <c r="BN15" i="9"/>
  <c r="B39" i="9"/>
  <c r="BB22" i="9"/>
  <c r="AM29" i="10"/>
  <c r="AU15" i="9"/>
  <c r="S4" i="11"/>
  <c r="BF49" i="11"/>
  <c r="BA1" i="11"/>
  <c r="AX32" i="9"/>
  <c r="AB46" i="11"/>
  <c r="AW51" i="10"/>
  <c r="AB29" i="9"/>
  <c r="F33" i="11"/>
  <c r="AL38" i="10"/>
  <c r="AH52" i="8"/>
  <c r="BR33" i="11"/>
  <c r="C29" i="9"/>
  <c r="F13" i="8"/>
  <c r="AQ33" i="11"/>
  <c r="AE14" i="8"/>
  <c r="AC28" i="9"/>
  <c r="U44" i="8"/>
  <c r="B29" i="10"/>
  <c r="BG4" i="9"/>
  <c r="BN13" i="11"/>
  <c r="I35" i="9"/>
  <c r="BL49" i="9"/>
  <c r="AR51" i="9"/>
  <c r="Y17" i="11"/>
  <c r="X28" i="8"/>
  <c r="Z4" i="9"/>
  <c r="AJ8" i="8"/>
  <c r="CJ19" i="9"/>
  <c r="AO54" i="9"/>
  <c r="AO26" i="11"/>
  <c r="V6" i="8"/>
  <c r="S23" i="11"/>
  <c r="AM33" i="9"/>
  <c r="AI29" i="10"/>
  <c r="AV22" i="11"/>
  <c r="BC37" i="10"/>
  <c r="CP43" i="9"/>
  <c r="BI41" i="11"/>
  <c r="AT32" i="10"/>
  <c r="X11" i="11"/>
  <c r="AJ30" i="10"/>
  <c r="B33" i="10"/>
  <c r="C30" i="11"/>
  <c r="L2" i="11"/>
  <c r="Z54" i="10"/>
  <c r="G34" i="9"/>
  <c r="K28" i="11"/>
  <c r="CF24" i="9"/>
  <c r="AJ17" i="8"/>
  <c r="D51" i="11"/>
  <c r="BJ39" i="8"/>
  <c r="CB49" i="11"/>
  <c r="BQ20" i="10"/>
  <c r="CW6" i="9"/>
  <c r="U18" i="10"/>
  <c r="K31" i="8"/>
  <c r="AY43" i="8"/>
  <c r="E35" i="11"/>
  <c r="V47" i="9"/>
  <c r="BL2" i="9"/>
  <c r="CI28" i="9"/>
  <c r="AD45" i="8"/>
  <c r="D28" i="11"/>
  <c r="R8" i="10"/>
  <c r="AB43" i="8"/>
  <c r="AS6" i="9"/>
  <c r="BM3" i="11"/>
  <c r="CG42" i="9"/>
  <c r="BH48" i="9"/>
  <c r="AE38" i="8"/>
  <c r="W52" i="11"/>
  <c r="AN31" i="9"/>
  <c r="BY3" i="11"/>
  <c r="BN45" i="8"/>
  <c r="AO22" i="8"/>
  <c r="BG18" i="9"/>
  <c r="BX6" i="11"/>
  <c r="O30" i="8"/>
  <c r="CA19" i="11"/>
  <c r="W41" i="9"/>
  <c r="Z44" i="9"/>
  <c r="J46" i="8"/>
  <c r="BP34" i="11"/>
  <c r="BG15" i="10"/>
  <c r="BM18" i="11"/>
  <c r="AL19" i="10"/>
  <c r="N23" i="9"/>
  <c r="AL37" i="10"/>
  <c r="AL52" i="9"/>
  <c r="AD52" i="11"/>
  <c r="AZ16" i="9"/>
  <c r="BX27" i="11"/>
  <c r="AL29" i="9"/>
  <c r="U51" i="8"/>
  <c r="AT31" i="10"/>
  <c r="D3" i="9"/>
  <c r="Z10" i="10"/>
  <c r="BU25" i="11"/>
  <c r="BA33" i="11"/>
  <c r="BF53" i="11"/>
  <c r="AQ40" i="8"/>
  <c r="AL23" i="11"/>
  <c r="BQ37" i="9"/>
  <c r="X43" i="11"/>
  <c r="N22" i="10"/>
  <c r="BJ21" i="11"/>
  <c r="AY15" i="9"/>
  <c r="P13" i="9"/>
  <c r="BH36" i="11"/>
  <c r="BJ40" i="9"/>
  <c r="BY30" i="11"/>
  <c r="S2" i="11"/>
  <c r="AT13" i="9"/>
  <c r="U39" i="10"/>
  <c r="AQ44" i="9"/>
  <c r="AX31" i="10"/>
  <c r="BP12" i="11"/>
  <c r="P10" i="11"/>
  <c r="BP6" i="8"/>
  <c r="W36" i="8"/>
  <c r="BG23" i="9"/>
  <c r="AV9" i="10"/>
  <c r="AL43" i="9"/>
  <c r="CS21" i="9"/>
  <c r="AO33" i="9"/>
  <c r="J53" i="11"/>
  <c r="BE36" i="11"/>
  <c r="A5" i="9"/>
  <c r="BH9" i="10"/>
  <c r="BR15" i="8"/>
  <c r="BZ12" i="11"/>
  <c r="BL34" i="9"/>
  <c r="BT45" i="11"/>
  <c r="AT55" i="11"/>
  <c r="N20" i="11"/>
  <c r="BD9" i="8"/>
  <c r="AQ39" i="8"/>
  <c r="X24" i="9"/>
  <c r="U8" i="8"/>
  <c r="D34" i="11"/>
  <c r="AG50" i="10"/>
  <c r="BG40" i="8"/>
  <c r="AY14" i="10"/>
  <c r="BN35" i="10"/>
  <c r="X29" i="9"/>
  <c r="S47" i="9"/>
  <c r="O16" i="10"/>
  <c r="BY48" i="11"/>
  <c r="A40" i="11"/>
  <c r="L26" i="9"/>
  <c r="CF45" i="11"/>
  <c r="AR29" i="8"/>
  <c r="BB30" i="10"/>
  <c r="BH2" i="11"/>
  <c r="T38" i="10"/>
  <c r="AY51" i="11"/>
  <c r="AA25" i="8"/>
  <c r="AN47" i="11"/>
  <c r="BY54" i="9"/>
  <c r="L53" i="9"/>
  <c r="BN44" i="8"/>
  <c r="CI10" i="9"/>
  <c r="AR41" i="10"/>
  <c r="BA7" i="11"/>
  <c r="K51" i="9"/>
  <c r="CG48" i="9"/>
  <c r="T15" i="10"/>
  <c r="O37" i="9"/>
  <c r="L21" i="9"/>
  <c r="AT16" i="9"/>
  <c r="BK16" i="9"/>
  <c r="BJ48" i="9"/>
  <c r="AU12" i="11"/>
  <c r="A37" i="11"/>
  <c r="CE21" i="9"/>
  <c r="G32" i="11"/>
  <c r="AS12" i="11"/>
  <c r="Y21" i="11"/>
  <c r="AA32" i="8"/>
  <c r="BQ36" i="11"/>
  <c r="CW35" i="9"/>
  <c r="Z7" i="9"/>
  <c r="AS27" i="11"/>
  <c r="AK13" i="9"/>
  <c r="CG13" i="9"/>
  <c r="BW21" i="11"/>
  <c r="AX38" i="10"/>
  <c r="AC27" i="9"/>
  <c r="CM35" i="9"/>
  <c r="BB44" i="10"/>
  <c r="U26" i="8"/>
  <c r="AE2" i="10"/>
  <c r="AF24" i="9"/>
  <c r="AV53" i="8"/>
  <c r="AV55" i="8"/>
  <c r="CK27" i="9"/>
  <c r="BW30" i="11"/>
  <c r="BE4" i="9"/>
  <c r="AW51" i="11"/>
  <c r="AA21" i="10"/>
  <c r="BE23" i="11"/>
  <c r="BC9" i="10"/>
  <c r="A28" i="11"/>
  <c r="Z17" i="10"/>
  <c r="BX31" i="9"/>
  <c r="AT33" i="9"/>
  <c r="L40" i="10"/>
  <c r="AX20" i="11"/>
  <c r="AR25" i="11"/>
  <c r="F11" i="9"/>
  <c r="CF5" i="9"/>
  <c r="CF34" i="11"/>
  <c r="J54" i="8"/>
  <c r="AB3" i="10"/>
  <c r="U35" i="10"/>
  <c r="BZ11" i="11"/>
  <c r="W29" i="9"/>
  <c r="BE22" i="9"/>
  <c r="P45" i="11"/>
  <c r="K2" i="11"/>
  <c r="BQ28" i="11"/>
  <c r="K27" i="8"/>
  <c r="CC14" i="11"/>
  <c r="BJ19" i="10"/>
  <c r="CL17" i="9"/>
  <c r="AR18" i="11"/>
  <c r="AP54" i="10"/>
  <c r="AD37" i="9"/>
  <c r="CS12" i="9"/>
  <c r="BA30" i="9"/>
  <c r="AB38" i="8"/>
  <c r="G54" i="9"/>
  <c r="Z53" i="11"/>
  <c r="Q22" i="11"/>
  <c r="R42" i="9"/>
  <c r="I8" i="9"/>
  <c r="Y42" i="9"/>
  <c r="C45" i="9"/>
  <c r="AK17" i="10"/>
  <c r="CA5" i="11"/>
  <c r="H55" i="8"/>
  <c r="B48" i="9"/>
  <c r="BC15" i="10"/>
  <c r="F48" i="9"/>
  <c r="AW44" i="10"/>
  <c r="AS18" i="11"/>
  <c r="AI36" i="10"/>
  <c r="BF49" i="9"/>
  <c r="P35" i="11"/>
  <c r="C6" i="11"/>
  <c r="AR34" i="9"/>
  <c r="AS38" i="9"/>
  <c r="M49" i="9"/>
  <c r="BK14" i="9"/>
  <c r="AR21" i="10"/>
  <c r="CU2" i="9"/>
  <c r="F29" i="10"/>
  <c r="BX8" i="9"/>
  <c r="R41" i="10"/>
  <c r="F21" i="8"/>
  <c r="AO37" i="10"/>
  <c r="AR41" i="11"/>
  <c r="CN17" i="9"/>
  <c r="BU40" i="11"/>
  <c r="R22" i="9"/>
  <c r="BM11" i="9"/>
  <c r="BB55" i="10"/>
  <c r="M25" i="11"/>
  <c r="CG52" i="11"/>
  <c r="BH21" i="11"/>
  <c r="BI20" i="9"/>
  <c r="AR23" i="8"/>
  <c r="E25" i="8"/>
  <c r="BD48" i="11"/>
  <c r="O23" i="10"/>
  <c r="F32" i="9"/>
  <c r="AF10" i="10"/>
  <c r="CE45" i="9"/>
  <c r="CV16" i="9"/>
  <c r="C10" i="8"/>
  <c r="AZ16" i="10"/>
  <c r="AD45" i="10"/>
  <c r="BA27" i="8"/>
  <c r="AU44" i="8"/>
  <c r="CE7" i="9"/>
  <c r="AN36" i="9"/>
  <c r="AB31" i="10"/>
  <c r="AF22" i="9"/>
  <c r="BS13" i="8"/>
  <c r="V42" i="10"/>
  <c r="AW48" i="9"/>
  <c r="CT4" i="9"/>
  <c r="AW29" i="8"/>
  <c r="AS28" i="8"/>
  <c r="L4" i="8"/>
  <c r="Y23" i="9"/>
  <c r="CR13" i="9"/>
  <c r="BP2" i="11"/>
  <c r="AL35" i="11"/>
  <c r="H24" i="10"/>
  <c r="BS19" i="9"/>
  <c r="AK15" i="11"/>
  <c r="J21" i="11"/>
  <c r="Z48" i="10"/>
  <c r="BI53" i="8"/>
  <c r="K10" i="8"/>
  <c r="BS6" i="9"/>
  <c r="E49" i="8"/>
  <c r="AW30" i="11"/>
  <c r="X10" i="8"/>
  <c r="H15" i="10"/>
  <c r="AS22" i="8"/>
  <c r="BD46" i="8"/>
  <c r="G3" i="9"/>
  <c r="CE9" i="9"/>
  <c r="BB40" i="9"/>
  <c r="AF23" i="8"/>
  <c r="BQ8" i="11"/>
  <c r="AJ23" i="9"/>
  <c r="A6" i="11"/>
  <c r="CO32" i="9"/>
  <c r="Y37" i="9"/>
  <c r="AE1" i="10"/>
  <c r="AO23" i="10"/>
  <c r="BK17" i="10"/>
  <c r="CA14" i="9"/>
  <c r="AA16" i="9"/>
  <c r="CO49" i="9"/>
  <c r="BF25" i="8"/>
  <c r="BS48" i="8"/>
  <c r="BB25" i="11"/>
  <c r="BC27" i="10"/>
  <c r="CI23" i="9"/>
  <c r="AN18" i="11"/>
  <c r="BN24" i="11"/>
  <c r="BH5" i="9"/>
  <c r="BN52" i="10"/>
  <c r="AW14" i="11"/>
  <c r="AW45" i="8"/>
  <c r="AB31" i="11"/>
  <c r="U36" i="9"/>
  <c r="AL50" i="10"/>
  <c r="BK50" i="8"/>
  <c r="CD25" i="11"/>
  <c r="AN19" i="9"/>
  <c r="R12" i="8"/>
  <c r="BM3" i="8"/>
  <c r="AE47" i="9"/>
  <c r="AX13" i="11"/>
  <c r="CC23" i="9"/>
  <c r="AG11" i="8"/>
  <c r="CM23" i="9"/>
  <c r="G34" i="8"/>
  <c r="BX24" i="9"/>
  <c r="BS13" i="9"/>
  <c r="D26" i="8"/>
  <c r="AY29" i="9"/>
  <c r="Z6" i="10"/>
  <c r="AL53" i="10"/>
  <c r="BG7" i="8"/>
  <c r="AH12" i="11"/>
  <c r="K8" i="9"/>
  <c r="D6" i="9"/>
  <c r="BP16" i="9"/>
  <c r="T25" i="10"/>
  <c r="BX23" i="9"/>
  <c r="N9" i="9"/>
  <c r="BV39" i="9"/>
  <c r="AY50" i="11"/>
  <c r="K18" i="8"/>
  <c r="AD46" i="8"/>
  <c r="AH36" i="8"/>
  <c r="AR30" i="10"/>
  <c r="R49" i="10"/>
  <c r="AX2" i="9"/>
  <c r="CL35" i="9"/>
  <c r="BC4" i="11"/>
  <c r="CA37" i="9"/>
  <c r="BF13" i="9"/>
  <c r="AB18" i="10"/>
  <c r="BV23" i="9"/>
  <c r="BZ43" i="9"/>
  <c r="CG31" i="11"/>
  <c r="BJ13" i="11"/>
  <c r="D7" i="8"/>
  <c r="Z3" i="11"/>
  <c r="CO8" i="9"/>
  <c r="X38" i="11"/>
  <c r="AE22" i="10"/>
  <c r="BR18" i="11"/>
  <c r="AV33" i="9"/>
  <c r="J10" i="10"/>
  <c r="BO49" i="8"/>
  <c r="V50" i="11"/>
  <c r="AX32" i="8"/>
  <c r="BJ8" i="9"/>
  <c r="BX51" i="11"/>
  <c r="CG9" i="11"/>
  <c r="CD32" i="9"/>
  <c r="AH42" i="11"/>
  <c r="E9" i="11"/>
  <c r="BN42" i="8"/>
  <c r="AT45" i="10"/>
  <c r="AA34" i="11"/>
  <c r="BJ30" i="10"/>
  <c r="C45" i="10"/>
  <c r="B37" i="9"/>
  <c r="BH51" i="10"/>
  <c r="F23" i="8"/>
  <c r="AE38" i="11"/>
  <c r="BD8" i="11"/>
  <c r="Z48" i="8"/>
  <c r="BA51" i="10"/>
  <c r="BN1" i="11"/>
  <c r="S9" i="10"/>
  <c r="AQ39" i="9"/>
  <c r="AN47" i="10"/>
  <c r="D30" i="8"/>
  <c r="AN50" i="11"/>
  <c r="AM50" i="10"/>
  <c r="BN7" i="8"/>
  <c r="CF16" i="9"/>
  <c r="C14" i="8"/>
  <c r="AX9" i="9"/>
  <c r="AZ47" i="8"/>
  <c r="AD38" i="9"/>
  <c r="AR16" i="11"/>
  <c r="A15" i="10"/>
  <c r="AD5" i="10"/>
  <c r="BH40" i="8"/>
  <c r="AJ29" i="8"/>
  <c r="BG24" i="9"/>
  <c r="AQ29" i="8"/>
  <c r="AT39" i="8"/>
  <c r="AL42" i="10"/>
  <c r="BD42" i="10"/>
  <c r="AU4" i="10"/>
  <c r="BV52" i="9"/>
  <c r="BF9" i="8"/>
  <c r="S14" i="11"/>
  <c r="BI10" i="8"/>
  <c r="AJ36" i="9"/>
  <c r="BZ15" i="9"/>
  <c r="BJ21" i="9"/>
  <c r="BB26" i="8"/>
  <c r="AZ28" i="9"/>
  <c r="BS49" i="11"/>
  <c r="AV22" i="8"/>
  <c r="K45" i="9"/>
  <c r="AX40" i="11"/>
  <c r="BN31" i="11"/>
  <c r="CC38" i="11"/>
  <c r="AR44" i="10"/>
  <c r="BA20" i="9"/>
  <c r="BJ28" i="11"/>
  <c r="O1" i="11"/>
  <c r="BM20" i="8"/>
  <c r="BQ26" i="8"/>
  <c r="BY44" i="9"/>
  <c r="AT7" i="10"/>
  <c r="AC32" i="10"/>
  <c r="AX17" i="11"/>
  <c r="BT26" i="8"/>
  <c r="A16" i="9"/>
  <c r="AB7" i="11"/>
  <c r="BH45" i="9"/>
  <c r="AS28" i="11"/>
  <c r="AR12" i="8"/>
  <c r="AX52" i="9"/>
  <c r="N28" i="8"/>
  <c r="BF48" i="10"/>
  <c r="AP6" i="9"/>
  <c r="H49" i="9"/>
  <c r="CP15" i="9"/>
  <c r="AZ1" i="8"/>
  <c r="G54" i="10"/>
  <c r="BC48" i="9"/>
  <c r="AC8" i="10"/>
  <c r="CP21" i="9"/>
  <c r="AD32" i="11"/>
  <c r="Q21" i="8"/>
  <c r="CP47" i="9"/>
  <c r="BE46" i="11"/>
  <c r="K35" i="10"/>
  <c r="BH20" i="9"/>
  <c r="CX47" i="9"/>
  <c r="BG55" i="10"/>
  <c r="AU41" i="8"/>
  <c r="AI37" i="10"/>
  <c r="K7" i="8"/>
  <c r="BY51" i="11"/>
  <c r="BA22" i="11"/>
  <c r="G14" i="9"/>
  <c r="AE55" i="9"/>
  <c r="T23" i="8"/>
  <c r="CQ25" i="9"/>
  <c r="CH34" i="9"/>
  <c r="BK37" i="9"/>
  <c r="F35" i="8"/>
  <c r="CF36" i="9"/>
  <c r="AP12" i="10"/>
  <c r="BH16" i="10"/>
  <c r="AM5" i="10"/>
  <c r="BO30" i="9"/>
  <c r="BZ54" i="9"/>
  <c r="AX48" i="11"/>
  <c r="BL26" i="11"/>
  <c r="CV21" i="9"/>
  <c r="CD18" i="9"/>
  <c r="AF4" i="10"/>
  <c r="AW45" i="11"/>
  <c r="BH49" i="10"/>
  <c r="E7" i="8"/>
  <c r="O25" i="10"/>
  <c r="M44" i="8"/>
  <c r="BP42" i="10"/>
  <c r="BH45" i="8"/>
  <c r="AH3" i="9"/>
  <c r="BG21" i="11"/>
  <c r="BG20" i="11"/>
  <c r="BW44" i="9"/>
  <c r="B46" i="9"/>
  <c r="BG50" i="8"/>
  <c r="AC15" i="11"/>
  <c r="O34" i="10"/>
  <c r="D34" i="10"/>
  <c r="AY54" i="8"/>
  <c r="S36" i="11"/>
  <c r="CS53" i="9"/>
  <c r="AF25" i="10"/>
  <c r="BN48" i="11"/>
  <c r="BJ17" i="8"/>
  <c r="AG46" i="8"/>
  <c r="CH42" i="9"/>
  <c r="S49" i="11"/>
  <c r="AW3" i="10"/>
  <c r="AJ4" i="10"/>
  <c r="J51" i="10"/>
  <c r="CK48" i="9"/>
  <c r="E18" i="10"/>
  <c r="AW1" i="8"/>
  <c r="L10" i="10"/>
  <c r="BS35" i="8"/>
  <c r="AA43" i="10"/>
  <c r="Z5" i="8"/>
  <c r="AL47" i="11"/>
  <c r="X53" i="8"/>
  <c r="AK39" i="9"/>
  <c r="BP25" i="8"/>
  <c r="AE36" i="8"/>
  <c r="BC11" i="10"/>
  <c r="AX15" i="10"/>
  <c r="AP6" i="8"/>
  <c r="BW34" i="11"/>
  <c r="N54" i="9"/>
  <c r="CV29" i="9"/>
  <c r="C4" i="8"/>
  <c r="AC36" i="8"/>
  <c r="BG36" i="10"/>
  <c r="BS45" i="8"/>
  <c r="AY21" i="11"/>
  <c r="AF3" i="8"/>
  <c r="AB45" i="11"/>
  <c r="AY6" i="11"/>
  <c r="AY35" i="9"/>
  <c r="AQ42" i="10"/>
  <c r="W4" i="10"/>
  <c r="BD42" i="11"/>
  <c r="O54" i="10"/>
  <c r="AH1" i="9"/>
  <c r="BF46" i="11"/>
  <c r="C37" i="8"/>
  <c r="O36" i="11"/>
  <c r="A30" i="10"/>
  <c r="AJ40" i="9"/>
  <c r="M32" i="9"/>
  <c r="AC32" i="11"/>
  <c r="Z27" i="11"/>
  <c r="N34" i="10"/>
  <c r="BN54" i="11"/>
  <c r="AL25" i="9"/>
  <c r="X2" i="8"/>
  <c r="AU6" i="8"/>
  <c r="AD27" i="11"/>
  <c r="BV26" i="11"/>
  <c r="R30" i="8"/>
  <c r="BR5" i="8"/>
  <c r="BL6" i="10"/>
  <c r="AJ38" i="9"/>
  <c r="BD27" i="9"/>
  <c r="BL42" i="11"/>
  <c r="G41" i="10"/>
  <c r="CI44" i="9"/>
  <c r="AT24" i="11"/>
  <c r="BD22" i="8"/>
  <c r="CP26" i="9"/>
  <c r="AR45" i="10"/>
  <c r="BE30" i="9"/>
  <c r="T3" i="10"/>
  <c r="BL27" i="8"/>
  <c r="CU13" i="9"/>
  <c r="AM49" i="11"/>
  <c r="D8" i="10"/>
  <c r="BK30" i="8"/>
  <c r="CF40" i="9"/>
  <c r="BO40" i="9"/>
  <c r="AN48" i="9"/>
  <c r="AI46" i="8"/>
  <c r="CD35" i="11"/>
  <c r="BM15" i="8"/>
  <c r="AW52" i="10"/>
  <c r="CN51" i="9"/>
  <c r="CA16" i="9"/>
  <c r="AQ13" i="9"/>
  <c r="H12" i="10"/>
  <c r="BH35" i="9"/>
  <c r="BO28" i="11"/>
  <c r="A11" i="9"/>
  <c r="AS11" i="10"/>
  <c r="AU19" i="11"/>
  <c r="BE30" i="10"/>
  <c r="Q16" i="11"/>
  <c r="BK25" i="9"/>
  <c r="AE13" i="10"/>
  <c r="CE48" i="9"/>
  <c r="AY48" i="9"/>
  <c r="BI31" i="9"/>
  <c r="AR13" i="10"/>
  <c r="AQ36" i="10"/>
  <c r="U25" i="10"/>
  <c r="N38" i="9"/>
  <c r="BX12" i="9"/>
  <c r="AZ16" i="11"/>
  <c r="AN24" i="10"/>
  <c r="H24" i="9"/>
  <c r="CC35" i="11"/>
  <c r="BL11" i="10"/>
  <c r="AU42" i="9"/>
  <c r="AP54" i="8"/>
  <c r="AJ52" i="8"/>
  <c r="AV34" i="11"/>
  <c r="AM18" i="8"/>
  <c r="AC22" i="8"/>
  <c r="V4" i="9"/>
  <c r="E37" i="11"/>
  <c r="AF48" i="9"/>
  <c r="I11" i="8"/>
  <c r="W43" i="10"/>
  <c r="BC34" i="11"/>
  <c r="J47" i="9"/>
  <c r="AY53" i="8"/>
  <c r="AW50" i="10"/>
  <c r="G7" i="10"/>
  <c r="R32" i="10"/>
  <c r="K47" i="9"/>
  <c r="AV39" i="8"/>
  <c r="T19" i="8"/>
  <c r="C19" i="9"/>
  <c r="AV45" i="11"/>
  <c r="BF33" i="11"/>
  <c r="AP19" i="8"/>
  <c r="AF3" i="9"/>
  <c r="AJ23" i="8"/>
  <c r="CF41" i="11"/>
  <c r="C21" i="10"/>
  <c r="C36" i="10"/>
  <c r="BR5" i="9"/>
  <c r="F18" i="10"/>
  <c r="AI27" i="11"/>
  <c r="AY20" i="8"/>
  <c r="K48" i="9"/>
  <c r="BN30" i="9"/>
  <c r="O49" i="10"/>
  <c r="M4" i="11"/>
  <c r="BA5" i="8"/>
  <c r="E28" i="11"/>
  <c r="AE20" i="10"/>
  <c r="Y47" i="8"/>
  <c r="CK50" i="9"/>
  <c r="U3" i="8"/>
  <c r="BK30" i="11"/>
  <c r="AE8" i="9"/>
  <c r="I3" i="9"/>
  <c r="AV46" i="11"/>
  <c r="BR51" i="9"/>
  <c r="BY26" i="11"/>
  <c r="BE47" i="11"/>
  <c r="U32" i="10"/>
  <c r="BT21" i="8"/>
  <c r="AG26" i="11"/>
  <c r="BT14" i="9"/>
  <c r="S17" i="8"/>
  <c r="Z35" i="11"/>
  <c r="G16" i="11"/>
  <c r="AT5" i="8"/>
  <c r="BE10" i="10"/>
  <c r="CW39" i="9"/>
  <c r="CR12" i="9"/>
  <c r="BZ18" i="9"/>
  <c r="AI49" i="9"/>
  <c r="K29" i="9"/>
  <c r="E1" i="10"/>
  <c r="AG20" i="10"/>
  <c r="BE6" i="10"/>
  <c r="AR20" i="11"/>
  <c r="AH16" i="8"/>
  <c r="N4" i="9"/>
  <c r="CD23" i="11"/>
  <c r="AG14" i="9"/>
  <c r="BF40" i="10"/>
  <c r="CL7" i="9"/>
  <c r="Z26" i="11"/>
  <c r="B28" i="8"/>
  <c r="BR38" i="8"/>
  <c r="S11" i="8"/>
  <c r="BE33" i="9"/>
  <c r="B17" i="11"/>
  <c r="AZ6" i="11"/>
  <c r="AU23" i="8"/>
  <c r="AR48" i="8"/>
  <c r="AH27" i="8"/>
  <c r="BC41" i="9"/>
  <c r="P47" i="8"/>
  <c r="BK48" i="9"/>
  <c r="CT2" i="9"/>
  <c r="BB46" i="10"/>
  <c r="AZ21" i="11"/>
  <c r="BS53" i="8"/>
  <c r="AN33" i="9"/>
  <c r="A19" i="9"/>
  <c r="AB48" i="9"/>
  <c r="AZ12" i="11"/>
  <c r="CX28" i="9"/>
  <c r="N30" i="8"/>
  <c r="AX20" i="10"/>
  <c r="BG2" i="10"/>
  <c r="AQ31" i="10"/>
  <c r="S7" i="11"/>
  <c r="AZ9" i="11"/>
  <c r="AF48" i="10"/>
  <c r="AF53" i="9"/>
  <c r="AE4" i="9"/>
  <c r="AI6" i="11"/>
  <c r="BJ12" i="11"/>
  <c r="BY18" i="11"/>
  <c r="CC39" i="9"/>
  <c r="AJ24" i="10"/>
  <c r="CM21" i="9"/>
  <c r="AC44" i="11"/>
  <c r="AR8" i="11"/>
  <c r="BF34" i="9"/>
  <c r="AF49" i="10"/>
  <c r="U5" i="9"/>
  <c r="Y31" i="9"/>
  <c r="H1" i="10"/>
  <c r="BT15" i="8"/>
  <c r="BI28" i="9"/>
  <c r="BJ50" i="11"/>
  <c r="CM28" i="9"/>
  <c r="CO14" i="9"/>
  <c r="K21" i="10"/>
  <c r="BD23" i="8"/>
  <c r="CA28" i="9"/>
  <c r="U49" i="10"/>
  <c r="U4" i="11"/>
  <c r="Y22" i="9"/>
  <c r="BR22" i="11"/>
  <c r="BK24" i="11"/>
  <c r="CX51" i="9"/>
  <c r="M1" i="11"/>
  <c r="S40" i="8"/>
  <c r="BK8" i="9"/>
  <c r="AZ39" i="9"/>
  <c r="P29" i="10"/>
  <c r="Q32" i="9"/>
  <c r="P26" i="11"/>
  <c r="BH1" i="9"/>
  <c r="D41" i="8"/>
  <c r="B10" i="8"/>
  <c r="Q45" i="8"/>
  <c r="AQ41" i="10"/>
  <c r="BV29" i="11"/>
  <c r="AG14" i="10"/>
  <c r="BU49" i="11"/>
  <c r="AN17" i="9"/>
  <c r="P44" i="9"/>
  <c r="H23" i="11"/>
  <c r="AN55" i="10"/>
  <c r="T2" i="10"/>
  <c r="AV24" i="8"/>
  <c r="I16" i="11"/>
  <c r="AZ45" i="8"/>
  <c r="AG29" i="8"/>
  <c r="BZ14" i="9"/>
  <c r="T30" i="8"/>
  <c r="BY53" i="11"/>
  <c r="BG7" i="9"/>
  <c r="Y16" i="8"/>
  <c r="BK14" i="8"/>
  <c r="O43" i="11"/>
  <c r="AV6" i="8"/>
  <c r="BG19" i="8"/>
  <c r="AP27" i="11"/>
  <c r="BF19" i="10"/>
  <c r="BG22" i="8"/>
  <c r="AZ7" i="9"/>
  <c r="V7" i="9"/>
  <c r="AY24" i="9"/>
  <c r="BO41" i="9"/>
  <c r="BI33" i="11"/>
  <c r="AB1" i="11"/>
  <c r="AG11" i="11"/>
  <c r="AQ35" i="11"/>
  <c r="AJ3" i="10"/>
  <c r="CF44" i="11"/>
  <c r="BC34" i="9"/>
  <c r="F52" i="10"/>
  <c r="AV47" i="8"/>
  <c r="AU40" i="10"/>
  <c r="AB6" i="10"/>
  <c r="CJ41" i="9"/>
  <c r="BW17" i="11"/>
  <c r="AV14" i="10"/>
  <c r="H33" i="10"/>
  <c r="AY22" i="9"/>
  <c r="BB48" i="8"/>
  <c r="BB7" i="8"/>
  <c r="J32" i="9"/>
  <c r="AM41" i="8"/>
  <c r="I37" i="11"/>
  <c r="AD18" i="10"/>
  <c r="BK26" i="11"/>
  <c r="P5" i="11"/>
  <c r="BT37" i="11"/>
  <c r="AS34" i="9"/>
  <c r="BR46" i="11"/>
  <c r="AK42" i="8"/>
  <c r="BE1" i="8"/>
  <c r="AO14" i="9"/>
  <c r="AC52" i="9"/>
  <c r="AZ1" i="10"/>
  <c r="D35" i="8"/>
  <c r="O29" i="11"/>
  <c r="AF9" i="9"/>
  <c r="V27" i="11"/>
  <c r="V24" i="9"/>
  <c r="AI48" i="11"/>
  <c r="U33" i="11"/>
  <c r="BK16" i="11"/>
  <c r="AR6" i="10"/>
  <c r="CD39" i="9"/>
  <c r="BS30" i="9"/>
  <c r="BV40" i="9"/>
  <c r="AJ15" i="9"/>
  <c r="AS51" i="11"/>
  <c r="AC43" i="10"/>
  <c r="BJ44" i="8"/>
  <c r="A32" i="10"/>
  <c r="W1" i="9"/>
  <c r="M14" i="10"/>
  <c r="BN9" i="9"/>
  <c r="K6" i="8"/>
  <c r="BY24" i="11"/>
  <c r="P12" i="8"/>
  <c r="CH18" i="9"/>
  <c r="BA48" i="8"/>
  <c r="I25" i="11"/>
  <c r="AR40" i="11"/>
  <c r="AP17" i="8"/>
  <c r="AY7" i="9"/>
  <c r="AK48" i="10"/>
  <c r="BD18" i="11"/>
  <c r="BF9" i="10"/>
  <c r="O46" i="10"/>
  <c r="CP29" i="9"/>
  <c r="BM9" i="10"/>
  <c r="AX54" i="8"/>
  <c r="L6" i="8"/>
  <c r="AB39" i="11"/>
  <c r="AC48" i="8"/>
  <c r="B53" i="8"/>
  <c r="AW10" i="10"/>
  <c r="S6" i="9"/>
  <c r="K31" i="10"/>
  <c r="BG1" i="11"/>
  <c r="CS10" i="9"/>
  <c r="BQ46" i="9"/>
  <c r="H44" i="10"/>
  <c r="K48" i="8"/>
  <c r="CS13" i="9"/>
  <c r="BP14" i="11"/>
  <c r="F41" i="9"/>
  <c r="BM37" i="9"/>
  <c r="BA37" i="11"/>
  <c r="Y8" i="11"/>
  <c r="BJ7" i="11"/>
  <c r="AM9" i="9"/>
  <c r="AM8" i="8"/>
  <c r="AY34" i="11"/>
  <c r="G9" i="9"/>
  <c r="V10" i="11"/>
  <c r="BJ28" i="8"/>
  <c r="BB40" i="11"/>
  <c r="C2" i="11"/>
  <c r="R16" i="8"/>
  <c r="AP49" i="9"/>
  <c r="AQ9" i="9"/>
  <c r="BM49" i="8"/>
  <c r="BN26" i="10"/>
  <c r="BR7" i="8"/>
  <c r="CC4" i="11"/>
  <c r="CA4" i="9"/>
  <c r="L50" i="8"/>
  <c r="BV15" i="11"/>
  <c r="AJ40" i="8"/>
  <c r="BK43" i="11"/>
  <c r="AJ9" i="8"/>
  <c r="AE14" i="10"/>
  <c r="U55" i="11"/>
  <c r="A32" i="9"/>
  <c r="N5" i="10"/>
  <c r="BK45" i="10"/>
  <c r="E22" i="8"/>
  <c r="F41" i="8"/>
  <c r="F45" i="10"/>
  <c r="BF3" i="11"/>
  <c r="AX51" i="10"/>
  <c r="BK20" i="10"/>
  <c r="O7" i="11"/>
  <c r="CM11" i="9"/>
  <c r="BH5" i="10"/>
  <c r="CN16" i="9"/>
  <c r="CO44" i="9"/>
  <c r="BJ36" i="10"/>
  <c r="BR36" i="11"/>
  <c r="AX45" i="9"/>
  <c r="D48" i="9"/>
  <c r="BA17" i="9"/>
  <c r="BF7" i="8"/>
  <c r="BF23" i="10"/>
  <c r="AJ45" i="10"/>
  <c r="AT26" i="11"/>
  <c r="BI44" i="9"/>
  <c r="BD18" i="9"/>
  <c r="AI32" i="11"/>
  <c r="E3" i="9"/>
  <c r="BZ43" i="11"/>
  <c r="CA44" i="11"/>
  <c r="Z13" i="10"/>
  <c r="BI19" i="8"/>
  <c r="AU39" i="9"/>
  <c r="AX35" i="11"/>
  <c r="BI40" i="8"/>
  <c r="BI15" i="11"/>
  <c r="R48" i="9"/>
  <c r="K28" i="9"/>
  <c r="F35" i="10"/>
  <c r="AY12" i="9"/>
  <c r="AX5" i="11"/>
  <c r="AX35" i="8"/>
  <c r="AQ25" i="9"/>
  <c r="AX9" i="10"/>
  <c r="K20" i="9"/>
  <c r="AW16" i="9"/>
  <c r="U53" i="11"/>
  <c r="AU54" i="11"/>
  <c r="BE6" i="11"/>
  <c r="BA6" i="11"/>
  <c r="CM18" i="9"/>
  <c r="I46" i="11"/>
  <c r="BM45" i="9"/>
  <c r="AF39" i="11"/>
  <c r="AO53" i="11"/>
  <c r="S18" i="11"/>
  <c r="BQ21" i="10"/>
  <c r="K17" i="9"/>
  <c r="BY23" i="9"/>
  <c r="AF30" i="11"/>
  <c r="BH22" i="11"/>
  <c r="BQ7" i="10"/>
  <c r="AX19" i="11"/>
  <c r="BF53" i="8"/>
  <c r="BY4" i="9"/>
  <c r="AK45" i="8"/>
  <c r="BC52" i="11"/>
  <c r="D5" i="9"/>
  <c r="BJ11" i="8"/>
  <c r="P21" i="10"/>
  <c r="AJ15" i="8"/>
  <c r="CH30" i="9"/>
  <c r="S4" i="8"/>
  <c r="G15" i="10"/>
  <c r="G46" i="8"/>
  <c r="CI21" i="9"/>
  <c r="BC13" i="10"/>
  <c r="AH14" i="11"/>
  <c r="AS12" i="10"/>
  <c r="O20" i="8"/>
  <c r="D42" i="11"/>
  <c r="BT14" i="11"/>
  <c r="BR45" i="8"/>
  <c r="N23" i="11"/>
  <c r="AQ34" i="10"/>
  <c r="E2" i="9"/>
  <c r="I2" i="9"/>
  <c r="F17" i="11"/>
  <c r="Z24" i="9"/>
  <c r="K38" i="10"/>
  <c r="AO15" i="8"/>
  <c r="AX45" i="8"/>
  <c r="N31" i="9"/>
  <c r="BF15" i="9"/>
  <c r="AT38" i="11"/>
  <c r="BF32" i="9"/>
  <c r="CQ40" i="9"/>
  <c r="A26" i="9"/>
  <c r="W26" i="10"/>
  <c r="W55" i="10"/>
  <c r="BW4" i="9"/>
  <c r="BF45" i="11"/>
  <c r="J25" i="10"/>
  <c r="AE39" i="9"/>
  <c r="V15" i="10"/>
  <c r="X22" i="8"/>
  <c r="AI24" i="8"/>
  <c r="CW36" i="9"/>
  <c r="CV46" i="9"/>
  <c r="BE32" i="10"/>
  <c r="Q2" i="11"/>
  <c r="BG45" i="11"/>
  <c r="BH14" i="11"/>
  <c r="BP7" i="10"/>
  <c r="CQ37" i="9"/>
  <c r="AJ31" i="11"/>
  <c r="CG36" i="11"/>
  <c r="Q25" i="8"/>
  <c r="AR36" i="11"/>
  <c r="BR30" i="9"/>
  <c r="L51" i="8"/>
  <c r="BT39" i="11"/>
  <c r="AO26" i="9"/>
  <c r="CM17" i="9"/>
  <c r="BJ16" i="9"/>
  <c r="AP14" i="10"/>
  <c r="BI43" i="11"/>
  <c r="K36" i="11"/>
  <c r="Y44" i="11"/>
  <c r="AA36" i="11"/>
  <c r="BB52" i="9"/>
  <c r="AP4" i="10"/>
  <c r="AC27" i="11"/>
  <c r="E54" i="11"/>
  <c r="BN14" i="9"/>
  <c r="AC9" i="9"/>
  <c r="BE18" i="8"/>
  <c r="N19" i="10"/>
  <c r="BO52" i="9"/>
  <c r="CD24" i="9"/>
  <c r="AR43" i="10"/>
  <c r="O9" i="10"/>
  <c r="AG30" i="9"/>
  <c r="CH10" i="9"/>
  <c r="X20" i="11"/>
  <c r="C3" i="10"/>
  <c r="BJ46" i="10"/>
  <c r="AG41" i="10"/>
  <c r="BT41" i="8"/>
  <c r="AI35" i="8"/>
  <c r="BU22" i="11"/>
  <c r="Z4" i="11"/>
  <c r="W54" i="10"/>
  <c r="AV48" i="11"/>
  <c r="BT43" i="9"/>
  <c r="N48" i="10"/>
  <c r="T35" i="11"/>
  <c r="N40" i="9"/>
  <c r="S10" i="9"/>
  <c r="BJ32" i="9"/>
  <c r="AE33" i="9"/>
  <c r="C52" i="8"/>
  <c r="BK33" i="9"/>
  <c r="BP50" i="11"/>
  <c r="AH49" i="9"/>
  <c r="CF12" i="11"/>
  <c r="BJ27" i="11"/>
  <c r="BM1" i="10"/>
  <c r="K47" i="10"/>
  <c r="AK34" i="11"/>
  <c r="BZ1" i="9"/>
  <c r="BA1" i="9"/>
  <c r="R10" i="10"/>
  <c r="BN24" i="10"/>
  <c r="O55" i="10"/>
  <c r="CV39" i="9"/>
  <c r="P36" i="11"/>
  <c r="AP12" i="9"/>
  <c r="CF32" i="11"/>
  <c r="AX44" i="10"/>
  <c r="AF10" i="11"/>
  <c r="BZ21" i="9"/>
  <c r="A5" i="11"/>
  <c r="BQ37" i="10"/>
  <c r="AY50" i="9"/>
  <c r="J55" i="9"/>
  <c r="CD45" i="9"/>
  <c r="CH41" i="9"/>
  <c r="Q23" i="9"/>
  <c r="W8" i="8"/>
  <c r="K13" i="9"/>
  <c r="BA4" i="11"/>
  <c r="I31" i="11"/>
  <c r="AV32" i="10"/>
  <c r="V11" i="11"/>
  <c r="BK19" i="8"/>
  <c r="AY34" i="9"/>
  <c r="BP25" i="11"/>
  <c r="AS15" i="11"/>
  <c r="V27" i="9"/>
  <c r="BU29" i="9"/>
  <c r="AB41" i="9"/>
  <c r="AZ38" i="8"/>
  <c r="BC30" i="11"/>
  <c r="AH23" i="11"/>
  <c r="AS40" i="11"/>
  <c r="AA29" i="9"/>
  <c r="BR43" i="11"/>
  <c r="BI29" i="10"/>
  <c r="BK7" i="11"/>
  <c r="BQ55" i="11"/>
  <c r="AR21" i="9"/>
  <c r="N26" i="8"/>
  <c r="AC18" i="11"/>
  <c r="CR47" i="9"/>
  <c r="AQ48" i="10"/>
  <c r="AG54" i="8"/>
  <c r="CB45" i="11"/>
  <c r="F39" i="10"/>
  <c r="CP2" i="9"/>
  <c r="CH53" i="9"/>
  <c r="AV43" i="10"/>
  <c r="AN3" i="9"/>
  <c r="CC9" i="11"/>
  <c r="AG24" i="11"/>
  <c r="AW54" i="8"/>
  <c r="AG29" i="9"/>
  <c r="AM23" i="11"/>
  <c r="AQ48" i="8"/>
  <c r="AZ1" i="9"/>
  <c r="AR37" i="10"/>
  <c r="CE32" i="11"/>
  <c r="AV29" i="9"/>
  <c r="U54" i="10"/>
  <c r="P53" i="8"/>
  <c r="G20" i="10"/>
  <c r="BA30" i="11"/>
  <c r="AZ39" i="8"/>
  <c r="CW18" i="9"/>
  <c r="AN10" i="9"/>
  <c r="BE41" i="11"/>
  <c r="O43" i="10"/>
  <c r="I3" i="8"/>
  <c r="BZ27" i="11"/>
  <c r="BQ17" i="11"/>
  <c r="AK34" i="9"/>
  <c r="AA5" i="8"/>
  <c r="AG45" i="10"/>
  <c r="R47" i="11"/>
  <c r="Z30" i="8"/>
  <c r="CS35" i="9"/>
  <c r="BA32" i="9"/>
  <c r="BD16" i="9"/>
  <c r="CK15" i="9"/>
  <c r="BO26" i="9"/>
  <c r="AB5" i="8"/>
  <c r="T34" i="11"/>
  <c r="BY41" i="9"/>
  <c r="BT35" i="11"/>
  <c r="S26" i="9"/>
  <c r="AX26" i="8"/>
  <c r="N44" i="9"/>
  <c r="Z2" i="9"/>
  <c r="AD16" i="11"/>
  <c r="U35" i="8"/>
  <c r="A24" i="11"/>
  <c r="BR22" i="9"/>
  <c r="BG53" i="10"/>
  <c r="V1" i="10"/>
  <c r="AY2" i="11"/>
  <c r="A30" i="9"/>
  <c r="AF12" i="9"/>
  <c r="BX24" i="11"/>
  <c r="BW5" i="9"/>
  <c r="BB51" i="9"/>
  <c r="B2" i="10"/>
  <c r="CB23" i="11"/>
  <c r="AV33" i="11"/>
  <c r="AZ27" i="8"/>
  <c r="AS22" i="9"/>
  <c r="BJ20" i="9"/>
  <c r="AC50" i="9"/>
  <c r="BX22" i="11"/>
  <c r="J9" i="10"/>
  <c r="AP31" i="8"/>
  <c r="AT39" i="10"/>
  <c r="L12" i="11"/>
  <c r="X21" i="8"/>
  <c r="AR8" i="9"/>
  <c r="AD52" i="9"/>
  <c r="CM47" i="9"/>
  <c r="CJ20" i="9"/>
  <c r="AA36" i="9"/>
  <c r="AW6" i="11"/>
  <c r="BS38" i="8"/>
  <c r="CC47" i="11"/>
  <c r="Z37" i="11"/>
  <c r="C37" i="11"/>
  <c r="K51" i="8"/>
  <c r="BR25" i="8"/>
  <c r="T44" i="9"/>
  <c r="G24" i="10"/>
  <c r="BM46" i="11"/>
  <c r="BB39" i="9"/>
  <c r="BP17" i="11"/>
  <c r="H37" i="11"/>
  <c r="BW37" i="9"/>
  <c r="BL15" i="8"/>
  <c r="R19" i="10"/>
  <c r="C25" i="8"/>
  <c r="T1" i="8"/>
  <c r="BU42" i="9"/>
  <c r="Y45" i="10"/>
  <c r="BM39" i="10"/>
  <c r="BJ1" i="9"/>
  <c r="CM20" i="9"/>
  <c r="BV9" i="9"/>
  <c r="N9" i="10"/>
  <c r="CI36" i="9"/>
  <c r="S49" i="10"/>
  <c r="BF47" i="9"/>
  <c r="AX42" i="11"/>
  <c r="AF11" i="11"/>
  <c r="CL55" i="9"/>
  <c r="BC16" i="11"/>
  <c r="AP27" i="8"/>
  <c r="BL40" i="11"/>
  <c r="E12" i="8"/>
  <c r="AO1" i="9"/>
  <c r="AD47" i="9"/>
  <c r="Q6" i="8"/>
  <c r="AT11" i="8"/>
  <c r="AO6" i="8"/>
  <c r="AA25" i="10"/>
  <c r="S31" i="10"/>
  <c r="U2" i="9"/>
  <c r="AB13" i="9"/>
  <c r="H9" i="8"/>
  <c r="H40" i="9"/>
  <c r="BC12" i="8"/>
  <c r="BD35" i="10"/>
  <c r="BJ3" i="8"/>
  <c r="AI13" i="8"/>
  <c r="F25" i="8"/>
  <c r="BK39" i="10"/>
  <c r="S38" i="10"/>
  <c r="C36" i="11"/>
  <c r="K31" i="9"/>
  <c r="Q47" i="9"/>
  <c r="W24" i="10"/>
  <c r="CO39" i="9"/>
  <c r="AW14" i="8"/>
  <c r="BW11" i="11"/>
  <c r="C24" i="10"/>
  <c r="BN4" i="9"/>
  <c r="AI50" i="10"/>
  <c r="G16" i="10"/>
  <c r="M23" i="11"/>
  <c r="AK40" i="10"/>
  <c r="BG48" i="8"/>
  <c r="U22" i="11"/>
  <c r="AT55" i="9"/>
  <c r="AY35" i="11"/>
  <c r="BB31" i="8"/>
  <c r="H11" i="11"/>
  <c r="Q41" i="8"/>
  <c r="V3" i="9"/>
  <c r="AL36" i="8"/>
  <c r="Y1" i="9"/>
  <c r="AW13" i="11"/>
  <c r="AQ22" i="10"/>
  <c r="M22" i="9"/>
  <c r="L8" i="8"/>
  <c r="BJ35" i="11"/>
  <c r="Q1" i="11"/>
  <c r="Y53" i="11"/>
  <c r="BM29" i="10"/>
  <c r="AW44" i="8"/>
  <c r="BJ47" i="10"/>
  <c r="W44" i="8"/>
  <c r="AV7" i="11"/>
  <c r="BJ9" i="10"/>
  <c r="AL39" i="11"/>
  <c r="P44" i="11"/>
  <c r="AI32" i="9"/>
  <c r="BJ37" i="9"/>
  <c r="BN11" i="10"/>
  <c r="AF5" i="10"/>
  <c r="BE45" i="11"/>
  <c r="V42" i="8"/>
  <c r="E32" i="9"/>
  <c r="P12" i="11"/>
  <c r="AJ12" i="11"/>
  <c r="V8" i="10"/>
  <c r="BX37" i="9"/>
  <c r="BK9" i="10"/>
  <c r="M33" i="10"/>
  <c r="BR18" i="9"/>
  <c r="K5" i="9"/>
  <c r="R46" i="11"/>
  <c r="AC3" i="10"/>
  <c r="BM6" i="10"/>
  <c r="CD15" i="9"/>
  <c r="C47" i="9"/>
  <c r="BH29" i="11"/>
  <c r="BN5" i="11"/>
  <c r="K13" i="8"/>
  <c r="BC17" i="10"/>
  <c r="AU1" i="11"/>
  <c r="Z4" i="8"/>
  <c r="L36" i="10"/>
  <c r="AL21" i="9"/>
  <c r="K9" i="8"/>
  <c r="BD22" i="11"/>
  <c r="BG4" i="10"/>
  <c r="AK6" i="9"/>
  <c r="W54" i="11"/>
  <c r="V52" i="8"/>
  <c r="AY30" i="10"/>
  <c r="AY17" i="10"/>
  <c r="AC39" i="9"/>
  <c r="AK2" i="9"/>
  <c r="K49" i="9"/>
  <c r="CR31" i="9"/>
  <c r="F22" i="11"/>
  <c r="A1" i="9"/>
  <c r="Y55" i="10"/>
  <c r="A46" i="10"/>
  <c r="AI31" i="10"/>
  <c r="T36" i="9"/>
  <c r="BO4" i="10"/>
  <c r="AF55" i="8"/>
  <c r="BA19" i="9"/>
  <c r="E48" i="9"/>
  <c r="BH38" i="9"/>
  <c r="AD14" i="9"/>
  <c r="I35" i="10"/>
  <c r="D33" i="9"/>
  <c r="D6" i="8"/>
  <c r="U10" i="11"/>
  <c r="AJ10" i="10"/>
  <c r="O19" i="9"/>
  <c r="BO10" i="9"/>
  <c r="P45" i="9"/>
  <c r="BC26" i="11"/>
  <c r="A47" i="10"/>
  <c r="BD2" i="8"/>
  <c r="W45" i="9"/>
  <c r="BP37" i="9"/>
  <c r="CF43" i="11"/>
  <c r="C12" i="11"/>
  <c r="BM1" i="8"/>
  <c r="U37" i="10"/>
  <c r="AF5" i="8"/>
  <c r="AB9" i="9"/>
  <c r="W48" i="9"/>
  <c r="R53" i="11"/>
  <c r="E45" i="11"/>
  <c r="BI42" i="8"/>
  <c r="AH34" i="9"/>
  <c r="BD50" i="10"/>
  <c r="AN8" i="9"/>
  <c r="AS5" i="9"/>
  <c r="AL50" i="9"/>
  <c r="AM34" i="8"/>
  <c r="Z8" i="11"/>
  <c r="BM47" i="8"/>
  <c r="BC42" i="11"/>
  <c r="P40" i="8"/>
  <c r="AU51" i="8"/>
  <c r="BR31" i="9"/>
  <c r="P22" i="11"/>
  <c r="BJ24" i="8"/>
  <c r="AT3" i="8"/>
  <c r="X34" i="8"/>
  <c r="AP33" i="8"/>
  <c r="BD5" i="10"/>
  <c r="AB23" i="8"/>
  <c r="BG1" i="10"/>
  <c r="AI14" i="11"/>
  <c r="BJ24" i="10"/>
  <c r="Q14" i="10"/>
  <c r="AI54" i="10"/>
  <c r="AQ13" i="11"/>
  <c r="J7" i="11"/>
  <c r="BI8" i="9"/>
  <c r="AC29" i="11"/>
  <c r="AB3" i="9"/>
  <c r="CU43" i="9"/>
  <c r="BW55" i="11"/>
  <c r="BJ44" i="9"/>
  <c r="BR30" i="11"/>
  <c r="S30" i="8"/>
  <c r="T53" i="9"/>
  <c r="O41" i="11"/>
  <c r="CV30" i="9"/>
  <c r="AN10" i="10"/>
  <c r="AM11" i="9"/>
  <c r="AX37" i="11"/>
  <c r="BM12" i="11"/>
  <c r="AD33" i="11"/>
  <c r="CS11" i="9"/>
  <c r="M31" i="11"/>
  <c r="BQ15" i="9"/>
  <c r="E16" i="11"/>
  <c r="AU49" i="10"/>
  <c r="CC37" i="11"/>
  <c r="AH51" i="8"/>
  <c r="C26" i="11"/>
  <c r="AU17" i="10"/>
  <c r="AM49" i="10"/>
  <c r="BD1" i="11"/>
  <c r="AC49" i="9"/>
  <c r="BO9" i="10"/>
  <c r="AL49" i="8"/>
  <c r="BU26" i="9"/>
  <c r="V44" i="10"/>
  <c r="BA28" i="10"/>
  <c r="CB12" i="9"/>
  <c r="F10" i="10"/>
  <c r="BH48" i="8"/>
  <c r="AH34" i="8"/>
  <c r="AM42" i="9"/>
  <c r="I22" i="9"/>
  <c r="AG46" i="11"/>
  <c r="AD11" i="8"/>
  <c r="AY13" i="9"/>
  <c r="J43" i="10"/>
  <c r="G10" i="11"/>
  <c r="BA41" i="10"/>
  <c r="I47" i="9"/>
  <c r="AY45" i="10"/>
  <c r="BO27" i="11"/>
  <c r="Y4" i="10"/>
  <c r="CP1" i="9"/>
  <c r="M9" i="11"/>
  <c r="AQ48" i="11"/>
  <c r="AF35" i="8"/>
  <c r="BI11" i="8"/>
  <c r="AL10" i="8"/>
  <c r="AE41" i="8"/>
  <c r="BY11" i="9"/>
  <c r="AX42" i="10"/>
  <c r="J37" i="8"/>
  <c r="BG55" i="8"/>
  <c r="K17" i="8"/>
  <c r="L3" i="11"/>
  <c r="BD13" i="8"/>
  <c r="B8" i="9"/>
  <c r="AF51" i="11"/>
  <c r="AU48" i="11"/>
  <c r="Z52" i="10"/>
  <c r="BS20" i="8"/>
  <c r="BI5" i="11"/>
  <c r="B30" i="11"/>
  <c r="I39" i="9"/>
  <c r="BM46" i="9"/>
  <c r="A25" i="8"/>
  <c r="J26" i="11"/>
  <c r="AR26" i="10"/>
  <c r="O30" i="10"/>
  <c r="H40" i="10"/>
  <c r="A35" i="11"/>
  <c r="T4" i="11"/>
  <c r="AO38" i="8"/>
  <c r="CI52" i="9"/>
  <c r="BR32" i="9"/>
  <c r="W5" i="8"/>
  <c r="BF18" i="8"/>
  <c r="AZ14" i="8"/>
  <c r="V6" i="9"/>
  <c r="AH1" i="10"/>
  <c r="Q50" i="10"/>
  <c r="AW35" i="11"/>
  <c r="K16" i="9"/>
  <c r="CN27" i="9"/>
  <c r="AS26" i="9"/>
  <c r="AN31" i="8"/>
  <c r="H29" i="10"/>
  <c r="AM16" i="11"/>
  <c r="H36" i="8"/>
  <c r="CF53" i="9"/>
  <c r="AN10" i="11"/>
  <c r="AB15" i="11"/>
  <c r="CC29" i="11"/>
  <c r="AD30" i="8"/>
  <c r="AA20" i="10"/>
  <c r="AJ26" i="8"/>
  <c r="O4" i="8"/>
  <c r="E8" i="8"/>
  <c r="AJ38" i="8"/>
  <c r="AO35" i="11"/>
  <c r="AN6" i="10"/>
  <c r="AW42" i="10"/>
  <c r="BD20" i="10"/>
  <c r="U47" i="11"/>
  <c r="AO7" i="10"/>
  <c r="BF2" i="9"/>
  <c r="M43" i="10"/>
  <c r="CA36" i="9"/>
  <c r="AJ16" i="11"/>
  <c r="BR49" i="11"/>
  <c r="BR39" i="9"/>
  <c r="CD30" i="11"/>
  <c r="BD30" i="9"/>
  <c r="Z21" i="11"/>
  <c r="AS38" i="11"/>
  <c r="L29" i="11"/>
  <c r="CX19" i="9"/>
  <c r="BU1" i="9"/>
  <c r="L17" i="9"/>
  <c r="AY28" i="10"/>
  <c r="AQ24" i="10"/>
  <c r="AV32" i="9"/>
  <c r="AZ2" i="10"/>
  <c r="L38" i="11"/>
  <c r="D2" i="8"/>
  <c r="E41" i="8"/>
  <c r="AU31" i="9"/>
  <c r="BH1" i="11"/>
  <c r="AZ48" i="9"/>
  <c r="F40" i="11"/>
  <c r="BM23" i="9"/>
  <c r="CF50" i="9"/>
  <c r="G14" i="11"/>
  <c r="BJ31" i="10"/>
  <c r="G13" i="8"/>
  <c r="L48" i="10"/>
  <c r="H17" i="9"/>
  <c r="U28" i="8"/>
  <c r="K53" i="8"/>
  <c r="L18" i="10"/>
  <c r="A42" i="11"/>
  <c r="AS19" i="11"/>
  <c r="C52" i="9"/>
  <c r="F6" i="9"/>
  <c r="AI40" i="10"/>
  <c r="BL2" i="10"/>
  <c r="P20" i="8"/>
  <c r="G53" i="10"/>
  <c r="P12" i="10"/>
  <c r="BQ5" i="11"/>
  <c r="I25" i="8"/>
  <c r="AU5" i="9"/>
  <c r="AM31" i="10"/>
  <c r="CJ2" i="9"/>
  <c r="BN20" i="8"/>
  <c r="M21" i="8"/>
  <c r="CI34" i="9"/>
  <c r="BJ47" i="9"/>
  <c r="AW55" i="9"/>
  <c r="BQ15" i="10"/>
  <c r="CA20" i="9"/>
  <c r="AQ40" i="10"/>
  <c r="BK55" i="11"/>
  <c r="C22" i="9"/>
  <c r="AS48" i="11"/>
  <c r="BW49" i="9"/>
  <c r="AS18" i="9"/>
  <c r="BT20" i="11"/>
  <c r="BJ9" i="11"/>
  <c r="CE23" i="9"/>
  <c r="P21" i="8"/>
  <c r="AR20" i="9"/>
  <c r="O51" i="10"/>
  <c r="AO35" i="8"/>
  <c r="AD42" i="10"/>
  <c r="AI28" i="11"/>
  <c r="C49" i="10"/>
  <c r="W40" i="8"/>
  <c r="AD37" i="8"/>
  <c r="BN35" i="9"/>
  <c r="BG29" i="9"/>
  <c r="BB21" i="8"/>
  <c r="B43" i="8"/>
  <c r="AB2" i="11"/>
  <c r="A52" i="9"/>
  <c r="W22" i="10"/>
  <c r="AP1" i="8"/>
  <c r="CE6" i="11"/>
  <c r="AU55" i="8"/>
  <c r="P5" i="8"/>
  <c r="BP24" i="11"/>
  <c r="BC51" i="10"/>
  <c r="BF47" i="10"/>
  <c r="W35" i="11"/>
  <c r="J36" i="11"/>
  <c r="AK15" i="10"/>
  <c r="AB28" i="9"/>
  <c r="BM4" i="9"/>
  <c r="AA46" i="11"/>
  <c r="B29" i="8"/>
  <c r="BE9" i="10"/>
  <c r="AM50" i="8"/>
  <c r="CE24" i="9"/>
  <c r="C4" i="9"/>
  <c r="AK27" i="10"/>
  <c r="CE22" i="9"/>
  <c r="BI48" i="10"/>
  <c r="AC53" i="9"/>
  <c r="AH29" i="8"/>
  <c r="AH26" i="9"/>
  <c r="J45" i="10"/>
  <c r="F30" i="11"/>
  <c r="AE49" i="11"/>
  <c r="CJ31" i="9"/>
  <c r="J38" i="10"/>
  <c r="BQ3" i="10"/>
  <c r="BL8" i="9"/>
  <c r="L46" i="8"/>
  <c r="Z14" i="9"/>
  <c r="BM19" i="10"/>
  <c r="AL41" i="11"/>
  <c r="BR29" i="9"/>
  <c r="P54" i="8"/>
  <c r="J10" i="8"/>
  <c r="AQ10" i="9"/>
  <c r="T32" i="9"/>
  <c r="O2" i="10"/>
  <c r="I18" i="9"/>
  <c r="P37" i="10"/>
  <c r="K43" i="9"/>
  <c r="BR46" i="9"/>
  <c r="U33" i="10"/>
  <c r="AE6" i="11"/>
  <c r="N12" i="11"/>
  <c r="BL2" i="11"/>
  <c r="BB35" i="8"/>
  <c r="BD50" i="11"/>
  <c r="AN35" i="10"/>
  <c r="BF1" i="9"/>
  <c r="BR54" i="8"/>
  <c r="AN23" i="11"/>
  <c r="AP31" i="11"/>
  <c r="AH8" i="10"/>
  <c r="BC8" i="11"/>
  <c r="AA51" i="10"/>
  <c r="AF40" i="9"/>
  <c r="BB17" i="10"/>
  <c r="J28" i="8"/>
  <c r="AR39" i="9"/>
  <c r="M33" i="9"/>
  <c r="AR8" i="10"/>
  <c r="X11" i="8"/>
  <c r="H55" i="9"/>
  <c r="AV45" i="10"/>
  <c r="X25" i="9"/>
  <c r="M38" i="8"/>
  <c r="H39" i="8"/>
  <c r="AT37" i="10"/>
  <c r="T4" i="10"/>
  <c r="A45" i="11"/>
  <c r="Q55" i="11"/>
  <c r="AR14" i="10"/>
  <c r="S30" i="11"/>
  <c r="T9" i="9"/>
  <c r="BG25" i="11"/>
  <c r="BI40" i="9"/>
  <c r="BD20" i="9"/>
  <c r="K38" i="8"/>
  <c r="AI10" i="10"/>
  <c r="BL8" i="11"/>
  <c r="CD24" i="11"/>
  <c r="V45" i="8"/>
  <c r="BA39" i="8"/>
  <c r="E40" i="10"/>
  <c r="AH18" i="9"/>
  <c r="Q27" i="11"/>
  <c r="BK22" i="8"/>
  <c r="AF50" i="9"/>
  <c r="AQ52" i="11"/>
  <c r="AG15" i="9"/>
  <c r="AQ41" i="11"/>
  <c r="AI55" i="10"/>
  <c r="AU9" i="11"/>
  <c r="W6" i="9"/>
  <c r="AW3" i="9"/>
  <c r="H5" i="11"/>
  <c r="BY43" i="11"/>
  <c r="BG31" i="10"/>
  <c r="I14" i="9"/>
  <c r="AA29" i="10"/>
  <c r="AQ8" i="8"/>
  <c r="BR4" i="11"/>
  <c r="AP4" i="9"/>
  <c r="BJ10" i="11"/>
  <c r="X39" i="8"/>
  <c r="BE25" i="9"/>
  <c r="C29" i="11"/>
  <c r="E19" i="10"/>
  <c r="AJ21" i="10"/>
  <c r="AO24" i="10"/>
  <c r="M7" i="10"/>
  <c r="CT11" i="9"/>
  <c r="AZ15" i="11"/>
  <c r="AT47" i="8"/>
  <c r="CG39" i="11"/>
  <c r="BF20" i="9"/>
  <c r="C5" i="8"/>
  <c r="A20" i="8"/>
  <c r="Q3" i="9"/>
  <c r="BP14" i="10"/>
  <c r="BF3" i="8"/>
  <c r="AT30" i="11"/>
  <c r="AI17" i="10"/>
  <c r="D47" i="11"/>
  <c r="BN42" i="9"/>
  <c r="CN23" i="9"/>
  <c r="CX37" i="9"/>
  <c r="B49" i="11"/>
  <c r="BY49" i="9"/>
  <c r="BL8" i="8"/>
  <c r="A39" i="11"/>
  <c r="L15" i="10"/>
  <c r="BF42" i="11"/>
  <c r="BJ11" i="11"/>
  <c r="BC50" i="8"/>
  <c r="BI54" i="10"/>
  <c r="X26" i="9"/>
  <c r="Y12" i="10"/>
  <c r="BG50" i="10"/>
  <c r="BH34" i="11"/>
  <c r="BO35" i="9"/>
  <c r="AZ11" i="11"/>
  <c r="CG16" i="11"/>
  <c r="CG27" i="11"/>
  <c r="BY7" i="9"/>
  <c r="AH28" i="8"/>
  <c r="BP30" i="9"/>
  <c r="BP10" i="9"/>
  <c r="A12" i="11"/>
  <c r="BC29" i="8"/>
  <c r="AS30" i="10"/>
  <c r="BG50" i="11"/>
  <c r="BH30" i="9"/>
  <c r="AD55" i="11"/>
  <c r="BF36" i="8"/>
  <c r="CR7" i="9"/>
  <c r="AE25" i="10"/>
  <c r="BS43" i="8"/>
  <c r="BT19" i="8"/>
  <c r="W37" i="10"/>
  <c r="AK38" i="8"/>
  <c r="AZ3" i="9"/>
  <c r="AZ39" i="11"/>
  <c r="AY14" i="11"/>
  <c r="AN32" i="9"/>
  <c r="BW24" i="9"/>
  <c r="CJ32" i="9"/>
  <c r="AI25" i="10"/>
  <c r="AN26" i="11"/>
  <c r="L14" i="8"/>
  <c r="V55" i="11"/>
  <c r="BF1" i="8"/>
  <c r="BM31" i="8"/>
  <c r="BC1" i="11"/>
  <c r="M17" i="11"/>
  <c r="BZ52" i="11"/>
  <c r="BL4" i="9"/>
  <c r="T18" i="11"/>
  <c r="BE54" i="9"/>
  <c r="AJ39" i="8"/>
  <c r="BE15" i="10"/>
  <c r="AP55" i="10"/>
  <c r="A19" i="10"/>
  <c r="N30" i="10"/>
  <c r="R36" i="8"/>
  <c r="AX42" i="9"/>
  <c r="BQ17" i="9"/>
  <c r="BM20" i="10"/>
  <c r="H34" i="10"/>
  <c r="AA54" i="10"/>
  <c r="CW54" i="9"/>
  <c r="BY40" i="9"/>
  <c r="L41" i="8"/>
  <c r="D26" i="11"/>
  <c r="BI42" i="11"/>
  <c r="BP20" i="10"/>
  <c r="N14" i="9"/>
  <c r="A13" i="11"/>
  <c r="AM51" i="10"/>
  <c r="AH45" i="11"/>
  <c r="S46" i="10"/>
  <c r="E1" i="8"/>
  <c r="CG31" i="9"/>
  <c r="AN16" i="9"/>
  <c r="P11" i="11"/>
  <c r="AE35" i="11"/>
  <c r="BB11" i="10"/>
  <c r="F5" i="8"/>
  <c r="Y25" i="11"/>
  <c r="AK40" i="8"/>
  <c r="BH48" i="10"/>
  <c r="O25" i="11"/>
  <c r="CE3" i="9"/>
  <c r="AS43" i="10"/>
  <c r="CQ23" i="9"/>
  <c r="BL3" i="11"/>
  <c r="BN24" i="8"/>
  <c r="AI37" i="8"/>
  <c r="CA10" i="11"/>
  <c r="M30" i="8"/>
  <c r="AZ2" i="11"/>
  <c r="W17" i="11"/>
  <c r="AH37" i="10"/>
  <c r="AT40" i="8"/>
  <c r="AN8" i="10"/>
  <c r="D9" i="8"/>
  <c r="AW49" i="8"/>
  <c r="BV48" i="9"/>
  <c r="Z50" i="9"/>
  <c r="AB18" i="8"/>
  <c r="D8" i="9"/>
  <c r="Y5" i="11"/>
  <c r="R18" i="8"/>
  <c r="BO11" i="9"/>
  <c r="BI14" i="8"/>
  <c r="BH8" i="11"/>
  <c r="AH45" i="9"/>
  <c r="M53" i="11"/>
  <c r="F48" i="8"/>
  <c r="C5" i="10"/>
  <c r="U54" i="11"/>
  <c r="P38" i="11"/>
  <c r="F14" i="11"/>
  <c r="AV24" i="10"/>
  <c r="CT23" i="9"/>
  <c r="AO9" i="10"/>
  <c r="BF6" i="9"/>
  <c r="C46" i="9"/>
  <c r="AF55" i="10"/>
  <c r="E16" i="10"/>
  <c r="CU17" i="9"/>
  <c r="BU2" i="11"/>
  <c r="BA25" i="11"/>
  <c r="J20" i="11"/>
  <c r="BD15" i="10"/>
  <c r="H14" i="9"/>
  <c r="BN52" i="11"/>
  <c r="T29" i="10"/>
  <c r="C44" i="8"/>
  <c r="AQ10" i="11"/>
  <c r="BW26" i="11"/>
  <c r="J14" i="11"/>
  <c r="M47" i="8"/>
  <c r="BB29" i="10"/>
  <c r="CF35" i="11"/>
  <c r="BF33" i="10"/>
  <c r="BT3" i="9"/>
  <c r="BA16" i="8"/>
  <c r="AH38" i="10"/>
  <c r="BH19" i="10"/>
  <c r="G24" i="8"/>
  <c r="U45" i="11"/>
  <c r="AE27" i="10"/>
  <c r="AL9" i="11"/>
  <c r="M43" i="8"/>
  <c r="BF43" i="10"/>
  <c r="BO21" i="8"/>
  <c r="BE2" i="11"/>
  <c r="AY20" i="10"/>
  <c r="AY22" i="11"/>
  <c r="AL17" i="8"/>
  <c r="U5" i="10"/>
  <c r="BP45" i="10"/>
  <c r="AA47" i="9"/>
  <c r="AX45" i="10"/>
  <c r="AH48" i="9"/>
  <c r="AP38" i="8"/>
  <c r="K34" i="11"/>
  <c r="AA32" i="11"/>
  <c r="CH27" i="9"/>
  <c r="N3" i="11"/>
  <c r="BV50" i="11"/>
  <c r="AW2" i="9"/>
  <c r="AZ26" i="11"/>
  <c r="T1" i="11"/>
  <c r="K33" i="9"/>
  <c r="BX44" i="11"/>
  <c r="BO43" i="9"/>
  <c r="AV10" i="8"/>
  <c r="M24" i="11"/>
  <c r="BZ30" i="9"/>
  <c r="BQ2" i="11"/>
  <c r="BK6" i="8"/>
  <c r="BO21" i="10"/>
  <c r="BO28" i="9"/>
  <c r="M54" i="9"/>
  <c r="AT48" i="9"/>
  <c r="AN34" i="9"/>
  <c r="CR18" i="9"/>
  <c r="U32" i="8"/>
  <c r="AH3" i="10"/>
  <c r="B31" i="9"/>
  <c r="AF13" i="9"/>
  <c r="W47" i="10"/>
  <c r="CK14" i="9"/>
  <c r="AQ36" i="8"/>
  <c r="BM54" i="10"/>
  <c r="O38" i="9"/>
  <c r="CL31" i="9"/>
  <c r="AK54" i="10"/>
  <c r="M27" i="11"/>
  <c r="A55" i="11"/>
  <c r="AG40" i="10"/>
  <c r="AY51" i="8"/>
  <c r="AF32" i="9"/>
  <c r="BH23" i="8"/>
  <c r="T45" i="8"/>
  <c r="AE22" i="11"/>
  <c r="BS49" i="8"/>
  <c r="BX16" i="9"/>
  <c r="BN47" i="10"/>
  <c r="AL42" i="8"/>
  <c r="J10" i="9"/>
  <c r="L17" i="10"/>
  <c r="AQ17" i="9"/>
  <c r="S39" i="10"/>
  <c r="AA1" i="9"/>
  <c r="K5" i="10"/>
  <c r="AH54" i="9"/>
  <c r="U31" i="9"/>
  <c r="BM47" i="11"/>
  <c r="A9" i="8"/>
  <c r="BE46" i="9"/>
  <c r="O53" i="9"/>
  <c r="AP31" i="9"/>
  <c r="A9" i="9"/>
  <c r="BK55" i="9"/>
  <c r="L5" i="11"/>
  <c r="BU5" i="9"/>
  <c r="BO35" i="11"/>
  <c r="Q10" i="10"/>
  <c r="T28" i="8"/>
  <c r="AF38" i="9"/>
  <c r="W54" i="9"/>
  <c r="Z38" i="9"/>
  <c r="BO54" i="10"/>
  <c r="T24" i="9"/>
  <c r="N27" i="8"/>
  <c r="D2" i="9"/>
  <c r="N3" i="8"/>
  <c r="K51" i="10"/>
  <c r="AM29" i="8"/>
  <c r="BU3" i="11"/>
  <c r="J41" i="10"/>
  <c r="V6" i="11"/>
  <c r="AK12" i="9"/>
  <c r="I27" i="9"/>
  <c r="S32" i="8"/>
  <c r="AF30" i="8"/>
  <c r="AM44" i="9"/>
  <c r="BT24" i="9"/>
  <c r="BC19" i="10"/>
  <c r="F25" i="9"/>
  <c r="AO18" i="10"/>
  <c r="BF21" i="11"/>
  <c r="AD24" i="11"/>
  <c r="BM2" i="8"/>
  <c r="AU10" i="8"/>
  <c r="AR23" i="11"/>
  <c r="BZ25" i="11"/>
  <c r="Q13" i="9"/>
  <c r="BB19" i="9"/>
  <c r="CK7" i="9"/>
  <c r="R19" i="8"/>
  <c r="Z50" i="10"/>
  <c r="AR23" i="9"/>
  <c r="AT6" i="11"/>
  <c r="AX27" i="10"/>
  <c r="CC21" i="11"/>
  <c r="CO27" i="9"/>
  <c r="E32" i="10"/>
  <c r="AJ25" i="10"/>
  <c r="BK32" i="10"/>
  <c r="AI34" i="10"/>
  <c r="AQ33" i="9"/>
  <c r="CD54" i="11"/>
  <c r="AB23" i="11"/>
  <c r="AO51" i="10"/>
  <c r="AX55" i="10"/>
  <c r="BH44" i="11"/>
  <c r="BO31" i="10"/>
  <c r="AO36" i="11"/>
  <c r="AV3" i="9"/>
  <c r="AY23" i="9"/>
  <c r="Q33" i="10"/>
  <c r="AE48" i="9"/>
  <c r="M46" i="10"/>
  <c r="Q10" i="9"/>
  <c r="AB41" i="11"/>
  <c r="AS40" i="8"/>
  <c r="AZ14" i="9"/>
  <c r="AL17" i="11"/>
  <c r="BB12" i="9"/>
  <c r="F21" i="9"/>
  <c r="CQ3" i="9"/>
  <c r="BD19" i="10"/>
  <c r="Y37" i="10"/>
  <c r="BK5" i="11"/>
  <c r="BN6" i="11"/>
  <c r="CB47" i="9"/>
  <c r="AU34" i="9"/>
  <c r="G49" i="9"/>
  <c r="N50" i="9"/>
  <c r="BI29" i="8"/>
  <c r="AJ20" i="11"/>
  <c r="BN29" i="11"/>
  <c r="AF46" i="11"/>
  <c r="AA29" i="11"/>
  <c r="AT2" i="8"/>
  <c r="P28" i="9"/>
  <c r="P14" i="9"/>
  <c r="E30" i="11"/>
  <c r="C33" i="11"/>
  <c r="CW21" i="9"/>
  <c r="U36" i="11"/>
  <c r="BW40" i="11"/>
  <c r="BG29" i="10"/>
  <c r="AN32" i="10"/>
  <c r="AI28" i="8"/>
  <c r="CW28" i="9"/>
  <c r="CM40" i="9"/>
  <c r="AA12" i="9"/>
  <c r="E30" i="9"/>
  <c r="AW5" i="9"/>
  <c r="BL32" i="9"/>
  <c r="AT46" i="8"/>
  <c r="BD42" i="9"/>
  <c r="N36" i="9"/>
  <c r="BV16" i="11"/>
  <c r="AU47" i="11"/>
  <c r="K50" i="9"/>
  <c r="AO7" i="11"/>
  <c r="AQ5" i="9"/>
  <c r="AB32" i="10"/>
  <c r="Y13" i="10"/>
  <c r="AY7" i="11"/>
  <c r="N48" i="11"/>
  <c r="P17" i="8"/>
  <c r="BD13" i="10"/>
  <c r="Z55" i="9"/>
  <c r="L45" i="8"/>
  <c r="B30" i="9"/>
  <c r="AY19" i="9"/>
  <c r="CC33" i="9"/>
  <c r="A25" i="10"/>
  <c r="BM7" i="8"/>
  <c r="M10" i="11"/>
  <c r="AY54" i="9"/>
  <c r="BF11" i="9"/>
  <c r="BJ30" i="11"/>
  <c r="W53" i="10"/>
  <c r="CE51" i="9"/>
  <c r="AR33" i="10"/>
  <c r="BG36" i="8"/>
  <c r="Y11" i="10"/>
  <c r="CM42" i="9"/>
  <c r="AB51" i="11"/>
  <c r="AL8" i="11"/>
  <c r="BV22" i="9"/>
  <c r="AP19" i="10"/>
  <c r="C28" i="8"/>
  <c r="G23" i="9"/>
  <c r="BG41" i="11"/>
  <c r="W54" i="8"/>
  <c r="Y55" i="9"/>
  <c r="E45" i="10"/>
  <c r="M11" i="8"/>
  <c r="D5" i="11"/>
  <c r="AE32" i="11"/>
  <c r="AS12" i="8"/>
  <c r="BB7" i="11"/>
  <c r="AR35" i="10"/>
  <c r="AK14" i="8"/>
  <c r="CW9" i="9"/>
  <c r="AW14" i="9"/>
  <c r="BQ23" i="9"/>
  <c r="AM35" i="9"/>
  <c r="Q28" i="9"/>
  <c r="U47" i="9"/>
  <c r="J25" i="8"/>
  <c r="AN42" i="10"/>
  <c r="AF36" i="11"/>
  <c r="AY26" i="9"/>
  <c r="AB30" i="10"/>
  <c r="CW41" i="9"/>
  <c r="BX4" i="9"/>
  <c r="AO37" i="9"/>
  <c r="AQ5" i="10"/>
  <c r="M6" i="11"/>
  <c r="Y9" i="11"/>
  <c r="CK2" i="9"/>
  <c r="BS4" i="9"/>
  <c r="BG13" i="8"/>
  <c r="BF48" i="9"/>
  <c r="BM5" i="8"/>
  <c r="P52" i="8"/>
  <c r="G51" i="8"/>
  <c r="AN24" i="9"/>
  <c r="BG1" i="8"/>
  <c r="AY49" i="9"/>
  <c r="M1" i="10"/>
  <c r="AC14" i="8"/>
  <c r="Q49" i="10"/>
  <c r="L1" i="9"/>
  <c r="AA23" i="9"/>
  <c r="CG43" i="11"/>
  <c r="BJ18" i="11"/>
  <c r="E10" i="10"/>
  <c r="V13" i="10"/>
  <c r="AS25" i="8"/>
  <c r="S37" i="8"/>
  <c r="Y19" i="8"/>
  <c r="BZ55" i="11"/>
  <c r="AQ27" i="11"/>
  <c r="BM33" i="11"/>
  <c r="AK51" i="9"/>
  <c r="J44" i="8"/>
  <c r="AB15" i="10"/>
  <c r="S5" i="9"/>
  <c r="CL27" i="9"/>
  <c r="Y4" i="8"/>
  <c r="G46" i="10"/>
  <c r="BA38" i="11"/>
  <c r="AE31" i="9"/>
  <c r="BE15" i="9"/>
  <c r="AF8" i="9"/>
  <c r="E20" i="8"/>
  <c r="AK21" i="8"/>
  <c r="AK27" i="11"/>
  <c r="O47" i="9"/>
  <c r="CE42" i="11"/>
  <c r="K16" i="11"/>
  <c r="AL3" i="9"/>
  <c r="BD47" i="9"/>
  <c r="AK45" i="10"/>
  <c r="AJ28" i="9"/>
  <c r="BQ43" i="9"/>
  <c r="BH8" i="10"/>
  <c r="T53" i="10"/>
  <c r="AO4" i="8"/>
  <c r="BN41" i="8"/>
  <c r="F45" i="11"/>
  <c r="R27" i="10"/>
  <c r="G28" i="9"/>
  <c r="J7" i="10"/>
  <c r="BB20" i="10"/>
  <c r="AE38" i="10"/>
  <c r="BK31" i="9"/>
  <c r="AT40" i="10"/>
  <c r="R31" i="10"/>
  <c r="BF14" i="10"/>
  <c r="AH17" i="8"/>
  <c r="BP33" i="9"/>
  <c r="H30" i="9"/>
  <c r="CC24" i="9"/>
  <c r="K4" i="11"/>
  <c r="W34" i="8"/>
  <c r="BW36" i="9"/>
  <c r="AR2" i="8"/>
  <c r="K33" i="10"/>
  <c r="CF33" i="9"/>
  <c r="CA5" i="9"/>
  <c r="AP5" i="9"/>
  <c r="Y1" i="10"/>
  <c r="Y24" i="11"/>
  <c r="V16" i="10"/>
  <c r="BI1" i="8"/>
  <c r="X48" i="9"/>
  <c r="U34" i="11"/>
  <c r="CM1" i="9"/>
  <c r="T43" i="11"/>
  <c r="A11" i="10"/>
  <c r="BO44" i="9"/>
  <c r="M46" i="8"/>
  <c r="CD48" i="11"/>
  <c r="D7" i="10"/>
  <c r="CF7" i="9"/>
  <c r="AT34" i="8"/>
  <c r="AO31" i="9"/>
  <c r="A36" i="8"/>
  <c r="AY6" i="9"/>
  <c r="G6" i="9"/>
  <c r="BQ18" i="8"/>
  <c r="AC41" i="10"/>
  <c r="BM27" i="9"/>
  <c r="BI28" i="11"/>
  <c r="D50" i="9"/>
  <c r="AQ2" i="10"/>
  <c r="N1" i="10"/>
  <c r="L5" i="9"/>
  <c r="AS19" i="8"/>
  <c r="X51" i="11"/>
  <c r="D22" i="11"/>
  <c r="CF9" i="9"/>
  <c r="AD15" i="10"/>
  <c r="AD28" i="10"/>
  <c r="K55" i="8"/>
  <c r="AI41" i="10"/>
  <c r="Z33" i="9"/>
  <c r="AG18" i="11"/>
  <c r="AH16" i="11"/>
  <c r="X30" i="9"/>
  <c r="BF52" i="9"/>
  <c r="B44" i="11"/>
  <c r="BM14" i="8"/>
  <c r="C35" i="11"/>
  <c r="BS6" i="11"/>
  <c r="E54" i="10"/>
  <c r="BW1" i="9"/>
  <c r="AM25" i="10"/>
  <c r="BJ16" i="8"/>
  <c r="BM33" i="9"/>
  <c r="K6" i="10"/>
  <c r="BH26" i="10"/>
  <c r="BJ41" i="11"/>
  <c r="BD26" i="9"/>
  <c r="AY33" i="9"/>
  <c r="AX27" i="8"/>
  <c r="U48" i="8"/>
  <c r="AE26" i="11"/>
  <c r="Z39" i="10"/>
  <c r="BO34" i="8"/>
  <c r="T16" i="8"/>
  <c r="CG3" i="9"/>
  <c r="BN48" i="9"/>
  <c r="AC54" i="10"/>
  <c r="AQ43" i="8"/>
  <c r="AW49" i="9"/>
  <c r="E52" i="8"/>
  <c r="AM5" i="8"/>
  <c r="B25" i="9"/>
  <c r="BD24" i="10"/>
  <c r="BS25" i="9"/>
  <c r="A7" i="11"/>
  <c r="AZ18" i="9"/>
  <c r="V32" i="9"/>
  <c r="AE36" i="11"/>
  <c r="X9" i="9"/>
  <c r="CI7" i="9"/>
  <c r="A5" i="10"/>
  <c r="P37" i="11"/>
  <c r="AL29" i="11"/>
  <c r="CA51" i="9"/>
  <c r="AM45" i="8"/>
  <c r="N50" i="10"/>
  <c r="AK48" i="9"/>
  <c r="N4" i="10"/>
  <c r="BB11" i="9"/>
  <c r="A12" i="9"/>
  <c r="BM7" i="11"/>
  <c r="O48" i="10"/>
  <c r="D44" i="11"/>
  <c r="AM28" i="9"/>
  <c r="D52" i="9"/>
  <c r="AQ49" i="11"/>
  <c r="F22" i="10"/>
  <c r="T45" i="11"/>
  <c r="U31" i="8"/>
  <c r="BT12" i="9"/>
  <c r="AR7" i="9"/>
  <c r="Q50" i="8"/>
  <c r="AC20" i="8"/>
  <c r="BD37" i="8"/>
  <c r="BL10" i="10"/>
  <c r="CK5" i="9"/>
  <c r="AW18" i="10"/>
  <c r="AH5" i="10"/>
  <c r="CR2" i="9"/>
  <c r="AW27" i="8"/>
  <c r="BN9" i="10"/>
  <c r="AS11" i="11"/>
  <c r="N50" i="11"/>
  <c r="V23" i="10"/>
  <c r="AF41" i="10"/>
  <c r="AF40" i="8"/>
  <c r="BN20" i="10"/>
  <c r="CX12" i="9"/>
  <c r="CI6" i="9"/>
  <c r="AD24" i="10"/>
  <c r="CI43" i="9"/>
  <c r="S20" i="11"/>
  <c r="J34" i="8"/>
  <c r="CQ1" i="9"/>
  <c r="N47" i="8"/>
  <c r="BG12" i="8"/>
  <c r="C50" i="9"/>
  <c r="BX10" i="9"/>
  <c r="BC24" i="10"/>
  <c r="I29" i="9"/>
  <c r="K44" i="10"/>
  <c r="AS53" i="9"/>
  <c r="E34" i="8"/>
  <c r="D53" i="11"/>
  <c r="I22" i="10"/>
  <c r="BP54" i="11"/>
  <c r="AD1" i="11"/>
  <c r="AE47" i="8"/>
  <c r="BE41" i="9"/>
  <c r="J11" i="11"/>
  <c r="P6" i="9"/>
  <c r="CV35" i="9"/>
  <c r="AI9" i="10"/>
  <c r="AT51" i="8"/>
  <c r="BT34" i="11"/>
  <c r="AP18" i="10"/>
  <c r="AO41" i="9"/>
  <c r="H6" i="8"/>
  <c r="BC22" i="11"/>
  <c r="AS39" i="10"/>
  <c r="AN36" i="8"/>
  <c r="AE17" i="9"/>
  <c r="AT49" i="8"/>
  <c r="P16" i="8"/>
  <c r="BU33" i="9"/>
  <c r="BF53" i="10"/>
  <c r="H27" i="9"/>
  <c r="AC23" i="11"/>
  <c r="BS36" i="8"/>
  <c r="AG25" i="8"/>
  <c r="F24" i="11"/>
  <c r="BS26" i="8"/>
  <c r="J8" i="11"/>
  <c r="AF54" i="8"/>
  <c r="CM8" i="9"/>
  <c r="C5" i="11"/>
  <c r="AG38" i="9"/>
  <c r="BE21" i="11"/>
  <c r="AY43" i="10"/>
  <c r="BQ51" i="8"/>
  <c r="AY7" i="8"/>
  <c r="BM8" i="11"/>
  <c r="BJ29" i="10"/>
  <c r="AU47" i="10"/>
  <c r="BG11" i="8"/>
  <c r="H6" i="11"/>
  <c r="BC7" i="11"/>
  <c r="N11" i="9"/>
  <c r="N21" i="9"/>
  <c r="U19" i="11"/>
  <c r="AM20" i="8"/>
  <c r="AG2" i="9"/>
  <c r="P31" i="11"/>
  <c r="H18" i="11"/>
  <c r="AY1" i="9"/>
  <c r="A38" i="10"/>
  <c r="W12" i="10"/>
  <c r="AN26" i="9"/>
  <c r="AI51" i="11"/>
  <c r="K46" i="8"/>
  <c r="R1" i="10"/>
  <c r="BJ15" i="8"/>
  <c r="AF45" i="9"/>
  <c r="Z1" i="10"/>
  <c r="BG33" i="10"/>
  <c r="AN32" i="8"/>
  <c r="AO34" i="11"/>
  <c r="G23" i="10"/>
  <c r="E22" i="10"/>
  <c r="AC42" i="9"/>
  <c r="AI13" i="11"/>
  <c r="X30" i="8"/>
  <c r="BM17" i="9"/>
  <c r="V38" i="9"/>
  <c r="AT32" i="8"/>
  <c r="B32" i="10"/>
  <c r="BG23" i="11"/>
  <c r="Q31" i="9"/>
  <c r="AQ46" i="10"/>
  <c r="M34" i="10"/>
  <c r="AG42" i="11"/>
  <c r="BU18" i="9"/>
  <c r="BC16" i="9"/>
  <c r="AG24" i="8"/>
  <c r="AJ10" i="11"/>
  <c r="BF9" i="11"/>
  <c r="AK2" i="11"/>
  <c r="AP50" i="9"/>
  <c r="BT8" i="11"/>
  <c r="J50" i="11"/>
  <c r="CN42" i="9"/>
  <c r="BJ43" i="10"/>
  <c r="BW35" i="9"/>
  <c r="AZ38" i="9"/>
  <c r="Y52" i="9"/>
  <c r="U17" i="11"/>
  <c r="L47" i="11"/>
  <c r="BR32" i="8"/>
  <c r="AJ50" i="8"/>
  <c r="M37" i="8"/>
  <c r="AT10" i="10"/>
  <c r="T37" i="11"/>
  <c r="BZ45" i="11"/>
  <c r="AI24" i="11"/>
  <c r="AZ52" i="9"/>
  <c r="BV19" i="11"/>
  <c r="CE33" i="11"/>
  <c r="AF16" i="9"/>
  <c r="BJ48" i="8"/>
  <c r="BJ52" i="10"/>
  <c r="BE43" i="9"/>
  <c r="AF16" i="8"/>
  <c r="CO52" i="9"/>
  <c r="L15" i="9"/>
  <c r="CD20" i="9"/>
  <c r="BE33" i="10"/>
  <c r="CV41" i="9"/>
  <c r="AX26" i="11"/>
  <c r="D42" i="9"/>
  <c r="BD6" i="11"/>
  <c r="BT5" i="11"/>
  <c r="AS16" i="8"/>
  <c r="Y28" i="11"/>
  <c r="AG32" i="9"/>
  <c r="AJ6" i="11"/>
  <c r="BS52" i="9"/>
  <c r="CQ28" i="9"/>
  <c r="Z55" i="8"/>
  <c r="AN43" i="9"/>
  <c r="Z32" i="11"/>
  <c r="BZ16" i="11"/>
  <c r="AW23" i="10"/>
  <c r="J41" i="11"/>
  <c r="BI15" i="10"/>
  <c r="AW17" i="10"/>
  <c r="O3" i="11"/>
  <c r="K41" i="9"/>
  <c r="W46" i="10"/>
  <c r="AF42" i="9"/>
  <c r="BH16" i="11"/>
  <c r="BJ4" i="9"/>
  <c r="AC37" i="8"/>
  <c r="AC28" i="8"/>
  <c r="AD51" i="8"/>
  <c r="AN37" i="10"/>
  <c r="J10" i="11"/>
  <c r="V35" i="8"/>
  <c r="BA3" i="10"/>
  <c r="BV50" i="9"/>
  <c r="CT8" i="9"/>
  <c r="BJ35" i="10"/>
  <c r="BH47" i="9"/>
  <c r="AP29" i="11"/>
  <c r="BW46" i="11"/>
  <c r="AF19" i="9"/>
  <c r="W5" i="11"/>
  <c r="BJ7" i="10"/>
  <c r="CQ14" i="9"/>
  <c r="AX48" i="10"/>
  <c r="CA53" i="9"/>
  <c r="R37" i="11"/>
  <c r="AU19" i="8"/>
  <c r="BR34" i="11"/>
  <c r="CK49" i="9"/>
  <c r="B44" i="9"/>
  <c r="AH38" i="8"/>
  <c r="G11" i="9"/>
  <c r="BM45" i="10"/>
  <c r="BA3" i="8"/>
  <c r="U11" i="10"/>
  <c r="Y51" i="11"/>
  <c r="CQ35" i="9"/>
  <c r="BP11" i="10"/>
  <c r="BM54" i="11"/>
  <c r="BQ55" i="8"/>
  <c r="AV35" i="9"/>
  <c r="CV20" i="9"/>
  <c r="BV43" i="9"/>
  <c r="AJ41" i="10"/>
  <c r="AU46" i="10"/>
  <c r="AB1" i="10"/>
  <c r="AF32" i="11"/>
  <c r="CR52" i="9"/>
  <c r="O14" i="11"/>
  <c r="BO51" i="10"/>
  <c r="AH10" i="8"/>
  <c r="X18" i="9"/>
  <c r="BZ28" i="11"/>
  <c r="H41" i="9"/>
  <c r="AS38" i="10"/>
  <c r="CG14" i="11"/>
  <c r="BA36" i="10"/>
  <c r="BC25" i="8"/>
  <c r="AS24" i="10"/>
  <c r="M45" i="9"/>
  <c r="CB31" i="11"/>
  <c r="R17" i="11"/>
  <c r="BD1" i="8"/>
  <c r="BQ6" i="8"/>
  <c r="AO27" i="9"/>
  <c r="V35" i="9"/>
  <c r="BN14" i="11"/>
  <c r="BR19" i="11"/>
  <c r="AE3" i="10"/>
  <c r="BW13" i="11"/>
  <c r="AE50" i="11"/>
  <c r="G44" i="8"/>
  <c r="I34" i="9"/>
  <c r="AY38" i="11"/>
  <c r="A17" i="11"/>
  <c r="O22" i="9"/>
  <c r="E12" i="9"/>
  <c r="AQ18" i="10"/>
  <c r="AY36" i="8"/>
  <c r="AD20" i="10"/>
  <c r="B5" i="10"/>
  <c r="H52" i="8"/>
  <c r="R27" i="9"/>
  <c r="L29" i="8"/>
  <c r="D45" i="8"/>
  <c r="CH52" i="9"/>
  <c r="AD17" i="11"/>
  <c r="A8" i="9"/>
  <c r="CA44" i="9"/>
  <c r="AY45" i="8"/>
  <c r="X42" i="9"/>
  <c r="O11" i="10"/>
  <c r="O7" i="10"/>
  <c r="O33" i="10"/>
  <c r="AA42" i="10"/>
  <c r="I26" i="9"/>
  <c r="M47" i="10"/>
  <c r="BF36" i="10"/>
  <c r="AT23" i="11"/>
  <c r="AE15" i="9"/>
  <c r="AQ3" i="11"/>
  <c r="AE19" i="9"/>
  <c r="AE37" i="9"/>
  <c r="O2" i="9"/>
  <c r="BE45" i="9"/>
  <c r="BE31" i="9"/>
  <c r="H48" i="11"/>
  <c r="AQ20" i="8"/>
  <c r="I54" i="11"/>
  <c r="AT7" i="11"/>
  <c r="CC52" i="11"/>
  <c r="AT35" i="11"/>
  <c r="CA7" i="9"/>
  <c r="BK21" i="9"/>
  <c r="S32" i="10"/>
  <c r="CE12" i="11"/>
  <c r="X19" i="8"/>
  <c r="BA37" i="10"/>
  <c r="J28" i="11"/>
  <c r="BP48" i="10"/>
  <c r="T49" i="10"/>
  <c r="AW24" i="11"/>
  <c r="D48" i="10"/>
  <c r="AJ52" i="11"/>
  <c r="F50" i="10"/>
  <c r="AJ25" i="11"/>
  <c r="BI12" i="9"/>
  <c r="BK3" i="9"/>
  <c r="AG28" i="11"/>
  <c r="AL13" i="10"/>
  <c r="BY35" i="9"/>
  <c r="AI10" i="9"/>
  <c r="AF25" i="8"/>
  <c r="Z16" i="11"/>
  <c r="AM11" i="8"/>
  <c r="AL1" i="10"/>
  <c r="AG7" i="9"/>
  <c r="BV10" i="9"/>
  <c r="BK36" i="11"/>
  <c r="BB45" i="11"/>
  <c r="AA23" i="8"/>
  <c r="T22" i="10"/>
  <c r="R6" i="11"/>
  <c r="Q54" i="8"/>
  <c r="AD30" i="10"/>
  <c r="CW31" i="9"/>
  <c r="W7" i="8"/>
  <c r="AD1" i="9"/>
  <c r="AA10" i="8"/>
  <c r="N36" i="8"/>
  <c r="K10" i="9"/>
  <c r="CS38" i="9"/>
  <c r="AB40" i="9"/>
  <c r="S13" i="11"/>
  <c r="BD32" i="9"/>
  <c r="CU11" i="9"/>
  <c r="A44" i="10"/>
  <c r="F28" i="9"/>
  <c r="M52" i="8"/>
  <c r="AS49" i="10"/>
  <c r="J51" i="9"/>
  <c r="V51" i="9"/>
  <c r="E24" i="11"/>
  <c r="BE28" i="8"/>
  <c r="Z40" i="9"/>
  <c r="AU5" i="11"/>
  <c r="AO39" i="9"/>
  <c r="BX15" i="9"/>
  <c r="AM16" i="9"/>
  <c r="CH39" i="9"/>
  <c r="CQ50" i="9"/>
  <c r="I1" i="11"/>
  <c r="BM27" i="10"/>
  <c r="AJ6" i="9"/>
  <c r="D11" i="10"/>
  <c r="AF1" i="11"/>
  <c r="AQ3" i="8"/>
  <c r="BC23" i="11"/>
  <c r="AC27" i="8"/>
  <c r="BT31" i="11"/>
  <c r="BI25" i="8"/>
  <c r="AD50" i="10"/>
  <c r="BO16" i="10"/>
  <c r="Y8" i="8"/>
  <c r="BM26" i="10"/>
  <c r="W11" i="11"/>
  <c r="CU36" i="9"/>
  <c r="Z35" i="8"/>
  <c r="C43" i="11"/>
  <c r="BE42" i="9"/>
  <c r="D39" i="8"/>
  <c r="BG10" i="8"/>
  <c r="BQ19" i="11"/>
  <c r="BQ19" i="9"/>
  <c r="AP35" i="8"/>
  <c r="AO15" i="10"/>
  <c r="D4" i="9"/>
  <c r="BE50" i="10"/>
  <c r="AR42" i="11"/>
  <c r="BS12" i="9"/>
  <c r="L55" i="9"/>
  <c r="BP22" i="9"/>
  <c r="BJ50" i="10"/>
  <c r="P46" i="8"/>
  <c r="AZ28" i="8"/>
  <c r="AL32" i="10"/>
  <c r="P2" i="11"/>
  <c r="AG25" i="11"/>
  <c r="AD43" i="11"/>
  <c r="AX15" i="9"/>
  <c r="CO46" i="9"/>
  <c r="F19" i="9"/>
  <c r="AR28" i="10"/>
  <c r="BL4" i="11"/>
  <c r="CH20" i="9"/>
  <c r="K53" i="10"/>
  <c r="X41" i="9"/>
  <c r="O44" i="8"/>
  <c r="W31" i="10"/>
  <c r="AO36" i="9"/>
  <c r="BN42" i="11"/>
  <c r="T41" i="8"/>
  <c r="C7" i="8"/>
  <c r="E36" i="11"/>
  <c r="BZ47" i="9"/>
  <c r="B34" i="9"/>
  <c r="BM7" i="9"/>
  <c r="CF3" i="9"/>
  <c r="AW39" i="10"/>
  <c r="BW15" i="11"/>
  <c r="W17" i="10"/>
  <c r="AW32" i="10"/>
  <c r="CG47" i="9"/>
  <c r="AV37" i="11"/>
  <c r="BA36" i="8"/>
  <c r="BH18" i="10"/>
  <c r="A3" i="10"/>
  <c r="BP43" i="9"/>
  <c r="A26" i="10"/>
  <c r="AX2" i="10"/>
  <c r="C13" i="10"/>
  <c r="BN34" i="11"/>
  <c r="AE7" i="11"/>
  <c r="AQ50" i="10"/>
  <c r="AJ35" i="11"/>
  <c r="X41" i="10"/>
  <c r="BP55" i="10"/>
  <c r="BA1" i="10"/>
  <c r="AW4" i="9"/>
  <c r="AH52" i="11"/>
  <c r="P20" i="11"/>
  <c r="F29" i="11"/>
  <c r="AO6" i="11"/>
  <c r="M29" i="10"/>
  <c r="BJ11" i="10"/>
  <c r="AH30" i="11"/>
  <c r="S3" i="10"/>
  <c r="BD46" i="10"/>
  <c r="E19" i="11"/>
  <c r="AF26" i="9"/>
  <c r="N3" i="9"/>
  <c r="CE21" i="11"/>
  <c r="X12" i="9"/>
  <c r="BO29" i="11"/>
  <c r="AF43" i="9"/>
  <c r="N4" i="11"/>
  <c r="CR46" i="9"/>
  <c r="J29" i="8"/>
  <c r="F4" i="10"/>
  <c r="BK33" i="11"/>
  <c r="CE54" i="11"/>
  <c r="CG55" i="11"/>
  <c r="AP5" i="10"/>
  <c r="S7" i="9"/>
  <c r="AC18" i="8"/>
  <c r="R50" i="9"/>
  <c r="BR20" i="11"/>
  <c r="N18" i="8"/>
  <c r="U42" i="9"/>
  <c r="AW4" i="8"/>
  <c r="AS1" i="11"/>
  <c r="BA45" i="10"/>
  <c r="AB32" i="11"/>
  <c r="AF8" i="8"/>
  <c r="AT54" i="8"/>
  <c r="AT22" i="11"/>
  <c r="AZ26" i="10"/>
  <c r="BI22" i="10"/>
  <c r="V24" i="8"/>
  <c r="BF20" i="10"/>
  <c r="E26" i="8"/>
  <c r="AR9" i="9"/>
  <c r="AO21" i="9"/>
  <c r="CH16" i="9"/>
  <c r="K37" i="9"/>
  <c r="BX35" i="9"/>
  <c r="BG4" i="11"/>
  <c r="AI30" i="11"/>
  <c r="AB17" i="10"/>
  <c r="T27" i="11"/>
  <c r="F7" i="10"/>
  <c r="AP45" i="8"/>
  <c r="BD21" i="10"/>
  <c r="BW12" i="9"/>
  <c r="AK52" i="11"/>
  <c r="BJ54" i="10"/>
  <c r="CX54" i="9"/>
  <c r="BN45" i="9"/>
  <c r="AL24" i="10"/>
  <c r="AY53" i="11"/>
  <c r="AA17" i="8"/>
  <c r="Y33" i="8"/>
  <c r="A47" i="8"/>
  <c r="A35" i="9"/>
  <c r="T4" i="9"/>
  <c r="AD54" i="11"/>
  <c r="BP18" i="10"/>
  <c r="AL5" i="10"/>
  <c r="Q53" i="8"/>
  <c r="AP38" i="9"/>
  <c r="AZ46" i="8"/>
  <c r="CI40" i="9"/>
  <c r="AS3" i="11"/>
  <c r="BP3" i="10"/>
  <c r="CS6" i="9"/>
  <c r="D41" i="10"/>
  <c r="AB17" i="8"/>
  <c r="P43" i="9"/>
  <c r="A14" i="8"/>
  <c r="AU2" i="8"/>
  <c r="CB48" i="11"/>
  <c r="AH36" i="11"/>
  <c r="BV53" i="9"/>
  <c r="BE42" i="11"/>
  <c r="L13" i="8"/>
  <c r="AM55" i="9"/>
  <c r="BM22" i="10"/>
  <c r="AQ19" i="10"/>
  <c r="CQ19" i="9"/>
  <c r="CF8" i="9"/>
  <c r="AE24" i="11"/>
  <c r="AR12" i="9"/>
  <c r="AV15" i="11"/>
  <c r="BD16" i="10"/>
  <c r="AO15" i="11"/>
  <c r="AH54" i="10"/>
  <c r="D39" i="11"/>
  <c r="AT9" i="10"/>
  <c r="BF29" i="11"/>
  <c r="BZ38" i="11"/>
  <c r="BO18" i="11"/>
  <c r="AM19" i="9"/>
  <c r="P48" i="10"/>
  <c r="BK21" i="11"/>
  <c r="BO37" i="8"/>
  <c r="BW47" i="11"/>
  <c r="BO50" i="10"/>
  <c r="AK2" i="10"/>
  <c r="BM47" i="10"/>
  <c r="AN5" i="11"/>
  <c r="BC50" i="11"/>
  <c r="F8" i="9"/>
  <c r="AI15" i="8"/>
  <c r="AG23" i="9"/>
  <c r="BA5" i="10"/>
  <c r="AP48" i="10"/>
  <c r="CF27" i="9"/>
  <c r="BZ46" i="11"/>
  <c r="AE16" i="11"/>
  <c r="Q46" i="8"/>
  <c r="AQ25" i="10"/>
  <c r="BB44" i="8"/>
  <c r="AR22" i="8"/>
  <c r="AI1" i="10"/>
  <c r="BS27" i="9"/>
  <c r="AI3" i="8"/>
  <c r="CC24" i="11"/>
  <c r="R28" i="8"/>
  <c r="AN25" i="8"/>
  <c r="AI11" i="8"/>
  <c r="AK52" i="10"/>
  <c r="BE19" i="10"/>
  <c r="CD42" i="9"/>
  <c r="CJ29" i="9"/>
  <c r="T38" i="9"/>
  <c r="Q10" i="8"/>
  <c r="AB24" i="11"/>
  <c r="O17" i="9"/>
  <c r="I38" i="10"/>
  <c r="AX4" i="10"/>
  <c r="BB50" i="9"/>
  <c r="H34" i="11"/>
  <c r="AI15" i="11"/>
  <c r="CM33" i="9"/>
  <c r="CO40" i="9"/>
  <c r="BU45" i="11"/>
  <c r="BQ21" i="9"/>
  <c r="CI12" i="9"/>
  <c r="Y35" i="11"/>
  <c r="W7" i="11"/>
  <c r="L13" i="11"/>
  <c r="BL34" i="11"/>
  <c r="K14" i="11"/>
  <c r="AE31" i="10"/>
  <c r="AK21" i="10"/>
  <c r="Z1" i="11"/>
  <c r="BR26" i="11"/>
  <c r="BB28" i="10"/>
  <c r="CP33" i="9"/>
  <c r="BN39" i="9"/>
  <c r="AD44" i="10"/>
  <c r="Q28" i="8"/>
  <c r="CK52" i="9"/>
  <c r="CA15" i="9"/>
  <c r="AU14" i="11"/>
  <c r="P34" i="10"/>
  <c r="BK28" i="8"/>
  <c r="BG28" i="9"/>
  <c r="A38" i="11"/>
  <c r="AB51" i="10"/>
  <c r="CS41" i="9"/>
  <c r="AC18" i="10"/>
  <c r="BP12" i="9"/>
  <c r="CO34" i="9"/>
  <c r="A27" i="11"/>
  <c r="CC30" i="11"/>
  <c r="AI49" i="11"/>
  <c r="CW34" i="9"/>
  <c r="AL25" i="10"/>
  <c r="T33" i="10"/>
  <c r="Y55" i="11"/>
  <c r="BC2" i="8"/>
  <c r="R51" i="8"/>
  <c r="C28" i="10"/>
  <c r="AA9" i="8"/>
  <c r="BZ19" i="9"/>
  <c r="Q36" i="11"/>
  <c r="AQ47" i="8"/>
  <c r="AH2" i="11"/>
  <c r="BA1" i="8"/>
  <c r="A53" i="10"/>
  <c r="BG13" i="11"/>
  <c r="AL19" i="8"/>
  <c r="F37" i="8"/>
  <c r="Q19" i="10"/>
  <c r="BD37" i="11"/>
  <c r="W21" i="10"/>
  <c r="AS8" i="10"/>
  <c r="BH4" i="11"/>
  <c r="AH2" i="9"/>
  <c r="BG6" i="8"/>
  <c r="D36" i="9"/>
  <c r="AL15" i="11"/>
  <c r="AN2" i="10"/>
  <c r="AA20" i="9"/>
  <c r="V38" i="11"/>
  <c r="BC37" i="11"/>
  <c r="BV37" i="9"/>
  <c r="BJ38" i="10"/>
  <c r="K47" i="11"/>
  <c r="CJ30" i="9"/>
  <c r="AK5" i="9"/>
  <c r="BV21" i="9"/>
  <c r="R22" i="11"/>
  <c r="AI33" i="11"/>
  <c r="AE16" i="8"/>
  <c r="BM28" i="8"/>
  <c r="BQ48" i="9"/>
  <c r="BR28" i="8"/>
  <c r="AU25" i="9"/>
  <c r="H39" i="10"/>
  <c r="AP15" i="9"/>
  <c r="R54" i="10"/>
  <c r="M51" i="10"/>
  <c r="BE14" i="11"/>
  <c r="BM8" i="8"/>
  <c r="B1" i="11"/>
  <c r="AD33" i="10"/>
  <c r="CE52" i="11"/>
  <c r="CC11" i="11"/>
  <c r="O35" i="11"/>
  <c r="M31" i="9"/>
  <c r="CI16" i="9"/>
  <c r="AX54" i="11"/>
  <c r="AE24" i="9"/>
  <c r="AA2" i="11"/>
  <c r="S38" i="8"/>
  <c r="BX49" i="11"/>
  <c r="Y30" i="11"/>
  <c r="BZ3" i="11"/>
  <c r="BN41" i="9"/>
  <c r="BE47" i="8"/>
  <c r="BQ18" i="10"/>
  <c r="R44" i="8"/>
  <c r="L17" i="11"/>
  <c r="P16" i="11"/>
  <c r="BP16" i="10"/>
  <c r="BO1" i="9"/>
  <c r="M49" i="11"/>
  <c r="S41" i="10"/>
  <c r="AJ7" i="10"/>
  <c r="BF29" i="8"/>
  <c r="AZ33" i="8"/>
  <c r="AX41" i="9"/>
  <c r="BK10" i="11"/>
  <c r="AZ12" i="9"/>
  <c r="BM4" i="10"/>
  <c r="AC4" i="8"/>
  <c r="M32" i="11"/>
  <c r="AJ34" i="11"/>
  <c r="AF23" i="9"/>
  <c r="AV8" i="9"/>
  <c r="W38" i="11"/>
  <c r="AV38" i="9"/>
  <c r="AJ54" i="9"/>
  <c r="O15" i="8"/>
  <c r="BK36" i="9"/>
  <c r="C20" i="9"/>
  <c r="AP41" i="11"/>
  <c r="X48" i="10"/>
  <c r="CI5" i="9"/>
  <c r="CA10" i="9"/>
  <c r="AK23" i="9"/>
  <c r="M48" i="9"/>
  <c r="Q36" i="10"/>
  <c r="AV4" i="10"/>
  <c r="CB34" i="11"/>
  <c r="BM44" i="9"/>
  <c r="C12" i="10"/>
  <c r="H38" i="11"/>
  <c r="R24" i="10"/>
  <c r="CG2" i="11"/>
  <c r="AB33" i="8"/>
  <c r="AD20" i="11"/>
  <c r="BW25" i="9"/>
  <c r="BD36" i="11"/>
  <c r="AH7" i="9"/>
  <c r="BT2" i="8"/>
  <c r="BO32" i="9"/>
  <c r="BG3" i="9"/>
  <c r="BB5" i="10"/>
  <c r="U5" i="11"/>
  <c r="M2" i="9"/>
  <c r="Y14" i="11"/>
  <c r="BF5" i="11"/>
  <c r="CU51" i="9"/>
  <c r="N13" i="8"/>
  <c r="H40" i="11"/>
  <c r="BI2" i="11"/>
  <c r="CC7" i="11"/>
  <c r="AB37" i="9"/>
  <c r="Z38" i="8"/>
  <c r="AN45" i="8"/>
  <c r="AK43" i="8"/>
  <c r="BG39" i="10"/>
  <c r="I24" i="9"/>
  <c r="BA23" i="11"/>
  <c r="BQ6" i="11"/>
  <c r="BU47" i="9"/>
  <c r="AK43" i="9"/>
  <c r="BP53" i="10"/>
  <c r="AC14" i="10"/>
  <c r="AK50" i="9"/>
  <c r="BM52" i="9"/>
  <c r="S3" i="9"/>
  <c r="AA5" i="9"/>
  <c r="BF25" i="9"/>
  <c r="W19" i="10"/>
  <c r="H19" i="9"/>
  <c r="BB7" i="9"/>
  <c r="CT24" i="9"/>
  <c r="E34" i="10"/>
  <c r="BB35" i="11"/>
  <c r="AW17" i="8"/>
  <c r="AJ14" i="8"/>
  <c r="AK30" i="9"/>
  <c r="BT32" i="11"/>
  <c r="AS42" i="11"/>
  <c r="BB6" i="9"/>
  <c r="BJ14" i="9"/>
  <c r="V17" i="9"/>
  <c r="P24" i="9"/>
  <c r="AB27" i="10"/>
  <c r="F21" i="10"/>
  <c r="AZ20" i="9"/>
  <c r="V2" i="11"/>
  <c r="CQ18" i="9"/>
  <c r="F7" i="8"/>
  <c r="AI42" i="9"/>
  <c r="Z6" i="11"/>
  <c r="AZ21" i="9"/>
  <c r="H31" i="9"/>
  <c r="BE49" i="8"/>
  <c r="AR42" i="9"/>
  <c r="BP37" i="8"/>
  <c r="F5" i="10"/>
  <c r="L42" i="9"/>
  <c r="CA29" i="11"/>
  <c r="L14" i="9"/>
  <c r="BR55" i="8"/>
  <c r="W10" i="8"/>
  <c r="BE21" i="9"/>
  <c r="CA32" i="9"/>
  <c r="AE37" i="10"/>
  <c r="AU41" i="10"/>
  <c r="Q52" i="8"/>
  <c r="AV48" i="8"/>
  <c r="AW4" i="10"/>
  <c r="CC7" i="9"/>
  <c r="BR50" i="8"/>
  <c r="BB26" i="11"/>
  <c r="AK49" i="10"/>
  <c r="H33" i="11"/>
  <c r="AG4" i="10"/>
  <c r="AA33" i="11"/>
  <c r="D14" i="8"/>
  <c r="AN6" i="11"/>
  <c r="AX27" i="11"/>
  <c r="E39" i="9"/>
  <c r="T50" i="10"/>
  <c r="G28" i="8"/>
  <c r="D32" i="9"/>
  <c r="AG34" i="11"/>
  <c r="CS43" i="9"/>
  <c r="S15" i="11"/>
  <c r="AD7" i="10"/>
  <c r="BB54" i="8"/>
  <c r="K31" i="11"/>
  <c r="K18" i="11"/>
  <c r="V33" i="8"/>
  <c r="BC51" i="9"/>
  <c r="A43" i="10"/>
  <c r="AE30" i="11"/>
  <c r="V51" i="10"/>
  <c r="BD17" i="11"/>
  <c r="BP23" i="8"/>
  <c r="AJ4" i="9"/>
  <c r="BI49" i="10"/>
  <c r="AI47" i="11"/>
  <c r="BZ8" i="11"/>
  <c r="BT40" i="11"/>
  <c r="AX52" i="10"/>
  <c r="CD41" i="11"/>
  <c r="BC31" i="8"/>
  <c r="BO55" i="9"/>
  <c r="J12" i="11"/>
  <c r="BY31" i="9"/>
  <c r="H25" i="11"/>
  <c r="AX29" i="11"/>
  <c r="AU30" i="10"/>
  <c r="H19" i="10"/>
  <c r="BQ20" i="9"/>
  <c r="BB28" i="8"/>
  <c r="G1" i="10"/>
  <c r="BS46" i="9"/>
  <c r="G14" i="8"/>
  <c r="F43" i="10"/>
  <c r="W9" i="11"/>
  <c r="AO50" i="11"/>
  <c r="AJ55" i="8"/>
  <c r="CA31" i="9"/>
  <c r="I20" i="8"/>
  <c r="Y5" i="10"/>
  <c r="AI26" i="11"/>
  <c r="BX20" i="11"/>
  <c r="P50" i="9"/>
  <c r="BT11" i="9"/>
  <c r="CC14" i="9"/>
  <c r="N37" i="10"/>
  <c r="BP48" i="11"/>
  <c r="BE15" i="8"/>
  <c r="BK40" i="9"/>
  <c r="R9" i="9"/>
  <c r="BG49" i="9"/>
  <c r="BB27" i="8"/>
  <c r="BF4" i="11"/>
  <c r="AX17" i="10"/>
  <c r="O3" i="10"/>
  <c r="BI46" i="11"/>
  <c r="BV23" i="11"/>
  <c r="AE43" i="9"/>
  <c r="AV43" i="9"/>
  <c r="U13" i="11"/>
  <c r="AU13" i="11"/>
  <c r="U48" i="11"/>
  <c r="CJ40" i="9"/>
  <c r="AY12" i="11"/>
  <c r="M10" i="9"/>
  <c r="BI25" i="9"/>
  <c r="BZ7" i="11"/>
  <c r="R47" i="9"/>
  <c r="BH31" i="10"/>
  <c r="AP7" i="10"/>
  <c r="AA4" i="11"/>
  <c r="J55" i="11"/>
  <c r="CF8" i="11"/>
  <c r="W3" i="10"/>
  <c r="CT33" i="9"/>
  <c r="E55" i="10"/>
  <c r="BQ24" i="11"/>
  <c r="I5" i="8"/>
  <c r="AR35" i="9"/>
  <c r="BJ42" i="9"/>
  <c r="AU11" i="11"/>
  <c r="CB2" i="11"/>
  <c r="Y36" i="11"/>
  <c r="D38" i="9"/>
  <c r="B20" i="8"/>
  <c r="T19" i="11"/>
  <c r="CH54" i="9"/>
  <c r="AA28" i="8"/>
  <c r="F49" i="10"/>
  <c r="AD34" i="11"/>
  <c r="AV30" i="8"/>
  <c r="AI46" i="11"/>
  <c r="AH33" i="8"/>
  <c r="BH49" i="8"/>
  <c r="X22" i="11"/>
  <c r="AQ14" i="11"/>
  <c r="C8" i="11"/>
  <c r="AK41" i="11"/>
  <c r="AJ46" i="8"/>
  <c r="P26" i="10"/>
  <c r="BD39" i="8"/>
  <c r="AX39" i="11"/>
  <c r="AB49" i="11"/>
  <c r="CL34" i="9"/>
  <c r="AT30" i="10"/>
  <c r="CN54" i="9"/>
  <c r="V28" i="8"/>
  <c r="C4" i="11"/>
  <c r="G51" i="11"/>
  <c r="BE17" i="11"/>
  <c r="N8" i="8"/>
  <c r="AA2" i="9"/>
  <c r="AU4" i="11"/>
  <c r="CF11" i="9"/>
  <c r="U25" i="9"/>
  <c r="CU42" i="9"/>
  <c r="R35" i="11"/>
  <c r="P51" i="11"/>
  <c r="AU6" i="11"/>
  <c r="BJ6" i="11"/>
  <c r="J7" i="9"/>
  <c r="BB39" i="8"/>
  <c r="BD11" i="10"/>
  <c r="BF54" i="9"/>
  <c r="AT17" i="11"/>
  <c r="BW18" i="11"/>
  <c r="AT36" i="9"/>
  <c r="AK53" i="9"/>
  <c r="H2" i="11"/>
  <c r="CQ15" i="9"/>
  <c r="AV31" i="11"/>
  <c r="AB42" i="10"/>
  <c r="AL4" i="9"/>
  <c r="AT24" i="8"/>
  <c r="U46" i="10"/>
  <c r="AZ45" i="9"/>
  <c r="BV1" i="9"/>
  <c r="AY50" i="10"/>
  <c r="AS3" i="10"/>
  <c r="P4" i="9"/>
  <c r="N46" i="10"/>
  <c r="BC45" i="8"/>
  <c r="K46" i="11"/>
  <c r="AC47" i="10"/>
  <c r="K43" i="8"/>
  <c r="BH42" i="11"/>
  <c r="BP13" i="9"/>
  <c r="H36" i="11"/>
  <c r="AX13" i="8"/>
  <c r="B17" i="10"/>
  <c r="Y43" i="11"/>
  <c r="AD51" i="11"/>
  <c r="AN22" i="9"/>
  <c r="BG5" i="8"/>
  <c r="AO12" i="10"/>
  <c r="AY11" i="10"/>
  <c r="AG4" i="11"/>
  <c r="BW42" i="11"/>
  <c r="AH26" i="10"/>
  <c r="BD55" i="10"/>
  <c r="L32" i="10"/>
  <c r="G16" i="8"/>
  <c r="AH48" i="11"/>
  <c r="AZ44" i="11"/>
  <c r="BA22" i="8"/>
  <c r="BI19" i="9"/>
  <c r="R14" i="11"/>
  <c r="AZ41" i="11"/>
  <c r="O41" i="10"/>
  <c r="AJ55" i="10"/>
  <c r="AT53" i="9"/>
  <c r="BV25" i="9"/>
  <c r="U14" i="8"/>
  <c r="BU29" i="11"/>
  <c r="AA21" i="8"/>
  <c r="AQ32" i="11"/>
  <c r="AH46" i="9"/>
  <c r="R13" i="11"/>
  <c r="AB52" i="9"/>
  <c r="AS16" i="9"/>
  <c r="AU34" i="11"/>
  <c r="AN53" i="9"/>
  <c r="R30" i="9"/>
  <c r="BB5" i="11"/>
  <c r="CB1" i="9"/>
  <c r="BP54" i="10"/>
  <c r="AA42" i="9"/>
  <c r="R31" i="8"/>
  <c r="BB32" i="8"/>
  <c r="Q19" i="8"/>
  <c r="AT53" i="8"/>
  <c r="AG24" i="10"/>
  <c r="BJ3" i="9"/>
  <c r="BA44" i="11"/>
  <c r="J18" i="9"/>
  <c r="Y31" i="11"/>
  <c r="M33" i="11"/>
  <c r="AC46" i="8"/>
  <c r="BI40" i="11"/>
  <c r="CC2" i="9"/>
  <c r="T9" i="8"/>
  <c r="P25" i="11"/>
  <c r="M44" i="11"/>
  <c r="F38" i="11"/>
  <c r="Z8" i="10"/>
  <c r="BA2" i="10"/>
  <c r="BI17" i="8"/>
  <c r="BX46" i="9"/>
  <c r="J30" i="10"/>
  <c r="AS28" i="9"/>
  <c r="BF30" i="11"/>
  <c r="BD43" i="8"/>
  <c r="AU44" i="10"/>
  <c r="AE5" i="10"/>
  <c r="BP28" i="11"/>
  <c r="N34" i="9"/>
  <c r="AT15" i="8"/>
  <c r="AX46" i="11"/>
  <c r="AZ30" i="11"/>
  <c r="T31" i="9"/>
  <c r="AP39" i="11"/>
  <c r="CD34" i="9"/>
  <c r="BX2" i="9"/>
  <c r="AE20" i="11"/>
  <c r="AG22" i="9"/>
  <c r="R31" i="11"/>
  <c r="AC30" i="9"/>
  <c r="A18" i="11"/>
  <c r="X4" i="9"/>
  <c r="AK55" i="9"/>
  <c r="P16" i="10"/>
  <c r="F45" i="9"/>
  <c r="V18" i="8"/>
  <c r="BP43" i="10"/>
  <c r="AK6" i="8"/>
  <c r="AU51" i="11"/>
  <c r="CC6" i="9"/>
  <c r="AH10" i="9"/>
  <c r="CE52" i="9"/>
  <c r="BL51" i="10"/>
  <c r="AQ7" i="11"/>
  <c r="B1" i="10"/>
  <c r="AA6" i="11"/>
  <c r="A29" i="8"/>
  <c r="AG53" i="10"/>
  <c r="BI13" i="9"/>
  <c r="BG54" i="10"/>
  <c r="Z43" i="10"/>
  <c r="G19" i="9"/>
  <c r="H13" i="8"/>
  <c r="BH13" i="11"/>
  <c r="F17" i="8"/>
  <c r="AB20" i="9"/>
  <c r="BI4" i="10"/>
  <c r="BP4" i="10"/>
  <c r="X40" i="9"/>
  <c r="AF17" i="10"/>
  <c r="AK3" i="9"/>
  <c r="CC54" i="9"/>
  <c r="AW55" i="8"/>
  <c r="D51" i="10"/>
  <c r="CC36" i="9"/>
  <c r="CF19" i="9"/>
  <c r="AL48" i="10"/>
  <c r="BA46" i="9"/>
  <c r="J1" i="11"/>
  <c r="AB23" i="10"/>
  <c r="J21" i="9"/>
  <c r="AJ39" i="9"/>
  <c r="O48" i="8"/>
  <c r="BC20" i="8"/>
  <c r="AE11" i="9"/>
  <c r="A27" i="10"/>
  <c r="AT1" i="8"/>
  <c r="BP1" i="11"/>
  <c r="I48" i="8"/>
  <c r="AC31" i="10"/>
  <c r="BE27" i="8"/>
  <c r="J39" i="10"/>
  <c r="Z50" i="11"/>
  <c r="BQ5" i="8"/>
  <c r="I23" i="8"/>
  <c r="BC25" i="11"/>
  <c r="L22" i="11"/>
  <c r="F6" i="8"/>
  <c r="AB16" i="9"/>
  <c r="BU24" i="11"/>
  <c r="AY5" i="10"/>
  <c r="AI49" i="8"/>
  <c r="AI28" i="10"/>
  <c r="BT16" i="9"/>
  <c r="P40" i="11"/>
  <c r="BE2" i="9"/>
  <c r="BV28" i="9"/>
  <c r="AJ49" i="10"/>
  <c r="S21" i="8"/>
  <c r="K54" i="9"/>
  <c r="BZ1" i="11"/>
  <c r="AV49" i="11"/>
  <c r="AA37" i="8"/>
  <c r="AN46" i="11"/>
  <c r="B22" i="11"/>
  <c r="X5" i="10"/>
  <c r="BM18" i="9"/>
  <c r="AJ47" i="8"/>
  <c r="R52" i="8"/>
  <c r="BF38" i="8"/>
  <c r="E5" i="11"/>
  <c r="AL27" i="11"/>
  <c r="BQ29" i="9"/>
  <c r="AP5" i="11"/>
  <c r="AJ36" i="8"/>
  <c r="AH27" i="10"/>
  <c r="AT22" i="9"/>
  <c r="BK25" i="11"/>
  <c r="BD15" i="11"/>
  <c r="G7" i="8"/>
  <c r="V29" i="11"/>
  <c r="AQ24" i="11"/>
  <c r="Q7" i="8"/>
  <c r="V17" i="11"/>
  <c r="CJ1" i="9"/>
  <c r="AI34" i="11"/>
  <c r="AA49" i="10"/>
  <c r="AZ36" i="9"/>
  <c r="Y41" i="11"/>
  <c r="CC25" i="9"/>
  <c r="CO35" i="9"/>
  <c r="R15" i="11"/>
  <c r="AH53" i="8"/>
  <c r="CH15" i="9"/>
  <c r="G43" i="9"/>
  <c r="Q14" i="9"/>
  <c r="BE40" i="11"/>
  <c r="P26" i="9"/>
  <c r="W1" i="8"/>
  <c r="AB29" i="11"/>
  <c r="BZ36" i="11"/>
  <c r="AI4" i="11"/>
  <c r="BD43" i="10"/>
  <c r="AM38" i="10"/>
  <c r="AJ27" i="10"/>
  <c r="Y9" i="8"/>
  <c r="BF19" i="11"/>
  <c r="AG17" i="11"/>
  <c r="N20" i="9"/>
  <c r="BZ40" i="11"/>
  <c r="G31" i="8"/>
  <c r="AD8" i="10"/>
  <c r="M50" i="11"/>
  <c r="BG43" i="8"/>
  <c r="AG35" i="8"/>
  <c r="BE37" i="10"/>
  <c r="N41" i="10"/>
  <c r="AU26" i="11"/>
  <c r="AL29" i="10"/>
  <c r="AC36" i="10"/>
  <c r="BK52" i="8"/>
  <c r="W50" i="8"/>
  <c r="BP6" i="10"/>
  <c r="D17" i="10"/>
  <c r="CD25" i="9"/>
  <c r="AY1" i="11"/>
  <c r="K33" i="8"/>
  <c r="V30" i="8"/>
  <c r="AO31" i="10"/>
  <c r="AC45" i="8"/>
  <c r="T54" i="11"/>
  <c r="BW36" i="11"/>
  <c r="CL38" i="9"/>
  <c r="AW2" i="11"/>
  <c r="E44" i="9"/>
  <c r="AY29" i="10"/>
  <c r="AI8" i="10"/>
  <c r="BE8" i="8"/>
  <c r="S36" i="10"/>
  <c r="AG13" i="11"/>
  <c r="AX22" i="9"/>
  <c r="AS32" i="9"/>
  <c r="F44" i="10"/>
  <c r="AB42" i="8"/>
  <c r="AO9" i="8"/>
  <c r="BC55" i="11"/>
  <c r="AW21" i="8"/>
  <c r="BR37" i="11"/>
  <c r="AQ42" i="11"/>
  <c r="W39" i="11"/>
  <c r="BO18" i="10"/>
  <c r="CS2" i="9"/>
  <c r="CE13" i="11"/>
  <c r="BA23" i="8"/>
  <c r="G26" i="9"/>
  <c r="BY26" i="9"/>
  <c r="V20" i="10"/>
  <c r="AJ27" i="8"/>
  <c r="CQ41" i="9"/>
  <c r="AY1" i="10"/>
  <c r="AK7" i="9"/>
  <c r="BG42" i="8"/>
  <c r="BH26" i="11"/>
  <c r="P30" i="8"/>
  <c r="Y53" i="8"/>
  <c r="BE44" i="9"/>
  <c r="R28" i="11"/>
  <c r="Q12" i="10"/>
  <c r="AN21" i="9"/>
  <c r="AK45" i="9"/>
  <c r="BI16" i="9"/>
  <c r="BS1" i="11"/>
  <c r="N13" i="9"/>
  <c r="AG42" i="9"/>
  <c r="U3" i="11"/>
  <c r="CS42" i="9"/>
  <c r="AR47" i="11"/>
  <c r="CK21" i="9"/>
  <c r="Z38" i="10"/>
  <c r="BZ32" i="11"/>
  <c r="BH15" i="11"/>
  <c r="BS31" i="9"/>
  <c r="A10" i="9"/>
  <c r="AC1" i="8"/>
  <c r="AH31" i="11"/>
  <c r="BF8" i="10"/>
  <c r="BL24" i="9"/>
  <c r="AG16" i="11"/>
  <c r="BA11" i="8"/>
  <c r="D22" i="9"/>
  <c r="AS13" i="9"/>
  <c r="BA53" i="10"/>
  <c r="AH35" i="8"/>
  <c r="B53" i="11"/>
  <c r="E37" i="10"/>
  <c r="CE29" i="11"/>
  <c r="BN6" i="10"/>
  <c r="W45" i="10"/>
  <c r="A48" i="11"/>
  <c r="BD22" i="9"/>
  <c r="M18" i="10"/>
  <c r="AV55" i="10"/>
  <c r="AV29" i="11"/>
  <c r="AE33" i="11"/>
  <c r="AZ35" i="9"/>
  <c r="AT29" i="9"/>
  <c r="BE52" i="9"/>
  <c r="BQ47" i="9"/>
  <c r="BA23" i="10"/>
  <c r="BV34" i="9"/>
  <c r="AT35" i="10"/>
  <c r="BI32" i="11"/>
  <c r="AE3" i="9"/>
  <c r="F22" i="8"/>
  <c r="H39" i="11"/>
  <c r="BA6" i="9"/>
  <c r="AH21" i="10"/>
  <c r="AZ24" i="10"/>
  <c r="BE38" i="9"/>
  <c r="N55" i="9"/>
  <c r="BK37" i="10"/>
  <c r="AN12" i="11"/>
  <c r="BB43" i="11"/>
  <c r="BD3" i="9"/>
  <c r="BW14" i="9"/>
  <c r="AD38" i="10"/>
  <c r="E51" i="11"/>
  <c r="CD10" i="11"/>
  <c r="T25" i="9"/>
  <c r="AF36" i="10"/>
  <c r="CK39" i="9"/>
  <c r="AE22" i="9"/>
  <c r="BH17" i="11"/>
  <c r="BA17" i="8"/>
  <c r="BC34" i="8"/>
  <c r="H3" i="11"/>
  <c r="AZ13" i="9"/>
  <c r="AV50" i="10"/>
  <c r="AB7" i="8"/>
  <c r="AC16" i="8"/>
  <c r="W52" i="10"/>
  <c r="C17" i="9"/>
  <c r="AP20" i="8"/>
  <c r="BB41" i="10"/>
  <c r="BM31" i="9"/>
  <c r="A17" i="9"/>
  <c r="M48" i="8"/>
  <c r="AE36" i="10"/>
  <c r="AC25" i="11"/>
  <c r="AC7" i="8"/>
  <c r="J15" i="11"/>
  <c r="AU35" i="11"/>
  <c r="BG39" i="9"/>
  <c r="AO17" i="11"/>
  <c r="F52" i="9"/>
  <c r="R39" i="10"/>
  <c r="H28" i="11"/>
  <c r="AX39" i="8"/>
  <c r="N55" i="8"/>
  <c r="D13" i="9"/>
  <c r="BW49" i="11"/>
  <c r="AA49" i="11"/>
  <c r="AG46" i="9"/>
  <c r="AB24" i="9"/>
  <c r="H6" i="10"/>
  <c r="AA4" i="10"/>
  <c r="BJ53" i="10"/>
  <c r="AP21" i="9"/>
  <c r="AX49" i="9"/>
  <c r="Y1" i="11"/>
  <c r="BZ23" i="11"/>
  <c r="BK34" i="11"/>
  <c r="Y15" i="8"/>
  <c r="AN15" i="10"/>
  <c r="BM48" i="11"/>
  <c r="O6" i="11"/>
  <c r="AV19" i="11"/>
  <c r="CJ13" i="9"/>
  <c r="T14" i="11"/>
  <c r="AM3" i="8"/>
  <c r="CA1" i="11"/>
  <c r="BK35" i="10"/>
  <c r="E50" i="9"/>
  <c r="B35" i="8"/>
  <c r="T15" i="11"/>
  <c r="BC21" i="11"/>
  <c r="BX20" i="9"/>
  <c r="AM5" i="11"/>
  <c r="R18" i="10"/>
  <c r="W53" i="11"/>
  <c r="Q29" i="8"/>
  <c r="R13" i="8"/>
  <c r="CG1" i="9"/>
  <c r="AL51" i="11"/>
  <c r="AY52" i="9"/>
  <c r="BO8" i="8"/>
  <c r="BA14" i="9"/>
  <c r="G38" i="8"/>
  <c r="AE23" i="8"/>
  <c r="BN1" i="10"/>
  <c r="O19" i="8"/>
  <c r="AC24" i="8"/>
  <c r="N13" i="10"/>
  <c r="BQ9" i="11"/>
  <c r="L43" i="9"/>
  <c r="W27" i="9"/>
  <c r="AE10" i="11"/>
  <c r="H24" i="11"/>
  <c r="BS39" i="8"/>
  <c r="AJ19" i="10"/>
  <c r="F16" i="11"/>
  <c r="AE46" i="10"/>
  <c r="BN20" i="11"/>
  <c r="BN15" i="11"/>
  <c r="C31" i="10"/>
  <c r="AJ33" i="11"/>
  <c r="I25" i="10"/>
  <c r="Y22" i="10"/>
  <c r="BQ45" i="9"/>
  <c r="AW28" i="9"/>
  <c r="AD2" i="11"/>
  <c r="C24" i="11"/>
  <c r="CF35" i="9"/>
  <c r="BP39" i="11"/>
  <c r="I41" i="8"/>
  <c r="CR21" i="9"/>
  <c r="AM46" i="8"/>
  <c r="BZ53" i="11"/>
  <c r="BZ21" i="11"/>
  <c r="AK54" i="11"/>
  <c r="AU39" i="10"/>
  <c r="CI2" i="9"/>
  <c r="BE44" i="10"/>
  <c r="BS1" i="8"/>
  <c r="BM32" i="11"/>
  <c r="BK12" i="11"/>
  <c r="AT41" i="9"/>
  <c r="C52" i="11"/>
  <c r="CU32" i="9"/>
  <c r="W28" i="10"/>
  <c r="AC40" i="8"/>
  <c r="AA45" i="11"/>
  <c r="Y28" i="10"/>
  <c r="AN54" i="9"/>
  <c r="AV6" i="10"/>
  <c r="B40" i="8"/>
  <c r="AC55" i="8"/>
  <c r="BP8" i="11"/>
  <c r="AY39" i="9"/>
  <c r="W28" i="11"/>
  <c r="BB35" i="9"/>
  <c r="J37" i="10"/>
  <c r="AP24" i="8"/>
  <c r="BY42" i="9"/>
  <c r="U32" i="9"/>
  <c r="V33" i="9"/>
  <c r="AB54" i="10"/>
  <c r="CO41" i="9"/>
  <c r="A10" i="8"/>
  <c r="BI39" i="9"/>
  <c r="AX19" i="8"/>
  <c r="BK5" i="9"/>
  <c r="AI44" i="8"/>
  <c r="BN31" i="9"/>
  <c r="AM21" i="8"/>
  <c r="N20" i="10"/>
  <c r="AK19" i="10"/>
  <c r="AG26" i="10"/>
  <c r="A4" i="11"/>
  <c r="BQ35" i="10"/>
  <c r="CS45" i="9"/>
  <c r="A13" i="10"/>
  <c r="W49" i="10"/>
  <c r="AS31" i="8"/>
  <c r="CI26" i="9"/>
  <c r="AG6" i="10"/>
  <c r="CM52" i="9"/>
  <c r="BO42" i="9"/>
  <c r="AC5" i="8"/>
  <c r="BM13" i="11"/>
  <c r="AU9" i="10"/>
  <c r="AT17" i="10"/>
  <c r="AW36" i="9"/>
  <c r="X36" i="8"/>
  <c r="BJ14" i="8"/>
  <c r="V36" i="8"/>
  <c r="X52" i="8"/>
  <c r="AD53" i="9"/>
  <c r="H10" i="11"/>
  <c r="AO16" i="11"/>
  <c r="CE50" i="11"/>
  <c r="CW47" i="9"/>
  <c r="AL22" i="11"/>
  <c r="AB14" i="11"/>
  <c r="AT15" i="10"/>
  <c r="BN22" i="9"/>
  <c r="Q12" i="9"/>
  <c r="BY20" i="9"/>
  <c r="F18" i="11"/>
  <c r="AL52" i="11"/>
  <c r="AX41" i="8"/>
  <c r="F33" i="9"/>
  <c r="S50" i="9"/>
  <c r="Y13" i="8"/>
  <c r="AE31" i="11"/>
  <c r="A15" i="8"/>
  <c r="BF23" i="9"/>
  <c r="BK12" i="8"/>
  <c r="CO33" i="9"/>
  <c r="P4" i="10"/>
  <c r="CM43" i="9"/>
  <c r="AS23" i="10"/>
  <c r="A34" i="10"/>
  <c r="AD14" i="11"/>
  <c r="Y23" i="11"/>
  <c r="T32" i="8"/>
  <c r="BA24" i="10"/>
  <c r="BE6" i="9"/>
  <c r="R21" i="11"/>
  <c r="X37" i="8"/>
  <c r="B40" i="11"/>
  <c r="AT24" i="9"/>
  <c r="BN43" i="11"/>
  <c r="BJ54" i="9"/>
  <c r="AP43" i="9"/>
  <c r="H2" i="10"/>
  <c r="AU36" i="8"/>
  <c r="AQ40" i="11"/>
  <c r="BQ41" i="8"/>
  <c r="AT50" i="10"/>
  <c r="AD5" i="9"/>
  <c r="N5" i="8"/>
  <c r="CQ8" i="9"/>
  <c r="I19" i="8"/>
  <c r="BB4" i="10"/>
  <c r="P46" i="11"/>
  <c r="AQ50" i="11"/>
  <c r="CK54" i="9"/>
  <c r="C31" i="11"/>
  <c r="BZ5" i="11"/>
  <c r="T18" i="10"/>
  <c r="E3" i="11"/>
  <c r="L11" i="8"/>
  <c r="CF10" i="11"/>
  <c r="AJ21" i="9"/>
  <c r="AN14" i="8"/>
  <c r="BN33" i="11"/>
  <c r="AE21" i="11"/>
  <c r="AJ41" i="9"/>
  <c r="BO31" i="9"/>
  <c r="P19" i="11"/>
  <c r="AU15" i="10"/>
  <c r="BZ4" i="9"/>
  <c r="BR36" i="8"/>
  <c r="BB31" i="9"/>
  <c r="Z16" i="8"/>
  <c r="N24" i="9"/>
  <c r="AM3" i="11"/>
  <c r="AO42" i="11"/>
  <c r="CM13" i="9"/>
  <c r="M2" i="10"/>
  <c r="BY48" i="9"/>
  <c r="CC5" i="11"/>
  <c r="BD54" i="11"/>
  <c r="AP34" i="9"/>
  <c r="CW8" i="9"/>
  <c r="E31" i="11"/>
  <c r="K32" i="11"/>
  <c r="BV5" i="9"/>
  <c r="BB42" i="9"/>
  <c r="BR14" i="8"/>
  <c r="F4" i="9"/>
  <c r="AL48" i="9"/>
  <c r="U21" i="11"/>
  <c r="AB21" i="9"/>
  <c r="CU23" i="9"/>
  <c r="CG33" i="9"/>
  <c r="AW9" i="9"/>
  <c r="E2" i="10"/>
  <c r="U22" i="10"/>
  <c r="P50" i="10"/>
  <c r="CD27" i="9"/>
  <c r="BK38" i="11"/>
  <c r="AG31" i="10"/>
  <c r="BZ22" i="11"/>
  <c r="Z29" i="10"/>
  <c r="BO54" i="9"/>
  <c r="H18" i="10"/>
  <c r="K36" i="10"/>
  <c r="CW20" i="9"/>
  <c r="AW32" i="9"/>
  <c r="BD21" i="11"/>
  <c r="X55" i="9"/>
  <c r="AR1" i="9"/>
  <c r="AZ10" i="11"/>
  <c r="AK24" i="10"/>
  <c r="BR44" i="8"/>
  <c r="G42" i="11"/>
  <c r="X19" i="10"/>
  <c r="AP13" i="10"/>
  <c r="BT38" i="11"/>
  <c r="AF15" i="9"/>
  <c r="K35" i="9"/>
  <c r="AD29" i="9"/>
  <c r="S33" i="10"/>
  <c r="BD12" i="9"/>
  <c r="Y2" i="11"/>
  <c r="CJ15" i="9"/>
  <c r="AC35" i="11"/>
  <c r="X31" i="8"/>
  <c r="AF51" i="10"/>
  <c r="Q54" i="11"/>
  <c r="BT33" i="9"/>
  <c r="AM2" i="9"/>
  <c r="K37" i="10"/>
  <c r="BG50" i="9"/>
  <c r="AB26" i="11"/>
  <c r="AS31" i="11"/>
  <c r="W18" i="9"/>
  <c r="AL5" i="8"/>
  <c r="AB8" i="11"/>
  <c r="Y31" i="10"/>
  <c r="AH2" i="10"/>
  <c r="BC16" i="10"/>
  <c r="CC41" i="9"/>
  <c r="AO12" i="9"/>
  <c r="BD48" i="8"/>
  <c r="BM22" i="11"/>
  <c r="CF38" i="11"/>
  <c r="T30" i="10"/>
  <c r="I44" i="8"/>
  <c r="AK33" i="10"/>
  <c r="U48" i="10"/>
  <c r="AE41" i="11"/>
  <c r="AR24" i="8"/>
  <c r="CE10" i="9"/>
  <c r="K30" i="11"/>
  <c r="BG38" i="9"/>
  <c r="BQ36" i="9"/>
  <c r="N2" i="10"/>
  <c r="AB30" i="11"/>
  <c r="BC9" i="9"/>
  <c r="BW6" i="11"/>
  <c r="AX22" i="10"/>
  <c r="BP6" i="11"/>
  <c r="A48" i="10"/>
  <c r="AY47" i="8"/>
  <c r="AO27" i="10"/>
  <c r="M29" i="11"/>
  <c r="AZ40" i="9"/>
  <c r="K49" i="10"/>
  <c r="M25" i="10"/>
  <c r="Y44" i="9"/>
  <c r="Q30" i="9"/>
  <c r="D7" i="11"/>
  <c r="U10" i="10"/>
  <c r="A15" i="11"/>
  <c r="U8" i="11"/>
  <c r="C53" i="10"/>
  <c r="AX13" i="9"/>
  <c r="R16" i="11"/>
  <c r="BZ39" i="9"/>
  <c r="O20" i="10"/>
  <c r="CG17" i="11"/>
  <c r="AV19" i="9"/>
  <c r="R34" i="10"/>
  <c r="D2" i="10"/>
  <c r="BP21" i="11"/>
  <c r="A44" i="11"/>
  <c r="AW30" i="10"/>
  <c r="O50" i="9"/>
  <c r="AA27" i="11"/>
  <c r="BV54" i="9"/>
  <c r="BI53" i="9"/>
  <c r="AI52" i="10"/>
  <c r="BF18" i="10"/>
  <c r="V54" i="10"/>
  <c r="AU14" i="9"/>
  <c r="L33" i="10"/>
  <c r="BT4" i="9"/>
  <c r="AU50" i="8"/>
  <c r="AV14" i="9"/>
  <c r="F24" i="10"/>
  <c r="BE12" i="9"/>
  <c r="BJ51" i="9"/>
  <c r="Q16" i="9"/>
  <c r="AB41" i="10"/>
  <c r="T25" i="11"/>
  <c r="J26" i="10"/>
  <c r="I9" i="10"/>
  <c r="BT47" i="11"/>
  <c r="AT23" i="10"/>
  <c r="U39" i="9"/>
  <c r="CO5" i="9"/>
  <c r="AA48" i="9"/>
  <c r="AC41" i="11"/>
  <c r="AP16" i="11"/>
  <c r="D27" i="8"/>
  <c r="AH20" i="11"/>
  <c r="O52" i="10"/>
  <c r="U36" i="8"/>
  <c r="BS19" i="8"/>
  <c r="BL23" i="9"/>
  <c r="A2" i="9"/>
  <c r="I36" i="10"/>
  <c r="BK27" i="11"/>
  <c r="BQ1" i="8"/>
  <c r="T40" i="10"/>
  <c r="B19" i="11"/>
  <c r="W50" i="9"/>
  <c r="X11" i="9"/>
  <c r="A52" i="10"/>
  <c r="AE24" i="10"/>
  <c r="P30" i="11"/>
  <c r="K46" i="10"/>
  <c r="AN50" i="10"/>
  <c r="BX53" i="9"/>
  <c r="Z13" i="11"/>
  <c r="F31" i="9"/>
  <c r="K13" i="10"/>
  <c r="BD3" i="10"/>
  <c r="J39" i="9"/>
  <c r="N12" i="10"/>
  <c r="X13" i="8"/>
  <c r="CC55" i="9"/>
  <c r="AT30" i="8"/>
  <c r="BI45" i="9"/>
  <c r="AE34" i="8"/>
  <c r="O8" i="9"/>
  <c r="P17" i="11"/>
  <c r="E32" i="11"/>
  <c r="BD30" i="8"/>
  <c r="AL12" i="8"/>
  <c r="AX29" i="10"/>
  <c r="CW16" i="9"/>
  <c r="U6" i="8"/>
  <c r="AW31" i="10"/>
  <c r="V14" i="8"/>
  <c r="BQ32" i="8"/>
  <c r="AS23" i="11"/>
  <c r="AS1" i="9"/>
  <c r="AV30" i="11"/>
  <c r="G53" i="11"/>
  <c r="X32" i="8"/>
  <c r="AP30" i="8"/>
  <c r="I49" i="10"/>
  <c r="CT41" i="9"/>
  <c r="U28" i="9"/>
  <c r="AO5" i="8"/>
  <c r="AM48" i="9"/>
  <c r="BM6" i="8"/>
  <c r="BS32" i="9"/>
  <c r="X35" i="9"/>
  <c r="BM39" i="11"/>
  <c r="N18" i="9"/>
  <c r="N10" i="10"/>
  <c r="BG9" i="9"/>
  <c r="AT48" i="10"/>
  <c r="AI9" i="11"/>
  <c r="F38" i="10"/>
  <c r="BR25" i="11"/>
  <c r="BS51" i="9"/>
  <c r="I34" i="8"/>
  <c r="BM3" i="9"/>
  <c r="M37" i="11"/>
  <c r="O43" i="8"/>
  <c r="BH39" i="11"/>
  <c r="BO43" i="10"/>
  <c r="W26" i="11"/>
  <c r="AF44" i="9"/>
  <c r="CD44" i="9"/>
  <c r="AN33" i="11"/>
  <c r="AS23" i="9"/>
  <c r="CG22" i="9"/>
  <c r="V54" i="9"/>
  <c r="CS20" i="9"/>
  <c r="AT37" i="8"/>
  <c r="P1" i="11"/>
  <c r="BI21" i="8"/>
  <c r="BT21" i="11"/>
  <c r="T55" i="11"/>
  <c r="CF17" i="9"/>
  <c r="Z17" i="8"/>
  <c r="BR54" i="11"/>
  <c r="AM24" i="11"/>
  <c r="BV29" i="9"/>
  <c r="BH5" i="11"/>
  <c r="CC27" i="11"/>
  <c r="L27" i="9"/>
  <c r="BF30" i="10"/>
  <c r="AI17" i="9"/>
  <c r="BC36" i="11"/>
  <c r="BD36" i="10"/>
  <c r="BM39" i="9"/>
  <c r="AT50" i="11"/>
  <c r="BO44" i="11"/>
  <c r="CX23" i="9"/>
  <c r="BM52" i="11"/>
  <c r="P44" i="10"/>
  <c r="AY5" i="9"/>
  <c r="AK22" i="8"/>
  <c r="K34" i="10"/>
  <c r="BO3" i="9"/>
  <c r="Q13" i="11"/>
  <c r="BL28" i="11"/>
  <c r="AY49" i="10"/>
  <c r="AQ55" i="10"/>
  <c r="U28" i="11"/>
  <c r="BC47" i="11"/>
  <c r="AJ47" i="9"/>
  <c r="CC22" i="11"/>
  <c r="BC5" i="9"/>
  <c r="N54" i="10"/>
  <c r="Q41" i="9"/>
  <c r="R32" i="8"/>
  <c r="AD37" i="11"/>
  <c r="J33" i="8"/>
  <c r="E46" i="9"/>
  <c r="AE11" i="10"/>
  <c r="AY26" i="11"/>
  <c r="G26" i="8"/>
  <c r="AA13" i="9"/>
  <c r="L34" i="9"/>
  <c r="AU41" i="9"/>
  <c r="AQ28" i="10"/>
  <c r="H15" i="8"/>
  <c r="BG41" i="8"/>
  <c r="AC11" i="9"/>
  <c r="BE16" i="11"/>
  <c r="AI18" i="11"/>
  <c r="BT52" i="11"/>
  <c r="W4" i="8"/>
  <c r="E27" i="10"/>
  <c r="BL38" i="9"/>
  <c r="BQ28" i="8"/>
  <c r="BF22" i="8"/>
  <c r="N10" i="11"/>
  <c r="M16" i="9"/>
  <c r="BX7" i="11"/>
  <c r="AS1" i="8"/>
  <c r="BB14" i="9"/>
  <c r="A29" i="9"/>
  <c r="AZ5" i="11"/>
  <c r="AN9" i="11"/>
  <c r="D46" i="8"/>
  <c r="N51" i="9"/>
  <c r="BF41" i="9"/>
  <c r="AP26" i="11"/>
  <c r="V53" i="10"/>
  <c r="X16" i="10"/>
  <c r="AL38" i="11"/>
  <c r="D28" i="9"/>
  <c r="J17" i="10"/>
  <c r="R37" i="9"/>
  <c r="L44" i="9"/>
  <c r="AJ9" i="9"/>
  <c r="BU28" i="9"/>
  <c r="H16" i="9"/>
  <c r="U29" i="9"/>
  <c r="BF32" i="11"/>
  <c r="CF37" i="9"/>
  <c r="BC14" i="11"/>
  <c r="AB44" i="8"/>
  <c r="BE40" i="10"/>
  <c r="BD14" i="11"/>
  <c r="CT30" i="9"/>
  <c r="AD7" i="11"/>
  <c r="AJ54" i="11"/>
  <c r="BA12" i="10"/>
  <c r="I45" i="11"/>
  <c r="AD41" i="10"/>
  <c r="AE39" i="11"/>
  <c r="F42" i="11"/>
  <c r="CB6" i="9"/>
  <c r="AY18" i="10"/>
  <c r="AH24" i="11"/>
  <c r="AP37" i="9"/>
  <c r="AI32" i="10"/>
  <c r="AE21" i="10"/>
  <c r="BM29" i="8"/>
  <c r="BG46" i="10"/>
  <c r="BP33" i="11"/>
  <c r="CV22" i="9"/>
  <c r="L7" i="11"/>
  <c r="CC50" i="11"/>
  <c r="CQ39" i="9"/>
  <c r="AQ51" i="10"/>
  <c r="AD51" i="9"/>
  <c r="Z28" i="11"/>
  <c r="AM43" i="8"/>
  <c r="Y6" i="11"/>
  <c r="AK53" i="11"/>
  <c r="AD38" i="11"/>
  <c r="AH21" i="9"/>
  <c r="Y14" i="10"/>
  <c r="AG52" i="10"/>
  <c r="U29" i="10"/>
  <c r="AI53" i="8"/>
  <c r="G39" i="8"/>
  <c r="J31" i="11"/>
  <c r="AJ32" i="10"/>
  <c r="V31" i="10"/>
  <c r="AT18" i="11"/>
  <c r="BA47" i="9"/>
  <c r="CV47" i="9"/>
  <c r="CT15" i="9"/>
  <c r="CD33" i="9"/>
  <c r="L13" i="9"/>
  <c r="BC53" i="10"/>
  <c r="AL10" i="9"/>
  <c r="BP44" i="10"/>
  <c r="AQ9" i="10"/>
  <c r="AV54" i="10"/>
  <c r="BP28" i="9"/>
  <c r="BH30" i="10"/>
  <c r="BM38" i="11"/>
  <c r="H31" i="10"/>
  <c r="U35" i="11"/>
  <c r="C17" i="11"/>
  <c r="BE8" i="10"/>
  <c r="AS29" i="10"/>
  <c r="CG8" i="9"/>
  <c r="BD6" i="9"/>
  <c r="AT27" i="9"/>
  <c r="R33" i="11"/>
  <c r="AB1" i="9"/>
  <c r="AG51" i="10"/>
  <c r="BR42" i="8"/>
  <c r="CQ43" i="9"/>
  <c r="Y17" i="8"/>
  <c r="AI1" i="11"/>
  <c r="BM43" i="11"/>
  <c r="A42" i="10"/>
  <c r="Q46" i="11"/>
  <c r="AN21" i="8"/>
  <c r="BA31" i="11"/>
  <c r="AO49" i="11"/>
  <c r="BP23" i="10"/>
  <c r="O24" i="10"/>
  <c r="Y19" i="10"/>
  <c r="CE35" i="11"/>
  <c r="AR11" i="9"/>
  <c r="CC48" i="11"/>
  <c r="AX40" i="10"/>
  <c r="C42" i="9"/>
  <c r="A45" i="10"/>
  <c r="V20" i="8"/>
  <c r="P27" i="11"/>
  <c r="K26" i="8"/>
  <c r="AG40" i="11"/>
  <c r="I37" i="8"/>
  <c r="Z12" i="9"/>
  <c r="CW27" i="9"/>
  <c r="AS25" i="11"/>
  <c r="BK41" i="11"/>
  <c r="CC17" i="11"/>
  <c r="BP18" i="11"/>
  <c r="AN54" i="8"/>
  <c r="E51" i="10"/>
  <c r="AX37" i="10"/>
  <c r="CU5" i="9"/>
  <c r="CD11" i="9"/>
  <c r="AP46" i="10"/>
  <c r="BZ17" i="11"/>
  <c r="BA31" i="8"/>
  <c r="BF42" i="10"/>
  <c r="BL19" i="9"/>
  <c r="J35" i="10"/>
  <c r="AS34" i="11"/>
  <c r="K24" i="10"/>
  <c r="AK16" i="9"/>
  <c r="AG29" i="11"/>
  <c r="AO7" i="8"/>
  <c r="AE40" i="11"/>
  <c r="BK28" i="9"/>
  <c r="BC41" i="11"/>
  <c r="U26" i="10"/>
  <c r="BG12" i="9"/>
  <c r="BO55" i="8"/>
  <c r="K17" i="10"/>
  <c r="AB24" i="10"/>
  <c r="H19" i="11"/>
  <c r="AH10" i="10"/>
  <c r="BB24" i="9"/>
  <c r="BY29" i="9"/>
  <c r="BI2" i="8"/>
  <c r="A16" i="11"/>
  <c r="P18" i="11"/>
  <c r="AF15" i="10"/>
  <c r="BW22" i="11"/>
  <c r="S18" i="9"/>
  <c r="E33" i="10"/>
  <c r="R8" i="11"/>
  <c r="BW30" i="9"/>
  <c r="AQ26" i="11"/>
  <c r="AO2" i="10"/>
  <c r="CC49" i="9"/>
  <c r="BC32" i="10"/>
  <c r="BF24" i="10"/>
  <c r="AL54" i="11"/>
  <c r="M52" i="11"/>
  <c r="AM40" i="8"/>
  <c r="CC48" i="9"/>
  <c r="BM36" i="11"/>
  <c r="T3" i="11"/>
  <c r="M27" i="10"/>
  <c r="AN26" i="10"/>
  <c r="X7" i="11"/>
  <c r="AT53" i="11"/>
  <c r="AJ36" i="10"/>
  <c r="L53" i="8"/>
  <c r="AM27" i="10"/>
  <c r="BW29" i="9"/>
  <c r="BI43" i="8"/>
  <c r="BP18" i="9"/>
  <c r="AX53" i="11"/>
  <c r="BN3" i="11"/>
  <c r="R26" i="9"/>
  <c r="BE24" i="9"/>
  <c r="AV35" i="11"/>
  <c r="T17" i="11"/>
  <c r="BX43" i="9"/>
  <c r="AF2" i="10"/>
  <c r="S55" i="9"/>
  <c r="M24" i="9"/>
  <c r="CF34" i="9"/>
  <c r="B7" i="8"/>
  <c r="AQ36" i="11"/>
  <c r="BQ16" i="11"/>
  <c r="BP47" i="10"/>
  <c r="AJ13" i="11"/>
  <c r="W42" i="10"/>
  <c r="CM37" i="9"/>
  <c r="AS54" i="11"/>
  <c r="AP23" i="10"/>
  <c r="AT36" i="11"/>
  <c r="BF22" i="11"/>
  <c r="AV4" i="8"/>
  <c r="BW54" i="11"/>
  <c r="AY55" i="11"/>
  <c r="AI35" i="10"/>
  <c r="AV46" i="9"/>
  <c r="Y29" i="10"/>
  <c r="AI44" i="10"/>
  <c r="AY29" i="8"/>
  <c r="BZ20" i="9"/>
  <c r="CU54" i="9"/>
  <c r="H35" i="8"/>
  <c r="BB9" i="9"/>
  <c r="BR16" i="8"/>
  <c r="R20" i="8"/>
  <c r="BE35" i="10"/>
  <c r="BA54" i="11"/>
  <c r="G33" i="9"/>
  <c r="BP31" i="10"/>
  <c r="AG48" i="11"/>
  <c r="AX20" i="9"/>
  <c r="BS25" i="11"/>
  <c r="CF42" i="11"/>
  <c r="P42" i="10"/>
  <c r="AI17" i="8"/>
  <c r="CE19" i="9"/>
  <c r="AY32" i="11"/>
  <c r="U50" i="8"/>
  <c r="O19" i="11"/>
  <c r="AX13" i="10"/>
  <c r="F9" i="10"/>
  <c r="O10" i="10"/>
  <c r="BS7" i="8"/>
  <c r="AK47" i="8"/>
  <c r="BD51" i="11"/>
  <c r="BL50" i="10"/>
  <c r="AT27" i="11"/>
  <c r="W48" i="10"/>
  <c r="AJ20" i="10"/>
  <c r="CS47" i="9"/>
  <c r="BP28" i="10"/>
  <c r="CU55" i="9"/>
  <c r="BI34" i="11"/>
  <c r="AT40" i="11"/>
  <c r="CD54" i="9"/>
  <c r="AG53" i="9"/>
  <c r="CC34" i="11"/>
  <c r="BC34" i="10"/>
  <c r="AG47" i="11"/>
  <c r="Q26" i="10"/>
  <c r="AI50" i="11"/>
  <c r="BI46" i="8"/>
  <c r="AD41" i="11"/>
  <c r="CS28" i="9"/>
  <c r="X43" i="9"/>
  <c r="AT4" i="10"/>
  <c r="AT20" i="10"/>
  <c r="A32" i="8"/>
  <c r="CQ17" i="9"/>
  <c r="L9" i="8"/>
  <c r="BD9" i="11"/>
  <c r="AL48" i="11"/>
  <c r="AS15" i="10"/>
  <c r="BC48" i="10"/>
  <c r="AD27" i="10"/>
  <c r="AV55" i="11"/>
  <c r="BS47" i="9"/>
  <c r="AT42" i="11"/>
  <c r="AC23" i="8"/>
  <c r="CA42" i="9"/>
  <c r="BN3" i="9"/>
  <c r="AM38" i="9"/>
  <c r="AS55" i="10"/>
  <c r="AL18" i="9"/>
  <c r="CQ30" i="9"/>
  <c r="AT31" i="8"/>
  <c r="CI22" i="9"/>
  <c r="AZ53" i="8"/>
  <c r="AY33" i="8"/>
  <c r="H30" i="10"/>
  <c r="U29" i="11"/>
  <c r="AS39" i="11"/>
  <c r="BJ22" i="9"/>
  <c r="BH3" i="11"/>
  <c r="B55" i="11"/>
  <c r="AG43" i="11"/>
  <c r="D33" i="10"/>
  <c r="AT6" i="8"/>
  <c r="AV49" i="8"/>
  <c r="CH31" i="9"/>
  <c r="BM20" i="11"/>
  <c r="R5" i="11"/>
  <c r="Y7" i="9"/>
  <c r="AN8" i="11"/>
  <c r="AN22" i="11"/>
  <c r="AO16" i="9"/>
  <c r="CH17" i="9"/>
  <c r="AJ25" i="8"/>
  <c r="AE1" i="11"/>
  <c r="AS9" i="11"/>
  <c r="CC19" i="11"/>
  <c r="L9" i="9"/>
  <c r="AG33" i="8"/>
  <c r="G13" i="9"/>
  <c r="CA4" i="11"/>
  <c r="BB17" i="9"/>
  <c r="AP19" i="11"/>
  <c r="Y12" i="11"/>
  <c r="AX20" i="8"/>
  <c r="BX39" i="9"/>
  <c r="AW26" i="9"/>
  <c r="U23" i="8"/>
  <c r="AM40" i="10"/>
  <c r="BA20" i="11"/>
  <c r="AF29" i="9"/>
  <c r="AO17" i="9"/>
  <c r="P41" i="9"/>
  <c r="W41" i="8"/>
  <c r="BV6" i="9"/>
  <c r="P55" i="9"/>
  <c r="A4" i="10"/>
  <c r="BK10" i="9"/>
  <c r="BN5" i="9"/>
  <c r="O17" i="8"/>
  <c r="R48" i="10"/>
  <c r="BY17" i="9"/>
  <c r="AS40" i="9"/>
  <c r="Z1" i="9"/>
  <c r="BL35" i="9"/>
  <c r="AH23" i="9"/>
  <c r="BE40" i="8"/>
  <c r="BD8" i="10"/>
  <c r="W27" i="11"/>
  <c r="BQ42" i="9"/>
  <c r="O9" i="11"/>
  <c r="AR29" i="10"/>
  <c r="AY40" i="9"/>
  <c r="BM34" i="11"/>
  <c r="AF34" i="8"/>
  <c r="T30" i="9"/>
  <c r="BD29" i="10"/>
  <c r="AE23" i="9"/>
  <c r="U34" i="9"/>
  <c r="AI36" i="11"/>
  <c r="AG8" i="10"/>
  <c r="AL24" i="11"/>
  <c r="S28" i="8"/>
  <c r="H40" i="8"/>
  <c r="Y44" i="10"/>
  <c r="BO5" i="9"/>
  <c r="BB53" i="8"/>
  <c r="BC5" i="11"/>
  <c r="AX53" i="10"/>
  <c r="BY25" i="9"/>
  <c r="BY9" i="9"/>
  <c r="AV53" i="11"/>
  <c r="AH6" i="11"/>
  <c r="X8" i="9"/>
  <c r="CH19" i="9"/>
  <c r="K16" i="8"/>
  <c r="C25" i="11"/>
  <c r="AA26" i="11"/>
  <c r="D18" i="8"/>
  <c r="M5" i="10"/>
  <c r="K41" i="10"/>
  <c r="AF4" i="9"/>
  <c r="AE33" i="8"/>
  <c r="CF47" i="11"/>
  <c r="C47" i="8"/>
  <c r="BR3" i="11"/>
  <c r="O16" i="11"/>
  <c r="K49" i="11"/>
  <c r="L20" i="8"/>
  <c r="AF55" i="9"/>
  <c r="Y26" i="10"/>
  <c r="AL27" i="8"/>
  <c r="U2" i="11"/>
  <c r="BX42" i="9"/>
  <c r="BA21" i="10"/>
  <c r="N14" i="8"/>
  <c r="AS19" i="9"/>
  <c r="BH7" i="10"/>
  <c r="L2" i="10"/>
  <c r="BW15" i="9"/>
  <c r="Z1" i="8"/>
  <c r="AL2" i="11"/>
  <c r="AO48" i="9"/>
  <c r="BW10" i="11"/>
  <c r="AN3" i="11"/>
  <c r="W4" i="11"/>
  <c r="AT39" i="11"/>
  <c r="AS13" i="10"/>
  <c r="BO53" i="11"/>
  <c r="BC39" i="10"/>
  <c r="AB50" i="11"/>
  <c r="D32" i="11"/>
  <c r="J28" i="10"/>
  <c r="CE36" i="9"/>
  <c r="AJ5" i="9"/>
  <c r="BM33" i="10"/>
  <c r="AJ19" i="9"/>
  <c r="BO5" i="8"/>
  <c r="E17" i="9"/>
  <c r="AZ30" i="9"/>
  <c r="AW17" i="9"/>
  <c r="I46" i="8"/>
  <c r="T55" i="10"/>
  <c r="BU30" i="9"/>
  <c r="AE5" i="8"/>
  <c r="B25" i="10"/>
  <c r="O37" i="8"/>
  <c r="X16" i="8"/>
  <c r="AK18" i="8"/>
  <c r="BN48" i="10"/>
  <c r="BJ36" i="11"/>
  <c r="E45" i="9"/>
  <c r="O44" i="11"/>
  <c r="AZ10" i="8"/>
  <c r="AN19" i="11"/>
  <c r="AA42" i="8"/>
  <c r="R41" i="9"/>
  <c r="BV3" i="9"/>
  <c r="W12" i="9"/>
  <c r="D44" i="8"/>
  <c r="BY28" i="9"/>
  <c r="BH42" i="10"/>
  <c r="AZ41" i="8"/>
  <c r="BO19" i="8"/>
  <c r="BM5" i="11"/>
  <c r="Z12" i="11"/>
  <c r="F2" i="9"/>
  <c r="BB8" i="11"/>
  <c r="V47" i="10"/>
  <c r="BF50" i="11"/>
  <c r="AP1" i="11"/>
  <c r="AS2" i="10"/>
  <c r="AM22" i="9"/>
  <c r="CF39" i="9"/>
  <c r="AO12" i="8"/>
  <c r="Z7" i="8"/>
  <c r="L23" i="8"/>
  <c r="AT13" i="10"/>
  <c r="Z13" i="8"/>
  <c r="AX12" i="11"/>
  <c r="U42" i="11"/>
  <c r="I35" i="11"/>
  <c r="BC35" i="10"/>
  <c r="Z52" i="8"/>
  <c r="CM7" i="9"/>
  <c r="BP31" i="11"/>
  <c r="AD31" i="11"/>
  <c r="T11" i="8"/>
  <c r="BE10" i="9"/>
  <c r="P47" i="10"/>
  <c r="AS4" i="9"/>
  <c r="BP41" i="10"/>
  <c r="F47" i="10"/>
  <c r="W55" i="8"/>
  <c r="BR48" i="11"/>
  <c r="BC33" i="10"/>
  <c r="BQ14" i="8"/>
  <c r="BJ29" i="9"/>
  <c r="T45" i="10"/>
  <c r="N28" i="9"/>
  <c r="C28" i="11"/>
  <c r="O29" i="10"/>
  <c r="AM4" i="8"/>
  <c r="BD49" i="8"/>
  <c r="AT14" i="11"/>
  <c r="Z40" i="10"/>
  <c r="BP20" i="11"/>
  <c r="AQ46" i="11"/>
  <c r="BD45" i="8"/>
  <c r="Z28" i="10"/>
  <c r="BX5" i="9"/>
  <c r="AL4" i="10"/>
  <c r="AS46" i="10"/>
  <c r="BN50" i="9"/>
  <c r="C6" i="10"/>
  <c r="CI19" i="9"/>
  <c r="X33" i="8"/>
  <c r="BX27" i="9"/>
  <c r="AG20" i="11"/>
  <c r="BA4" i="10"/>
  <c r="AO4" i="9"/>
  <c r="CC53" i="11"/>
  <c r="AK11" i="9"/>
  <c r="AG2" i="11"/>
  <c r="AU29" i="9"/>
  <c r="AR15" i="9"/>
  <c r="Q1" i="9"/>
  <c r="Y33" i="9"/>
  <c r="V5" i="11"/>
  <c r="AE49" i="8"/>
  <c r="O53" i="11"/>
  <c r="BD17" i="10"/>
  <c r="L43" i="8"/>
  <c r="BH50" i="10"/>
  <c r="AZ5" i="8"/>
  <c r="G15" i="8"/>
  <c r="AK15" i="9"/>
  <c r="CM53" i="9"/>
  <c r="AF18" i="10"/>
  <c r="N19" i="8"/>
  <c r="BM10" i="8"/>
  <c r="BN18" i="11"/>
  <c r="Q39" i="8"/>
  <c r="Y17" i="10"/>
  <c r="H27" i="10"/>
  <c r="AU2" i="11"/>
  <c r="Y9" i="10"/>
  <c r="S22" i="9"/>
  <c r="AI55" i="8"/>
  <c r="AQ54" i="11"/>
  <c r="AJ39" i="11"/>
  <c r="W14" i="11"/>
  <c r="Z22" i="10"/>
  <c r="BI7" i="8"/>
  <c r="AA34" i="8"/>
  <c r="P25" i="8"/>
  <c r="AF24" i="11"/>
  <c r="BQ51" i="9"/>
  <c r="V5" i="8"/>
  <c r="J43" i="8"/>
  <c r="BE55" i="8"/>
  <c r="CC44" i="9"/>
  <c r="K12" i="9"/>
  <c r="O33" i="11"/>
  <c r="O2" i="11"/>
  <c r="BW41" i="11"/>
  <c r="AG33" i="11"/>
  <c r="AK16" i="8"/>
  <c r="E41" i="10"/>
  <c r="BB36" i="10"/>
  <c r="AR30" i="8"/>
  <c r="U12" i="10"/>
  <c r="J47" i="10"/>
  <c r="CF22" i="9"/>
  <c r="L31" i="9"/>
  <c r="BY15" i="9"/>
  <c r="CH44" i="9"/>
  <c r="CE27" i="9"/>
  <c r="AQ43" i="10"/>
  <c r="AL28" i="11"/>
  <c r="AH35" i="11"/>
  <c r="AX43" i="9"/>
  <c r="BC22" i="10"/>
  <c r="AW52" i="9"/>
  <c r="BI17" i="11"/>
  <c r="BM46" i="8"/>
  <c r="BF17" i="10"/>
  <c r="AO12" i="11"/>
  <c r="AK22" i="9"/>
  <c r="BA29" i="11"/>
  <c r="R48" i="11"/>
  <c r="A33" i="9"/>
  <c r="BB19" i="8"/>
  <c r="J48" i="11"/>
  <c r="AZ8" i="8"/>
  <c r="BC19" i="11"/>
  <c r="AO54" i="11"/>
  <c r="I24" i="8"/>
  <c r="AK3" i="11"/>
  <c r="AA4" i="8"/>
  <c r="AO47" i="11"/>
  <c r="CI3" i="9"/>
  <c r="BL6" i="9"/>
  <c r="AJ48" i="8"/>
  <c r="BJ4" i="10"/>
  <c r="AQ31" i="11"/>
  <c r="E26" i="11"/>
  <c r="A10" i="10"/>
  <c r="T8" i="10"/>
  <c r="K3" i="11"/>
  <c r="BC45" i="9"/>
  <c r="AI19" i="10"/>
  <c r="AU38" i="11"/>
  <c r="BM36" i="8"/>
  <c r="O17" i="11"/>
  <c r="BH25" i="11"/>
  <c r="BK43" i="9"/>
  <c r="O45" i="11"/>
  <c r="R54" i="8"/>
  <c r="BE5" i="11"/>
  <c r="BI21" i="10"/>
  <c r="BS20" i="9"/>
  <c r="AZ4" i="11"/>
  <c r="AU54" i="10"/>
  <c r="AQ52" i="10"/>
  <c r="L8" i="9"/>
  <c r="AQ8" i="11"/>
  <c r="A30" i="11"/>
  <c r="AN7" i="11"/>
  <c r="CS52" i="9"/>
  <c r="BQ38" i="9"/>
  <c r="J27" i="10"/>
  <c r="BN55" i="11"/>
  <c r="O52" i="11"/>
  <c r="AV40" i="11"/>
  <c r="K27" i="11"/>
  <c r="BR14" i="11"/>
  <c r="AB4" i="10"/>
  <c r="V36" i="10"/>
  <c r="CH25" i="9"/>
  <c r="BI49" i="8"/>
  <c r="AE55" i="8"/>
  <c r="AI25" i="9"/>
  <c r="B52" i="9"/>
  <c r="BK31" i="8"/>
  <c r="AJ38" i="11"/>
  <c r="BP24" i="10"/>
  <c r="AD9" i="10"/>
  <c r="BL12" i="9"/>
  <c r="CS7" i="9"/>
  <c r="K45" i="11"/>
  <c r="CX30" i="9"/>
  <c r="X38" i="9"/>
  <c r="AS36" i="9"/>
  <c r="E27" i="9"/>
  <c r="K42" i="11"/>
  <c r="BH33" i="11"/>
  <c r="I13" i="10"/>
  <c r="AN25" i="11"/>
  <c r="AR1" i="11"/>
  <c r="P38" i="10"/>
  <c r="AT42" i="8"/>
  <c r="CF29" i="9"/>
  <c r="CF32" i="9"/>
  <c r="BN19" i="11"/>
  <c r="A19" i="8"/>
  <c r="AJ13" i="10"/>
  <c r="X39" i="9"/>
  <c r="BE33" i="8"/>
  <c r="AT36" i="10"/>
  <c r="BF27" i="10"/>
  <c r="BJ31" i="11"/>
  <c r="BR39" i="11"/>
  <c r="A11" i="11"/>
  <c r="BK50" i="11"/>
  <c r="AV20" i="10"/>
  <c r="K52" i="10"/>
  <c r="N21" i="10"/>
  <c r="BG1" i="9"/>
  <c r="CB9" i="11"/>
  <c r="Q48" i="10"/>
  <c r="CB7" i="9"/>
  <c r="BP26" i="11"/>
  <c r="V47" i="8"/>
  <c r="CD18" i="11"/>
  <c r="AJ9" i="10"/>
  <c r="AX38" i="8"/>
  <c r="AJ40" i="10"/>
  <c r="AE8" i="11"/>
  <c r="K44" i="11"/>
  <c r="BI39" i="10"/>
  <c r="CC23" i="11"/>
  <c r="AO30" i="11"/>
  <c r="BW31" i="11"/>
  <c r="AO27" i="11"/>
  <c r="CQ54" i="9"/>
  <c r="AJ14" i="11"/>
  <c r="Z5" i="11"/>
  <c r="CU9" i="9"/>
  <c r="U26" i="9"/>
  <c r="AS22" i="10"/>
  <c r="AT10" i="9"/>
  <c r="CI41" i="9"/>
  <c r="BC46" i="9"/>
  <c r="CF49" i="11"/>
  <c r="BH15" i="9"/>
  <c r="C49" i="9"/>
  <c r="E3" i="10"/>
  <c r="W50" i="10"/>
  <c r="BI24" i="11"/>
  <c r="BJ22" i="10"/>
  <c r="S5" i="8"/>
  <c r="CF18" i="9"/>
  <c r="R24" i="8"/>
  <c r="BP37" i="11"/>
  <c r="D21" i="11"/>
  <c r="AC35" i="8"/>
  <c r="F12" i="9"/>
  <c r="AH1" i="11"/>
  <c r="AV23" i="11"/>
  <c r="C1" i="10"/>
  <c r="B19" i="8"/>
  <c r="BP35" i="11"/>
  <c r="F20" i="10"/>
  <c r="R12" i="11"/>
  <c r="CE28" i="11"/>
  <c r="BA10" i="10"/>
  <c r="AY44" i="9"/>
  <c r="AR22" i="11"/>
  <c r="BA48" i="10"/>
  <c r="BH44" i="10"/>
  <c r="BK18" i="11"/>
  <c r="AK25" i="9"/>
  <c r="AT28" i="9"/>
  <c r="BD7" i="9"/>
  <c r="G18" i="9"/>
  <c r="AT8" i="9"/>
  <c r="F26" i="9"/>
  <c r="BH28" i="10"/>
  <c r="BQ45" i="8"/>
  <c r="T34" i="10"/>
  <c r="R30" i="10"/>
  <c r="X18" i="10"/>
  <c r="R50" i="11"/>
  <c r="V27" i="10"/>
  <c r="AM32" i="8"/>
  <c r="BI31" i="10"/>
  <c r="BI54" i="11"/>
  <c r="F23" i="11"/>
  <c r="AK23" i="11"/>
  <c r="AR24" i="9"/>
  <c r="BF25" i="11"/>
  <c r="AK46" i="11"/>
  <c r="E50" i="10"/>
  <c r="AW53" i="9"/>
  <c r="AE15" i="10"/>
  <c r="AT13" i="11"/>
  <c r="Q52" i="10"/>
  <c r="AZ34" i="10"/>
  <c r="AD4" i="10"/>
  <c r="BM2" i="11"/>
  <c r="AQ55" i="11"/>
  <c r="T8" i="11"/>
  <c r="C2" i="10"/>
  <c r="AJ55" i="9"/>
  <c r="AY46" i="10"/>
  <c r="AU29" i="8"/>
  <c r="AV49" i="10"/>
  <c r="AK44" i="9"/>
  <c r="AU30" i="9"/>
  <c r="H20" i="11"/>
  <c r="BG33" i="9"/>
  <c r="V20" i="11"/>
  <c r="P3" i="10"/>
  <c r="BC10" i="10"/>
  <c r="AD50" i="8"/>
  <c r="T13" i="9"/>
  <c r="CK17" i="9"/>
  <c r="U14" i="10"/>
  <c r="S14" i="8"/>
  <c r="BG36" i="9"/>
  <c r="BO33" i="8"/>
  <c r="G12" i="11"/>
  <c r="O23" i="9"/>
  <c r="BQ19" i="10"/>
  <c r="AI3" i="10"/>
  <c r="AS19" i="10"/>
  <c r="BM34" i="10"/>
  <c r="AL18" i="11"/>
  <c r="BI49" i="11"/>
  <c r="AM54" i="9"/>
  <c r="AK18" i="9"/>
  <c r="AF11" i="9"/>
  <c r="Z48" i="11"/>
  <c r="CB49" i="9"/>
  <c r="AH39" i="9"/>
  <c r="M43" i="11"/>
  <c r="AE55" i="10"/>
  <c r="R27" i="8"/>
  <c r="CB11" i="9"/>
  <c r="CF49" i="9"/>
  <c r="BH2" i="10"/>
  <c r="BM55" i="8"/>
  <c r="W9" i="9"/>
  <c r="O54" i="9"/>
  <c r="AU49" i="9"/>
  <c r="CG20" i="11"/>
  <c r="AG30" i="10"/>
  <c r="R1" i="11"/>
  <c r="CF28" i="11"/>
  <c r="BF3" i="10"/>
  <c r="Z18" i="11"/>
  <c r="CI50" i="9"/>
  <c r="S24" i="9"/>
  <c r="CC35" i="9"/>
  <c r="BN55" i="9"/>
  <c r="W27" i="10"/>
  <c r="AI8" i="11"/>
  <c r="AQ23" i="11"/>
  <c r="BC20" i="10"/>
  <c r="BW52" i="11"/>
  <c r="AO40" i="9"/>
  <c r="E30" i="10"/>
  <c r="BW25" i="11"/>
  <c r="AZ55" i="8"/>
  <c r="U1" i="8"/>
  <c r="CB42" i="9"/>
  <c r="AT6" i="10"/>
  <c r="BX22" i="9"/>
  <c r="AR33" i="9"/>
  <c r="AV40" i="10"/>
  <c r="BT30" i="11"/>
  <c r="BK13" i="11"/>
  <c r="AO13" i="10"/>
  <c r="CG26" i="9"/>
  <c r="BI18" i="9"/>
  <c r="BL21" i="9"/>
  <c r="AF1" i="10"/>
  <c r="CF11" i="11"/>
  <c r="Z13" i="9"/>
  <c r="W21" i="11"/>
  <c r="J48" i="10"/>
  <c r="AF4" i="8"/>
  <c r="BK24" i="10"/>
  <c r="AO42" i="10"/>
  <c r="V16" i="9"/>
  <c r="K48" i="11"/>
  <c r="AT31" i="11"/>
  <c r="CF52" i="11"/>
  <c r="O55" i="11"/>
  <c r="BR40" i="11"/>
  <c r="CB31" i="9"/>
  <c r="BR11" i="11"/>
  <c r="AU32" i="8"/>
  <c r="O23" i="11"/>
  <c r="AH44" i="9"/>
  <c r="BI31" i="11"/>
  <c r="BH11" i="9"/>
  <c r="CH23" i="9"/>
  <c r="AV27" i="11"/>
  <c r="AY24" i="11"/>
  <c r="C47" i="10"/>
  <c r="CH37" i="9"/>
  <c r="AF6" i="9"/>
  <c r="J6" i="10"/>
  <c r="L55" i="10"/>
  <c r="Q20" i="9"/>
  <c r="U33" i="8"/>
  <c r="AY32" i="8"/>
  <c r="BO19" i="11"/>
  <c r="AP24" i="11"/>
  <c r="P25" i="9"/>
  <c r="AB6" i="11"/>
  <c r="BF2" i="11"/>
  <c r="K52" i="11"/>
  <c r="AB19" i="11"/>
  <c r="AU27" i="9"/>
  <c r="BK21" i="8"/>
  <c r="AE28" i="11"/>
  <c r="C55" i="11"/>
  <c r="E23" i="11"/>
  <c r="AO47" i="10"/>
  <c r="BE53" i="9"/>
  <c r="V11" i="9"/>
  <c r="BZ2" i="11"/>
  <c r="Y15" i="11"/>
  <c r="N21" i="8"/>
  <c r="Y49" i="9"/>
  <c r="Y49" i="11"/>
  <c r="AA14" i="10"/>
  <c r="Y24" i="10"/>
  <c r="BA9" i="11"/>
  <c r="U54" i="9"/>
  <c r="AO22" i="9"/>
  <c r="BP52" i="11"/>
  <c r="H44" i="11"/>
  <c r="BE1" i="10"/>
  <c r="AL26" i="11"/>
  <c r="BX30" i="11"/>
  <c r="BV1" i="11"/>
  <c r="BV2" i="11"/>
  <c r="T10" i="10"/>
  <c r="AX23" i="11"/>
  <c r="AY8" i="10"/>
  <c r="BT24" i="11"/>
  <c r="AV20" i="11"/>
  <c r="AT49" i="10"/>
  <c r="V50" i="9"/>
  <c r="L9" i="11"/>
  <c r="BH35" i="10"/>
  <c r="O11" i="8"/>
  <c r="U6" i="11"/>
  <c r="BR8" i="11"/>
  <c r="AJ49" i="8"/>
  <c r="J46" i="9"/>
  <c r="AG20" i="9"/>
  <c r="CK26" i="9"/>
  <c r="Q8" i="9"/>
  <c r="AP14" i="9"/>
  <c r="AL32" i="11"/>
  <c r="AB20" i="10"/>
  <c r="AO52" i="11"/>
  <c r="K26" i="10"/>
  <c r="BI52" i="10"/>
  <c r="BP45" i="8"/>
  <c r="E1" i="9"/>
  <c r="AV38" i="8"/>
  <c r="Z34" i="10"/>
  <c r="AV9" i="11"/>
  <c r="A53" i="9"/>
  <c r="AK31" i="10"/>
  <c r="BA39" i="10"/>
  <c r="BE38" i="8"/>
  <c r="F36" i="9"/>
  <c r="BR5" i="11"/>
  <c r="BC26" i="8"/>
  <c r="CF40" i="11"/>
  <c r="CK43" i="9"/>
  <c r="AU37" i="10"/>
  <c r="N1" i="11"/>
  <c r="AW25" i="9"/>
  <c r="BO6" i="9"/>
  <c r="CU10" i="9"/>
  <c r="AX25" i="10"/>
  <c r="F50" i="9"/>
  <c r="Z15" i="11"/>
  <c r="BJ33" i="10"/>
  <c r="BL13" i="9"/>
  <c r="Z11" i="11"/>
  <c r="S6" i="8"/>
  <c r="BS43" i="9"/>
  <c r="BR28" i="11"/>
  <c r="BB34" i="8"/>
  <c r="BP55" i="9"/>
  <c r="AQ20" i="11"/>
  <c r="CS29" i="9"/>
  <c r="BD11" i="8"/>
  <c r="P10" i="10"/>
  <c r="AF54" i="9"/>
  <c r="AL1" i="8"/>
  <c r="BX26" i="9"/>
  <c r="AO4" i="11"/>
  <c r="BH37" i="11"/>
  <c r="N4" i="8"/>
  <c r="N35" i="10"/>
  <c r="BV51" i="9"/>
  <c r="E23" i="9"/>
  <c r="A11" i="8"/>
  <c r="BC10" i="8"/>
  <c r="P55" i="10"/>
  <c r="R37" i="10"/>
  <c r="BO29" i="10"/>
  <c r="BN34" i="9"/>
  <c r="AH17" i="9"/>
  <c r="AA8" i="8"/>
  <c r="BD52" i="9"/>
  <c r="Q11" i="9"/>
  <c r="T32" i="11"/>
  <c r="O26" i="11"/>
  <c r="I2" i="11"/>
  <c r="AL17" i="10"/>
  <c r="AE52" i="10"/>
  <c r="C49" i="11"/>
  <c r="X7" i="8"/>
  <c r="AB55" i="11"/>
  <c r="AT21" i="9"/>
  <c r="M1" i="9"/>
  <c r="BA7" i="8"/>
  <c r="U49" i="9"/>
  <c r="BK38" i="9"/>
  <c r="BA30" i="8"/>
  <c r="BH52" i="9"/>
  <c r="BT55" i="9"/>
  <c r="BF31" i="11"/>
  <c r="BT46" i="9"/>
  <c r="AN3" i="10"/>
  <c r="C48" i="10"/>
  <c r="AJ33" i="10"/>
  <c r="CH5" i="9"/>
  <c r="Y48" i="8"/>
  <c r="BF36" i="11"/>
  <c r="CC31" i="9"/>
  <c r="BA12" i="11"/>
  <c r="AM15" i="8"/>
  <c r="Y46" i="8"/>
  <c r="CM46" i="9"/>
  <c r="AT2" i="11"/>
  <c r="AQ10" i="10"/>
  <c r="AK26" i="9"/>
  <c r="C39" i="10"/>
  <c r="AH37" i="9"/>
  <c r="BZ18" i="11"/>
  <c r="BO49" i="9"/>
  <c r="H52" i="11"/>
  <c r="T46" i="10"/>
  <c r="AW41" i="8"/>
  <c r="BG52" i="9"/>
  <c r="AY45" i="11"/>
  <c r="AY12" i="10"/>
  <c r="Q11" i="8"/>
  <c r="AD1" i="10"/>
  <c r="BL52" i="11"/>
  <c r="AC42" i="10"/>
  <c r="AO24" i="9"/>
  <c r="AS7" i="8"/>
  <c r="AB37" i="10"/>
  <c r="CA35" i="9"/>
  <c r="BT50" i="9"/>
  <c r="Z54" i="8"/>
  <c r="BK38" i="8"/>
  <c r="M48" i="10"/>
  <c r="D11" i="9"/>
  <c r="W37" i="11"/>
  <c r="X18" i="8"/>
  <c r="AG54" i="9"/>
  <c r="U52" i="11"/>
  <c r="A40" i="9"/>
  <c r="K17" i="11"/>
  <c r="BJ18" i="10"/>
  <c r="H45" i="9"/>
  <c r="BT25" i="11"/>
  <c r="AE52" i="11"/>
  <c r="CV14" i="9"/>
  <c r="AM36" i="9"/>
  <c r="AQ16" i="11"/>
  <c r="O36" i="10"/>
  <c r="BD5" i="11"/>
  <c r="AK1" i="11"/>
  <c r="X17" i="8"/>
  <c r="AE55" i="11"/>
  <c r="AY16" i="11"/>
  <c r="BZ30" i="11"/>
  <c r="AE52" i="8"/>
  <c r="AB47" i="10"/>
  <c r="BL39" i="9"/>
  <c r="AT41" i="11"/>
  <c r="BE4" i="11"/>
  <c r="BQ3" i="9"/>
  <c r="AU46" i="11"/>
  <c r="P29" i="8"/>
  <c r="AC8" i="11"/>
  <c r="J36" i="10"/>
  <c r="AL4" i="8"/>
  <c r="AR33" i="8"/>
  <c r="E29" i="10"/>
  <c r="BQ16" i="8"/>
  <c r="BJ11" i="9"/>
  <c r="BA21" i="11"/>
  <c r="BQ23" i="10"/>
  <c r="W16" i="11"/>
  <c r="AI35" i="11"/>
  <c r="AT21" i="10"/>
  <c r="AS27" i="10"/>
  <c r="BL22" i="9"/>
  <c r="V34" i="9"/>
  <c r="N37" i="9"/>
  <c r="CU35" i="9"/>
  <c r="Y42" i="10"/>
  <c r="AS36" i="11"/>
  <c r="BI7" i="11"/>
  <c r="S2" i="10"/>
  <c r="BC30" i="10"/>
  <c r="N53" i="10"/>
  <c r="AT51" i="10"/>
  <c r="Y47" i="11"/>
  <c r="S34" i="9"/>
  <c r="O51" i="11"/>
  <c r="BD39" i="10"/>
  <c r="C29" i="10"/>
  <c r="AK54" i="8"/>
  <c r="W16" i="10"/>
  <c r="AG37" i="10"/>
  <c r="I22" i="8"/>
  <c r="AQ7" i="10"/>
  <c r="BM23" i="8"/>
  <c r="AT43" i="10"/>
  <c r="BJ35" i="9"/>
  <c r="CI49" i="9"/>
  <c r="K7" i="11"/>
  <c r="AW12" i="8"/>
  <c r="BP4" i="11"/>
  <c r="BC33" i="11"/>
  <c r="BJ13" i="8"/>
  <c r="BR6" i="11"/>
  <c r="BH46" i="10"/>
  <c r="AC42" i="8"/>
  <c r="CD46" i="9"/>
  <c r="Y49" i="8"/>
  <c r="A41" i="11"/>
  <c r="CF1" i="11"/>
  <c r="BN52" i="8"/>
  <c r="R13" i="9"/>
  <c r="AR19" i="9"/>
  <c r="N52" i="10"/>
  <c r="Z12" i="8"/>
  <c r="CU28" i="9"/>
  <c r="AI43" i="11"/>
  <c r="BQ52" i="10"/>
  <c r="CH50" i="9"/>
  <c r="Y29" i="8"/>
  <c r="BG19" i="10"/>
  <c r="P6" i="10"/>
  <c r="AB49" i="9"/>
  <c r="BM50" i="10"/>
  <c r="AX11" i="10"/>
  <c r="CU29" i="9"/>
  <c r="AX1" i="9"/>
  <c r="AJ33" i="9"/>
  <c r="AZ41" i="9"/>
  <c r="AD40" i="11"/>
  <c r="AP9" i="9"/>
  <c r="CC42" i="11"/>
  <c r="AX23" i="10"/>
  <c r="BM23" i="10"/>
  <c r="AJ2" i="11"/>
  <c r="B6" i="9"/>
  <c r="BN29" i="10"/>
  <c r="BO38" i="9"/>
  <c r="E14" i="11"/>
  <c r="BJ39" i="10"/>
  <c r="AG9" i="10"/>
  <c r="BC14" i="8"/>
  <c r="BY55" i="9"/>
  <c r="BL50" i="11"/>
  <c r="AJ47" i="10"/>
  <c r="A28" i="10"/>
  <c r="BO50" i="11"/>
  <c r="C7" i="9"/>
  <c r="BF1" i="11"/>
  <c r="B29" i="9"/>
  <c r="AS11" i="8"/>
  <c r="W30" i="9"/>
  <c r="AN13" i="10"/>
  <c r="BL27" i="9"/>
  <c r="BD19" i="11"/>
  <c r="CD43" i="9"/>
  <c r="A23" i="11"/>
  <c r="BB33" i="8"/>
  <c r="W14" i="8"/>
  <c r="Q14" i="11"/>
  <c r="BW27" i="11"/>
  <c r="AO8" i="10"/>
  <c r="D11" i="8"/>
  <c r="BI20" i="11"/>
  <c r="CJ25" i="9"/>
  <c r="AO13" i="11"/>
  <c r="AI31" i="11"/>
  <c r="AL36" i="10"/>
  <c r="BD19" i="8"/>
  <c r="D41" i="9"/>
  <c r="AI13" i="10"/>
  <c r="BC2" i="10"/>
  <c r="G22" i="9"/>
  <c r="Z23" i="11"/>
  <c r="AZ26" i="9"/>
  <c r="BI34" i="9"/>
  <c r="K20" i="10"/>
  <c r="BZ33" i="11"/>
  <c r="AP45" i="11"/>
  <c r="AC30" i="8"/>
  <c r="AR49" i="9"/>
  <c r="AV52" i="11"/>
  <c r="BS36" i="11"/>
  <c r="L47" i="9"/>
  <c r="AB22" i="11"/>
  <c r="BQ12" i="9"/>
  <c r="AZ42" i="10"/>
  <c r="AX33" i="10"/>
  <c r="AI33" i="9"/>
  <c r="AO53" i="8"/>
  <c r="AQ52" i="9"/>
  <c r="AD18" i="11"/>
  <c r="L24" i="9"/>
  <c r="F7" i="9"/>
  <c r="Y28" i="9"/>
  <c r="BJ15" i="10"/>
  <c r="BM35" i="11"/>
  <c r="AY43" i="11"/>
  <c r="AY10" i="9"/>
  <c r="V40" i="8"/>
  <c r="Y36" i="9"/>
  <c r="D46" i="10"/>
  <c r="N29" i="8"/>
  <c r="P17" i="10"/>
  <c r="AU9" i="9"/>
  <c r="BE51" i="11"/>
  <c r="AF38" i="8"/>
  <c r="AF2" i="8"/>
  <c r="H5" i="10"/>
  <c r="S5" i="10"/>
  <c r="AJ39" i="10"/>
  <c r="S15" i="9"/>
  <c r="J16" i="11"/>
  <c r="AA2" i="10"/>
  <c r="CC10" i="9"/>
  <c r="AY29" i="11"/>
  <c r="CH45" i="9"/>
  <c r="I50" i="9"/>
  <c r="BZ51" i="9"/>
  <c r="C10" i="11"/>
  <c r="BX11" i="9"/>
  <c r="CI25" i="9"/>
  <c r="AJ8" i="11"/>
  <c r="BA42" i="10"/>
  <c r="K27" i="9"/>
  <c r="Z19" i="11"/>
  <c r="P5" i="9"/>
  <c r="I33" i="8"/>
  <c r="CQ34" i="9"/>
  <c r="P27" i="10"/>
  <c r="BJ40" i="10"/>
  <c r="R45" i="9"/>
  <c r="AG18" i="10"/>
  <c r="BB50" i="11"/>
  <c r="T12" i="10"/>
  <c r="BU4" i="9"/>
  <c r="AP53" i="8"/>
  <c r="AD14" i="10"/>
  <c r="BI44" i="8"/>
  <c r="AI17" i="11"/>
  <c r="BD27" i="10"/>
  <c r="BN11" i="9"/>
  <c r="BX51" i="9"/>
  <c r="CC40" i="11"/>
  <c r="CS3" i="9"/>
  <c r="AZ12" i="10"/>
  <c r="X54" i="9"/>
  <c r="AV20" i="9"/>
  <c r="CD1" i="11"/>
  <c r="BA29" i="9"/>
  <c r="C44" i="11"/>
  <c r="P14" i="8"/>
  <c r="BV41" i="11"/>
  <c r="Z31" i="10"/>
  <c r="CD1" i="9"/>
  <c r="BO7" i="9"/>
  <c r="AQ31" i="8"/>
  <c r="CF50" i="11"/>
  <c r="CF6" i="11"/>
  <c r="J14" i="10"/>
  <c r="O26" i="10"/>
  <c r="BK40" i="11"/>
  <c r="BE3" i="8"/>
  <c r="J42" i="10"/>
  <c r="Z14" i="11"/>
  <c r="S15" i="8"/>
  <c r="AM12" i="9"/>
  <c r="BD4" i="10"/>
  <c r="BS2" i="11"/>
  <c r="BE35" i="8"/>
  <c r="BU11" i="11"/>
  <c r="AB35" i="10"/>
  <c r="J23" i="11"/>
  <c r="AF7" i="9"/>
  <c r="BP51" i="11"/>
  <c r="BT27" i="11"/>
  <c r="BK35" i="11"/>
  <c r="BO11" i="11"/>
  <c r="AL49" i="11"/>
  <c r="AX2" i="11"/>
  <c r="N44" i="10"/>
  <c r="B52" i="11"/>
  <c r="Z44" i="11"/>
  <c r="P41" i="10"/>
  <c r="AS18" i="10"/>
  <c r="Z34" i="11"/>
  <c r="BP33" i="10"/>
  <c r="A6" i="10"/>
  <c r="F15" i="9"/>
  <c r="AK12" i="8"/>
  <c r="R7" i="11"/>
  <c r="R47" i="10"/>
  <c r="O30" i="11"/>
  <c r="BX52" i="9"/>
  <c r="Z35" i="10"/>
  <c r="BI23" i="11"/>
  <c r="A54" i="10"/>
  <c r="AK17" i="8"/>
  <c r="X6" i="8"/>
  <c r="W30" i="11"/>
  <c r="BD26" i="10"/>
  <c r="AK23" i="8"/>
  <c r="AD3" i="11"/>
  <c r="BJ31" i="9"/>
  <c r="L4" i="9"/>
  <c r="F11" i="11"/>
  <c r="N17" i="10"/>
  <c r="AS35" i="11"/>
  <c r="BZ9" i="9"/>
  <c r="AS13" i="11"/>
  <c r="M14" i="11"/>
  <c r="BK3" i="11"/>
  <c r="AS28" i="10"/>
  <c r="AO43" i="9"/>
  <c r="AE51" i="10"/>
  <c r="AO44" i="8"/>
  <c r="O38" i="10"/>
  <c r="B4" i="9"/>
  <c r="K19" i="10"/>
  <c r="BC50" i="10"/>
  <c r="R25" i="8"/>
  <c r="F10" i="8"/>
  <c r="BI39" i="8"/>
  <c r="CJ52" i="9"/>
  <c r="AO49" i="9"/>
  <c r="AR38" i="9"/>
  <c r="BF27" i="11"/>
  <c r="BH10" i="9"/>
  <c r="BT26" i="11"/>
  <c r="BB1" i="10"/>
  <c r="R29" i="10"/>
  <c r="T12" i="11"/>
  <c r="AJ22" i="11"/>
  <c r="BI21" i="9"/>
  <c r="L52" i="9"/>
  <c r="BI43" i="9"/>
  <c r="AE3" i="11"/>
  <c r="Y50" i="10"/>
  <c r="G17" i="10"/>
  <c r="BJ17" i="10"/>
  <c r="AP47" i="9"/>
  <c r="K6" i="11"/>
  <c r="X7" i="9"/>
  <c r="CI1" i="9"/>
  <c r="CF20" i="9"/>
  <c r="U14" i="11"/>
  <c r="H53" i="8"/>
  <c r="B16" i="9"/>
  <c r="BD10" i="11"/>
  <c r="H38" i="8"/>
  <c r="P8" i="10"/>
  <c r="D24" i="11"/>
  <c r="BG17" i="9"/>
  <c r="BO4" i="11"/>
  <c r="Q29" i="10"/>
  <c r="X20" i="9"/>
  <c r="BR25" i="9"/>
  <c r="O33" i="9"/>
  <c r="J34" i="11"/>
  <c r="CC31" i="11"/>
  <c r="G29" i="8"/>
  <c r="T11" i="10"/>
  <c r="F17" i="9"/>
  <c r="BE42" i="8"/>
  <c r="AA51" i="9"/>
  <c r="BI53" i="11"/>
  <c r="AD53" i="10"/>
  <c r="Z26" i="8"/>
  <c r="BY37" i="9"/>
  <c r="J50" i="8"/>
  <c r="AP36" i="8"/>
  <c r="T14" i="10"/>
  <c r="AU19" i="9"/>
  <c r="CB1" i="11"/>
  <c r="P35" i="8"/>
  <c r="W18" i="10"/>
  <c r="D17" i="9"/>
  <c r="BN4" i="11"/>
  <c r="Y50" i="9"/>
  <c r="AV11" i="10"/>
  <c r="BC49" i="11"/>
  <c r="Z7" i="10"/>
  <c r="CD19" i="11"/>
  <c r="O6" i="10"/>
  <c r="O4" i="10"/>
  <c r="AZ22" i="9"/>
  <c r="AS46" i="11"/>
  <c r="BC29" i="10"/>
  <c r="AO41" i="10"/>
  <c r="AD53" i="11"/>
  <c r="AZ20" i="8"/>
  <c r="AD16" i="8"/>
  <c r="AJ47" i="11"/>
  <c r="CM3" i="9"/>
  <c r="BM6" i="11"/>
  <c r="U34" i="8"/>
  <c r="AZ33" i="10"/>
  <c r="BD31" i="9"/>
  <c r="BG19" i="9"/>
  <c r="N32" i="9"/>
  <c r="AX24" i="11"/>
  <c r="BR51" i="11"/>
  <c r="CA50" i="9"/>
  <c r="AS30" i="11"/>
  <c r="AW13" i="9"/>
  <c r="BG16" i="9"/>
  <c r="AW42" i="9"/>
  <c r="AU45" i="8"/>
  <c r="V39" i="8"/>
  <c r="J40" i="9"/>
  <c r="V25" i="11"/>
  <c r="BT44" i="11"/>
  <c r="AG51" i="11"/>
  <c r="AG21" i="11"/>
  <c r="AO6" i="10"/>
  <c r="AV47" i="10"/>
  <c r="BC24" i="9"/>
  <c r="A23" i="9"/>
  <c r="H39" i="9"/>
  <c r="AW12" i="9"/>
  <c r="AK32" i="8"/>
  <c r="AL45" i="9"/>
  <c r="CA38" i="11"/>
  <c r="Y21" i="10"/>
  <c r="AW45" i="9"/>
  <c r="AC19" i="11"/>
  <c r="F27" i="11"/>
  <c r="AT44" i="10"/>
  <c r="AB55" i="10"/>
  <c r="CQ16" i="9"/>
  <c r="AM43" i="10"/>
  <c r="BM4" i="11"/>
  <c r="U12" i="9"/>
  <c r="G44" i="10"/>
  <c r="BA48" i="11"/>
  <c r="BL32" i="10"/>
  <c r="G10" i="8"/>
  <c r="AQ20" i="10"/>
  <c r="AI53" i="10"/>
  <c r="K11" i="9"/>
  <c r="BI55" i="11"/>
  <c r="B39" i="8"/>
  <c r="M30" i="10"/>
  <c r="AC29" i="9"/>
  <c r="CT21" i="9"/>
  <c r="BA6" i="10"/>
  <c r="BV11" i="9"/>
  <c r="BO2" i="11"/>
  <c r="K22" i="10"/>
  <c r="BB38" i="9"/>
  <c r="V55" i="10"/>
  <c r="AQ44" i="11"/>
  <c r="AK3" i="8"/>
  <c r="AO3" i="9"/>
  <c r="AA31" i="9"/>
  <c r="BH31" i="11"/>
  <c r="AD39" i="10"/>
  <c r="E4" i="11"/>
  <c r="CD28" i="9"/>
  <c r="BG52" i="10"/>
  <c r="AL36" i="11"/>
  <c r="BK17" i="8"/>
  <c r="AX18" i="10"/>
  <c r="BT15" i="11"/>
  <c r="AH35" i="9"/>
  <c r="H3" i="10"/>
  <c r="F54" i="10"/>
  <c r="N16" i="10"/>
  <c r="BK9" i="11"/>
  <c r="AE16" i="10"/>
  <c r="AM47" i="9"/>
  <c r="CW4" i="9"/>
  <c r="BZ12" i="9"/>
  <c r="AJ12" i="9"/>
  <c r="BP36" i="8"/>
  <c r="AY48" i="10"/>
  <c r="AN54" i="11"/>
  <c r="AP32" i="11"/>
  <c r="Z33" i="11"/>
  <c r="BO36" i="8"/>
  <c r="AW40" i="9"/>
  <c r="AL49" i="9"/>
  <c r="K43" i="10"/>
  <c r="A52" i="11"/>
  <c r="AS48" i="8"/>
  <c r="BX3" i="9"/>
  <c r="AW36" i="8"/>
  <c r="I12" i="9"/>
  <c r="BX37" i="11"/>
  <c r="CF53" i="11"/>
  <c r="CC43" i="11"/>
  <c r="O38" i="11"/>
  <c r="E42" i="11"/>
  <c r="BT22" i="8"/>
  <c r="BG18" i="8"/>
  <c r="BM4" i="8"/>
  <c r="J45" i="9"/>
  <c r="AI38" i="11"/>
  <c r="AP18" i="11"/>
  <c r="E8" i="10"/>
  <c r="AJ32" i="11"/>
  <c r="AI55" i="9"/>
  <c r="CA47" i="9"/>
  <c r="BS18" i="9"/>
  <c r="AF48" i="11"/>
  <c r="AJ38" i="10"/>
  <c r="H27" i="11"/>
  <c r="BE50" i="9"/>
  <c r="P40" i="10"/>
  <c r="AK9" i="9"/>
  <c r="AW6" i="8"/>
  <c r="AL20" i="10"/>
  <c r="AN49" i="10"/>
  <c r="AR9" i="11"/>
  <c r="H25" i="10"/>
  <c r="BV31" i="9"/>
  <c r="BI3" i="11"/>
  <c r="AR30" i="9"/>
  <c r="R21" i="10"/>
  <c r="AA44" i="9"/>
  <c r="V15" i="8"/>
  <c r="AN43" i="8"/>
  <c r="BN35" i="8"/>
  <c r="AC12" i="9"/>
  <c r="AB10" i="11"/>
  <c r="O28" i="10"/>
  <c r="BW45" i="9"/>
  <c r="BM29" i="9"/>
  <c r="AC37" i="11"/>
  <c r="J32" i="8"/>
  <c r="BQ11" i="10"/>
  <c r="CW24" i="9"/>
  <c r="BT50" i="11"/>
  <c r="AB5" i="11"/>
  <c r="BO14" i="9"/>
  <c r="BZ36" i="9"/>
  <c r="AS6" i="10"/>
  <c r="CF31" i="11"/>
  <c r="U44" i="11"/>
  <c r="BV18" i="9"/>
  <c r="F1" i="11"/>
  <c r="Q42" i="9"/>
  <c r="BC7" i="9"/>
  <c r="BV24" i="9"/>
  <c r="AP6" i="11"/>
  <c r="P36" i="8"/>
  <c r="AB40" i="8"/>
  <c r="Z28" i="9"/>
  <c r="AZ50" i="9"/>
  <c r="Q12" i="8"/>
  <c r="BM42" i="10"/>
  <c r="CO43" i="9"/>
  <c r="BC17" i="8"/>
  <c r="P43" i="11"/>
  <c r="F1" i="10"/>
  <c r="BY24" i="9"/>
  <c r="L4" i="10"/>
  <c r="R42" i="11"/>
  <c r="AD34" i="10"/>
  <c r="AW34" i="8"/>
  <c r="Z49" i="11"/>
  <c r="X15" i="8"/>
  <c r="AL11" i="11"/>
  <c r="BF26" i="11"/>
  <c r="CC54" i="11"/>
  <c r="K23" i="9"/>
  <c r="AJ8" i="10"/>
  <c r="CI11" i="9"/>
  <c r="Y37" i="11"/>
  <c r="J11" i="10"/>
  <c r="CC38" i="9"/>
  <c r="AC25" i="8"/>
  <c r="Q2" i="9"/>
  <c r="CF4" i="11"/>
  <c r="BH38" i="11"/>
  <c r="U43" i="10"/>
  <c r="BF3" i="9"/>
  <c r="T37" i="10"/>
  <c r="AI2" i="10"/>
  <c r="AE50" i="9"/>
  <c r="AG19" i="11"/>
  <c r="F14" i="10"/>
  <c r="AT22" i="10"/>
  <c r="AX7" i="9"/>
  <c r="AZ10" i="9"/>
  <c r="T1" i="10"/>
  <c r="AG8" i="8"/>
  <c r="BJ7" i="9"/>
  <c r="AK28" i="9"/>
  <c r="AG12" i="10"/>
  <c r="AO55" i="9"/>
  <c r="AR49" i="11"/>
  <c r="AT17" i="8"/>
  <c r="BF35" i="10"/>
  <c r="AE54" i="9"/>
  <c r="AX43" i="11"/>
  <c r="AE19" i="11"/>
  <c r="CA41" i="9"/>
  <c r="O27" i="10"/>
  <c r="S31" i="9"/>
  <c r="BU54" i="9"/>
  <c r="I48" i="9"/>
  <c r="AN7" i="10"/>
  <c r="Y2" i="10"/>
  <c r="AL8" i="10"/>
  <c r="P21" i="9"/>
  <c r="BM11" i="10"/>
  <c r="AY3" i="10"/>
  <c r="BO12" i="11"/>
  <c r="U38" i="10"/>
  <c r="AS47" i="11"/>
  <c r="AN27" i="11"/>
  <c r="C1" i="11"/>
  <c r="AN9" i="10"/>
  <c r="BA46" i="10"/>
  <c r="C46" i="11"/>
  <c r="H50" i="11"/>
  <c r="Z36" i="8"/>
  <c r="CK29" i="9"/>
  <c r="O27" i="11"/>
  <c r="J49" i="11"/>
  <c r="AD2" i="9"/>
  <c r="BD20" i="11"/>
  <c r="BF32" i="10"/>
  <c r="BP22" i="11"/>
  <c r="K15" i="10"/>
  <c r="BB37" i="11"/>
  <c r="AV20" i="8"/>
  <c r="BP52" i="10"/>
  <c r="AY5" i="11"/>
  <c r="T49" i="11"/>
  <c r="AL55" i="11"/>
  <c r="BN27" i="11"/>
  <c r="CK12" i="9"/>
  <c r="V9" i="8"/>
  <c r="AE11" i="11"/>
  <c r="AR44" i="9"/>
  <c r="CD42" i="11"/>
  <c r="CF36" i="11"/>
  <c r="BC17" i="9"/>
  <c r="CR11" i="9"/>
  <c r="AB36" i="10"/>
  <c r="V7" i="11"/>
  <c r="W11" i="10"/>
  <c r="AJ15" i="11"/>
  <c r="N43" i="9"/>
  <c r="AJ1" i="11"/>
  <c r="BV16" i="9"/>
  <c r="BN2" i="11"/>
  <c r="BK45" i="8"/>
  <c r="AA48" i="11"/>
  <c r="AR27" i="8"/>
  <c r="AF26" i="8"/>
  <c r="BH10" i="10"/>
  <c r="A38" i="8"/>
  <c r="H47" i="9"/>
  <c r="BO15" i="8"/>
  <c r="AB20" i="11"/>
  <c r="AZ32" i="9"/>
  <c r="T42" i="11"/>
  <c r="AO11" i="10"/>
  <c r="AR31" i="9"/>
  <c r="V8" i="9"/>
  <c r="CG55" i="9"/>
  <c r="G24" i="9"/>
  <c r="P28" i="11"/>
  <c r="CT37" i="9"/>
  <c r="Q40" i="11"/>
  <c r="AI3" i="11"/>
  <c r="M53" i="10"/>
  <c r="P54" i="11"/>
  <c r="CM5" i="9"/>
  <c r="K54" i="10"/>
  <c r="AO43" i="8"/>
  <c r="BI9" i="8"/>
  <c r="CC16" i="11"/>
  <c r="AY13" i="11"/>
  <c r="F43" i="11"/>
  <c r="AV27" i="10"/>
  <c r="C15" i="8"/>
  <c r="AN29" i="10"/>
  <c r="BI19" i="11"/>
  <c r="AC19" i="9"/>
  <c r="F26" i="8"/>
  <c r="B55" i="8"/>
  <c r="BS26" i="9"/>
  <c r="BX40" i="9"/>
  <c r="BA15" i="11"/>
  <c r="T33" i="9"/>
  <c r="T48" i="8"/>
  <c r="AG43" i="10"/>
  <c r="AL22" i="10"/>
  <c r="H54" i="10"/>
  <c r="BM22" i="8"/>
  <c r="AI16" i="10"/>
  <c r="AL7" i="10"/>
  <c r="BP47" i="9"/>
  <c r="CM38" i="9"/>
  <c r="AQ4" i="11"/>
  <c r="CC8" i="11"/>
  <c r="CQ13" i="9"/>
  <c r="O49" i="11"/>
  <c r="X53" i="10"/>
  <c r="R36" i="11"/>
  <c r="CM9" i="9"/>
  <c r="AS36" i="10"/>
  <c r="AU23" i="11"/>
  <c r="BT29" i="11"/>
  <c r="AA3" i="8"/>
  <c r="D46" i="9"/>
  <c r="CC15" i="11"/>
  <c r="AR51" i="8"/>
  <c r="BE11" i="9"/>
  <c r="BK29" i="9"/>
  <c r="AP42" i="8"/>
  <c r="AP46" i="11"/>
  <c r="BC42" i="10"/>
  <c r="BC15" i="11"/>
  <c r="V51" i="8"/>
  <c r="BB41" i="9"/>
  <c r="AI16" i="8"/>
  <c r="E12" i="10"/>
  <c r="AF2" i="11"/>
  <c r="AL30" i="10"/>
  <c r="F40" i="10"/>
  <c r="BB34" i="9"/>
  <c r="AD15" i="11"/>
  <c r="BB3" i="11"/>
  <c r="BI1" i="11"/>
  <c r="U34" i="10"/>
  <c r="BD55" i="11"/>
  <c r="CD51" i="9"/>
  <c r="CO13" i="9"/>
  <c r="AQ45" i="8"/>
  <c r="BP8" i="10"/>
  <c r="BZ29" i="9"/>
  <c r="CM22" i="9"/>
  <c r="K55" i="9"/>
  <c r="AD21" i="8"/>
  <c r="AO22" i="10"/>
  <c r="AB7" i="9"/>
  <c r="B38" i="10"/>
  <c r="BA50" i="10"/>
  <c r="AM19" i="11"/>
  <c r="AM1" i="11"/>
  <c r="AM23" i="8"/>
  <c r="AD47" i="11"/>
  <c r="K39" i="9"/>
  <c r="K25" i="10"/>
  <c r="Q18" i="9"/>
  <c r="Z41" i="10"/>
  <c r="D24" i="9"/>
  <c r="AE35" i="8"/>
  <c r="AX36" i="10"/>
  <c r="AL44" i="10"/>
  <c r="AO43" i="11"/>
  <c r="F6" i="11"/>
  <c r="AY17" i="11"/>
  <c r="BG45" i="10"/>
  <c r="A15" i="9"/>
  <c r="AS32" i="11"/>
  <c r="BA47" i="11"/>
  <c r="CA1" i="9"/>
  <c r="F49" i="9"/>
  <c r="AU52" i="8"/>
  <c r="A19" i="11"/>
  <c r="BB32" i="9"/>
  <c r="CK33" i="9"/>
  <c r="B45" i="10"/>
  <c r="BQ2" i="9"/>
  <c r="BQ53" i="11"/>
  <c r="AA32" i="10"/>
  <c r="AZ20" i="10"/>
  <c r="AS29" i="11"/>
  <c r="BF48" i="11"/>
  <c r="AT44" i="11"/>
  <c r="G27" i="9"/>
  <c r="AM39" i="8"/>
  <c r="AK14" i="9"/>
  <c r="AT5" i="11"/>
  <c r="BM50" i="8"/>
  <c r="K55" i="10"/>
  <c r="J37" i="11"/>
  <c r="BR2" i="8"/>
  <c r="BP12" i="10"/>
  <c r="AI20" i="11"/>
  <c r="X21" i="9"/>
  <c r="BE3" i="11"/>
  <c r="BS4" i="11"/>
  <c r="E52" i="10"/>
  <c r="N7" i="10"/>
  <c r="H47" i="10"/>
  <c r="AV2" i="11"/>
  <c r="AG28" i="10"/>
  <c r="A38" i="9"/>
  <c r="BH18" i="11"/>
  <c r="AG32" i="10"/>
  <c r="C53" i="11"/>
  <c r="BX28" i="9"/>
  <c r="Y42" i="11"/>
  <c r="BF43" i="11"/>
  <c r="BG30" i="9"/>
  <c r="AM1" i="9"/>
  <c r="AS44" i="10"/>
  <c r="AW21" i="9"/>
  <c r="A5" i="8"/>
  <c r="J54" i="11"/>
  <c r="CG9" i="9"/>
  <c r="AG20" i="8"/>
  <c r="AC9" i="8"/>
  <c r="P37" i="9"/>
  <c r="BW14" i="11"/>
  <c r="AT7" i="9"/>
  <c r="CC2" i="11"/>
  <c r="AO18" i="11"/>
  <c r="BK55" i="8"/>
  <c r="AL6" i="11"/>
  <c r="V37" i="8"/>
  <c r="AE46" i="11"/>
  <c r="AT47" i="11"/>
  <c r="W44" i="11"/>
  <c r="BB1" i="9"/>
  <c r="AV8" i="11"/>
  <c r="AW37" i="9"/>
  <c r="AZ35" i="8"/>
  <c r="BS28" i="9"/>
  <c r="T12" i="9"/>
  <c r="BK15" i="11"/>
  <c r="AD21" i="11"/>
  <c r="AI47" i="8"/>
  <c r="BG28" i="8"/>
  <c r="K42" i="10"/>
  <c r="AZ24" i="8"/>
  <c r="AB22" i="9"/>
  <c r="AH24" i="9"/>
  <c r="M15" i="10"/>
  <c r="CO16" i="9"/>
  <c r="AA51" i="8"/>
  <c r="BJ13" i="9"/>
  <c r="AV3" i="10"/>
  <c r="A3" i="9"/>
  <c r="C12" i="9"/>
  <c r="P29" i="9"/>
  <c r="BD20" i="8"/>
  <c r="CW33" i="9"/>
  <c r="AR45" i="8"/>
  <c r="AO21" i="11"/>
  <c r="R13" i="10"/>
  <c r="AW54" i="10"/>
  <c r="AD43" i="10"/>
  <c r="AD10" i="10"/>
  <c r="AZ27" i="10"/>
  <c r="AY15" i="11"/>
  <c r="E20" i="10"/>
  <c r="Y5" i="9"/>
  <c r="BH6" i="10"/>
  <c r="P2" i="9"/>
  <c r="Y16" i="10"/>
  <c r="AN43" i="11"/>
  <c r="AQ51" i="11"/>
  <c r="BD34" i="10"/>
  <c r="Z14" i="10"/>
  <c r="F15" i="11"/>
  <c r="E22" i="11"/>
  <c r="AZ25" i="8"/>
  <c r="W15" i="8"/>
  <c r="AG27" i="10"/>
  <c r="CO1" i="9"/>
  <c r="C37" i="10"/>
  <c r="CE20" i="11"/>
  <c r="AG15" i="8"/>
  <c r="AL19" i="11"/>
  <c r="AT38" i="10"/>
  <c r="CW5" i="9"/>
  <c r="BF34" i="11"/>
  <c r="AM49" i="8"/>
  <c r="X36" i="9"/>
  <c r="BY50" i="9"/>
  <c r="H6" i="9"/>
  <c r="AL21" i="11"/>
  <c r="AX33" i="11"/>
  <c r="AJ35" i="10"/>
  <c r="AQ6" i="10"/>
  <c r="AS43" i="11"/>
  <c r="AE18" i="9"/>
  <c r="BM31" i="10"/>
  <c r="AD47" i="8"/>
  <c r="N5" i="9"/>
  <c r="BJ5" i="11"/>
  <c r="H4" i="11"/>
  <c r="BO16" i="8"/>
  <c r="BH32" i="11"/>
  <c r="AV1" i="9"/>
  <c r="AL34" i="10"/>
  <c r="CF15" i="11"/>
  <c r="M41" i="10"/>
  <c r="CI47" i="9"/>
  <c r="AI20" i="8"/>
  <c r="C41" i="11"/>
  <c r="AO46" i="11"/>
  <c r="G55" i="9"/>
  <c r="BK32" i="9"/>
  <c r="CC6" i="11"/>
  <c r="AI12" i="11"/>
  <c r="Z18" i="10"/>
  <c r="R41" i="11"/>
  <c r="Q11" i="11"/>
  <c r="X3" i="8"/>
  <c r="H21" i="11"/>
  <c r="CI31" i="9"/>
  <c r="F42" i="10"/>
  <c r="F52" i="8"/>
  <c r="AN52" i="10"/>
  <c r="BK4" i="11"/>
  <c r="U53" i="9"/>
  <c r="BA14" i="11"/>
  <c r="U12" i="11"/>
  <c r="X46" i="9"/>
  <c r="CF20" i="11"/>
  <c r="O20" i="11"/>
  <c r="BP42" i="8"/>
  <c r="AY24" i="10"/>
  <c r="AO36" i="10"/>
  <c r="M44" i="9"/>
  <c r="AO40" i="11"/>
  <c r="CB25" i="9"/>
  <c r="Q26" i="9"/>
  <c r="M54" i="11"/>
  <c r="H21" i="10"/>
  <c r="K19" i="9"/>
  <c r="U27" i="9"/>
  <c r="BR24" i="11"/>
  <c r="P31" i="8"/>
  <c r="AX42" i="8"/>
  <c r="M45" i="11"/>
  <c r="E55" i="11"/>
  <c r="BA47" i="10"/>
  <c r="AY4" i="11"/>
  <c r="CU34" i="9"/>
  <c r="AG50" i="9"/>
  <c r="AN19" i="10"/>
  <c r="K23" i="11"/>
  <c r="AK45" i="11"/>
  <c r="AX21" i="8"/>
  <c r="BB42" i="8"/>
  <c r="BU55" i="9"/>
  <c r="AK44" i="8"/>
  <c r="AG14" i="11"/>
  <c r="BG2" i="8"/>
  <c r="BH33" i="10"/>
  <c r="W40" i="11"/>
  <c r="AZ35" i="10"/>
  <c r="F51" i="11"/>
  <c r="AP7" i="9"/>
  <c r="AY42" i="10"/>
  <c r="BK49" i="11"/>
  <c r="AX49" i="10"/>
  <c r="CF23" i="11"/>
  <c r="AZ30" i="8"/>
  <c r="BT41" i="11"/>
  <c r="BM14" i="11"/>
  <c r="AQ45" i="11"/>
  <c r="AI12" i="10"/>
  <c r="A20" i="11"/>
  <c r="CF14" i="9"/>
  <c r="CD23" i="9"/>
  <c r="BK33" i="8"/>
  <c r="Z36" i="11"/>
  <c r="Z15" i="8"/>
  <c r="P7" i="11"/>
  <c r="AX15" i="11"/>
  <c r="G45" i="10"/>
  <c r="N47" i="10"/>
  <c r="C30" i="9"/>
  <c r="U10" i="8"/>
  <c r="BA35" i="10"/>
  <c r="F32" i="8"/>
  <c r="AA18" i="9"/>
  <c r="K41" i="11"/>
  <c r="AU17" i="8"/>
  <c r="AG1" i="11"/>
  <c r="BM19" i="11"/>
  <c r="AM42" i="11"/>
  <c r="AB31" i="9"/>
  <c r="BN51" i="11"/>
  <c r="AT55" i="10"/>
  <c r="AN33" i="10"/>
  <c r="AG31" i="11"/>
  <c r="J5" i="10"/>
  <c r="BH16" i="9"/>
  <c r="AS52" i="10"/>
  <c r="BN33" i="8"/>
  <c r="AI27" i="10"/>
  <c r="BE12" i="11"/>
  <c r="AN29" i="11"/>
  <c r="U39" i="8"/>
  <c r="E51" i="9"/>
  <c r="AV13" i="8"/>
  <c r="BW35" i="11"/>
  <c r="Y52" i="10"/>
  <c r="BD11" i="11"/>
  <c r="BR15" i="9"/>
  <c r="AY40" i="11"/>
  <c r="CF21" i="11"/>
  <c r="BF8" i="11"/>
  <c r="T41" i="9"/>
  <c r="BP54" i="9"/>
  <c r="BT29" i="8"/>
  <c r="AZ47" i="9"/>
  <c r="AT15" i="11"/>
  <c r="CF16" i="11"/>
  <c r="BM28" i="11"/>
  <c r="L54" i="11"/>
  <c r="U9" i="11"/>
  <c r="L51" i="9"/>
  <c r="BG32" i="9"/>
  <c r="AS4" i="10"/>
  <c r="AR18" i="8"/>
  <c r="AE54" i="11"/>
  <c r="AX51" i="11"/>
  <c r="BG21" i="9"/>
  <c r="J47" i="11"/>
  <c r="AT1" i="10"/>
  <c r="CF55" i="11"/>
  <c r="D36" i="10"/>
  <c r="BK53" i="11"/>
  <c r="BG21" i="10"/>
  <c r="Y36" i="10"/>
  <c r="Z7" i="11"/>
  <c r="C40" i="11"/>
  <c r="AU8" i="11"/>
  <c r="BF31" i="10"/>
  <c r="U11" i="9"/>
  <c r="S1" i="9"/>
  <c r="AU21" i="8"/>
  <c r="O42" i="10"/>
  <c r="P48" i="11"/>
  <c r="Z47" i="8"/>
  <c r="AA15" i="10"/>
  <c r="AB29" i="8"/>
  <c r="A54" i="11"/>
  <c r="AL9" i="10"/>
  <c r="BC50" i="9"/>
  <c r="AO24" i="8"/>
  <c r="AQ29" i="10"/>
  <c r="D47" i="9"/>
  <c r="AN23" i="10"/>
  <c r="AB45" i="10"/>
  <c r="Q6" i="9"/>
  <c r="AE7" i="10"/>
  <c r="BA49" i="11"/>
  <c r="Y6" i="10"/>
  <c r="CM14" i="9"/>
  <c r="C42" i="10"/>
  <c r="Z20" i="10"/>
  <c r="BR29" i="11"/>
  <c r="AL33" i="11"/>
  <c r="AY2" i="10"/>
  <c r="CG5" i="9"/>
  <c r="E27" i="11"/>
  <c r="H8" i="11"/>
  <c r="N40" i="10"/>
  <c r="AU22" i="9"/>
  <c r="AG53" i="11"/>
  <c r="AM1" i="8"/>
  <c r="AZ44" i="9"/>
  <c r="S15" i="10"/>
  <c r="AC46" i="9"/>
  <c r="AW43" i="9"/>
  <c r="AB22" i="10"/>
  <c r="AU46" i="8"/>
  <c r="AC38" i="10"/>
  <c r="CB46" i="11"/>
  <c r="BG31" i="9"/>
  <c r="F47" i="11"/>
  <c r="D37" i="8"/>
  <c r="W3" i="11"/>
  <c r="K3" i="10"/>
  <c r="AW22" i="8"/>
  <c r="Y45" i="11"/>
  <c r="AY21" i="10"/>
  <c r="BK39" i="11"/>
  <c r="BA46" i="8"/>
  <c r="U21" i="10"/>
  <c r="BF51" i="10"/>
  <c r="CK9" i="9"/>
  <c r="AX31" i="8"/>
  <c r="S1" i="10"/>
  <c r="BC45" i="11"/>
  <c r="AJ11" i="9"/>
  <c r="BC2" i="11"/>
  <c r="AM17" i="8"/>
  <c r="BM35" i="8"/>
  <c r="AO5" i="11"/>
  <c r="AV16" i="11"/>
  <c r="AX50" i="11"/>
  <c r="H42" i="11"/>
  <c r="BM16" i="11"/>
  <c r="M16" i="11"/>
  <c r="BN2" i="9"/>
  <c r="T36" i="11"/>
  <c r="I28" i="8"/>
  <c r="AL51" i="8"/>
  <c r="S14" i="9"/>
  <c r="V7" i="8"/>
  <c r="K3" i="9"/>
  <c r="AH36" i="9"/>
  <c r="E28" i="10"/>
  <c r="BS1" i="9"/>
  <c r="I6" i="9"/>
  <c r="BM45" i="11"/>
  <c r="BO45" i="8"/>
  <c r="BM50" i="11"/>
  <c r="AH33" i="9"/>
  <c r="AY23" i="10"/>
  <c r="L23" i="9"/>
  <c r="BO29" i="9"/>
  <c r="BJ6" i="10"/>
  <c r="Y26" i="11"/>
  <c r="AT27" i="8"/>
  <c r="AW21" i="11"/>
  <c r="BW50" i="9"/>
  <c r="AR5" i="11"/>
  <c r="BS10" i="8"/>
  <c r="AY14" i="9"/>
  <c r="R45" i="11"/>
  <c r="AT11" i="9"/>
  <c r="O46" i="9"/>
  <c r="L2" i="9"/>
  <c r="E20" i="9"/>
  <c r="AE45" i="11"/>
  <c r="AP4" i="11"/>
  <c r="BJ22" i="11"/>
  <c r="AY31" i="9"/>
  <c r="BS45" i="9"/>
  <c r="BW37" i="11"/>
  <c r="P23" i="10"/>
  <c r="AM2" i="11"/>
  <c r="AI10" i="11"/>
  <c r="AT26" i="9"/>
  <c r="U18" i="8"/>
  <c r="R39" i="11"/>
  <c r="S4" i="9"/>
  <c r="R31" i="9"/>
  <c r="AY9" i="10"/>
  <c r="H4" i="9"/>
  <c r="CA19" i="9"/>
  <c r="AV12" i="8"/>
  <c r="AR40" i="9"/>
  <c r="D13" i="8"/>
  <c r="BB43" i="8"/>
  <c r="L33" i="9"/>
  <c r="U15" i="10"/>
  <c r="AO20" i="11"/>
  <c r="AS55" i="11"/>
  <c r="AS47" i="8"/>
  <c r="BA15" i="10"/>
  <c r="AO10" i="11"/>
  <c r="AZ54" i="8"/>
  <c r="J3" i="11"/>
  <c r="BZ29" i="11"/>
  <c r="AC12" i="11"/>
  <c r="E17" i="11"/>
  <c r="G7" i="9"/>
  <c r="M16" i="10"/>
  <c r="Y35" i="10"/>
  <c r="AZ18" i="10"/>
  <c r="BF18" i="11"/>
  <c r="F32" i="11"/>
  <c r="BC36" i="10"/>
  <c r="AL26" i="8"/>
  <c r="BK11" i="11"/>
  <c r="AA25" i="11"/>
  <c r="N31" i="8"/>
  <c r="N45" i="8"/>
  <c r="BJ50" i="9"/>
  <c r="BD25" i="10"/>
  <c r="BI29" i="9"/>
  <c r="AS6" i="11"/>
  <c r="BF13" i="11"/>
  <c r="F26" i="11"/>
  <c r="AV25" i="11"/>
  <c r="R45" i="10"/>
  <c r="U6" i="10"/>
  <c r="J38" i="8"/>
  <c r="BD7" i="10"/>
  <c r="M4" i="8"/>
  <c r="J42" i="11"/>
  <c r="AO18" i="8"/>
  <c r="P34" i="11"/>
  <c r="AM33" i="8"/>
  <c r="BR10" i="11"/>
  <c r="H2" i="8"/>
  <c r="BS42" i="9"/>
  <c r="AR28" i="9"/>
  <c r="BK28" i="10"/>
  <c r="AY27" i="9"/>
  <c r="BM11" i="8"/>
  <c r="AQ18" i="9"/>
  <c r="W33" i="10"/>
  <c r="W6" i="8"/>
  <c r="AW18" i="9"/>
  <c r="BT48" i="11"/>
  <c r="U30" i="9"/>
  <c r="CF30" i="9"/>
  <c r="X10" i="11"/>
  <c r="CK45" i="9"/>
  <c r="AK29" i="9"/>
  <c r="AC17" i="10"/>
  <c r="R54" i="11"/>
  <c r="BA27" i="10"/>
  <c r="CN18" i="9"/>
  <c r="N32" i="10"/>
  <c r="Q36" i="8"/>
  <c r="Z8" i="9"/>
  <c r="Y5" i="8"/>
  <c r="BB55" i="8"/>
  <c r="CW49" i="9"/>
  <c r="AC40" i="10"/>
  <c r="BC18" i="8"/>
  <c r="AT52" i="10"/>
  <c r="BM3" i="10"/>
  <c r="BS24" i="8"/>
  <c r="BQ21" i="8"/>
  <c r="A1" i="10"/>
  <c r="BW33" i="11"/>
  <c r="BJ14" i="10"/>
  <c r="AG38" i="10"/>
  <c r="K14" i="10"/>
  <c r="CC34" i="9"/>
  <c r="AV18" i="11"/>
  <c r="AD26" i="10"/>
  <c r="BH23" i="10"/>
  <c r="R33" i="9"/>
  <c r="BH27" i="11"/>
  <c r="AO1" i="11"/>
  <c r="BF5" i="9"/>
  <c r="AC47" i="8"/>
  <c r="BH22" i="8"/>
  <c r="AM43" i="11"/>
  <c r="C50" i="10"/>
  <c r="AX1" i="11"/>
  <c r="AX22" i="11"/>
  <c r="BD47" i="8"/>
  <c r="C19" i="11"/>
  <c r="AI16" i="11"/>
  <c r="F5" i="9"/>
  <c r="J29" i="10"/>
  <c r="BM51" i="8"/>
  <c r="C18" i="11"/>
  <c r="T28" i="9"/>
  <c r="AM46" i="9"/>
  <c r="AU31" i="10"/>
  <c r="S31" i="11"/>
  <c r="K20" i="11"/>
  <c r="AG35" i="10"/>
  <c r="Y43" i="10"/>
  <c r="AJ17" i="11"/>
  <c r="AX34" i="10"/>
  <c r="BW39" i="11"/>
  <c r="AE4" i="10"/>
  <c r="BE1" i="11"/>
  <c r="I32" i="11"/>
  <c r="D31" i="8"/>
  <c r="T47" i="10"/>
  <c r="BN50" i="10"/>
  <c r="AJ48" i="11"/>
  <c r="T31" i="11"/>
  <c r="AQ9" i="11"/>
  <c r="AB37" i="8"/>
  <c r="BR2" i="11"/>
  <c r="AN22" i="10"/>
  <c r="CB39" i="11"/>
  <c r="AB38" i="11"/>
  <c r="AJ30" i="9"/>
  <c r="AV38" i="10"/>
  <c r="W2" i="11"/>
  <c r="Z27" i="10"/>
  <c r="AB52" i="11"/>
  <c r="BZ44" i="11"/>
  <c r="CQ46" i="9"/>
  <c r="L38" i="9"/>
  <c r="AU48" i="8"/>
  <c r="H17" i="11"/>
  <c r="AB10" i="8"/>
  <c r="E44" i="10"/>
  <c r="AC31" i="8"/>
  <c r="AZ11" i="9"/>
  <c r="BO22" i="9"/>
  <c r="BD38" i="11"/>
  <c r="AT39" i="9"/>
  <c r="Z22" i="9"/>
  <c r="O32" i="11"/>
  <c r="BG7" i="11"/>
  <c r="AY20" i="11"/>
  <c r="AJ43" i="9"/>
  <c r="AN49" i="11"/>
  <c r="BA2" i="8"/>
  <c r="AX24" i="10"/>
  <c r="O54" i="11"/>
  <c r="BN7" i="9"/>
  <c r="AE38" i="9"/>
  <c r="BS42" i="8"/>
  <c r="AK16" i="11"/>
  <c r="BW7" i="11"/>
  <c r="BD49" i="10"/>
  <c r="AE43" i="10"/>
  <c r="A51" i="9"/>
  <c r="AS4" i="11"/>
  <c r="AA26" i="10"/>
  <c r="BA44" i="10"/>
  <c r="BM15" i="11"/>
  <c r="BI50" i="11"/>
  <c r="AG54" i="10"/>
  <c r="CK31" i="9"/>
  <c r="CQ55" i="9"/>
  <c r="R30" i="11"/>
  <c r="BF53" i="9"/>
  <c r="P19" i="10"/>
  <c r="BP19" i="10"/>
  <c r="BT33" i="11"/>
  <c r="AZ40" i="11"/>
  <c r="AF12" i="10"/>
  <c r="BL47" i="11"/>
  <c r="C16" i="10"/>
  <c r="I35" i="8"/>
  <c r="BM21" i="10"/>
  <c r="R35" i="8"/>
  <c r="AS51" i="10"/>
  <c r="AY46" i="11"/>
  <c r="BQ54" i="8"/>
  <c r="BJ4" i="11"/>
  <c r="AE4" i="11"/>
  <c r="BK3" i="8"/>
  <c r="E53" i="11"/>
  <c r="AD54" i="9"/>
  <c r="P32" i="11"/>
  <c r="W44" i="9"/>
  <c r="AP35" i="9"/>
  <c r="BL43" i="9"/>
  <c r="P7" i="10"/>
  <c r="AE5" i="9"/>
  <c r="BW12" i="11"/>
  <c r="AL55" i="10"/>
  <c r="AQ25" i="11"/>
  <c r="BZ47" i="11"/>
  <c r="Z38" i="11"/>
  <c r="AO44" i="11"/>
  <c r="BA26" i="11"/>
  <c r="BD18" i="8"/>
  <c r="P43" i="8"/>
  <c r="CI13" i="9"/>
  <c r="AJ34" i="9"/>
  <c r="AJ5" i="8"/>
  <c r="G30" i="9"/>
  <c r="AN41" i="10"/>
  <c r="X49" i="9"/>
  <c r="AY10" i="10"/>
  <c r="H54" i="9"/>
  <c r="S13" i="9"/>
  <c r="Y22" i="11"/>
  <c r="Z44" i="10"/>
  <c r="X15" i="9"/>
  <c r="AC41" i="9"/>
  <c r="S8" i="8"/>
  <c r="AU37" i="8"/>
  <c r="BG3" i="10"/>
  <c r="R10" i="11"/>
  <c r="P46" i="9"/>
  <c r="BC46" i="11"/>
  <c r="F29" i="8"/>
  <c r="P11" i="10"/>
  <c r="I13" i="9"/>
  <c r="AD45" i="11"/>
  <c r="AE12" i="11"/>
  <c r="AV47" i="11"/>
  <c r="Z4" i="10"/>
  <c r="AE4" i="8"/>
  <c r="J53" i="10"/>
  <c r="AS31" i="10"/>
  <c r="J28" i="9"/>
  <c r="H53" i="10"/>
  <c r="AM16" i="8"/>
  <c r="AK28" i="10"/>
  <c r="BD46" i="9"/>
  <c r="AH41" i="9"/>
  <c r="CC17" i="9"/>
  <c r="BT44" i="9"/>
  <c r="BT9" i="9"/>
  <c r="Q24" i="10"/>
  <c r="BL41" i="11"/>
  <c r="K14" i="9"/>
  <c r="S45" i="8"/>
  <c r="CS55" i="9"/>
  <c r="CG1" i="11"/>
  <c r="AG36" i="10"/>
  <c r="CK40" i="9"/>
  <c r="AO23" i="11"/>
  <c r="M13" i="10"/>
  <c r="BE16" i="8"/>
  <c r="BE29" i="8"/>
  <c r="BY46" i="9"/>
  <c r="BG51" i="9"/>
  <c r="CU44" i="9"/>
  <c r="BD33" i="11"/>
  <c r="S41" i="8"/>
  <c r="AY7" i="10"/>
  <c r="T24" i="10"/>
  <c r="CU31" i="9"/>
  <c r="BB11" i="8"/>
  <c r="BI36" i="8"/>
  <c r="BD24" i="9"/>
  <c r="H37" i="10"/>
  <c r="BC45" i="10"/>
  <c r="BS31" i="11"/>
  <c r="P4" i="11"/>
  <c r="AR46" i="8"/>
  <c r="AM46" i="10"/>
  <c r="AY31" i="11"/>
  <c r="BS27" i="8"/>
  <c r="AX53" i="8"/>
  <c r="Y20" i="10"/>
  <c r="CS30" i="9"/>
  <c r="CF3" i="11"/>
  <c r="BB3" i="9"/>
  <c r="AE35" i="10"/>
  <c r="M38" i="10"/>
  <c r="S1" i="11"/>
  <c r="W3" i="9"/>
  <c r="BN37" i="11"/>
  <c r="CF26" i="11"/>
  <c r="S42" i="9"/>
  <c r="AP47" i="10"/>
  <c r="D51" i="9"/>
  <c r="D9" i="9"/>
  <c r="AN2" i="11"/>
  <c r="O34" i="11"/>
  <c r="BD14" i="10"/>
  <c r="AK8" i="10"/>
  <c r="BQ20" i="11"/>
  <c r="CB53" i="11"/>
  <c r="F28" i="10"/>
  <c r="Z39" i="11"/>
  <c r="BI51" i="11"/>
  <c r="AI3" i="9"/>
  <c r="W22" i="11"/>
  <c r="BZ42" i="11"/>
  <c r="CF51" i="11"/>
  <c r="S32" i="9"/>
  <c r="BK23" i="11"/>
  <c r="AD20" i="9"/>
  <c r="AO37" i="8"/>
  <c r="Z40" i="11"/>
  <c r="G39" i="10"/>
  <c r="BC13" i="11"/>
  <c r="BF45" i="10"/>
  <c r="AD12" i="11"/>
  <c r="J25" i="11"/>
  <c r="AH22" i="9"/>
  <c r="C20" i="11"/>
  <c r="BH17" i="10"/>
  <c r="BO2" i="8"/>
  <c r="M19" i="10"/>
  <c r="C41" i="10"/>
  <c r="AQ14" i="8"/>
  <c r="F28" i="8"/>
  <c r="U42" i="10"/>
  <c r="R52" i="10"/>
  <c r="BG55" i="9"/>
  <c r="AH15" i="10"/>
  <c r="AO55" i="10"/>
  <c r="AI6" i="10"/>
  <c r="P29" i="11"/>
  <c r="A47" i="11"/>
  <c r="Z32" i="10"/>
  <c r="AY44" i="10"/>
  <c r="AJ28" i="11"/>
  <c r="BI2" i="9"/>
  <c r="Z17" i="9"/>
  <c r="R32" i="11"/>
  <c r="AR47" i="10"/>
  <c r="I21" i="8"/>
  <c r="AH1" i="8"/>
  <c r="AD10" i="11"/>
  <c r="AH14" i="10"/>
  <c r="H43" i="10"/>
  <c r="AF47" i="9"/>
  <c r="W51" i="10"/>
  <c r="CQ29" i="9"/>
  <c r="BT51" i="9"/>
  <c r="Q16" i="8"/>
  <c r="BS29" i="8"/>
  <c r="C11" i="10"/>
  <c r="BC41" i="10"/>
  <c r="BZ48" i="11"/>
  <c r="R23" i="11"/>
  <c r="BA43" i="10"/>
  <c r="F36" i="10"/>
  <c r="BL28" i="9"/>
  <c r="BU35" i="11"/>
  <c r="R20" i="11"/>
  <c r="J33" i="10"/>
  <c r="AJ16" i="10"/>
  <c r="CH7" i="9"/>
  <c r="AL2" i="10"/>
  <c r="AA46" i="9"/>
  <c r="N26" i="10"/>
  <c r="AL1" i="11"/>
  <c r="AT11" i="10"/>
  <c r="Y54" i="10"/>
  <c r="AM23" i="9"/>
  <c r="AT49" i="9"/>
  <c r="BC44" i="11"/>
  <c r="BA55" i="10"/>
  <c r="BM36" i="10"/>
  <c r="CQ11" i="9"/>
  <c r="AY17" i="8"/>
  <c r="W38" i="9"/>
  <c r="BM17" i="10"/>
  <c r="L19" i="9"/>
  <c r="BT42" i="9"/>
  <c r="BS14" i="8"/>
  <c r="BY2" i="11"/>
  <c r="BA55" i="11"/>
  <c r="AK5" i="8"/>
  <c r="AA41" i="8"/>
  <c r="BH25" i="10"/>
  <c r="AJ46" i="11"/>
  <c r="Q20" i="8"/>
  <c r="CU18" i="9"/>
  <c r="CC41" i="11"/>
  <c r="AZ28" i="11"/>
  <c r="AU55" i="10"/>
  <c r="Z27" i="9"/>
  <c r="Q51" i="9"/>
  <c r="AO14" i="8"/>
  <c r="AV38" i="11"/>
  <c r="K15" i="11"/>
  <c r="CN3" i="9"/>
  <c r="BN26" i="9"/>
  <c r="BW43" i="11"/>
  <c r="CU6" i="9"/>
  <c r="F16" i="8"/>
  <c r="AD26" i="11"/>
  <c r="U46" i="8"/>
  <c r="N46" i="8"/>
  <c r="BF55" i="11"/>
  <c r="AD19" i="9"/>
  <c r="AG35" i="11"/>
  <c r="BD52" i="11"/>
  <c r="H26" i="11"/>
  <c r="U50" i="11"/>
  <c r="BC7" i="10"/>
  <c r="Y33" i="11"/>
  <c r="AR26" i="9"/>
  <c r="CS46" i="9"/>
  <c r="AU7" i="8"/>
  <c r="V2" i="9"/>
  <c r="BP15" i="11"/>
  <c r="BO48" i="8"/>
  <c r="BA20" i="10"/>
  <c r="AN13" i="11"/>
  <c r="BI38" i="8"/>
  <c r="AI20" i="10"/>
  <c r="P1" i="9"/>
  <c r="K35" i="8"/>
  <c r="T39" i="11"/>
  <c r="AL2" i="9"/>
  <c r="BH52" i="10"/>
  <c r="A14" i="11"/>
  <c r="CC13" i="11"/>
  <c r="BA17" i="11"/>
  <c r="Y32" i="11"/>
  <c r="U26" i="11"/>
  <c r="CB3" i="11"/>
  <c r="V12" i="9"/>
  <c r="BD48" i="9"/>
  <c r="AH4" i="9"/>
  <c r="AT12" i="11"/>
  <c r="AI43" i="8"/>
  <c r="C54" i="8"/>
  <c r="CU19" i="9"/>
  <c r="AY14" i="8"/>
  <c r="BH7" i="11"/>
  <c r="AB10" i="10"/>
  <c r="L41" i="11"/>
  <c r="AN31" i="11"/>
  <c r="BF6" i="11"/>
  <c r="BM30" i="11"/>
  <c r="BJ33" i="9"/>
  <c r="C23" i="11"/>
  <c r="BY18" i="9"/>
  <c r="C40" i="10"/>
  <c r="T34" i="8"/>
  <c r="X20" i="8"/>
  <c r="D24" i="10"/>
  <c r="M28" i="11"/>
  <c r="CG15" i="11"/>
  <c r="AT29" i="10"/>
  <c r="AE32" i="8"/>
  <c r="F41" i="10"/>
  <c r="F21" i="11"/>
  <c r="CC8" i="9"/>
  <c r="CW53" i="9"/>
  <c r="H25" i="9"/>
  <c r="K37" i="11"/>
  <c r="BJ51" i="10"/>
  <c r="G35" i="11"/>
  <c r="BB13" i="9"/>
  <c r="AU10" i="9"/>
  <c r="AK43" i="11"/>
  <c r="AE29" i="9"/>
  <c r="BA36" i="9"/>
  <c r="AT4" i="11"/>
  <c r="L25" i="8"/>
  <c r="A55" i="10"/>
  <c r="AX26" i="10"/>
  <c r="F3" i="10"/>
  <c r="U4" i="10"/>
  <c r="N45" i="11"/>
  <c r="BZ31" i="9"/>
  <c r="Z2" i="10"/>
  <c r="AJ48" i="10"/>
  <c r="AQ34" i="11"/>
  <c r="CB55" i="11"/>
  <c r="BK2" i="8"/>
  <c r="T44" i="11"/>
  <c r="AT22" i="8"/>
  <c r="BG35" i="10"/>
  <c r="I25" i="9"/>
  <c r="AT12" i="9"/>
  <c r="AT52" i="11"/>
  <c r="R49" i="11"/>
  <c r="BD54" i="10"/>
  <c r="A46" i="11"/>
  <c r="BT13" i="11"/>
  <c r="CA39" i="9"/>
  <c r="L18" i="11"/>
  <c r="BI38" i="11"/>
  <c r="CD52" i="9"/>
  <c r="BM24" i="11"/>
  <c r="BC1" i="9"/>
  <c r="Z29" i="8"/>
  <c r="AY49" i="11"/>
  <c r="CC18" i="11"/>
  <c r="BI24" i="9"/>
  <c r="CA17" i="11"/>
  <c r="AS14" i="11"/>
  <c r="R55" i="11"/>
  <c r="AH43" i="9"/>
  <c r="BR1" i="8"/>
  <c r="BY30" i="9"/>
  <c r="F49" i="11"/>
  <c r="AI11" i="10"/>
  <c r="R43" i="11"/>
  <c r="AD19" i="11"/>
  <c r="CD12" i="9"/>
  <c r="BG2" i="11"/>
  <c r="AJ1" i="9"/>
  <c r="AD46" i="11"/>
  <c r="AR4" i="9"/>
  <c r="H42" i="9"/>
  <c r="BB54" i="11"/>
  <c r="BJ1" i="10"/>
  <c r="BG15" i="9"/>
  <c r="AE51" i="11"/>
  <c r="AQ2" i="11"/>
  <c r="BE20" i="9"/>
  <c r="CJ7" i="9"/>
  <c r="AG5" i="11"/>
  <c r="M51" i="11"/>
  <c r="O22" i="11"/>
  <c r="AZ24" i="9"/>
  <c r="BF52" i="11"/>
  <c r="CU24" i="9"/>
  <c r="BC11" i="11"/>
  <c r="BH20" i="10"/>
  <c r="BM19" i="8"/>
  <c r="E20" i="11"/>
  <c r="BB43" i="10"/>
  <c r="I16" i="8"/>
  <c r="AN4" i="10"/>
  <c r="A32" i="11"/>
  <c r="AH40" i="9"/>
  <c r="BH32" i="10"/>
  <c r="BT25" i="9"/>
  <c r="AV39" i="10"/>
  <c r="AB18" i="11"/>
  <c r="BP27" i="11"/>
  <c r="AF9" i="8"/>
  <c r="AH16" i="9"/>
  <c r="AI15" i="10"/>
  <c r="BQ31" i="9"/>
  <c r="AY54" i="11"/>
  <c r="AC54" i="11"/>
  <c r="M19" i="11"/>
  <c r="AQ3" i="10"/>
  <c r="AQ21" i="11"/>
  <c r="P6" i="11"/>
  <c r="CC20" i="11"/>
  <c r="BS9" i="8"/>
  <c r="AE14" i="11"/>
  <c r="CG44" i="9"/>
  <c r="AN55" i="11"/>
  <c r="AY6" i="10"/>
  <c r="CC45" i="11"/>
  <c r="BF23" i="11"/>
  <c r="C47" i="11"/>
  <c r="B33" i="9"/>
  <c r="AC50" i="11"/>
  <c r="BX54" i="9"/>
  <c r="U44" i="10"/>
  <c r="H32" i="11"/>
  <c r="C3" i="11"/>
  <c r="CA13" i="9"/>
  <c r="AT20" i="9"/>
  <c r="BD43" i="11"/>
  <c r="D24" i="8"/>
  <c r="N28" i="10"/>
  <c r="BT9" i="11"/>
  <c r="CK25" i="9"/>
  <c r="BI26" i="9"/>
  <c r="S48" i="8"/>
  <c r="CO9" i="9"/>
  <c r="T21" i="10"/>
  <c r="AN1" i="11"/>
  <c r="V8" i="8"/>
  <c r="CX52" i="9"/>
  <c r="AD48" i="11"/>
  <c r="AS10" i="11"/>
  <c r="AW36" i="10"/>
  <c r="Z24" i="10"/>
  <c r="C38" i="11"/>
  <c r="N1" i="9"/>
  <c r="T2" i="11"/>
  <c r="T6" i="8"/>
  <c r="BO19" i="9"/>
  <c r="F46" i="11"/>
  <c r="AV6" i="11"/>
  <c r="U4" i="8"/>
  <c r="AK4" i="11"/>
  <c r="BP50" i="10"/>
  <c r="H42" i="10"/>
  <c r="CE8" i="9"/>
  <c r="BC4" i="10"/>
  <c r="BT7" i="11"/>
  <c r="CC16" i="9"/>
  <c r="BA42" i="11"/>
  <c r="AS17" i="10"/>
  <c r="AH23" i="10"/>
  <c r="AE47" i="11"/>
  <c r="BN5" i="8"/>
  <c r="AS5" i="10"/>
  <c r="AS45" i="11"/>
  <c r="BC27" i="11"/>
  <c r="AV14" i="11"/>
  <c r="AA33" i="8"/>
  <c r="BH55" i="10"/>
  <c r="Z30" i="11"/>
  <c r="E1" i="11"/>
  <c r="AX47" i="8"/>
  <c r="CA33" i="9"/>
  <c r="BD2" i="11"/>
  <c r="BU40" i="9"/>
  <c r="AW23" i="9"/>
  <c r="AO3" i="8"/>
  <c r="AY8" i="8"/>
  <c r="AZ21" i="8"/>
  <c r="AN11" i="11"/>
  <c r="AN18" i="10"/>
  <c r="O40" i="10"/>
  <c r="H50" i="10"/>
  <c r="CE1" i="11"/>
  <c r="BZ51" i="11"/>
  <c r="BK49" i="10"/>
  <c r="CU41" i="9"/>
  <c r="AD19" i="10"/>
  <c r="Q10" i="11"/>
  <c r="CQ38" i="9"/>
  <c r="K35" i="11"/>
  <c r="BI1" i="10"/>
  <c r="CF13" i="11"/>
  <c r="T20" i="11"/>
  <c r="AN5" i="10"/>
  <c r="CM32" i="9"/>
  <c r="U9" i="10"/>
  <c r="AL23" i="10"/>
  <c r="AE42" i="9"/>
  <c r="BR10" i="8"/>
  <c r="AB16" i="10"/>
  <c r="F55" i="8"/>
  <c r="O53" i="10"/>
  <c r="BM43" i="10"/>
  <c r="BA51" i="11"/>
  <c r="BK1" i="10"/>
  <c r="BE14" i="8"/>
  <c r="AR25" i="9"/>
  <c r="AN11" i="10"/>
  <c r="I40" i="9"/>
  <c r="G35" i="8"/>
  <c r="C25" i="9"/>
  <c r="BI30" i="8"/>
  <c r="F47" i="9"/>
  <c r="BO2" i="9"/>
  <c r="E8" i="11"/>
  <c r="BS44" i="9"/>
  <c r="AN30" i="11"/>
  <c r="BW53" i="11"/>
  <c r="AJ11" i="8"/>
  <c r="N17" i="8"/>
  <c r="L28" i="9"/>
  <c r="BZ35" i="11"/>
  <c r="W49" i="11"/>
  <c r="AG30" i="11"/>
  <c r="BR3" i="8"/>
  <c r="CE47" i="9"/>
  <c r="BI52" i="9"/>
  <c r="AD30" i="11"/>
  <c r="BI30" i="11"/>
  <c r="BS39" i="9"/>
  <c r="AJ11" i="11"/>
  <c r="AU39" i="8"/>
  <c r="J55" i="8"/>
  <c r="W1" i="10"/>
  <c r="AJ42" i="11"/>
  <c r="AW52" i="8"/>
  <c r="AD18" i="8"/>
  <c r="W2" i="10"/>
  <c r="AU2" i="10"/>
  <c r="AJ20" i="9"/>
  <c r="G29" i="11"/>
  <c r="Z11" i="10"/>
  <c r="AE6" i="10"/>
  <c r="BH50" i="11"/>
  <c r="AU26" i="10"/>
  <c r="CU3" i="9"/>
  <c r="H1" i="9"/>
  <c r="BR9" i="11"/>
  <c r="AW37" i="8"/>
  <c r="BI3" i="9"/>
  <c r="BB41" i="8"/>
  <c r="AG1" i="10"/>
  <c r="BN24" i="9"/>
  <c r="BJ41" i="9"/>
  <c r="AD31" i="8"/>
  <c r="J4" i="10"/>
  <c r="AU47" i="8"/>
  <c r="I6" i="11"/>
  <c r="AE29" i="11"/>
  <c r="AI41" i="11"/>
  <c r="AR20" i="10"/>
  <c r="BB21" i="10"/>
  <c r="K18" i="9"/>
  <c r="BG52" i="11"/>
  <c r="AP21" i="10"/>
  <c r="AO31" i="11"/>
  <c r="Q3" i="11"/>
  <c r="BW20" i="11"/>
  <c r="AV21" i="11"/>
  <c r="BA11" i="10"/>
  <c r="CL12" i="9"/>
  <c r="F54" i="11"/>
  <c r="BP46" i="9"/>
  <c r="BF28" i="11"/>
  <c r="BE20" i="8"/>
  <c r="BI33" i="8"/>
  <c r="A21" i="8"/>
  <c r="S38" i="9"/>
  <c r="AT42" i="10"/>
  <c r="BB2" i="11"/>
  <c r="K45" i="10"/>
  <c r="V1" i="11"/>
  <c r="Y39" i="10"/>
  <c r="AI27" i="9"/>
  <c r="CF1" i="9"/>
  <c r="Z53" i="10"/>
  <c r="BQ36" i="8"/>
  <c r="AX16" i="11"/>
  <c r="BD52" i="10"/>
  <c r="AV28" i="9"/>
  <c r="F27" i="10"/>
  <c r="BI48" i="8"/>
  <c r="BH51" i="11"/>
  <c r="BN30" i="11"/>
  <c r="BM49" i="10"/>
  <c r="AL16" i="11"/>
  <c r="CC51" i="11"/>
  <c r="BT28" i="11"/>
  <c r="BF39" i="10"/>
  <c r="AI55" i="11"/>
  <c r="AI45" i="11"/>
  <c r="BI29" i="11"/>
  <c r="BI10" i="11"/>
  <c r="AO10" i="9"/>
  <c r="Y18" i="11"/>
  <c r="BK48" i="11"/>
  <c r="AF26" i="11"/>
  <c r="Z5" i="9"/>
  <c r="BN9" i="11"/>
  <c r="U43" i="8"/>
  <c r="BD53" i="10"/>
  <c r="BA41" i="11"/>
  <c r="CF21" i="9"/>
  <c r="BF41" i="11"/>
  <c r="AP20" i="10"/>
  <c r="BT13" i="9"/>
  <c r="AH20" i="8"/>
  <c r="AB47" i="11"/>
  <c r="J26" i="8"/>
  <c r="AP52" i="8"/>
  <c r="X40" i="8"/>
  <c r="BT21" i="9"/>
  <c r="S26" i="8"/>
  <c r="BC9" i="11"/>
  <c r="CE44" i="9"/>
  <c r="H9" i="10"/>
  <c r="X53" i="11"/>
  <c r="BL25" i="9"/>
  <c r="AV4" i="9"/>
  <c r="U48" i="9"/>
  <c r="AK4" i="10"/>
  <c r="CW40" i="9"/>
  <c r="AT8" i="8"/>
  <c r="AL14" i="10"/>
  <c r="CC44" i="11"/>
  <c r="V1" i="9"/>
  <c r="BT54" i="11"/>
  <c r="AW28" i="10"/>
  <c r="AX12" i="10"/>
  <c r="BT7" i="9"/>
  <c r="BZ15" i="11"/>
  <c r="J30" i="11"/>
  <c r="AI29" i="11"/>
  <c r="F13" i="11"/>
  <c r="AN16" i="10"/>
  <c r="AP16" i="9"/>
  <c r="Q9" i="8"/>
  <c r="AB43" i="9"/>
  <c r="AJ22" i="9"/>
  <c r="AU3" i="9"/>
  <c r="AK18" i="11"/>
  <c r="AB40" i="11"/>
  <c r="AG6" i="11"/>
  <c r="BC5" i="10"/>
  <c r="AT13" i="8"/>
  <c r="AM32" i="11"/>
  <c r="AO38" i="10"/>
  <c r="BF49" i="10"/>
  <c r="BN39" i="11"/>
  <c r="CA55" i="9"/>
  <c r="AV39" i="11"/>
  <c r="AQ17" i="11"/>
  <c r="AN21" i="11"/>
  <c r="AF25" i="9"/>
  <c r="AB43" i="11"/>
  <c r="CC33" i="11"/>
  <c r="X46" i="11"/>
  <c r="AD46" i="10"/>
  <c r="CC25" i="11"/>
  <c r="CD5" i="11"/>
  <c r="AB53" i="11"/>
  <c r="BD27" i="11"/>
  <c r="BA38" i="10"/>
  <c r="AS7" i="10"/>
  <c r="CH48" i="9"/>
  <c r="R27" i="11"/>
  <c r="AR37" i="8"/>
  <c r="AS7" i="9"/>
  <c r="AW49" i="10"/>
  <c r="BR44" i="11"/>
  <c r="AI18" i="10"/>
  <c r="N22" i="9"/>
  <c r="BK7" i="8"/>
  <c r="K7" i="10"/>
  <c r="BM41" i="11"/>
  <c r="Q55" i="10"/>
  <c r="BN10" i="11"/>
  <c r="BI35" i="9"/>
  <c r="S32" i="11"/>
  <c r="P42" i="9"/>
  <c r="CQ21" i="9"/>
  <c r="CC32" i="9"/>
  <c r="BK39" i="8"/>
  <c r="AZ46" i="9"/>
  <c r="O28" i="11"/>
  <c r="AV22" i="10"/>
  <c r="R1" i="9"/>
  <c r="AI51" i="10"/>
  <c r="AJ34" i="8"/>
  <c r="V55" i="9"/>
  <c r="CI54" i="9"/>
  <c r="BO52" i="11"/>
  <c r="AB34" i="11"/>
  <c r="BT10" i="9"/>
  <c r="BE53" i="10"/>
  <c r="O47" i="10"/>
  <c r="AE12" i="8"/>
  <c r="AD11" i="11"/>
  <c r="BD39" i="9"/>
  <c r="AY26" i="8"/>
  <c r="BT23" i="11"/>
  <c r="BK12" i="10"/>
  <c r="BM42" i="11"/>
  <c r="AS20" i="11"/>
  <c r="AN25" i="10"/>
  <c r="A24" i="10"/>
  <c r="AN20" i="11"/>
  <c r="AA12" i="8"/>
  <c r="BR38" i="11"/>
  <c r="AY42" i="11"/>
  <c r="BA30" i="10"/>
  <c r="CQ53" i="9"/>
  <c r="AV12" i="10"/>
  <c r="BT55" i="11"/>
  <c r="M49" i="10"/>
  <c r="BM53" i="10"/>
  <c r="BE34" i="11"/>
  <c r="X51" i="9"/>
  <c r="AL43" i="10"/>
  <c r="BI25" i="11"/>
  <c r="S41" i="9"/>
  <c r="M19" i="8"/>
  <c r="F48" i="11"/>
  <c r="F43" i="9"/>
  <c r="BM7" i="10"/>
  <c r="BB12" i="10"/>
  <c r="AS26" i="10"/>
  <c r="AX49" i="11"/>
  <c r="AR54" i="8"/>
  <c r="C23" i="10"/>
  <c r="BP9" i="9"/>
  <c r="U11" i="11"/>
  <c r="CQ32" i="9"/>
  <c r="P13" i="11"/>
  <c r="AS47" i="10"/>
  <c r="N8" i="10"/>
  <c r="BQ18" i="9"/>
  <c r="AX52" i="11"/>
  <c r="BR31" i="11"/>
  <c r="AH3" i="8"/>
  <c r="AY47" i="11"/>
  <c r="P49" i="10"/>
  <c r="AB13" i="10"/>
  <c r="W13" i="11"/>
  <c r="AL46" i="11"/>
  <c r="AB21" i="11"/>
  <c r="BO47" i="9"/>
  <c r="BF54" i="10"/>
  <c r="AJ49" i="9"/>
  <c r="R52" i="9"/>
  <c r="B49" i="9"/>
  <c r="AD8" i="11"/>
  <c r="BA13" i="11"/>
  <c r="CK30" i="9"/>
  <c r="BB39" i="10"/>
  <c r="AY42" i="9"/>
  <c r="BI9" i="11"/>
  <c r="BI9" i="9"/>
  <c r="U20" i="11"/>
  <c r="BL33" i="9"/>
  <c r="CJ23" i="9"/>
  <c r="V2" i="10"/>
  <c r="N11" i="10"/>
  <c r="AX35" i="9"/>
  <c r="AZ33" i="9"/>
  <c r="AT1" i="9"/>
  <c r="AA23" i="11"/>
  <c r="AZ17" i="9"/>
  <c r="BT42" i="11"/>
  <c r="V40" i="10"/>
  <c r="CH14" i="9"/>
  <c r="BP10" i="10"/>
  <c r="AY37" i="10"/>
  <c r="AB35" i="11"/>
  <c r="AB40" i="10"/>
  <c r="CW11" i="9"/>
  <c r="A35" i="10"/>
  <c r="Y7" i="11"/>
  <c r="CU27" i="9"/>
  <c r="AW46" i="8"/>
  <c r="Z34" i="9"/>
  <c r="BD7" i="11"/>
  <c r="G25" i="9"/>
  <c r="BD40" i="8"/>
  <c r="U7" i="10"/>
  <c r="BK17" i="11"/>
  <c r="R14" i="10"/>
  <c r="Z54" i="11"/>
  <c r="BR13" i="11"/>
  <c r="AF42" i="11"/>
  <c r="BF44" i="10"/>
  <c r="BI11" i="11"/>
  <c r="AE42" i="11"/>
  <c r="AM23" i="10"/>
  <c r="O55" i="8"/>
  <c r="W41" i="10"/>
  <c r="AN29" i="9"/>
  <c r="BH24" i="11"/>
  <c r="T20" i="10"/>
  <c r="W19" i="11"/>
  <c r="AR4" i="11"/>
  <c r="AJ42" i="9"/>
  <c r="BB15" i="9"/>
  <c r="BJ9" i="9"/>
  <c r="AT6" i="9"/>
  <c r="AV13" i="11"/>
  <c r="BN49" i="8"/>
  <c r="F18" i="9"/>
  <c r="AU16" i="11"/>
  <c r="BE7" i="9"/>
  <c r="K25" i="11"/>
  <c r="AS9" i="8"/>
  <c r="H52" i="10"/>
  <c r="BR54" i="9"/>
  <c r="BV32" i="9"/>
  <c r="B36" i="9"/>
  <c r="AX30" i="8"/>
  <c r="CO54" i="9"/>
  <c r="AH5" i="9"/>
  <c r="AQ51" i="8"/>
  <c r="BP45" i="11"/>
  <c r="X27" i="9"/>
  <c r="V55" i="8"/>
  <c r="BA25" i="10"/>
  <c r="B36" i="8"/>
  <c r="AL30" i="11"/>
  <c r="AD21" i="10"/>
  <c r="Z46" i="11"/>
  <c r="CO53" i="9"/>
  <c r="W13" i="10"/>
  <c r="AZ32" i="10"/>
  <c r="A23" i="10"/>
  <c r="AU8" i="9"/>
  <c r="AE5" i="11"/>
  <c r="J3" i="10"/>
  <c r="U41" i="9"/>
  <c r="Z9" i="10"/>
  <c r="U6" i="9"/>
  <c r="H46" i="11"/>
  <c r="T15" i="8"/>
  <c r="BR21" i="11"/>
  <c r="CG14" i="9"/>
  <c r="BU1" i="11"/>
  <c r="W5" i="9"/>
  <c r="P30" i="10"/>
  <c r="BB5" i="9"/>
  <c r="AE2" i="9"/>
  <c r="BM43" i="8"/>
  <c r="E2" i="11"/>
  <c r="U20" i="9"/>
  <c r="BZ39" i="11"/>
  <c r="BJ34" i="11"/>
  <c r="AK32" i="10"/>
  <c r="AG23" i="10"/>
  <c r="AL19" i="9"/>
  <c r="BL45" i="9"/>
  <c r="AT45" i="11"/>
  <c r="AO7" i="9"/>
  <c r="P49" i="11"/>
  <c r="CK32" i="9"/>
  <c r="BD13" i="9"/>
  <c r="AA11" i="9"/>
  <c r="BO25" i="9"/>
  <c r="BM16" i="9"/>
  <c r="P25" i="10"/>
  <c r="K48" i="10"/>
  <c r="AM31" i="11"/>
  <c r="F9" i="11"/>
  <c r="BA16" i="10"/>
  <c r="AE9" i="9"/>
  <c r="CF44" i="9"/>
  <c r="AO35" i="10"/>
  <c r="AK37" i="8"/>
  <c r="H51" i="10"/>
  <c r="K9" i="9"/>
  <c r="BG35" i="9"/>
  <c r="CU25" i="9"/>
  <c r="M12" i="10"/>
  <c r="AY11" i="8"/>
  <c r="U9" i="8"/>
  <c r="BE5" i="8"/>
  <c r="O18" i="11"/>
  <c r="CC26" i="11"/>
  <c r="H21" i="9"/>
  <c r="N39" i="8"/>
  <c r="AI31" i="9"/>
  <c r="AH48" i="8"/>
  <c r="AU16" i="8"/>
  <c r="Q40" i="10"/>
  <c r="BG44" i="10"/>
  <c r="BN38" i="11"/>
  <c r="BQ41" i="9"/>
  <c r="AL33" i="9"/>
  <c r="AD6" i="11"/>
  <c r="BD25" i="9"/>
  <c r="Y54" i="11"/>
  <c r="A29" i="11"/>
  <c r="CO12" i="9"/>
  <c r="CO30" i="9"/>
  <c r="AF28" i="8"/>
  <c r="F1" i="9"/>
  <c r="S39" i="9"/>
  <c r="BL18" i="9"/>
  <c r="AN27" i="8"/>
  <c r="BI8" i="8"/>
  <c r="BR17" i="11"/>
  <c r="AX39" i="10"/>
  <c r="AL10" i="11"/>
  <c r="Y38" i="10"/>
  <c r="U21" i="9"/>
  <c r="CC45" i="9"/>
  <c r="CQ47" i="9"/>
  <c r="AQ19" i="11"/>
  <c r="BO27" i="9"/>
  <c r="X50" i="10"/>
  <c r="AD52" i="10"/>
  <c r="BD53" i="11"/>
  <c r="CM39" i="9"/>
  <c r="BK44" i="8"/>
  <c r="AI49" i="10"/>
  <c r="P54" i="10"/>
  <c r="AJ4" i="11"/>
  <c r="BA2" i="11"/>
  <c r="AX30" i="11"/>
  <c r="BB2" i="8"/>
  <c r="CK3" i="9"/>
  <c r="P18" i="10"/>
  <c r="BA39" i="9"/>
  <c r="AU3" i="11"/>
  <c r="AT34" i="9"/>
  <c r="AJ29" i="10"/>
  <c r="C22" i="10"/>
  <c r="BZ13" i="11"/>
  <c r="AW5" i="8"/>
  <c r="CS18" i="9"/>
  <c r="BH23" i="9"/>
  <c r="AA34" i="9"/>
  <c r="N41" i="8"/>
  <c r="AZ1" i="11"/>
  <c r="BF13" i="10"/>
  <c r="Z16" i="10"/>
  <c r="N38" i="8"/>
  <c r="BC36" i="8"/>
  <c r="G7" i="11"/>
  <c r="BF28" i="10"/>
  <c r="AT47" i="9"/>
  <c r="AQ6" i="9"/>
  <c r="K9" i="10"/>
  <c r="W30" i="10"/>
  <c r="AU24" i="9"/>
  <c r="H51" i="11"/>
  <c r="BI52" i="11"/>
  <c r="BP13" i="10"/>
  <c r="R22" i="10"/>
  <c r="BF47" i="11"/>
  <c r="AO39" i="11"/>
  <c r="Q1" i="8"/>
  <c r="H38" i="9"/>
  <c r="D55" i="8"/>
  <c r="T13" i="11"/>
  <c r="AQ11" i="11"/>
  <c r="W15" i="11"/>
  <c r="AD25" i="11"/>
  <c r="BN36" i="11"/>
  <c r="AF31" i="11"/>
  <c r="CQ22" i="9"/>
  <c r="CI4" i="9"/>
  <c r="BJ25" i="11"/>
  <c r="BD6" i="10"/>
  <c r="M8" i="11"/>
  <c r="I21" i="11"/>
  <c r="R38" i="11"/>
  <c r="BK32" i="11"/>
  <c r="BX1" i="11"/>
  <c r="V10" i="10"/>
  <c r="G10" i="9"/>
  <c r="R5" i="10"/>
  <c r="AI8" i="9"/>
  <c r="AT14" i="8"/>
  <c r="AT5" i="9"/>
  <c r="AY15" i="10"/>
  <c r="AH55" i="11"/>
  <c r="BJ23" i="10"/>
  <c r="AU7" i="10"/>
  <c r="A50" i="8"/>
  <c r="W55" i="11"/>
  <c r="AV41" i="11"/>
  <c r="CE13" i="9"/>
  <c r="CA40" i="9"/>
  <c r="R18" i="11"/>
  <c r="AR1" i="8"/>
  <c r="BE11" i="11"/>
  <c r="BI16" i="11"/>
  <c r="M13" i="8"/>
  <c r="AL9" i="8"/>
  <c r="AX9" i="11"/>
  <c r="H16" i="11"/>
  <c r="O40" i="11"/>
  <c r="AK11" i="8"/>
  <c r="Y36" i="8"/>
  <c r="B47" i="11"/>
  <c r="BK52" i="11"/>
  <c r="AT5" i="10"/>
  <c r="G2" i="9"/>
  <c r="AY38" i="8"/>
  <c r="CF23" i="9"/>
  <c r="BK13" i="8"/>
  <c r="BP38" i="10"/>
  <c r="P31" i="10"/>
  <c r="T47" i="11"/>
  <c r="CH26" i="9"/>
  <c r="AY9" i="8"/>
  <c r="S19" i="9"/>
  <c r="Q54" i="9"/>
  <c r="BT49" i="11"/>
  <c r="J22" i="11"/>
  <c r="BP29" i="10"/>
  <c r="AV25" i="10"/>
  <c r="M41" i="11"/>
  <c r="AT48" i="11"/>
  <c r="CD40" i="9"/>
  <c r="BO18" i="8"/>
  <c r="AG7" i="10"/>
  <c r="AR36" i="9"/>
  <c r="BF38" i="11"/>
  <c r="BH48" i="11"/>
  <c r="T26" i="11"/>
  <c r="AH37" i="8"/>
  <c r="R25" i="10"/>
  <c r="AJ52" i="10"/>
  <c r="BO44" i="8"/>
  <c r="BJ3" i="11"/>
  <c r="AF17" i="9"/>
  <c r="K40" i="9"/>
  <c r="BG11" i="9"/>
  <c r="K2" i="10"/>
  <c r="AI46" i="10"/>
  <c r="AG52" i="11"/>
  <c r="J24" i="10"/>
  <c r="P9" i="11"/>
  <c r="BP30" i="11"/>
  <c r="M22" i="11"/>
  <c r="CM4" i="9"/>
  <c r="BC8" i="10"/>
  <c r="BN44" i="11"/>
  <c r="AB17" i="11"/>
  <c r="AD17" i="10"/>
  <c r="BW2" i="11"/>
  <c r="AE29" i="10"/>
  <c r="CI8" i="9"/>
  <c r="M21" i="10"/>
  <c r="X3" i="9"/>
  <c r="M21" i="11"/>
  <c r="BM43" i="9"/>
  <c r="BN20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Garcia</author>
  </authors>
  <commentList>
    <comment ref="A1" authorId="0" shapeId="0" xr:uid="{0D9A9422-BD0D-45C3-8D56-F8A782D35452}">
      <text>
        <r>
          <rPr>
            <b/>
            <sz val="9"/>
            <color indexed="81"/>
            <rFont val="Tahoma"/>
            <charset val="1"/>
          </rPr>
          <t>Jose Garcia: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<sst xmlns="http://schemas.openxmlformats.org/spreadsheetml/2006/main" count="1362" uniqueCount="104">
  <si>
    <t>Makino D500_1</t>
  </si>
  <si>
    <t>Makino D500_2</t>
  </si>
  <si>
    <t>Makino V33</t>
  </si>
  <si>
    <t>Kern</t>
  </si>
  <si>
    <t>Makino U3</t>
  </si>
  <si>
    <t>Makino UP32</t>
  </si>
  <si>
    <t>GF Cut 2000S</t>
  </si>
  <si>
    <t>CNC</t>
  </si>
  <si>
    <t>Elétrodos</t>
  </si>
  <si>
    <t>EDM</t>
  </si>
  <si>
    <t>FIO</t>
  </si>
  <si>
    <t>H.Corte</t>
  </si>
  <si>
    <t>Capacidade</t>
  </si>
  <si>
    <t>%</t>
  </si>
  <si>
    <t>Target</t>
  </si>
  <si>
    <t>Semana</t>
  </si>
  <si>
    <t>Teste</t>
  </si>
  <si>
    <t>Login</t>
  </si>
  <si>
    <t>Empresa</t>
  </si>
  <si>
    <t>Small Moulds</t>
  </si>
  <si>
    <t>Small Moulds Semana</t>
  </si>
  <si>
    <t xml:space="preserve">Ero03 Ingersoll </t>
  </si>
  <si>
    <t>Ero04 Ingersoll</t>
  </si>
  <si>
    <t>Ero05 Ingersoll</t>
  </si>
  <si>
    <t>Ero06 Ingersoll</t>
  </si>
  <si>
    <t>Small Moduls</t>
  </si>
  <si>
    <t>Medium Moduls</t>
  </si>
  <si>
    <t>Large Moduls</t>
  </si>
  <si>
    <t>DT2</t>
  </si>
  <si>
    <t>Makino F8</t>
  </si>
  <si>
    <t>DMU 70 Evo CNC_16</t>
  </si>
  <si>
    <t>DMU 70 Evo CNC_19</t>
  </si>
  <si>
    <t>DMU 70 Evo CNC_20</t>
  </si>
  <si>
    <t>DMU 50 Evo</t>
  </si>
  <si>
    <t>DMC 100V Hy - Dyn</t>
  </si>
  <si>
    <t xml:space="preserve">Makino A61 _ HSM03 </t>
  </si>
  <si>
    <t>Makino A61 _ HSM04</t>
  </si>
  <si>
    <t>DMF 360</t>
  </si>
  <si>
    <t>Fresadora CNC - Dinomax (HSM13)</t>
  </si>
  <si>
    <t>DOOSAN NX5500</t>
  </si>
  <si>
    <t>Ingersoll V5</t>
  </si>
  <si>
    <t>Sodick AG100L</t>
  </si>
  <si>
    <t>Sodick AG80L</t>
  </si>
  <si>
    <t>Fanuc Robocut oiB</t>
  </si>
  <si>
    <t>Fanuc Robocut C600IB</t>
  </si>
  <si>
    <t>CNC Elétrodos</t>
  </si>
  <si>
    <t>Medium</t>
  </si>
  <si>
    <t>DMU 160P</t>
  </si>
  <si>
    <t>DMU 340 Gantry</t>
  </si>
  <si>
    <t>Awea</t>
  </si>
  <si>
    <t>FPT60</t>
  </si>
  <si>
    <t>FPT80</t>
  </si>
  <si>
    <t>DMC 125_1</t>
  </si>
  <si>
    <t>DMU 125_2</t>
  </si>
  <si>
    <t>DMU 125 U DuoBlock</t>
  </si>
  <si>
    <t>Makino D500</t>
  </si>
  <si>
    <t>Auerbach AX3.5</t>
  </si>
  <si>
    <t>Cheto IX2000</t>
  </si>
  <si>
    <t>Sodick AQ15L</t>
  </si>
  <si>
    <t>Furação</t>
  </si>
  <si>
    <t>Makino F5_nova</t>
  </si>
  <si>
    <t>HSM3-01_dmu.60.linear</t>
  </si>
  <si>
    <t>HSM3-02_dmu.60.linear</t>
  </si>
  <si>
    <t>HSM3-03_dmu.80.linear</t>
  </si>
  <si>
    <t>HSM3-04_dmu.80.linear</t>
  </si>
  <si>
    <t>HSM-18_DMU 80 eVo Linear</t>
  </si>
  <si>
    <t>HSM-19_DMU 80 eVo Linear</t>
  </si>
  <si>
    <t>HSM-20_DMU 80 eVo Linear</t>
  </si>
  <si>
    <t>HSM-21_DMU 80 eVo Linear</t>
  </si>
  <si>
    <t>Hsm-12 DMU 80P</t>
  </si>
  <si>
    <t>Hsm-08 DMU 70eVo</t>
  </si>
  <si>
    <t>HSM2-10_dmu.100.linear</t>
  </si>
  <si>
    <t>HSM-16_DMC 125U duo Block</t>
  </si>
  <si>
    <t>HSM-17_DMU 200 Gantry</t>
  </si>
  <si>
    <t>HSM2-09_ctx.alpha</t>
  </si>
  <si>
    <t>Linha 1</t>
  </si>
  <si>
    <t>Linha 2</t>
  </si>
  <si>
    <t>Aços</t>
  </si>
  <si>
    <t>Grandes</t>
  </si>
  <si>
    <t>Torno</t>
  </si>
  <si>
    <t>Grafico small CNC</t>
  </si>
  <si>
    <t>Máquina</t>
  </si>
  <si>
    <t>Grafico small EDM</t>
  </si>
  <si>
    <t>Grafico Medium CNC</t>
  </si>
  <si>
    <t>Grafico Medium Eletrodos</t>
  </si>
  <si>
    <t>Grafico Medium EDM</t>
  </si>
  <si>
    <t>Grafico laarge FIO</t>
  </si>
  <si>
    <t>MEDIUM MOULDS</t>
  </si>
  <si>
    <t>Grafico Large CNC</t>
  </si>
  <si>
    <t>Grafico DT2 CNC</t>
  </si>
  <si>
    <t>largeMOULDS</t>
  </si>
  <si>
    <t xml:space="preserve"> DT2 MOULDS</t>
  </si>
  <si>
    <t>Definições dos gráficos</t>
  </si>
  <si>
    <t>Large MOULDS</t>
  </si>
  <si>
    <t>Produção Semanal</t>
  </si>
  <si>
    <t>Tendência</t>
  </si>
  <si>
    <t>Hcorte</t>
  </si>
  <si>
    <t>Eletrodos</t>
  </si>
  <si>
    <t>Medium Moulds</t>
  </si>
  <si>
    <t>Large Moulds</t>
  </si>
  <si>
    <t>garcia.jasp@gmail.com</t>
  </si>
  <si>
    <t>ze_silva00@hotmail.com</t>
  </si>
  <si>
    <t>Small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</si>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</sst>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 &quot;h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2" borderId="0" xfId="1" applyFont="1" applyFill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9" fontId="0" fillId="4" borderId="0" xfId="1" applyFont="1" applyFill="1" applyBorder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9" fontId="0" fillId="0" borderId="5" xfId="1" applyFon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 wrapText="1"/>
    </xf>
    <xf numFmtId="9" fontId="0" fillId="2" borderId="0" xfId="1" applyFon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9" fontId="2" fillId="2" borderId="2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9" fontId="2" fillId="3" borderId="2" xfId="1" applyFon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 wrapText="1"/>
    </xf>
    <xf numFmtId="9" fontId="2" fillId="3" borderId="3" xfId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9" fontId="0" fillId="4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 wrapText="1"/>
    </xf>
    <xf numFmtId="9" fontId="0" fillId="2" borderId="0" xfId="1" applyFont="1" applyFill="1" applyBorder="1" applyAlignment="1">
      <alignment horizontal="center"/>
    </xf>
    <xf numFmtId="9" fontId="0" fillId="2" borderId="0" xfId="0" applyNumberFormat="1" applyFill="1" applyAlignment="1">
      <alignment horizontal="center"/>
    </xf>
    <xf numFmtId="9" fontId="0" fillId="0" borderId="0" xfId="1" applyFont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9" fontId="0" fillId="4" borderId="0" xfId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9" fontId="0" fillId="3" borderId="0" xfId="1" applyFont="1" applyFill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 wrapText="1"/>
    </xf>
    <xf numFmtId="9" fontId="7" fillId="2" borderId="0" xfId="1" applyFont="1" applyFill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7" fillId="0" borderId="0" xfId="1" applyFont="1" applyBorder="1" applyAlignment="1">
      <alignment horizontal="center" vertical="center"/>
    </xf>
    <xf numFmtId="164" fontId="7" fillId="4" borderId="0" xfId="0" applyNumberFormat="1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9" fontId="7" fillId="4" borderId="5" xfId="1" applyFont="1" applyFill="1" applyBorder="1" applyAlignment="1">
      <alignment horizontal="center" vertical="center"/>
    </xf>
    <xf numFmtId="9" fontId="7" fillId="0" borderId="0" xfId="1" applyFont="1" applyFill="1" applyBorder="1" applyAlignment="1">
      <alignment horizontal="center" vertical="center"/>
    </xf>
    <xf numFmtId="9" fontId="7" fillId="4" borderId="0" xfId="1" applyFont="1" applyFill="1" applyBorder="1" applyAlignment="1">
      <alignment horizontal="center" vertical="center"/>
    </xf>
    <xf numFmtId="9" fontId="7" fillId="0" borderId="5" xfId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9" fontId="0" fillId="0" borderId="0" xfId="1" applyFont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vertical="center" textRotation="90" wrapText="1"/>
    </xf>
    <xf numFmtId="0" fontId="2" fillId="8" borderId="2" xfId="0" applyFont="1" applyFill="1" applyBorder="1" applyAlignment="1">
      <alignment horizontal="center" vertical="center" wrapText="1"/>
    </xf>
    <xf numFmtId="164" fontId="0" fillId="8" borderId="0" xfId="0" applyNumberFormat="1" applyFill="1" applyAlignment="1">
      <alignment horizontal="center" vertical="center"/>
    </xf>
    <xf numFmtId="164" fontId="7" fillId="8" borderId="0" xfId="0" applyNumberFormat="1" applyFont="1" applyFill="1" applyAlignment="1">
      <alignment horizontal="center" vertical="center"/>
    </xf>
    <xf numFmtId="164" fontId="0" fillId="8" borderId="6" xfId="0" applyNumberForma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164" fontId="0" fillId="8" borderId="4" xfId="0" applyNumberFormat="1" applyFill="1" applyBorder="1" applyAlignment="1">
      <alignment horizontal="center" vertical="center"/>
    </xf>
    <xf numFmtId="164" fontId="7" fillId="8" borderId="4" xfId="0" applyNumberFormat="1" applyFont="1" applyFill="1" applyBorder="1" applyAlignment="1">
      <alignment horizontal="center" vertical="center"/>
    </xf>
    <xf numFmtId="164" fontId="0" fillId="8" borderId="13" xfId="0" applyNumberFormat="1" applyFill="1" applyBorder="1" applyAlignment="1">
      <alignment horizontal="center" vertical="center"/>
    </xf>
    <xf numFmtId="0" fontId="0" fillId="8" borderId="0" xfId="0" applyFill="1" applyAlignment="1">
      <alignment horizontal="center" vertical="center" wrapText="1"/>
    </xf>
    <xf numFmtId="0" fontId="2" fillId="8" borderId="0" xfId="0" applyFont="1" applyFill="1" applyAlignment="1">
      <alignment vertical="center" wrapText="1"/>
    </xf>
    <xf numFmtId="0" fontId="2" fillId="8" borderId="0" xfId="0" applyFont="1" applyFill="1" applyAlignment="1">
      <alignment horizontal="center" vertical="center" wrapText="1"/>
    </xf>
    <xf numFmtId="0" fontId="0" fillId="8" borderId="0" xfId="1" applyNumberFormat="1" applyFont="1" applyFill="1" applyBorder="1" applyAlignment="1">
      <alignment horizontal="center" vertical="center"/>
    </xf>
    <xf numFmtId="0" fontId="0" fillId="8" borderId="0" xfId="1" applyNumberFormat="1" applyFont="1" applyFill="1" applyBorder="1" applyAlignment="1">
      <alignment horizontal="center"/>
    </xf>
    <xf numFmtId="9" fontId="0" fillId="8" borderId="0" xfId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9" fontId="0" fillId="8" borderId="0" xfId="0" applyNumberFormat="1" applyFill="1" applyAlignment="1">
      <alignment horizontal="center"/>
    </xf>
    <xf numFmtId="0" fontId="0" fillId="0" borderId="19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9" fontId="0" fillId="0" borderId="18" xfId="1" applyFont="1" applyBorder="1"/>
    <xf numFmtId="0" fontId="0" fillId="0" borderId="11" xfId="0" applyBorder="1"/>
    <xf numFmtId="9" fontId="0" fillId="0" borderId="12" xfId="1" applyFont="1" applyBorder="1"/>
    <xf numFmtId="9" fontId="0" fillId="0" borderId="0" xfId="1" applyFont="1" applyBorder="1"/>
    <xf numFmtId="9" fontId="11" fillId="7" borderId="17" xfId="1" applyFont="1" applyFill="1" applyBorder="1" applyAlignment="1">
      <alignment horizontal="center" vertical="center"/>
    </xf>
    <xf numFmtId="9" fontId="11" fillId="7" borderId="18" xfId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2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9" fontId="12" fillId="7" borderId="18" xfId="1" applyFont="1" applyFill="1" applyBorder="1" applyAlignment="1">
      <alignment horizontal="center" vertical="center"/>
    </xf>
    <xf numFmtId="9" fontId="11" fillId="9" borderId="17" xfId="1" applyFont="1" applyFill="1" applyBorder="1" applyAlignment="1">
      <alignment horizontal="center" vertical="center"/>
    </xf>
    <xf numFmtId="9" fontId="12" fillId="9" borderId="18" xfId="1" applyFont="1" applyFill="1" applyBorder="1" applyAlignment="1">
      <alignment horizontal="center" vertical="center"/>
    </xf>
    <xf numFmtId="9" fontId="0" fillId="9" borderId="10" xfId="1" applyFont="1" applyFill="1" applyBorder="1" applyAlignment="1">
      <alignment horizontal="center" vertical="center"/>
    </xf>
    <xf numFmtId="9" fontId="0" fillId="9" borderId="12" xfId="1" applyFont="1" applyFill="1" applyBorder="1" applyAlignment="1">
      <alignment horizontal="center" vertical="center"/>
    </xf>
    <xf numFmtId="11" fontId="0" fillId="0" borderId="18" xfId="1" applyNumberFormat="1" applyFont="1" applyBorder="1"/>
    <xf numFmtId="0" fontId="0" fillId="2" borderId="0" xfId="0" applyFill="1" applyAlignment="1">
      <alignment horizontal="center"/>
    </xf>
    <xf numFmtId="0" fontId="13" fillId="0" borderId="0" xfId="2"/>
    <xf numFmtId="0" fontId="0" fillId="0" borderId="0" xfId="0" applyAlignment="1">
      <alignment horizontal="center" vertical="top" wrapText="1"/>
    </xf>
    <xf numFmtId="9" fontId="0" fillId="0" borderId="0" xfId="1" applyFont="1" applyAlignment="1"/>
    <xf numFmtId="1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1" applyNumberFormat="1" applyFont="1"/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8" fillId="0" borderId="0" xfId="0" applyFont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vertical="center" textRotation="90"/>
    </xf>
    <xf numFmtId="0" fontId="0" fillId="6" borderId="0" xfId="0" applyFill="1" applyAlignment="1">
      <alignment horizontal="center" vertical="center" textRotation="90" wrapText="1"/>
    </xf>
    <xf numFmtId="0" fontId="0" fillId="6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6" borderId="0" xfId="0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10" fillId="0" borderId="17" xfId="0" applyFont="1" applyBorder="1" applyAlignment="1">
      <alignment horizontal="center" vertical="center" textRotation="45" wrapText="1"/>
    </xf>
    <xf numFmtId="0" fontId="0" fillId="0" borderId="17" xfId="0" applyBorder="1" applyAlignment="1">
      <alignment horizontal="center" vertical="center" textRotation="45" wrapText="1"/>
    </xf>
    <xf numFmtId="0" fontId="0" fillId="0" borderId="19" xfId="0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 textRotation="45" wrapText="1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 textRotation="45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9" fontId="0" fillId="0" borderId="10" xfId="1" applyFont="1" applyBorder="1" applyAlignment="1">
      <alignment horizontal="center"/>
    </xf>
    <xf numFmtId="9" fontId="0" fillId="0" borderId="11" xfId="1" applyFont="1" applyBorder="1" applyAlignment="1">
      <alignment horizontal="center"/>
    </xf>
    <xf numFmtId="9" fontId="0" fillId="0" borderId="12" xfId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7" borderId="15" xfId="0" applyFont="1" applyFill="1" applyBorder="1" applyAlignment="1">
      <alignment horizontal="center"/>
    </xf>
    <xf numFmtId="0" fontId="12" fillId="7" borderId="16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7" borderId="9" xfId="0" applyFont="1" applyFill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2" fillId="7" borderId="15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9" fontId="0" fillId="0" borderId="30" xfId="1" applyFont="1" applyBorder="1" applyAlignment="1">
      <alignment horizontal="center"/>
    </xf>
    <xf numFmtId="9" fontId="0" fillId="0" borderId="31" xfId="1" applyFont="1" applyBorder="1" applyAlignment="1">
      <alignment horizontal="center"/>
    </xf>
    <xf numFmtId="9" fontId="0" fillId="0" borderId="32" xfId="1" applyFont="1" applyBorder="1" applyAlignment="1">
      <alignment horizontal="center"/>
    </xf>
    <xf numFmtId="0" fontId="12" fillId="7" borderId="26" xfId="0" applyFont="1" applyFill="1" applyBorder="1" applyAlignment="1">
      <alignment horizontal="center"/>
    </xf>
    <xf numFmtId="9" fontId="11" fillId="7" borderId="27" xfId="1" applyFont="1" applyFill="1" applyBorder="1" applyAlignment="1">
      <alignment horizontal="center" vertical="center"/>
    </xf>
    <xf numFmtId="9" fontId="11" fillId="7" borderId="28" xfId="1" applyFont="1" applyFill="1" applyBorder="1" applyAlignment="1">
      <alignment horizontal="center" vertical="center"/>
    </xf>
    <xf numFmtId="9" fontId="11" fillId="7" borderId="29" xfId="1" applyFont="1" applyFill="1" applyBorder="1" applyAlignment="1">
      <alignment horizontal="center" vertical="center"/>
    </xf>
    <xf numFmtId="9" fontId="0" fillId="0" borderId="30" xfId="1" applyFont="1" applyBorder="1" applyAlignment="1">
      <alignment horizontal="center" vertical="center"/>
    </xf>
    <xf numFmtId="9" fontId="0" fillId="0" borderId="31" xfId="1" applyFont="1" applyBorder="1" applyAlignment="1">
      <alignment horizontal="center" vertical="center"/>
    </xf>
    <xf numFmtId="9" fontId="0" fillId="0" borderId="32" xfId="1" applyFont="1" applyBorder="1" applyAlignment="1">
      <alignment horizontal="center" vertical="center"/>
    </xf>
    <xf numFmtId="0" fontId="12" fillId="9" borderId="7" xfId="0" applyFont="1" applyFill="1" applyBorder="1" applyAlignment="1">
      <alignment horizontal="center"/>
    </xf>
    <xf numFmtId="0" fontId="12" fillId="9" borderId="9" xfId="0" applyFont="1" applyFill="1" applyBorder="1" applyAlignment="1">
      <alignment horizontal="center"/>
    </xf>
    <xf numFmtId="0" fontId="12" fillId="9" borderId="15" xfId="0" applyFont="1" applyFill="1" applyBorder="1" applyAlignment="1">
      <alignment horizontal="center"/>
    </xf>
    <xf numFmtId="0" fontId="12" fillId="9" borderId="16" xfId="0" applyFont="1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19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textRotation="90" wrapText="1"/>
    </xf>
    <xf numFmtId="0" fontId="3" fillId="5" borderId="0" xfId="0" applyFont="1" applyFill="1" applyAlignment="1">
      <alignment horizontal="center" vertical="center" textRotation="90" wrapText="1"/>
    </xf>
    <xf numFmtId="0" fontId="3" fillId="5" borderId="6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5" borderId="4" xfId="0" applyFont="1" applyFill="1" applyBorder="1" applyAlignment="1">
      <alignment horizontal="center" vertical="center" textRotation="90" wrapText="1"/>
    </xf>
    <xf numFmtId="0" fontId="3" fillId="5" borderId="13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33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/>
    </xf>
  </cellXfs>
  <cellStyles count="3">
    <cellStyle name="Hiperligação" xfId="2" builtinId="8"/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4C4B85"/>
      <color rgb="FFB818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Registos!$G$39:$G$42</c:f>
              <c:numCache>
                <c:formatCode>General</c:formatCode>
                <c:ptCount val="4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938-42F7-A831-83EC4CC40783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rgbClr val="4C4B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Registos!$F$39:$F$42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38-42F7-A831-83EC4CC4078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Registos!$H$74:$H$77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68-4AE6-8915-C7C320742552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Registos!$G$74:$G$77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68-4AE6-8915-C7C32074255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Registos!$P$39:$P$49</c:f>
              <c:strCache>
                <c:ptCount val="11"/>
                <c:pt idx="0">
                  <c:v>Makino F5_nova</c:v>
                </c:pt>
                <c:pt idx="1">
                  <c:v>Makino F8</c:v>
                </c:pt>
                <c:pt idx="2">
                  <c:v>DMU 70 Evo CNC_16</c:v>
                </c:pt>
                <c:pt idx="3">
                  <c:v>DMU 70 Evo CNC_19</c:v>
                </c:pt>
                <c:pt idx="4">
                  <c:v>DMU 70 Evo CNC_20</c:v>
                </c:pt>
                <c:pt idx="5">
                  <c:v>DMU 50 Evo</c:v>
                </c:pt>
                <c:pt idx="6">
                  <c:v>DMC 100V Hy - Dyn</c:v>
                </c:pt>
                <c:pt idx="7">
                  <c:v>Makino A61 _ HSM03 </c:v>
                </c:pt>
                <c:pt idx="8">
                  <c:v>Makino A61 _ HSM04</c:v>
                </c:pt>
                <c:pt idx="9">
                  <c:v>DMF 360</c:v>
                </c:pt>
                <c:pt idx="10">
                  <c:v>Fresadora CNC - Dinomax (HSM13)</c:v>
                </c:pt>
              </c:strCache>
            </c:strRef>
          </c:cat>
          <c:val>
            <c:numRef>
              <c:f>Registos!$L$39:$L$49</c:f>
              <c:numCache>
                <c:formatCode>General</c:formatCode>
                <c:ptCount val="11"/>
                <c:pt idx="0">
                  <c:v>50</c:v>
                </c:pt>
                <c:pt idx="1">
                  <c:v>77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A7-4B7D-BF55-A08BB2794E82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Registos!$P$39:$P$49</c:f>
              <c:strCache>
                <c:ptCount val="11"/>
                <c:pt idx="0">
                  <c:v>Makino F5_nova</c:v>
                </c:pt>
                <c:pt idx="1">
                  <c:v>Makino F8</c:v>
                </c:pt>
                <c:pt idx="2">
                  <c:v>DMU 70 Evo CNC_16</c:v>
                </c:pt>
                <c:pt idx="3">
                  <c:v>DMU 70 Evo CNC_19</c:v>
                </c:pt>
                <c:pt idx="4">
                  <c:v>DMU 70 Evo CNC_20</c:v>
                </c:pt>
                <c:pt idx="5">
                  <c:v>DMU 50 Evo</c:v>
                </c:pt>
                <c:pt idx="6">
                  <c:v>DMC 100V Hy - Dyn</c:v>
                </c:pt>
                <c:pt idx="7">
                  <c:v>Makino A61 _ HSM03 </c:v>
                </c:pt>
                <c:pt idx="8">
                  <c:v>Makino A61 _ HSM04</c:v>
                </c:pt>
                <c:pt idx="9">
                  <c:v>DMF 360</c:v>
                </c:pt>
                <c:pt idx="10">
                  <c:v>Fresadora CNC - Dinomax (HSM13)</c:v>
                </c:pt>
              </c:strCache>
            </c:strRef>
          </c:cat>
          <c:val>
            <c:numRef>
              <c:f>Registos!$K$39:$K$49</c:f>
              <c:numCache>
                <c:formatCode>General</c:formatCode>
                <c:ptCount val="11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20</c:v>
                </c:pt>
                <c:pt idx="9">
                  <c:v>21</c:v>
                </c:pt>
                <c:pt idx="1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A7-4B7D-BF55-A08BB2794E8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Registos!$P$39:$P$49</c:f>
              <c:strCache>
                <c:ptCount val="11"/>
                <c:pt idx="0">
                  <c:v>Makino F5_nova</c:v>
                </c:pt>
                <c:pt idx="1">
                  <c:v>Makino F8</c:v>
                </c:pt>
                <c:pt idx="2">
                  <c:v>DMU 70 Evo CNC_16</c:v>
                </c:pt>
                <c:pt idx="3">
                  <c:v>DMU 70 Evo CNC_19</c:v>
                </c:pt>
                <c:pt idx="4">
                  <c:v>DMU 70 Evo CNC_20</c:v>
                </c:pt>
                <c:pt idx="5">
                  <c:v>DMU 50 Evo</c:v>
                </c:pt>
                <c:pt idx="6">
                  <c:v>DMC 100V Hy - Dyn</c:v>
                </c:pt>
                <c:pt idx="7">
                  <c:v>Makino A61 _ HSM03 </c:v>
                </c:pt>
                <c:pt idx="8">
                  <c:v>Makino A61 _ HSM04</c:v>
                </c:pt>
                <c:pt idx="9">
                  <c:v>DMF 360</c:v>
                </c:pt>
                <c:pt idx="10">
                  <c:v>Fresadora CNC - Dinomax (HSM13)</c:v>
                </c:pt>
              </c:strCache>
            </c:strRef>
          </c:cat>
          <c:val>
            <c:numRef>
              <c:f>Registos!$L$39:$L$49</c:f>
              <c:numCache>
                <c:formatCode>General</c:formatCode>
                <c:ptCount val="11"/>
                <c:pt idx="0">
                  <c:v>50</c:v>
                </c:pt>
                <c:pt idx="1">
                  <c:v>77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66</c:v>
                </c:pt>
                <c:pt idx="8">
                  <c:v>66</c:v>
                </c:pt>
                <c:pt idx="9">
                  <c:v>66</c:v>
                </c:pt>
                <c:pt idx="10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E4-4D0B-A130-C9BE58B7719E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Registos!$P$39:$P$49</c:f>
              <c:strCache>
                <c:ptCount val="11"/>
                <c:pt idx="0">
                  <c:v>Makino F5_nova</c:v>
                </c:pt>
                <c:pt idx="1">
                  <c:v>Makino F8</c:v>
                </c:pt>
                <c:pt idx="2">
                  <c:v>DMU 70 Evo CNC_16</c:v>
                </c:pt>
                <c:pt idx="3">
                  <c:v>DMU 70 Evo CNC_19</c:v>
                </c:pt>
                <c:pt idx="4">
                  <c:v>DMU 70 Evo CNC_20</c:v>
                </c:pt>
                <c:pt idx="5">
                  <c:v>DMU 50 Evo</c:v>
                </c:pt>
                <c:pt idx="6">
                  <c:v>DMC 100V Hy - Dyn</c:v>
                </c:pt>
                <c:pt idx="7">
                  <c:v>Makino A61 _ HSM03 </c:v>
                </c:pt>
                <c:pt idx="8">
                  <c:v>Makino A61 _ HSM04</c:v>
                </c:pt>
                <c:pt idx="9">
                  <c:v>DMF 360</c:v>
                </c:pt>
                <c:pt idx="10">
                  <c:v>Fresadora CNC - Dinomax (HSM13)</c:v>
                </c:pt>
              </c:strCache>
            </c:strRef>
          </c:cat>
          <c:val>
            <c:numRef>
              <c:f>Registos!$K$39:$K$49</c:f>
              <c:numCache>
                <c:formatCode>General</c:formatCode>
                <c:ptCount val="11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16</c:v>
                </c:pt>
                <c:pt idx="5">
                  <c:v>17</c:v>
                </c:pt>
                <c:pt idx="6">
                  <c:v>18</c:v>
                </c:pt>
                <c:pt idx="7">
                  <c:v>19</c:v>
                </c:pt>
                <c:pt idx="8">
                  <c:v>20</c:v>
                </c:pt>
                <c:pt idx="9">
                  <c:v>21</c:v>
                </c:pt>
                <c:pt idx="1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E4-4D0B-A130-C9BE58B7719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Registos!$G$39:$G$42</c:f>
              <c:numCache>
                <c:formatCode>General</c:formatCode>
                <c:ptCount val="4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25-4B75-B33F-2229B933554A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rgbClr val="4C4B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Registos!$F$39:$F$42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25-4B75-B33F-2229B933554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Registos!$H$74:$H$77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F6-4101-A971-727F6E9B93FA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Registos!$G$74:$G$77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F6-4101-A971-727F6E9B93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Registos!$G$39:$G$42</c:f>
              <c:numCache>
                <c:formatCode>General</c:formatCode>
                <c:ptCount val="4"/>
                <c:pt idx="0">
                  <c:v>96</c:v>
                </c:pt>
                <c:pt idx="1">
                  <c:v>96</c:v>
                </c:pt>
                <c:pt idx="2">
                  <c:v>96</c:v>
                </c:pt>
                <c:pt idx="3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0D-4EBB-B8B6-C5CF76A64D06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rgbClr val="4C4B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Registos!$F$39:$F$42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0D-4EBB-B8B6-C5CF76A64D0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Registos!$H$74:$H$77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F3-48BA-BF5B-5735F838C6B7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Registos!$J$39:$J$42</c:f>
              <c:strCache>
                <c:ptCount val="4"/>
                <c:pt idx="0">
                  <c:v>Makino D500_1</c:v>
                </c:pt>
                <c:pt idx="1">
                  <c:v>Makino D500_2</c:v>
                </c:pt>
                <c:pt idx="2">
                  <c:v>Makino V33</c:v>
                </c:pt>
                <c:pt idx="3">
                  <c:v>Kern</c:v>
                </c:pt>
              </c:strCache>
            </c:strRef>
          </c:cat>
          <c:val>
            <c:numRef>
              <c:f>Registos!$G$74:$G$77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F3-48BA-BF5B-5735F838C6B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Registos!$J$44</c:f>
              <c:strCache>
                <c:ptCount val="1"/>
                <c:pt idx="0">
                  <c:v>Ero03 Ingersoll </c:v>
                </c:pt>
              </c:strCache>
            </c:strRef>
          </c:cat>
          <c:val>
            <c:numRef>
              <c:f>Registos!$G$44</c:f>
              <c:numCache>
                <c:formatCode>General</c:formatCode>
                <c:ptCount val="1"/>
                <c:pt idx="0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8D-4364-86F8-59ED2C9D6AEC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rgbClr val="4C4B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Registos!$J$44</c:f>
              <c:strCache>
                <c:ptCount val="1"/>
                <c:pt idx="0">
                  <c:v>Ero03 Ingersoll </c:v>
                </c:pt>
              </c:strCache>
            </c:strRef>
          </c:cat>
          <c:val>
            <c:numRef>
              <c:f>Registos!$F$44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8D-4364-86F8-59ED2C9D6AE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Registos!$K$79</c:f>
              <c:strCache>
                <c:ptCount val="1"/>
                <c:pt idx="0">
                  <c:v>Ero03 Ingersoll </c:v>
                </c:pt>
              </c:strCache>
            </c:strRef>
          </c:cat>
          <c:val>
            <c:numRef>
              <c:f>Registos!$H$79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F4-49EF-8C72-CE6443AEA52F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Registos!$K$79</c:f>
              <c:strCache>
                <c:ptCount val="1"/>
                <c:pt idx="0">
                  <c:v>Ero03 Ingersoll </c:v>
                </c:pt>
              </c:strCache>
            </c:strRef>
          </c:cat>
          <c:val>
            <c:numRef>
              <c:f>Registos!$G$79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F4-49EF-8C72-CE6443AEA52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Registos!$J$46:$J$48</c:f>
              <c:strCache>
                <c:ptCount val="3"/>
                <c:pt idx="0">
                  <c:v>Ero04 Ingersoll</c:v>
                </c:pt>
                <c:pt idx="1">
                  <c:v>Ero05 Ingersoll</c:v>
                </c:pt>
                <c:pt idx="2">
                  <c:v>Ero06 Ingersoll</c:v>
                </c:pt>
              </c:strCache>
            </c:strRef>
          </c:cat>
          <c:val>
            <c:numRef>
              <c:f>Registos!$G$46:$G$48</c:f>
              <c:numCache>
                <c:formatCode>General</c:formatCode>
                <c:ptCount val="3"/>
                <c:pt idx="0">
                  <c:v>96</c:v>
                </c:pt>
                <c:pt idx="1">
                  <c:v>96</c:v>
                </c:pt>
                <c:pt idx="2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39-439A-B5DF-E73FB20CDFE8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rgbClr val="4C4B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Registos!$J$46:$J$48</c:f>
              <c:strCache>
                <c:ptCount val="3"/>
                <c:pt idx="0">
                  <c:v>Ero04 Ingersoll</c:v>
                </c:pt>
                <c:pt idx="1">
                  <c:v>Ero05 Ingersoll</c:v>
                </c:pt>
                <c:pt idx="2">
                  <c:v>Ero06 Ingersoll</c:v>
                </c:pt>
              </c:strCache>
            </c:strRef>
          </c:cat>
          <c:val>
            <c:numRef>
              <c:f>Registos!$F$46:$F$48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39-439A-B5DF-E73FB20CDFE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Registos!$K$81:$K$83</c:f>
              <c:strCache>
                <c:ptCount val="3"/>
                <c:pt idx="0">
                  <c:v>Ero04 Ingersoll</c:v>
                </c:pt>
                <c:pt idx="1">
                  <c:v>Ero05 Ingersoll</c:v>
                </c:pt>
                <c:pt idx="2">
                  <c:v>Ero06 Ingersoll</c:v>
                </c:pt>
              </c:strCache>
            </c:strRef>
          </c:cat>
          <c:val>
            <c:numRef>
              <c:f>Registos!$H$81:$H$83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8F-4563-885B-7EC0A910E45B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Registos!$K$81:$K$83</c:f>
              <c:strCache>
                <c:ptCount val="3"/>
                <c:pt idx="0">
                  <c:v>Ero04 Ingersoll</c:v>
                </c:pt>
                <c:pt idx="1">
                  <c:v>Ero05 Ingersoll</c:v>
                </c:pt>
                <c:pt idx="2">
                  <c:v>Ero06 Ingersoll</c:v>
                </c:pt>
              </c:strCache>
            </c:strRef>
          </c:cat>
          <c:val>
            <c:numRef>
              <c:f>Registos!$G$81:$G$83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8F-4563-885B-7EC0A910E45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Registos!$G$38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Registos!$J$50:$J$52</c:f>
              <c:strCache>
                <c:ptCount val="3"/>
                <c:pt idx="0">
                  <c:v>Makino U3</c:v>
                </c:pt>
                <c:pt idx="1">
                  <c:v>Makino UP32</c:v>
                </c:pt>
                <c:pt idx="2">
                  <c:v>GF Cut 2000S</c:v>
                </c:pt>
              </c:strCache>
            </c:strRef>
          </c:cat>
          <c:val>
            <c:numRef>
              <c:f>Registos!$G$50:$G$52</c:f>
              <c:numCache>
                <c:formatCode>General</c:formatCode>
                <c:ptCount val="3"/>
                <c:pt idx="0">
                  <c:v>96</c:v>
                </c:pt>
                <c:pt idx="1">
                  <c:v>96</c:v>
                </c:pt>
                <c:pt idx="2">
                  <c:v>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F0-4AE6-872D-FDDB15B2299A}"/>
            </c:ext>
          </c:extLst>
        </c:ser>
        <c:ser>
          <c:idx val="0"/>
          <c:order val="1"/>
          <c:tx>
            <c:strRef>
              <c:f>Registos!$F$38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rgbClr val="4C4B8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Registos!$J$50:$J$52</c:f>
              <c:strCache>
                <c:ptCount val="3"/>
                <c:pt idx="0">
                  <c:v>Makino U3</c:v>
                </c:pt>
                <c:pt idx="1">
                  <c:v>Makino UP32</c:v>
                </c:pt>
                <c:pt idx="2">
                  <c:v>GF Cut 2000S</c:v>
                </c:pt>
              </c:strCache>
            </c:strRef>
          </c:cat>
          <c:val>
            <c:numRef>
              <c:f>Registos!$F$50:$F$52</c:f>
              <c:numCache>
                <c:formatCode>General</c:formatCode>
                <c:ptCount val="3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F0-4AE6-872D-FDDB15B2299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Registos!$H$73</c:f>
              <c:strCache>
                <c:ptCount val="1"/>
                <c:pt idx="0">
                  <c:v>Capacidade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Registos!$K$81:$K$83</c:f>
              <c:strCache>
                <c:ptCount val="3"/>
                <c:pt idx="0">
                  <c:v>Ero04 Ingersoll</c:v>
                </c:pt>
                <c:pt idx="1">
                  <c:v>Ero05 Ingersoll</c:v>
                </c:pt>
                <c:pt idx="2">
                  <c:v>Ero06 Ingersoll</c:v>
                </c:pt>
              </c:strCache>
            </c:strRef>
          </c:cat>
          <c:val>
            <c:numRef>
              <c:f>Registos!$H$81:$H$83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32-49A6-8E83-0DA3BCDD9127}"/>
            </c:ext>
          </c:extLst>
        </c:ser>
        <c:ser>
          <c:idx val="0"/>
          <c:order val="1"/>
          <c:tx>
            <c:strRef>
              <c:f>Registos!$G$73</c:f>
              <c:strCache>
                <c:ptCount val="1"/>
                <c:pt idx="0">
                  <c:v>H.Corte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Registos!$K$81:$K$83</c:f>
              <c:strCache>
                <c:ptCount val="3"/>
                <c:pt idx="0">
                  <c:v>Ero04 Ingersoll</c:v>
                </c:pt>
                <c:pt idx="1">
                  <c:v>Ero05 Ingersoll</c:v>
                </c:pt>
                <c:pt idx="2">
                  <c:v>Ero06 Ingersoll</c:v>
                </c:pt>
              </c:strCache>
            </c:strRef>
          </c:cat>
          <c:val>
            <c:numRef>
              <c:f>Registos!$G$81:$G$83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32-49A6-8E83-0DA3BCDD912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3387071"/>
        <c:axId val="33387903"/>
      </c:barChart>
      <c:catAx>
        <c:axId val="333870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903"/>
        <c:crosses val="autoZero"/>
        <c:auto val="1"/>
        <c:lblAlgn val="ctr"/>
        <c:lblOffset val="100"/>
        <c:tickLblSkip val="1"/>
        <c:noMultiLvlLbl val="0"/>
      </c:catAx>
      <c:valAx>
        <c:axId val="33387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87071"/>
        <c:crossesAt val="1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</xdr:colOff>
      <xdr:row>6</xdr:row>
      <xdr:rowOff>97428</xdr:rowOff>
    </xdr:from>
    <xdr:to>
      <xdr:col>16</xdr:col>
      <xdr:colOff>381000</xdr:colOff>
      <xdr:row>22</xdr:row>
      <xdr:rowOff>15241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E47F49D3-9D15-4618-83CA-A75C73F456BA}"/>
            </a:ext>
          </a:extLst>
        </xdr:cNvPr>
        <xdr:cNvSpPr/>
      </xdr:nvSpPr>
      <xdr:spPr>
        <a:xfrm>
          <a:off x="4343401" y="1189628"/>
          <a:ext cx="4013199" cy="276261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283029</xdr:colOff>
      <xdr:row>6</xdr:row>
      <xdr:rowOff>87086</xdr:rowOff>
    </xdr:from>
    <xdr:to>
      <xdr:col>8</xdr:col>
      <xdr:colOff>522515</xdr:colOff>
      <xdr:row>22</xdr:row>
      <xdr:rowOff>8709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D2B0B0B-04F6-4DA4-A99F-590EAFC3A1EE}"/>
            </a:ext>
          </a:extLst>
        </xdr:cNvPr>
        <xdr:cNvSpPr/>
      </xdr:nvSpPr>
      <xdr:spPr>
        <a:xfrm>
          <a:off x="283029" y="1197429"/>
          <a:ext cx="4267200" cy="2882537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54429</xdr:colOff>
      <xdr:row>6</xdr:row>
      <xdr:rowOff>178526</xdr:rowOff>
    </xdr:from>
    <xdr:to>
      <xdr:col>8</xdr:col>
      <xdr:colOff>469174</xdr:colOff>
      <xdr:row>21</xdr:row>
      <xdr:rowOff>102326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2DD6A19-25E0-4DAD-9F8C-6988BF7CC9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64225</xdr:colOff>
      <xdr:row>6</xdr:row>
      <xdr:rowOff>169001</xdr:rowOff>
    </xdr:from>
    <xdr:to>
      <xdr:col>16</xdr:col>
      <xdr:colOff>340179</xdr:colOff>
      <xdr:row>21</xdr:row>
      <xdr:rowOff>92801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411C316-3645-4492-9454-F1C8690724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</xdr:colOff>
      <xdr:row>6</xdr:row>
      <xdr:rowOff>97428</xdr:rowOff>
    </xdr:from>
    <xdr:to>
      <xdr:col>33</xdr:col>
      <xdr:colOff>508000</xdr:colOff>
      <xdr:row>22</xdr:row>
      <xdr:rowOff>15241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5A98F80F-E154-4897-9093-419760894094}"/>
            </a:ext>
          </a:extLst>
        </xdr:cNvPr>
        <xdr:cNvSpPr/>
      </xdr:nvSpPr>
      <xdr:spPr>
        <a:xfrm>
          <a:off x="13271501" y="1189628"/>
          <a:ext cx="4330699" cy="276261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54428</xdr:colOff>
      <xdr:row>6</xdr:row>
      <xdr:rowOff>88991</xdr:rowOff>
    </xdr:from>
    <xdr:to>
      <xdr:col>25</xdr:col>
      <xdr:colOff>520609</xdr:colOff>
      <xdr:row>22</xdr:row>
      <xdr:rowOff>10614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C110DAED-D4B2-4AF9-AC63-C2F3472E2FA8}"/>
            </a:ext>
          </a:extLst>
        </xdr:cNvPr>
        <xdr:cNvSpPr/>
      </xdr:nvSpPr>
      <xdr:spPr>
        <a:xfrm>
          <a:off x="9402535" y="1177562"/>
          <a:ext cx="4942931" cy="275190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18</xdr:col>
      <xdr:colOff>136072</xdr:colOff>
      <xdr:row>6</xdr:row>
      <xdr:rowOff>174716</xdr:rowOff>
    </xdr:from>
    <xdr:to>
      <xdr:col>25</xdr:col>
      <xdr:colOff>472984</xdr:colOff>
      <xdr:row>21</xdr:row>
      <xdr:rowOff>98516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AB052BF8-A96B-44AB-BC05-50C4CF2D99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64225</xdr:colOff>
      <xdr:row>6</xdr:row>
      <xdr:rowOff>169001</xdr:rowOff>
    </xdr:from>
    <xdr:to>
      <xdr:col>33</xdr:col>
      <xdr:colOff>340179</xdr:colOff>
      <xdr:row>21</xdr:row>
      <xdr:rowOff>92801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F12202B9-5F36-4570-A0AD-A3A55E4E7E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42</xdr:col>
      <xdr:colOff>1</xdr:colOff>
      <xdr:row>6</xdr:row>
      <xdr:rowOff>97428</xdr:rowOff>
    </xdr:from>
    <xdr:to>
      <xdr:col>49</xdr:col>
      <xdr:colOff>625928</xdr:colOff>
      <xdr:row>22</xdr:row>
      <xdr:rowOff>15241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2BF0A7C-3FE4-4F22-A9FE-6B3A6A7DCB2C}"/>
            </a:ext>
          </a:extLst>
        </xdr:cNvPr>
        <xdr:cNvSpPr/>
      </xdr:nvSpPr>
      <xdr:spPr>
        <a:xfrm>
          <a:off x="13920108" y="1182189"/>
          <a:ext cx="4630237" cy="275571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34</xdr:col>
      <xdr:colOff>54428</xdr:colOff>
      <xdr:row>6</xdr:row>
      <xdr:rowOff>88991</xdr:rowOff>
    </xdr:from>
    <xdr:to>
      <xdr:col>41</xdr:col>
      <xdr:colOff>520609</xdr:colOff>
      <xdr:row>22</xdr:row>
      <xdr:rowOff>10614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9F44C93A-D40A-487A-8F3A-7D603754F105}"/>
            </a:ext>
          </a:extLst>
        </xdr:cNvPr>
        <xdr:cNvSpPr/>
      </xdr:nvSpPr>
      <xdr:spPr>
        <a:xfrm>
          <a:off x="9406345" y="1181372"/>
          <a:ext cx="4459061" cy="2750004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34</xdr:col>
      <xdr:colOff>136072</xdr:colOff>
      <xdr:row>6</xdr:row>
      <xdr:rowOff>174716</xdr:rowOff>
    </xdr:from>
    <xdr:to>
      <xdr:col>41</xdr:col>
      <xdr:colOff>472984</xdr:colOff>
      <xdr:row>21</xdr:row>
      <xdr:rowOff>98516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84B5C374-3F1B-4A37-8B57-C9AD6403BF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108857</xdr:colOff>
      <xdr:row>28</xdr:row>
      <xdr:rowOff>40821</xdr:rowOff>
    </xdr:from>
    <xdr:to>
      <xdr:col>49</xdr:col>
      <xdr:colOff>588917</xdr:colOff>
      <xdr:row>32</xdr:row>
      <xdr:rowOff>131988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EDE850B2-3DA9-4AD5-B736-D471BADD4E6F}"/>
            </a:ext>
          </a:extLst>
        </xdr:cNvPr>
        <xdr:cNvSpPr/>
      </xdr:nvSpPr>
      <xdr:spPr>
        <a:xfrm>
          <a:off x="9455059" y="5061857"/>
          <a:ext cx="9058275" cy="80254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42</xdr:col>
      <xdr:colOff>64225</xdr:colOff>
      <xdr:row>6</xdr:row>
      <xdr:rowOff>169001</xdr:rowOff>
    </xdr:from>
    <xdr:to>
      <xdr:col>49</xdr:col>
      <xdr:colOff>340179</xdr:colOff>
      <xdr:row>21</xdr:row>
      <xdr:rowOff>92801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268194A4-D362-424A-A48C-9BB48C6668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58</xdr:col>
      <xdr:colOff>1</xdr:colOff>
      <xdr:row>6</xdr:row>
      <xdr:rowOff>97428</xdr:rowOff>
    </xdr:from>
    <xdr:to>
      <xdr:col>65</xdr:col>
      <xdr:colOff>625928</xdr:colOff>
      <xdr:row>22</xdr:row>
      <xdr:rowOff>15241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7D90E692-9F5C-46F8-A9A5-612BC0049EDE}"/>
            </a:ext>
          </a:extLst>
        </xdr:cNvPr>
        <xdr:cNvSpPr/>
      </xdr:nvSpPr>
      <xdr:spPr>
        <a:xfrm>
          <a:off x="23132144" y="1182189"/>
          <a:ext cx="4630237" cy="275571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50</xdr:col>
      <xdr:colOff>54428</xdr:colOff>
      <xdr:row>6</xdr:row>
      <xdr:rowOff>88991</xdr:rowOff>
    </xdr:from>
    <xdr:to>
      <xdr:col>57</xdr:col>
      <xdr:colOff>520609</xdr:colOff>
      <xdr:row>22</xdr:row>
      <xdr:rowOff>10614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2342AF18-9667-4686-A9BF-FC2CF7AD0BC2}"/>
            </a:ext>
          </a:extLst>
        </xdr:cNvPr>
        <xdr:cNvSpPr/>
      </xdr:nvSpPr>
      <xdr:spPr>
        <a:xfrm>
          <a:off x="18618381" y="1181372"/>
          <a:ext cx="4459061" cy="2750004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50</xdr:col>
      <xdr:colOff>132262</xdr:colOff>
      <xdr:row>6</xdr:row>
      <xdr:rowOff>170906</xdr:rowOff>
    </xdr:from>
    <xdr:to>
      <xdr:col>57</xdr:col>
      <xdr:colOff>381000</xdr:colOff>
      <xdr:row>21</xdr:row>
      <xdr:rowOff>94706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D386D0BA-DF19-4C3C-9257-70DB657032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50</xdr:col>
      <xdr:colOff>108857</xdr:colOff>
      <xdr:row>28</xdr:row>
      <xdr:rowOff>40821</xdr:rowOff>
    </xdr:from>
    <xdr:to>
      <xdr:col>65</xdr:col>
      <xdr:colOff>588917</xdr:colOff>
      <xdr:row>32</xdr:row>
      <xdr:rowOff>131988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E1069E83-871B-462B-B6B8-982E4883AE18}"/>
            </a:ext>
          </a:extLst>
        </xdr:cNvPr>
        <xdr:cNvSpPr/>
      </xdr:nvSpPr>
      <xdr:spPr>
        <a:xfrm>
          <a:off x="18667095" y="5061857"/>
          <a:ext cx="9058275" cy="80254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58</xdr:col>
      <xdr:colOff>64225</xdr:colOff>
      <xdr:row>6</xdr:row>
      <xdr:rowOff>169001</xdr:rowOff>
    </xdr:from>
    <xdr:to>
      <xdr:col>65</xdr:col>
      <xdr:colOff>340179</xdr:colOff>
      <xdr:row>21</xdr:row>
      <xdr:rowOff>92801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FAC4AC08-522C-43C1-A346-EEE1346D8E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9</xdr:col>
      <xdr:colOff>1</xdr:colOff>
      <xdr:row>39</xdr:row>
      <xdr:rowOff>97428</xdr:rowOff>
    </xdr:from>
    <xdr:to>
      <xdr:col>16</xdr:col>
      <xdr:colOff>381000</xdr:colOff>
      <xdr:row>55</xdr:row>
      <xdr:rowOff>15241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9C19664A-662A-4C4D-A7F8-BAB9D2DFEFC1}"/>
            </a:ext>
          </a:extLst>
        </xdr:cNvPr>
        <xdr:cNvSpPr/>
      </xdr:nvSpPr>
      <xdr:spPr>
        <a:xfrm>
          <a:off x="4343401" y="7120528"/>
          <a:ext cx="4013199" cy="276261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283029</xdr:colOff>
      <xdr:row>39</xdr:row>
      <xdr:rowOff>87086</xdr:rowOff>
    </xdr:from>
    <xdr:to>
      <xdr:col>8</xdr:col>
      <xdr:colOff>522515</xdr:colOff>
      <xdr:row>55</xdr:row>
      <xdr:rowOff>8709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49C08C41-71D3-4561-A48E-C3DAD83C50F8}"/>
            </a:ext>
          </a:extLst>
        </xdr:cNvPr>
        <xdr:cNvSpPr/>
      </xdr:nvSpPr>
      <xdr:spPr>
        <a:xfrm>
          <a:off x="286839" y="1177562"/>
          <a:ext cx="4247878" cy="275190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54429</xdr:colOff>
      <xdr:row>39</xdr:row>
      <xdr:rowOff>178526</xdr:rowOff>
    </xdr:from>
    <xdr:to>
      <xdr:col>8</xdr:col>
      <xdr:colOff>469174</xdr:colOff>
      <xdr:row>54</xdr:row>
      <xdr:rowOff>102326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8ED34E35-BCCA-4C77-893F-AF9568CE25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</xdr:col>
      <xdr:colOff>64225</xdr:colOff>
      <xdr:row>39</xdr:row>
      <xdr:rowOff>169001</xdr:rowOff>
    </xdr:from>
    <xdr:to>
      <xdr:col>16</xdr:col>
      <xdr:colOff>340179</xdr:colOff>
      <xdr:row>54</xdr:row>
      <xdr:rowOff>92801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3746C186-529F-4075-B40A-E3EA74CC88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</xdr:col>
      <xdr:colOff>1</xdr:colOff>
      <xdr:row>72</xdr:row>
      <xdr:rowOff>97428</xdr:rowOff>
    </xdr:from>
    <xdr:to>
      <xdr:col>16</xdr:col>
      <xdr:colOff>368300</xdr:colOff>
      <xdr:row>88</xdr:row>
      <xdr:rowOff>15241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8330D051-663C-4EBD-8594-28A7A47E3736}"/>
            </a:ext>
          </a:extLst>
        </xdr:cNvPr>
        <xdr:cNvSpPr/>
      </xdr:nvSpPr>
      <xdr:spPr>
        <a:xfrm>
          <a:off x="4343401" y="13051428"/>
          <a:ext cx="4000499" cy="276261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283029</xdr:colOff>
      <xdr:row>72</xdr:row>
      <xdr:rowOff>87086</xdr:rowOff>
    </xdr:from>
    <xdr:to>
      <xdr:col>8</xdr:col>
      <xdr:colOff>522515</xdr:colOff>
      <xdr:row>88</xdr:row>
      <xdr:rowOff>8709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FF45622-4072-43EB-8D1B-9F90AAC8581E}"/>
            </a:ext>
          </a:extLst>
        </xdr:cNvPr>
        <xdr:cNvSpPr/>
      </xdr:nvSpPr>
      <xdr:spPr>
        <a:xfrm>
          <a:off x="286839" y="7083062"/>
          <a:ext cx="4247878" cy="275190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54429</xdr:colOff>
      <xdr:row>72</xdr:row>
      <xdr:rowOff>178526</xdr:rowOff>
    </xdr:from>
    <xdr:to>
      <xdr:col>8</xdr:col>
      <xdr:colOff>469174</xdr:colOff>
      <xdr:row>87</xdr:row>
      <xdr:rowOff>102326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6624D10D-1353-4D22-9491-64F0447E8B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</xdr:col>
      <xdr:colOff>64225</xdr:colOff>
      <xdr:row>72</xdr:row>
      <xdr:rowOff>169001</xdr:rowOff>
    </xdr:from>
    <xdr:to>
      <xdr:col>16</xdr:col>
      <xdr:colOff>340179</xdr:colOff>
      <xdr:row>87</xdr:row>
      <xdr:rowOff>92801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A69B5F73-0C53-4AEA-9855-B7764F0F29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1</xdr:colOff>
      <xdr:row>105</xdr:row>
      <xdr:rowOff>97428</xdr:rowOff>
    </xdr:from>
    <xdr:to>
      <xdr:col>16</xdr:col>
      <xdr:colOff>342900</xdr:colOff>
      <xdr:row>121</xdr:row>
      <xdr:rowOff>15241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1154F4E6-D049-4B90-8E76-76AF022A30D4}"/>
            </a:ext>
          </a:extLst>
        </xdr:cNvPr>
        <xdr:cNvSpPr/>
      </xdr:nvSpPr>
      <xdr:spPr>
        <a:xfrm>
          <a:off x="4343401" y="18982328"/>
          <a:ext cx="3975099" cy="276261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283029</xdr:colOff>
      <xdr:row>105</xdr:row>
      <xdr:rowOff>87086</xdr:rowOff>
    </xdr:from>
    <xdr:to>
      <xdr:col>8</xdr:col>
      <xdr:colOff>522515</xdr:colOff>
      <xdr:row>121</xdr:row>
      <xdr:rowOff>8709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5A1ADD53-CF69-4983-8C8A-48A3C616FD49}"/>
            </a:ext>
          </a:extLst>
        </xdr:cNvPr>
        <xdr:cNvSpPr/>
      </xdr:nvSpPr>
      <xdr:spPr>
        <a:xfrm>
          <a:off x="286839" y="12988562"/>
          <a:ext cx="4247878" cy="2751909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54429</xdr:colOff>
      <xdr:row>105</xdr:row>
      <xdr:rowOff>178526</xdr:rowOff>
    </xdr:from>
    <xdr:to>
      <xdr:col>8</xdr:col>
      <xdr:colOff>469174</xdr:colOff>
      <xdr:row>120</xdr:row>
      <xdr:rowOff>102326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7B949CDE-DD82-4ADA-A0AF-07067D74A9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</xdr:col>
      <xdr:colOff>64225</xdr:colOff>
      <xdr:row>105</xdr:row>
      <xdr:rowOff>169001</xdr:rowOff>
    </xdr:from>
    <xdr:to>
      <xdr:col>16</xdr:col>
      <xdr:colOff>279400</xdr:colOff>
      <xdr:row>120</xdr:row>
      <xdr:rowOff>92801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A4CD8E57-AB84-4260-A394-100C200841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rcia.jasp@gmail.com" TargetMode="External"/><Relationship Id="rId1" Type="http://schemas.openxmlformats.org/officeDocument/2006/relationships/hyperlink" Target="mailto:ze_silva00@hot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CB6F-65A5-45B5-882F-7EF8B4F11B8A}">
  <sheetPr codeName="Sheet1"/>
  <dimension ref="A1:AP93"/>
  <sheetViews>
    <sheetView topLeftCell="Z1" zoomScale="73" zoomScaleNormal="73" workbookViewId="0">
      <selection activeCell="AM16" sqref="AM16"/>
    </sheetView>
  </sheetViews>
  <sheetFormatPr defaultRowHeight="15" x14ac:dyDescent="0.25"/>
  <cols>
    <col min="4" max="4" width="15" bestFit="1" customWidth="1"/>
    <col min="5" max="5" width="14.42578125" bestFit="1" customWidth="1"/>
    <col min="6" max="6" width="18.28515625" bestFit="1" customWidth="1"/>
    <col min="7" max="7" width="13.42578125" customWidth="1"/>
    <col min="8" max="8" width="13.7109375" bestFit="1" customWidth="1"/>
    <col min="9" max="11" width="13.28515625" bestFit="1" customWidth="1"/>
    <col min="12" max="12" width="16.7109375" customWidth="1"/>
    <col min="13" max="13" width="11.85546875" bestFit="1" customWidth="1"/>
    <col min="14" max="14" width="30.5703125" bestFit="1" customWidth="1"/>
    <col min="15" max="15" width="34" bestFit="1" customWidth="1"/>
    <col min="16" max="16" width="31" bestFit="1" customWidth="1"/>
    <col min="17" max="17" width="32.28515625" bestFit="1" customWidth="1"/>
    <col min="22" max="22" width="29.7109375" bestFit="1" customWidth="1"/>
    <col min="28" max="28" width="26.140625" bestFit="1" customWidth="1"/>
    <col min="32" max="32" width="31" bestFit="1" customWidth="1"/>
    <col min="33" max="33" width="8.85546875" style="1"/>
    <col min="34" max="34" width="31" bestFit="1" customWidth="1"/>
    <col min="38" max="38" width="22.42578125" bestFit="1" customWidth="1"/>
    <col min="39" max="39" width="21.28515625" bestFit="1" customWidth="1"/>
    <col min="40" max="42" width="22.42578125" bestFit="1" customWidth="1"/>
  </cols>
  <sheetData>
    <row r="1" spans="1:42" x14ac:dyDescent="0.25">
      <c r="A1" s="112" t="s">
        <v>17</v>
      </c>
      <c r="B1" s="112"/>
      <c r="C1" t="s">
        <v>18</v>
      </c>
      <c r="D1" s="30" t="s">
        <v>15</v>
      </c>
      <c r="E1" s="31" t="s">
        <v>11</v>
      </c>
      <c r="F1" s="31" t="s">
        <v>12</v>
      </c>
      <c r="G1" s="31" t="s">
        <v>13</v>
      </c>
      <c r="H1" s="31" t="s">
        <v>14</v>
      </c>
      <c r="I1" s="30" t="s">
        <v>18</v>
      </c>
      <c r="J1" s="30" t="s">
        <v>15</v>
      </c>
      <c r="K1" s="31" t="s">
        <v>11</v>
      </c>
      <c r="L1" s="31" t="s">
        <v>12</v>
      </c>
      <c r="M1" s="31" t="s">
        <v>13</v>
      </c>
      <c r="N1" s="31" t="s">
        <v>14</v>
      </c>
      <c r="AE1" s="111" t="s">
        <v>92</v>
      </c>
      <c r="AF1" s="57" t="s">
        <v>0</v>
      </c>
      <c r="AG1" s="1">
        <v>1</v>
      </c>
      <c r="AJ1">
        <v>1</v>
      </c>
      <c r="AK1">
        <v>1</v>
      </c>
      <c r="AL1" t="s">
        <v>100</v>
      </c>
      <c r="AM1" t="str">
        <f>IF(AH1="","",AL1)</f>
        <v/>
      </c>
      <c r="AN1" t="str">
        <f t="shared" ref="AN1:AN14" si="0">IF(AI1="","",AL1)</f>
        <v/>
      </c>
      <c r="AO1" t="str">
        <f>IF(AJ1="","",AL1)</f>
        <v>garcia.jasp@gmail.com</v>
      </c>
      <c r="AP1" t="str">
        <f>IF(AK1="","",AL1)</f>
        <v>garcia.jasp@gmail.com</v>
      </c>
    </row>
    <row r="2" spans="1:42" ht="18.600000000000001" customHeight="1" x14ac:dyDescent="0.25">
      <c r="A2">
        <v>2</v>
      </c>
      <c r="B2">
        <v>2</v>
      </c>
      <c r="C2" t="s">
        <v>19</v>
      </c>
      <c r="D2">
        <v>42</v>
      </c>
      <c r="E2" s="1">
        <v>150</v>
      </c>
      <c r="F2" s="1">
        <v>96</v>
      </c>
      <c r="G2" s="14">
        <v>1.56</v>
      </c>
      <c r="H2" s="14">
        <v>0.8</v>
      </c>
      <c r="AE2" s="111"/>
      <c r="AF2" s="57" t="s">
        <v>1</v>
      </c>
      <c r="AG2" s="1">
        <v>1</v>
      </c>
      <c r="AJ2">
        <v>1</v>
      </c>
      <c r="AK2">
        <v>1</v>
      </c>
      <c r="AL2" t="s">
        <v>101</v>
      </c>
      <c r="AM2" t="str">
        <f t="shared" ref="AM2:AM14" si="1">IF(AH2="","",AL2)</f>
        <v/>
      </c>
      <c r="AN2" t="str">
        <f t="shared" si="0"/>
        <v/>
      </c>
      <c r="AO2" t="str">
        <f>IF(AJ2="","",AL2)</f>
        <v>ze_silva00@hotmail.com</v>
      </c>
      <c r="AP2" t="str">
        <f t="shared" ref="AP2:AP14" si="2">IF(AK2="","",AL2)</f>
        <v>ze_silva00@hotmail.com</v>
      </c>
    </row>
    <row r="3" spans="1:42" x14ac:dyDescent="0.25">
      <c r="A3">
        <v>2</v>
      </c>
      <c r="B3">
        <v>2</v>
      </c>
      <c r="C3" s="112" t="s">
        <v>15</v>
      </c>
      <c r="D3" s="117" t="s">
        <v>25</v>
      </c>
      <c r="E3" s="117"/>
      <c r="F3" s="117"/>
      <c r="G3" s="117"/>
      <c r="H3" s="117"/>
      <c r="I3" s="117"/>
      <c r="J3" s="117"/>
      <c r="K3" s="117"/>
      <c r="L3" s="117"/>
      <c r="M3" s="117"/>
      <c r="N3" s="117"/>
      <c r="AE3" s="111"/>
      <c r="AF3" s="57" t="s">
        <v>2</v>
      </c>
      <c r="AG3" s="1">
        <v>1</v>
      </c>
      <c r="AH3">
        <v>1</v>
      </c>
      <c r="AL3" s="103" t="s">
        <v>101</v>
      </c>
      <c r="AM3" t="str">
        <f t="shared" si="1"/>
        <v>ze_silva00@hotmail.com</v>
      </c>
      <c r="AN3" t="str">
        <f t="shared" si="0"/>
        <v/>
      </c>
      <c r="AO3" t="str">
        <f t="shared" ref="AO3:AO14" si="3">IF(AJ3="","",AL3)</f>
        <v/>
      </c>
      <c r="AP3" t="str">
        <f t="shared" si="2"/>
        <v/>
      </c>
    </row>
    <row r="4" spans="1:42" x14ac:dyDescent="0.25">
      <c r="A4">
        <v>3</v>
      </c>
      <c r="B4">
        <v>3</v>
      </c>
      <c r="C4" s="112"/>
      <c r="D4" s="1" t="s">
        <v>0</v>
      </c>
      <c r="E4" s="1" t="s">
        <v>1</v>
      </c>
      <c r="F4" s="1" t="s">
        <v>2</v>
      </c>
      <c r="G4" s="1" t="s">
        <v>3</v>
      </c>
      <c r="H4" s="1" t="s">
        <v>21</v>
      </c>
      <c r="I4" s="1" t="s">
        <v>22</v>
      </c>
      <c r="J4" s="1" t="s">
        <v>23</v>
      </c>
      <c r="K4" s="1" t="s">
        <v>24</v>
      </c>
      <c r="L4" s="1" t="s">
        <v>4</v>
      </c>
      <c r="M4" s="1" t="s">
        <v>5</v>
      </c>
      <c r="N4" s="1" t="s">
        <v>6</v>
      </c>
      <c r="AE4" s="111"/>
      <c r="AF4" s="57" t="s">
        <v>3</v>
      </c>
      <c r="AG4" s="1">
        <v>1</v>
      </c>
      <c r="AI4">
        <v>1</v>
      </c>
      <c r="AL4" s="103" t="s">
        <v>100</v>
      </c>
      <c r="AM4" t="str">
        <f t="shared" si="1"/>
        <v/>
      </c>
      <c r="AN4" t="str">
        <f t="shared" si="0"/>
        <v>garcia.jasp@gmail.com</v>
      </c>
      <c r="AO4" t="str">
        <f t="shared" si="3"/>
        <v/>
      </c>
      <c r="AP4" t="str">
        <f t="shared" si="2"/>
        <v/>
      </c>
    </row>
    <row r="5" spans="1:42" x14ac:dyDescent="0.25">
      <c r="A5">
        <v>4</v>
      </c>
      <c r="B5">
        <v>4</v>
      </c>
      <c r="C5" s="112">
        <v>8</v>
      </c>
      <c r="D5">
        <v>1</v>
      </c>
      <c r="E5">
        <v>2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  <c r="L5">
        <v>9</v>
      </c>
      <c r="M5">
        <v>10</v>
      </c>
      <c r="N5">
        <v>11</v>
      </c>
      <c r="AE5" s="111"/>
      <c r="AF5" s="58" t="s">
        <v>21</v>
      </c>
      <c r="AG5" s="1">
        <v>1</v>
      </c>
      <c r="AM5" t="str">
        <f t="shared" si="1"/>
        <v/>
      </c>
      <c r="AN5" t="str">
        <f t="shared" si="0"/>
        <v/>
      </c>
      <c r="AO5" t="str">
        <f t="shared" si="3"/>
        <v/>
      </c>
      <c r="AP5" t="str">
        <f t="shared" si="2"/>
        <v/>
      </c>
    </row>
    <row r="6" spans="1:42" x14ac:dyDescent="0.25">
      <c r="A6" t="s">
        <v>16</v>
      </c>
      <c r="B6" t="s">
        <v>16</v>
      </c>
      <c r="C6" s="112"/>
      <c r="D6" s="117" t="s">
        <v>26</v>
      </c>
      <c r="E6" s="117"/>
      <c r="F6" s="117"/>
      <c r="G6" s="117"/>
      <c r="H6" s="117"/>
      <c r="I6" s="117"/>
      <c r="J6" s="117"/>
      <c r="K6" s="117"/>
      <c r="L6" s="117"/>
      <c r="M6" s="117"/>
      <c r="N6" s="117"/>
      <c r="AE6" s="111"/>
      <c r="AF6" s="58" t="s">
        <v>22</v>
      </c>
      <c r="AG6" s="1">
        <v>1</v>
      </c>
      <c r="AM6" t="str">
        <f t="shared" si="1"/>
        <v/>
      </c>
      <c r="AN6" t="str">
        <f t="shared" si="0"/>
        <v/>
      </c>
      <c r="AO6" t="str">
        <f t="shared" si="3"/>
        <v/>
      </c>
      <c r="AP6" t="str">
        <f t="shared" si="2"/>
        <v/>
      </c>
    </row>
    <row r="7" spans="1:42" ht="45" x14ac:dyDescent="0.25">
      <c r="A7">
        <v>123</v>
      </c>
      <c r="B7">
        <v>123</v>
      </c>
      <c r="C7" s="112"/>
      <c r="D7" s="1" t="s">
        <v>60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  <c r="O7" s="1" t="s">
        <v>39</v>
      </c>
      <c r="P7" s="74" t="s">
        <v>40</v>
      </c>
      <c r="Q7" s="74" t="s">
        <v>41</v>
      </c>
      <c r="R7" s="74" t="s">
        <v>42</v>
      </c>
      <c r="S7" s="74" t="s">
        <v>43</v>
      </c>
      <c r="T7" s="74" t="s">
        <v>44</v>
      </c>
      <c r="AE7" s="111"/>
      <c r="AF7" s="58" t="s">
        <v>23</v>
      </c>
      <c r="AG7" s="1">
        <v>1</v>
      </c>
      <c r="AM7" t="str">
        <f t="shared" si="1"/>
        <v/>
      </c>
      <c r="AN7" t="str">
        <f t="shared" si="0"/>
        <v/>
      </c>
      <c r="AO7" t="str">
        <f t="shared" si="3"/>
        <v/>
      </c>
      <c r="AP7" t="str">
        <f t="shared" si="2"/>
        <v/>
      </c>
    </row>
    <row r="8" spans="1:42" x14ac:dyDescent="0.25">
      <c r="C8" s="112"/>
      <c r="D8">
        <v>12</v>
      </c>
      <c r="E8">
        <v>13</v>
      </c>
      <c r="F8">
        <v>14</v>
      </c>
      <c r="G8">
        <v>15</v>
      </c>
      <c r="H8">
        <v>16</v>
      </c>
      <c r="I8">
        <v>17</v>
      </c>
      <c r="J8">
        <v>18</v>
      </c>
      <c r="K8">
        <v>19</v>
      </c>
      <c r="L8">
        <v>20</v>
      </c>
      <c r="M8">
        <v>21</v>
      </c>
      <c r="N8">
        <v>22</v>
      </c>
      <c r="O8">
        <v>23</v>
      </c>
      <c r="P8">
        <v>24</v>
      </c>
      <c r="Q8">
        <v>25</v>
      </c>
      <c r="R8">
        <v>26</v>
      </c>
      <c r="S8">
        <v>27</v>
      </c>
      <c r="T8">
        <v>28</v>
      </c>
      <c r="AE8" s="111"/>
      <c r="AF8" s="58" t="s">
        <v>24</v>
      </c>
      <c r="AG8" s="1">
        <v>1</v>
      </c>
      <c r="AM8" t="str">
        <f t="shared" si="1"/>
        <v/>
      </c>
      <c r="AN8" t="str">
        <f t="shared" si="0"/>
        <v/>
      </c>
      <c r="AO8" t="str">
        <f t="shared" si="3"/>
        <v/>
      </c>
      <c r="AP8" t="str">
        <f t="shared" si="2"/>
        <v/>
      </c>
    </row>
    <row r="9" spans="1:42" x14ac:dyDescent="0.25">
      <c r="C9" s="112"/>
      <c r="D9" s="117" t="s">
        <v>27</v>
      </c>
      <c r="E9" s="117"/>
      <c r="F9" s="117"/>
      <c r="G9" s="117"/>
      <c r="H9" s="117"/>
      <c r="I9" s="117"/>
      <c r="J9" s="117"/>
      <c r="K9" s="117"/>
      <c r="L9" s="117"/>
      <c r="M9" s="117"/>
      <c r="N9" s="117"/>
      <c r="AE9" s="111"/>
      <c r="AF9" s="58" t="s">
        <v>4</v>
      </c>
      <c r="AG9" s="1">
        <v>1</v>
      </c>
      <c r="AM9" t="str">
        <f t="shared" si="1"/>
        <v/>
      </c>
      <c r="AN9" t="str">
        <f t="shared" si="0"/>
        <v/>
      </c>
      <c r="AO9" t="str">
        <f t="shared" si="3"/>
        <v/>
      </c>
      <c r="AP9" t="str">
        <f t="shared" si="2"/>
        <v/>
      </c>
    </row>
    <row r="10" spans="1:42" x14ac:dyDescent="0.25">
      <c r="C10" s="112"/>
      <c r="D10" s="1" t="str">
        <f>V17</f>
        <v>DMU 160P</v>
      </c>
      <c r="E10" s="1" t="str">
        <f>V18</f>
        <v>DMU 340 Gantry</v>
      </c>
      <c r="F10" s="1" t="str">
        <f>V19</f>
        <v>Awea</v>
      </c>
      <c r="G10" s="1" t="str">
        <f>V20</f>
        <v>FPT60</v>
      </c>
      <c r="H10" s="1" t="str">
        <f>V21</f>
        <v>FPT80</v>
      </c>
      <c r="I10" s="1" t="str">
        <f>V22</f>
        <v>DMC 125_1</v>
      </c>
      <c r="J10" s="1" t="str">
        <f>V23</f>
        <v>DMU 125_2</v>
      </c>
      <c r="K10" s="1" t="str">
        <f>V24</f>
        <v>DMU 125 U DuoBlock</v>
      </c>
      <c r="L10" s="1" t="str">
        <f>V25</f>
        <v>Makino D500</v>
      </c>
      <c r="M10" s="1" t="str">
        <f>V27</f>
        <v>Auerbach AX3.5</v>
      </c>
      <c r="N10" s="1" t="str">
        <f>V28</f>
        <v>Cheto IX2000</v>
      </c>
      <c r="O10" t="str">
        <f>V30</f>
        <v>Sodick AQ15L</v>
      </c>
      <c r="AE10" s="111"/>
      <c r="AF10" s="58" t="s">
        <v>5</v>
      </c>
      <c r="AG10" s="1">
        <v>1</v>
      </c>
      <c r="AM10" t="str">
        <f t="shared" si="1"/>
        <v/>
      </c>
      <c r="AN10" t="str">
        <f t="shared" si="0"/>
        <v/>
      </c>
      <c r="AO10" t="str">
        <f t="shared" si="3"/>
        <v/>
      </c>
      <c r="AP10" t="str">
        <f t="shared" si="2"/>
        <v/>
      </c>
    </row>
    <row r="11" spans="1:42" x14ac:dyDescent="0.25">
      <c r="C11" s="112"/>
      <c r="D11">
        <v>29</v>
      </c>
      <c r="E11">
        <v>30</v>
      </c>
      <c r="F11">
        <v>31</v>
      </c>
      <c r="G11">
        <v>32</v>
      </c>
      <c r="H11">
        <v>33</v>
      </c>
      <c r="I11">
        <v>34</v>
      </c>
      <c r="J11">
        <v>35</v>
      </c>
      <c r="K11">
        <v>36</v>
      </c>
      <c r="L11">
        <v>37</v>
      </c>
      <c r="M11">
        <v>38</v>
      </c>
      <c r="N11">
        <v>39</v>
      </c>
      <c r="O11">
        <v>40</v>
      </c>
      <c r="AE11" s="111"/>
      <c r="AF11" s="58" t="s">
        <v>6</v>
      </c>
      <c r="AG11" s="1">
        <v>1</v>
      </c>
      <c r="AM11" t="str">
        <f t="shared" si="1"/>
        <v/>
      </c>
      <c r="AN11" t="str">
        <f t="shared" si="0"/>
        <v/>
      </c>
      <c r="AO11" t="str">
        <f t="shared" si="3"/>
        <v/>
      </c>
      <c r="AP11" t="str">
        <f t="shared" si="2"/>
        <v/>
      </c>
    </row>
    <row r="12" spans="1:42" x14ac:dyDescent="0.25">
      <c r="C12" s="112"/>
      <c r="D12" s="117" t="s">
        <v>28</v>
      </c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AE12" s="111"/>
      <c r="AF12" s="57" t="s">
        <v>60</v>
      </c>
      <c r="AG12" s="1">
        <v>1</v>
      </c>
      <c r="AM12" t="str">
        <f t="shared" si="1"/>
        <v/>
      </c>
      <c r="AN12" t="str">
        <f t="shared" si="0"/>
        <v/>
      </c>
      <c r="AO12" t="str">
        <f t="shared" si="3"/>
        <v/>
      </c>
      <c r="AP12" t="str">
        <f t="shared" si="2"/>
        <v/>
      </c>
    </row>
    <row r="13" spans="1:42" x14ac:dyDescent="0.25">
      <c r="C13" s="112"/>
      <c r="D13" s="1" t="str">
        <f>AB17</f>
        <v>HSM3-01_dmu.60.linear</v>
      </c>
      <c r="E13" s="1" t="str">
        <f>AB18</f>
        <v>HSM3-02_dmu.60.linear</v>
      </c>
      <c r="F13" s="1" t="str">
        <f>AB19</f>
        <v>HSM3-03_dmu.80.linear</v>
      </c>
      <c r="G13" s="1" t="str">
        <f>AB20</f>
        <v>HSM3-04_dmu.80.linear</v>
      </c>
      <c r="H13" s="1" t="str">
        <f>AB21</f>
        <v>HSM-18_DMU 80 eVo Linear</v>
      </c>
      <c r="I13" s="1" t="str">
        <f>AB22</f>
        <v>HSM-19_DMU 80 eVo Linear</v>
      </c>
      <c r="J13" s="1" t="str">
        <f>AB23</f>
        <v>HSM-20_DMU 80 eVo Linear</v>
      </c>
      <c r="K13" s="1" t="str">
        <f>AB24</f>
        <v>HSM-21_DMU 80 eVo Linear</v>
      </c>
      <c r="L13" s="1" t="str">
        <f>AB25</f>
        <v>Hsm-12 DMU 80P</v>
      </c>
      <c r="M13" s="1" t="str">
        <f>AB26</f>
        <v>Hsm-08 DMU 70eVo</v>
      </c>
      <c r="N13" s="1" t="str">
        <f>AB27</f>
        <v>HSM2-10_dmu.100.linear</v>
      </c>
      <c r="O13" t="str">
        <f>AB28</f>
        <v>HSM-16_DMC 125U duo Block</v>
      </c>
      <c r="P13" t="str">
        <f>AB29</f>
        <v>HSM-17_DMU 200 Gantry</v>
      </c>
      <c r="Q13" t="str">
        <f>AB30</f>
        <v>HSM2-09_ctx.alpha</v>
      </c>
      <c r="AE13" s="111"/>
      <c r="AF13" s="57" t="s">
        <v>29</v>
      </c>
      <c r="AG13" s="1">
        <v>1</v>
      </c>
      <c r="AM13" t="str">
        <f t="shared" si="1"/>
        <v/>
      </c>
      <c r="AN13" t="str">
        <f t="shared" si="0"/>
        <v/>
      </c>
      <c r="AO13" t="str">
        <f t="shared" si="3"/>
        <v/>
      </c>
      <c r="AP13" t="str">
        <f t="shared" si="2"/>
        <v/>
      </c>
    </row>
    <row r="14" spans="1:42" x14ac:dyDescent="0.25">
      <c r="D14">
        <v>41</v>
      </c>
      <c r="E14">
        <v>42</v>
      </c>
      <c r="F14">
        <v>43</v>
      </c>
      <c r="G14">
        <v>44</v>
      </c>
      <c r="H14">
        <v>45</v>
      </c>
      <c r="I14">
        <v>46</v>
      </c>
      <c r="J14">
        <v>47</v>
      </c>
      <c r="K14">
        <v>48</v>
      </c>
      <c r="L14">
        <v>49</v>
      </c>
      <c r="M14">
        <v>50</v>
      </c>
      <c r="N14">
        <v>51</v>
      </c>
      <c r="O14">
        <v>52</v>
      </c>
      <c r="P14">
        <v>53</v>
      </c>
      <c r="Q14">
        <v>54</v>
      </c>
      <c r="AE14" s="111"/>
      <c r="AF14" s="57" t="s">
        <v>30</v>
      </c>
      <c r="AG14" s="1">
        <v>1</v>
      </c>
      <c r="AM14" t="str">
        <f t="shared" si="1"/>
        <v/>
      </c>
      <c r="AN14" t="str">
        <f t="shared" si="0"/>
        <v/>
      </c>
      <c r="AO14" t="str">
        <f t="shared" si="3"/>
        <v/>
      </c>
      <c r="AP14" t="str">
        <f t="shared" si="2"/>
        <v/>
      </c>
    </row>
    <row r="15" spans="1:42" x14ac:dyDescent="0.25">
      <c r="D15" t="s">
        <v>18</v>
      </c>
      <c r="E15" s="1" t="s">
        <v>15</v>
      </c>
      <c r="F15" t="s">
        <v>80</v>
      </c>
      <c r="G15">
        <v>0.73</v>
      </c>
      <c r="K15" t="s">
        <v>83</v>
      </c>
      <c r="L15">
        <v>0.57999999999999996</v>
      </c>
      <c r="Q15" t="s">
        <v>88</v>
      </c>
      <c r="R15">
        <v>0.56000000000000005</v>
      </c>
      <c r="W15" s="112" t="s">
        <v>89</v>
      </c>
      <c r="X15" s="112"/>
      <c r="Y15" s="112"/>
      <c r="Z15" s="112"/>
      <c r="AA15" s="112"/>
      <c r="AB15" s="112"/>
      <c r="AE15" s="111"/>
      <c r="AF15" s="57" t="s">
        <v>31</v>
      </c>
      <c r="AG15" s="1">
        <v>1</v>
      </c>
      <c r="AM15" t="s">
        <v>102</v>
      </c>
      <c r="AN15" t="s">
        <v>46</v>
      </c>
      <c r="AO15" t="s">
        <v>103</v>
      </c>
      <c r="AP15" t="s">
        <v>28</v>
      </c>
    </row>
    <row r="16" spans="1:42" ht="45" x14ac:dyDescent="0.25">
      <c r="D16" t="s">
        <v>18</v>
      </c>
      <c r="E16" s="120">
        <v>8</v>
      </c>
      <c r="F16" s="23" t="s">
        <v>11</v>
      </c>
      <c r="G16" s="23" t="s">
        <v>12</v>
      </c>
      <c r="H16" s="23" t="s">
        <v>13</v>
      </c>
      <c r="I16" s="23" t="s">
        <v>14</v>
      </c>
      <c r="J16" s="23" t="s">
        <v>81</v>
      </c>
      <c r="K16" s="23" t="s">
        <v>11</v>
      </c>
      <c r="L16" s="23" t="s">
        <v>12</v>
      </c>
      <c r="M16" s="23" t="s">
        <v>13</v>
      </c>
      <c r="N16" s="23" t="s">
        <v>14</v>
      </c>
      <c r="O16" s="23" t="s">
        <v>18</v>
      </c>
      <c r="P16" s="23" t="s">
        <v>81</v>
      </c>
      <c r="Q16" s="23" t="s">
        <v>11</v>
      </c>
      <c r="R16" s="23" t="s">
        <v>12</v>
      </c>
      <c r="S16" s="23" t="s">
        <v>13</v>
      </c>
      <c r="T16" s="23" t="s">
        <v>14</v>
      </c>
      <c r="U16" s="23" t="s">
        <v>18</v>
      </c>
      <c r="V16" s="23" t="s">
        <v>81</v>
      </c>
      <c r="W16" s="23" t="s">
        <v>11</v>
      </c>
      <c r="X16" s="23" t="s">
        <v>12</v>
      </c>
      <c r="Y16" s="23" t="s">
        <v>13</v>
      </c>
      <c r="Z16" s="23" t="s">
        <v>14</v>
      </c>
      <c r="AA16" s="23" t="s">
        <v>18</v>
      </c>
      <c r="AB16" s="23" t="s">
        <v>81</v>
      </c>
      <c r="AE16" s="111"/>
      <c r="AF16" s="57" t="s">
        <v>32</v>
      </c>
      <c r="AG16" s="1">
        <v>1</v>
      </c>
      <c r="AM16" s="104" t="str">
        <f>IF(AM1&lt;&gt;"",AM1&amp;"; ","") &amp;IF(AM2&lt;&gt;"",AM2&amp;"; ","") &amp;IF(AM3&lt;&gt;"",AM3&amp;"; ","") &amp;IF(AM4&lt;&gt;"",AM4&amp;"; ","") &amp;IF(AM5&lt;&gt;"",AM5&amp;"; ","") &amp;IF(AM6&lt;&gt;"",AM6&amp;"; ","") &amp;IF(AM7&lt;&gt;"",AM7&amp;"; ","") &amp;IF(AM8&lt;&gt;"",AM8&amp;"; ","") &amp;IF(AM9&lt;&gt;"",AM9&amp;"; ","") &amp;IF(AM10&lt;&gt;"",AM10&amp;"; ","") &amp;IF(AM11&lt;&gt;"",AM11&amp;"; ","") &amp;IF(AM12&lt;&gt;"",AM12&amp;"; ","") &amp;IF(AM13&lt;&gt;"",AM13&amp;"; ","") &amp;IF(AM14&lt;&gt;"",AM14&amp;"; ","")</f>
        <v xml:space="preserve">ze_silva00@hotmail.com; </v>
      </c>
      <c r="AN16" s="104" t="str">
        <f t="shared" ref="AN16" si="4">IF(AN1&lt;&gt;"",AN1&amp;"; ","") &amp;IF(AN2&lt;&gt;"",AN2&amp;"; ","") &amp;IF(AN3&lt;&gt;"",AN3&amp;"; ","") &amp;IF(AN4&lt;&gt;"",AN4&amp;"; ","") &amp;IF(AN5&lt;&gt;"",AN5&amp;"; ","") &amp;IF(AN6&lt;&gt;"",AN6&amp;"; ","") &amp;IF(AN7&lt;&gt;"",AN7&amp;"; ","") &amp;IF(AN8&lt;&gt;"",AN8&amp;"; ","") &amp;IF(AN9&lt;&gt;"",AN9&amp;"; ","") &amp;IF(AN10&lt;&gt;"",AN10&amp;"; ","") &amp;IF(AN11&lt;&gt;"",AN11&amp;"; ","") &amp;IF(AN12&lt;&gt;"",AN12&amp;"; ","") &amp;IF(AN13&lt;&gt;"",AN13&amp;"; ","") &amp;IF(AN14&lt;&gt;"",AN14&amp;"; ","")</f>
        <v xml:space="preserve">garcia.jasp@gmail.com; </v>
      </c>
      <c r="AO16" s="104" t="str">
        <f>IF(AO1&lt;&gt;"",AO1&amp;"; ","") &amp;IF(AO2&lt;&gt;"",AO2&amp;"; ","") &amp;IF(AO3&lt;&gt;"",AO3&amp;"; ","") &amp;IF(AO4&lt;&gt;"",AO4&amp;"; ","") &amp;IF(AO5&lt;&gt;"",AO5&amp;"; ","") &amp;IF(AO6&lt;&gt;"",AO6&amp;"; ","") &amp;IF(AO7&lt;&gt;"",AO7&amp;"; ","") &amp;IF(AO8&lt;&gt;"",AO8&amp;"; ","") &amp;IF(AO9&lt;&gt;"",AO9&amp;"; ","") &amp;IF(AO10&lt;&gt;"",AO10&amp;"; ","") &amp;IF(AO11&lt;&gt;"",AO11&amp;"; ","") &amp;IF(AO12&lt;&gt;"",AO12&amp;"; ","") &amp;IF(AO13&lt;&gt;"",AO13&amp;"; ","") &amp;IF(AO14&lt;&gt;"",AO14&amp;"; ","")</f>
        <v xml:space="preserve">garcia.jasp@gmail.com; ze_silva00@hotmail.com; </v>
      </c>
      <c r="AP16" s="104" t="str">
        <f>IF(AP1&lt;&gt;"",AP1&amp;"; ","") &amp;IF(AP2&lt;&gt;"",AP2&amp;"; ","") &amp;IF(AP3&lt;&gt;"",AP3&amp;"; ","") &amp;IF(AP4&lt;&gt;"",AP4&amp;"; ","") &amp;IF(AP5&lt;&gt;"",AP5&amp;"; ","") &amp;IF(AP6&lt;&gt;"",AP6&amp;"; ","") &amp;IF(AP7&lt;&gt;"",AP7&amp;"; ","") &amp;IF(AP8&lt;&gt;"",AP8&amp;"; ","") &amp;IF(AP9&lt;&gt;"",AP9&amp;"; ","") &amp;IF(AP10&lt;&gt;"",AP10&amp;"; ","") &amp;IF(AP11&lt;&gt;"",AP11&amp;"; ","") &amp;IF(AP12&lt;&gt;"",AP12&amp;"; ","") &amp;IF(AP13&lt;&gt;"",AP13&amp;"; ","") &amp;IF(AP14&lt;&gt;"",AP14&amp;"; ","")</f>
        <v xml:space="preserve">garcia.jasp@gmail.com; ze_silva00@hotmail.com; </v>
      </c>
    </row>
    <row r="17" spans="4:33" x14ac:dyDescent="0.25">
      <c r="D17" s="120" t="s">
        <v>19</v>
      </c>
      <c r="E17" s="120"/>
      <c r="F17" s="1">
        <v>1</v>
      </c>
      <c r="G17" s="1">
        <v>96</v>
      </c>
      <c r="H17" s="56">
        <v>0.01</v>
      </c>
      <c r="I17" s="56">
        <v>0.8</v>
      </c>
      <c r="J17" t="s">
        <v>0</v>
      </c>
      <c r="K17">
        <v>12</v>
      </c>
      <c r="L17">
        <v>50</v>
      </c>
      <c r="M17" s="55">
        <v>0.24</v>
      </c>
      <c r="N17" s="56">
        <v>0.8</v>
      </c>
      <c r="O17" s="113" t="s">
        <v>87</v>
      </c>
      <c r="P17" t="s">
        <v>60</v>
      </c>
      <c r="Q17">
        <v>2</v>
      </c>
      <c r="R17">
        <v>88</v>
      </c>
      <c r="S17">
        <v>0.02</v>
      </c>
      <c r="T17">
        <v>0.8</v>
      </c>
      <c r="U17" s="113" t="s">
        <v>90</v>
      </c>
      <c r="V17" t="s">
        <v>47</v>
      </c>
      <c r="W17">
        <v>14</v>
      </c>
      <c r="X17">
        <v>60</v>
      </c>
      <c r="Y17" s="55">
        <v>0.23</v>
      </c>
      <c r="Z17">
        <v>0.8</v>
      </c>
      <c r="AA17" s="113" t="s">
        <v>91</v>
      </c>
      <c r="AB17" t="s">
        <v>61</v>
      </c>
      <c r="AC17" s="114" t="s">
        <v>75</v>
      </c>
      <c r="AD17">
        <v>0.83</v>
      </c>
      <c r="AE17" s="111"/>
      <c r="AF17" s="57" t="s">
        <v>33</v>
      </c>
      <c r="AG17" s="1">
        <v>1</v>
      </c>
    </row>
    <row r="18" spans="4:33" x14ac:dyDescent="0.25">
      <c r="D18" s="120"/>
      <c r="E18" s="120"/>
      <c r="F18" s="54">
        <v>2</v>
      </c>
      <c r="G18" s="54">
        <v>96</v>
      </c>
      <c r="H18" s="56">
        <v>0.02</v>
      </c>
      <c r="I18" s="56">
        <v>0.8</v>
      </c>
      <c r="J18" t="s">
        <v>1</v>
      </c>
      <c r="K18">
        <v>13</v>
      </c>
      <c r="L18">
        <v>77</v>
      </c>
      <c r="M18" s="55">
        <v>17</v>
      </c>
      <c r="N18" s="56">
        <v>80</v>
      </c>
      <c r="O18" s="113"/>
      <c r="P18" t="s">
        <v>29</v>
      </c>
      <c r="Q18">
        <v>3</v>
      </c>
      <c r="R18">
        <v>120</v>
      </c>
      <c r="S18">
        <v>0.02</v>
      </c>
      <c r="T18">
        <v>0.8</v>
      </c>
      <c r="U18" s="113"/>
      <c r="V18" t="s">
        <v>48</v>
      </c>
      <c r="W18">
        <v>15</v>
      </c>
      <c r="X18">
        <v>60</v>
      </c>
      <c r="Y18" s="55">
        <v>0.25</v>
      </c>
      <c r="Z18">
        <v>0.8</v>
      </c>
      <c r="AA18" s="113"/>
      <c r="AB18" t="s">
        <v>62</v>
      </c>
      <c r="AC18" s="114"/>
      <c r="AE18" s="111"/>
      <c r="AF18" s="57" t="s">
        <v>34</v>
      </c>
      <c r="AG18" s="1">
        <v>1</v>
      </c>
    </row>
    <row r="19" spans="4:33" x14ac:dyDescent="0.25">
      <c r="D19" s="120"/>
      <c r="E19" s="120"/>
      <c r="F19" s="1">
        <v>3</v>
      </c>
      <c r="G19" s="1">
        <v>96</v>
      </c>
      <c r="H19" s="56">
        <v>0.03</v>
      </c>
      <c r="I19" s="56">
        <v>0.8</v>
      </c>
      <c r="J19" t="s">
        <v>2</v>
      </c>
      <c r="K19">
        <v>14</v>
      </c>
      <c r="L19">
        <v>50</v>
      </c>
      <c r="M19" s="55">
        <v>28</v>
      </c>
      <c r="N19" s="56">
        <v>80</v>
      </c>
      <c r="O19" s="113"/>
      <c r="P19" t="s">
        <v>30</v>
      </c>
      <c r="Q19">
        <v>4</v>
      </c>
      <c r="R19">
        <v>88</v>
      </c>
      <c r="S19">
        <v>0.05</v>
      </c>
      <c r="T19">
        <v>0.8</v>
      </c>
      <c r="U19" s="113"/>
      <c r="V19" t="s">
        <v>49</v>
      </c>
      <c r="W19">
        <v>16</v>
      </c>
      <c r="X19">
        <v>60</v>
      </c>
      <c r="Y19" s="55">
        <v>0.27</v>
      </c>
      <c r="Z19">
        <v>0.8</v>
      </c>
      <c r="AA19" s="113"/>
      <c r="AB19" t="s">
        <v>63</v>
      </c>
      <c r="AC19" s="114"/>
      <c r="AE19" s="111"/>
      <c r="AF19" s="57" t="s">
        <v>35</v>
      </c>
      <c r="AG19" s="1">
        <v>1</v>
      </c>
    </row>
    <row r="20" spans="4:33" x14ac:dyDescent="0.25">
      <c r="D20" s="120"/>
      <c r="E20" s="120"/>
      <c r="F20" s="54">
        <v>4</v>
      </c>
      <c r="G20" s="54">
        <v>96</v>
      </c>
      <c r="H20" s="56">
        <v>0.04</v>
      </c>
      <c r="I20" s="56">
        <v>0.8</v>
      </c>
      <c r="J20" t="s">
        <v>3</v>
      </c>
      <c r="K20">
        <v>15</v>
      </c>
      <c r="L20">
        <v>50</v>
      </c>
      <c r="M20" s="55">
        <v>30</v>
      </c>
      <c r="N20" s="56">
        <v>80</v>
      </c>
      <c r="O20" s="113"/>
      <c r="P20" t="s">
        <v>31</v>
      </c>
      <c r="Q20">
        <v>5</v>
      </c>
      <c r="R20">
        <v>88</v>
      </c>
      <c r="S20">
        <v>0.06</v>
      </c>
      <c r="T20">
        <v>0.8</v>
      </c>
      <c r="U20" s="113"/>
      <c r="V20" t="s">
        <v>50</v>
      </c>
      <c r="W20">
        <v>17</v>
      </c>
      <c r="X20">
        <v>60</v>
      </c>
      <c r="Y20" s="55">
        <v>0.28000000000000003</v>
      </c>
      <c r="Z20">
        <v>0.8</v>
      </c>
      <c r="AA20" s="113"/>
      <c r="AB20" t="s">
        <v>64</v>
      </c>
      <c r="AC20" s="114"/>
      <c r="AE20" s="111"/>
      <c r="AF20" s="57" t="s">
        <v>36</v>
      </c>
      <c r="AG20" s="1">
        <v>1</v>
      </c>
    </row>
    <row r="21" spans="4:33" x14ac:dyDescent="0.25">
      <c r="D21" s="120"/>
      <c r="E21" s="120"/>
      <c r="F21" t="s">
        <v>82</v>
      </c>
      <c r="G21">
        <v>0.5</v>
      </c>
      <c r="H21" s="56"/>
      <c r="I21" s="105"/>
      <c r="K21">
        <v>16</v>
      </c>
      <c r="L21">
        <v>50</v>
      </c>
      <c r="M21" s="55">
        <v>32</v>
      </c>
      <c r="N21" s="56">
        <v>80</v>
      </c>
      <c r="O21" s="113"/>
      <c r="P21" t="s">
        <v>32</v>
      </c>
      <c r="Q21">
        <v>6</v>
      </c>
      <c r="R21">
        <v>88</v>
      </c>
      <c r="S21">
        <v>7.0000000000000007E-2</v>
      </c>
      <c r="T21">
        <v>0.8</v>
      </c>
      <c r="U21" s="113"/>
      <c r="V21" t="s">
        <v>51</v>
      </c>
      <c r="W21">
        <v>18</v>
      </c>
      <c r="X21">
        <v>60</v>
      </c>
      <c r="Y21" s="55">
        <v>0.3</v>
      </c>
      <c r="Z21">
        <v>0.8</v>
      </c>
      <c r="AA21" s="113"/>
      <c r="AB21" t="s">
        <v>65</v>
      </c>
      <c r="AC21" s="114" t="s">
        <v>76</v>
      </c>
      <c r="AD21">
        <v>0.83</v>
      </c>
      <c r="AE21" s="111"/>
      <c r="AF21" s="57" t="s">
        <v>37</v>
      </c>
      <c r="AG21" s="1">
        <v>1</v>
      </c>
    </row>
    <row r="22" spans="4:33" x14ac:dyDescent="0.25">
      <c r="D22" s="120"/>
      <c r="E22" s="120"/>
      <c r="F22" s="54">
        <v>5</v>
      </c>
      <c r="G22" s="54">
        <v>96</v>
      </c>
      <c r="H22" s="56">
        <v>0.05</v>
      </c>
      <c r="I22" s="56">
        <v>0.8</v>
      </c>
      <c r="J22" s="1" t="s">
        <v>21</v>
      </c>
      <c r="K22">
        <v>17</v>
      </c>
      <c r="L22">
        <v>50</v>
      </c>
      <c r="M22" s="55">
        <v>34</v>
      </c>
      <c r="N22" s="56">
        <v>80</v>
      </c>
      <c r="O22" s="113"/>
      <c r="P22" t="s">
        <v>33</v>
      </c>
      <c r="Q22">
        <v>7</v>
      </c>
      <c r="R22">
        <v>88</v>
      </c>
      <c r="S22">
        <v>0.08</v>
      </c>
      <c r="T22">
        <v>0.8</v>
      </c>
      <c r="U22" s="113"/>
      <c r="V22" t="s">
        <v>52</v>
      </c>
      <c r="W22">
        <v>19</v>
      </c>
      <c r="X22">
        <v>60</v>
      </c>
      <c r="Y22" s="55">
        <v>0.32</v>
      </c>
      <c r="Z22">
        <v>0.8</v>
      </c>
      <c r="AA22" s="113"/>
      <c r="AB22" t="s">
        <v>66</v>
      </c>
      <c r="AC22" s="114"/>
      <c r="AE22" s="111"/>
      <c r="AF22" s="57" t="s">
        <v>38</v>
      </c>
      <c r="AG22" s="1">
        <v>1</v>
      </c>
    </row>
    <row r="23" spans="4:33" x14ac:dyDescent="0.25">
      <c r="D23" s="120"/>
      <c r="E23" s="120"/>
      <c r="F23" t="s">
        <v>9</v>
      </c>
      <c r="G23">
        <v>0.8</v>
      </c>
      <c r="H23" s="56"/>
      <c r="I23" s="56"/>
      <c r="K23">
        <v>18</v>
      </c>
      <c r="L23">
        <v>50</v>
      </c>
      <c r="M23" s="55">
        <v>36</v>
      </c>
      <c r="N23" s="56">
        <v>80</v>
      </c>
      <c r="O23" s="113"/>
      <c r="P23" t="s">
        <v>34</v>
      </c>
      <c r="Q23">
        <v>8</v>
      </c>
      <c r="R23">
        <v>88</v>
      </c>
      <c r="S23">
        <v>0.09</v>
      </c>
      <c r="T23">
        <v>0.8</v>
      </c>
      <c r="U23" s="113"/>
      <c r="V23" t="s">
        <v>53</v>
      </c>
      <c r="W23">
        <v>20</v>
      </c>
      <c r="X23">
        <v>60</v>
      </c>
      <c r="Y23" s="55">
        <v>0.33</v>
      </c>
      <c r="Z23">
        <v>0.8</v>
      </c>
      <c r="AA23" s="113"/>
      <c r="AB23" t="s">
        <v>67</v>
      </c>
      <c r="AC23" s="114"/>
      <c r="AE23" s="111"/>
      <c r="AF23" s="57" t="s">
        <v>39</v>
      </c>
      <c r="AG23" s="1">
        <v>1</v>
      </c>
    </row>
    <row r="24" spans="4:33" x14ac:dyDescent="0.25">
      <c r="D24" s="120"/>
      <c r="E24" s="120"/>
      <c r="F24" s="54">
        <v>6</v>
      </c>
      <c r="G24" s="54">
        <v>96</v>
      </c>
      <c r="H24" s="56">
        <v>0.06</v>
      </c>
      <c r="I24" s="56">
        <v>0.8</v>
      </c>
      <c r="J24" s="1" t="s">
        <v>22</v>
      </c>
      <c r="K24">
        <v>19</v>
      </c>
      <c r="L24">
        <v>66</v>
      </c>
      <c r="M24" s="55">
        <v>29</v>
      </c>
      <c r="N24" s="56">
        <v>80</v>
      </c>
      <c r="O24" s="113"/>
      <c r="P24" t="s">
        <v>35</v>
      </c>
      <c r="Q24">
        <v>9</v>
      </c>
      <c r="R24">
        <v>88</v>
      </c>
      <c r="S24">
        <v>0.1</v>
      </c>
      <c r="T24">
        <v>0.8</v>
      </c>
      <c r="U24" s="113"/>
      <c r="V24" t="s">
        <v>54</v>
      </c>
      <c r="W24">
        <v>21</v>
      </c>
      <c r="X24">
        <v>60</v>
      </c>
      <c r="Y24" s="55">
        <v>0.35</v>
      </c>
      <c r="Z24">
        <v>0.8</v>
      </c>
      <c r="AA24" s="113"/>
      <c r="AB24" t="s">
        <v>68</v>
      </c>
      <c r="AC24" s="114"/>
      <c r="AE24" s="111"/>
      <c r="AF24" s="57" t="s">
        <v>40</v>
      </c>
      <c r="AG24" s="1">
        <v>1</v>
      </c>
    </row>
    <row r="25" spans="4:33" x14ac:dyDescent="0.25">
      <c r="D25" s="120"/>
      <c r="E25" s="120"/>
      <c r="F25" s="54">
        <v>7</v>
      </c>
      <c r="G25" s="54">
        <v>96</v>
      </c>
      <c r="H25" s="56">
        <v>7.0000000000000007E-2</v>
      </c>
      <c r="I25" s="56">
        <v>0.8</v>
      </c>
      <c r="J25" s="1" t="s">
        <v>23</v>
      </c>
      <c r="K25">
        <v>20</v>
      </c>
      <c r="L25">
        <v>66</v>
      </c>
      <c r="M25" s="55">
        <v>30</v>
      </c>
      <c r="N25" s="56">
        <v>80</v>
      </c>
      <c r="O25" s="113"/>
      <c r="P25" t="s">
        <v>36</v>
      </c>
      <c r="Q25">
        <v>10</v>
      </c>
      <c r="R25">
        <v>66</v>
      </c>
      <c r="S25">
        <v>0.15</v>
      </c>
      <c r="T25">
        <v>0.8</v>
      </c>
      <c r="U25" s="113"/>
      <c r="V25" t="s">
        <v>55</v>
      </c>
      <c r="W25">
        <v>22</v>
      </c>
      <c r="X25">
        <v>60</v>
      </c>
      <c r="Y25" s="55">
        <v>0.37</v>
      </c>
      <c r="Z25">
        <v>0.8</v>
      </c>
      <c r="AA25" s="113"/>
      <c r="AB25" t="s">
        <v>69</v>
      </c>
      <c r="AC25" s="112" t="s">
        <v>77</v>
      </c>
      <c r="AD25">
        <v>0.83</v>
      </c>
      <c r="AE25" s="111"/>
      <c r="AF25" s="57" t="s">
        <v>41</v>
      </c>
      <c r="AG25" s="1">
        <v>1</v>
      </c>
    </row>
    <row r="26" spans="4:33" x14ac:dyDescent="0.25">
      <c r="D26" s="120"/>
      <c r="E26" s="120"/>
      <c r="F26" s="54">
        <v>8</v>
      </c>
      <c r="G26" s="54">
        <v>96</v>
      </c>
      <c r="H26" s="56">
        <v>0.08</v>
      </c>
      <c r="I26" s="56">
        <v>0.8</v>
      </c>
      <c r="J26" s="1" t="s">
        <v>24</v>
      </c>
      <c r="K26">
        <v>21</v>
      </c>
      <c r="L26">
        <v>66</v>
      </c>
      <c r="M26" s="55">
        <v>32</v>
      </c>
      <c r="N26" s="56">
        <v>80</v>
      </c>
      <c r="O26" s="113"/>
      <c r="P26" t="s">
        <v>37</v>
      </c>
      <c r="Q26" t="s">
        <v>59</v>
      </c>
      <c r="R26">
        <v>0.56999999999999995</v>
      </c>
      <c r="U26" s="113"/>
      <c r="W26">
        <v>23</v>
      </c>
      <c r="X26">
        <v>60</v>
      </c>
      <c r="Y26" s="55">
        <v>0.38</v>
      </c>
      <c r="Z26">
        <v>0.8</v>
      </c>
      <c r="AA26" s="113"/>
      <c r="AB26" t="s">
        <v>70</v>
      </c>
      <c r="AC26" s="112"/>
      <c r="AE26" s="111"/>
      <c r="AF26" s="57" t="s">
        <v>42</v>
      </c>
      <c r="AG26" s="1">
        <v>1</v>
      </c>
    </row>
    <row r="27" spans="4:33" x14ac:dyDescent="0.25">
      <c r="D27" s="120"/>
      <c r="E27" s="120"/>
      <c r="F27" t="s">
        <v>10</v>
      </c>
      <c r="G27">
        <v>0.71</v>
      </c>
      <c r="H27" s="56"/>
      <c r="I27" s="56"/>
      <c r="K27">
        <v>22</v>
      </c>
      <c r="L27">
        <v>120</v>
      </c>
      <c r="M27" s="55">
        <v>18</v>
      </c>
      <c r="N27">
        <v>80</v>
      </c>
      <c r="O27" s="113"/>
      <c r="P27" t="s">
        <v>38</v>
      </c>
      <c r="Q27">
        <v>11</v>
      </c>
      <c r="R27">
        <v>88</v>
      </c>
      <c r="S27">
        <v>0.12</v>
      </c>
      <c r="T27">
        <v>0.8</v>
      </c>
      <c r="U27" s="113"/>
      <c r="V27" t="s">
        <v>56</v>
      </c>
      <c r="W27">
        <v>24</v>
      </c>
      <c r="X27">
        <v>60</v>
      </c>
      <c r="Y27" s="55">
        <v>0.4</v>
      </c>
      <c r="Z27">
        <v>0.8</v>
      </c>
      <c r="AA27" s="113"/>
      <c r="AB27" t="s">
        <v>71</v>
      </c>
      <c r="AC27" s="112" t="s">
        <v>78</v>
      </c>
      <c r="AD27">
        <v>0.62</v>
      </c>
      <c r="AE27" s="111"/>
      <c r="AF27" s="57" t="s">
        <v>43</v>
      </c>
      <c r="AG27" s="1">
        <v>1</v>
      </c>
    </row>
    <row r="28" spans="4:33" x14ac:dyDescent="0.25">
      <c r="D28" s="120"/>
      <c r="E28" s="120"/>
      <c r="F28">
        <v>9</v>
      </c>
      <c r="G28">
        <v>96</v>
      </c>
      <c r="H28" s="56">
        <v>0.09</v>
      </c>
      <c r="I28" s="56">
        <v>0.8</v>
      </c>
      <c r="J28" s="1" t="s">
        <v>4</v>
      </c>
      <c r="K28" t="s">
        <v>84</v>
      </c>
      <c r="L28">
        <v>0.37</v>
      </c>
      <c r="O28" s="113"/>
      <c r="Q28">
        <v>12</v>
      </c>
      <c r="R28">
        <v>88</v>
      </c>
      <c r="S28">
        <v>0.14000000000000001</v>
      </c>
      <c r="T28">
        <v>0.8</v>
      </c>
      <c r="U28" s="113"/>
      <c r="V28" t="s">
        <v>57</v>
      </c>
      <c r="W28">
        <v>25</v>
      </c>
      <c r="X28">
        <v>60</v>
      </c>
      <c r="Y28" s="55">
        <v>0.42</v>
      </c>
      <c r="Z28">
        <v>0.8</v>
      </c>
      <c r="AA28" s="113"/>
      <c r="AB28" t="s">
        <v>72</v>
      </c>
      <c r="AC28" s="112"/>
      <c r="AE28" s="111"/>
      <c r="AF28" s="57" t="s">
        <v>44</v>
      </c>
      <c r="AG28" s="1">
        <v>1</v>
      </c>
    </row>
    <row r="29" spans="4:33" x14ac:dyDescent="0.25">
      <c r="D29" s="120"/>
      <c r="E29" s="120"/>
      <c r="F29">
        <v>10</v>
      </c>
      <c r="G29">
        <v>96</v>
      </c>
      <c r="H29" s="56">
        <v>0.1</v>
      </c>
      <c r="I29" s="56">
        <v>0.8</v>
      </c>
      <c r="J29" s="1" t="s">
        <v>5</v>
      </c>
      <c r="K29">
        <v>23</v>
      </c>
      <c r="L29">
        <v>119</v>
      </c>
      <c r="M29" s="56">
        <v>19</v>
      </c>
      <c r="N29" s="56">
        <v>80</v>
      </c>
      <c r="O29" s="113"/>
      <c r="P29" t="e">
        <f>#REF!</f>
        <v>#REF!</v>
      </c>
      <c r="Q29" t="s">
        <v>9</v>
      </c>
      <c r="R29">
        <v>0.5</v>
      </c>
      <c r="U29" s="113"/>
      <c r="W29">
        <v>26</v>
      </c>
      <c r="X29">
        <v>60</v>
      </c>
      <c r="Y29" s="55">
        <v>0.43</v>
      </c>
      <c r="Z29">
        <v>0.8</v>
      </c>
      <c r="AA29" s="113"/>
      <c r="AB29" t="s">
        <v>73</v>
      </c>
      <c r="AC29" s="112"/>
      <c r="AE29" s="111"/>
      <c r="AF29" t="e">
        <f>#REF!</f>
        <v>#REF!</v>
      </c>
      <c r="AG29" s="1">
        <v>1</v>
      </c>
    </row>
    <row r="30" spans="4:33" x14ac:dyDescent="0.25">
      <c r="D30" s="120"/>
      <c r="E30" s="120"/>
      <c r="F30">
        <v>11</v>
      </c>
      <c r="G30">
        <v>96</v>
      </c>
      <c r="H30" s="56">
        <v>0.11</v>
      </c>
      <c r="I30" s="56">
        <v>0.8</v>
      </c>
      <c r="J30" s="1" t="s">
        <v>6</v>
      </c>
      <c r="K30">
        <v>24</v>
      </c>
      <c r="L30">
        <v>154</v>
      </c>
      <c r="M30" s="56">
        <v>16</v>
      </c>
      <c r="N30" s="56">
        <v>80</v>
      </c>
      <c r="O30" s="113"/>
      <c r="P30" t="e">
        <f>#REF!</f>
        <v>#REF!</v>
      </c>
      <c r="Q30">
        <v>13</v>
      </c>
      <c r="R30">
        <v>100</v>
      </c>
      <c r="S30">
        <v>0.13</v>
      </c>
      <c r="T30">
        <v>0.8</v>
      </c>
      <c r="U30" s="113"/>
      <c r="V30" t="s">
        <v>58</v>
      </c>
      <c r="W30">
        <v>27</v>
      </c>
      <c r="X30">
        <v>60</v>
      </c>
      <c r="Y30" s="55">
        <v>0.45</v>
      </c>
      <c r="Z30">
        <v>0.8</v>
      </c>
      <c r="AA30" s="113"/>
      <c r="AB30" t="s">
        <v>74</v>
      </c>
      <c r="AC30" t="s">
        <v>79</v>
      </c>
      <c r="AD30">
        <v>1.25</v>
      </c>
      <c r="AE30" s="111"/>
      <c r="AF30" t="e">
        <f>#REF!</f>
        <v>#REF!</v>
      </c>
      <c r="AG30" s="1">
        <v>1</v>
      </c>
    </row>
    <row r="31" spans="4:33" x14ac:dyDescent="0.25">
      <c r="K31" t="s">
        <v>85</v>
      </c>
      <c r="L31">
        <v>0.56999999999999995</v>
      </c>
      <c r="O31" s="113"/>
      <c r="U31" s="113"/>
      <c r="AA31" s="113"/>
      <c r="AE31" s="111"/>
      <c r="AF31" t="e">
        <f>#REF!</f>
        <v>#REF!</v>
      </c>
      <c r="AG31" s="1">
        <v>1</v>
      </c>
    </row>
    <row r="32" spans="4:33" x14ac:dyDescent="0.25">
      <c r="K32">
        <v>25</v>
      </c>
      <c r="L32">
        <v>88</v>
      </c>
      <c r="M32" s="56">
        <v>28</v>
      </c>
      <c r="N32" s="56">
        <v>80</v>
      </c>
      <c r="O32" s="113"/>
      <c r="P32" t="e">
        <f>#REF!</f>
        <v>#REF!</v>
      </c>
      <c r="U32" s="113"/>
      <c r="AA32" s="113"/>
      <c r="AE32" s="111"/>
      <c r="AF32" t="e">
        <f>#REF!</f>
        <v>#REF!</v>
      </c>
      <c r="AG32" s="1">
        <v>1</v>
      </c>
    </row>
    <row r="33" spans="4:33" x14ac:dyDescent="0.25">
      <c r="K33">
        <v>26</v>
      </c>
      <c r="L33">
        <v>88</v>
      </c>
      <c r="M33" s="56">
        <v>30</v>
      </c>
      <c r="N33" s="56">
        <v>80</v>
      </c>
      <c r="O33" s="113"/>
      <c r="P33" t="e">
        <f>#REF!</f>
        <v>#REF!</v>
      </c>
      <c r="U33" s="113"/>
      <c r="AA33" s="113"/>
      <c r="AE33" s="111"/>
      <c r="AF33" t="e">
        <f>#REF!</f>
        <v>#REF!</v>
      </c>
      <c r="AG33" s="1">
        <v>1</v>
      </c>
    </row>
    <row r="34" spans="4:33" x14ac:dyDescent="0.25">
      <c r="K34" t="s">
        <v>86</v>
      </c>
      <c r="L34">
        <v>0.32</v>
      </c>
      <c r="O34" s="113"/>
      <c r="U34" s="113"/>
      <c r="AA34" s="113"/>
      <c r="AE34" s="111"/>
      <c r="AF34" t="e">
        <f>#REF!</f>
        <v>#REF!</v>
      </c>
      <c r="AG34" s="1">
        <v>1</v>
      </c>
    </row>
    <row r="35" spans="4:33" x14ac:dyDescent="0.25">
      <c r="K35">
        <v>27</v>
      </c>
      <c r="L35">
        <v>77</v>
      </c>
      <c r="M35" s="56">
        <v>0.35</v>
      </c>
      <c r="N35" s="56">
        <v>0.8</v>
      </c>
      <c r="O35" s="113"/>
      <c r="P35" t="e">
        <f>#REF!</f>
        <v>#REF!</v>
      </c>
      <c r="U35" s="113"/>
      <c r="AA35" s="113"/>
      <c r="AE35" s="111"/>
      <c r="AF35" t="e">
        <f>#REF!</f>
        <v>#REF!</v>
      </c>
      <c r="AG35" s="1">
        <v>1</v>
      </c>
    </row>
    <row r="36" spans="4:33" x14ac:dyDescent="0.25">
      <c r="K36">
        <v>28</v>
      </c>
      <c r="L36">
        <v>77</v>
      </c>
      <c r="M36" s="56">
        <v>0.36</v>
      </c>
      <c r="N36" s="56">
        <v>0.8</v>
      </c>
      <c r="O36" s="113"/>
      <c r="P36" t="e">
        <f>#REF!</f>
        <v>#REF!</v>
      </c>
      <c r="U36" s="113"/>
      <c r="AA36" s="113"/>
      <c r="AE36" s="111"/>
      <c r="AF36" t="e">
        <f>#REF!</f>
        <v>#REF!</v>
      </c>
      <c r="AG36" s="1">
        <v>1</v>
      </c>
    </row>
    <row r="37" spans="4:33" x14ac:dyDescent="0.25">
      <c r="D37" s="59" t="s">
        <v>18</v>
      </c>
      <c r="E37" s="60" t="s">
        <v>15</v>
      </c>
      <c r="F37" s="116" t="s">
        <v>80</v>
      </c>
      <c r="G37" s="116"/>
      <c r="H37" s="116"/>
      <c r="I37" s="116"/>
      <c r="J37" s="116"/>
      <c r="K37" s="116" t="s">
        <v>83</v>
      </c>
      <c r="L37" s="116"/>
      <c r="M37" s="116"/>
      <c r="N37" s="116"/>
      <c r="O37" s="116"/>
      <c r="P37" s="116"/>
      <c r="Q37" s="116" t="s">
        <v>88</v>
      </c>
      <c r="R37" s="116"/>
      <c r="S37" s="116"/>
      <c r="T37" s="116"/>
      <c r="U37" s="116"/>
      <c r="V37" s="116"/>
      <c r="W37" s="116" t="s">
        <v>89</v>
      </c>
      <c r="X37" s="116"/>
      <c r="Y37" s="116"/>
      <c r="Z37" s="116"/>
      <c r="AA37" s="116"/>
      <c r="AB37" s="116"/>
      <c r="AC37" s="59"/>
      <c r="AE37" s="111"/>
      <c r="AF37" t="e">
        <f>#REF!</f>
        <v>#REF!</v>
      </c>
      <c r="AG37" s="1">
        <v>1</v>
      </c>
    </row>
    <row r="38" spans="4:33" ht="30" x14ac:dyDescent="0.25">
      <c r="D38" s="59" t="s">
        <v>18</v>
      </c>
      <c r="E38" s="124">
        <v>43</v>
      </c>
      <c r="F38" s="63" t="s">
        <v>11</v>
      </c>
      <c r="G38" s="63" t="s">
        <v>12</v>
      </c>
      <c r="H38" s="63" t="s">
        <v>13</v>
      </c>
      <c r="I38" s="63" t="s">
        <v>14</v>
      </c>
      <c r="J38" s="63" t="s">
        <v>81</v>
      </c>
      <c r="K38" s="63" t="s">
        <v>11</v>
      </c>
      <c r="L38" s="63" t="s">
        <v>12</v>
      </c>
      <c r="M38" s="63" t="s">
        <v>13</v>
      </c>
      <c r="N38" s="63" t="s">
        <v>14</v>
      </c>
      <c r="O38" s="63" t="s">
        <v>18</v>
      </c>
      <c r="P38" s="63" t="s">
        <v>81</v>
      </c>
      <c r="Q38" s="63" t="s">
        <v>11</v>
      </c>
      <c r="R38" s="63" t="s">
        <v>12</v>
      </c>
      <c r="S38" s="63" t="s">
        <v>13</v>
      </c>
      <c r="T38" s="63" t="s">
        <v>14</v>
      </c>
      <c r="U38" s="63" t="s">
        <v>18</v>
      </c>
      <c r="V38" s="63" t="s">
        <v>81</v>
      </c>
      <c r="W38" s="63" t="s">
        <v>11</v>
      </c>
      <c r="X38" s="63" t="s">
        <v>12</v>
      </c>
      <c r="Y38" s="63" t="s">
        <v>13</v>
      </c>
      <c r="Z38" s="63" t="s">
        <v>14</v>
      </c>
      <c r="AA38" s="63" t="s">
        <v>18</v>
      </c>
      <c r="AB38" s="63" t="s">
        <v>81</v>
      </c>
      <c r="AC38" s="59"/>
      <c r="AE38" s="111"/>
      <c r="AF38" t="e">
        <f>#REF!</f>
        <v>#REF!</v>
      </c>
      <c r="AG38" s="1">
        <v>1</v>
      </c>
    </row>
    <row r="39" spans="4:33" ht="14.45" customHeight="1" x14ac:dyDescent="0.25">
      <c r="D39" s="124" t="s">
        <v>19</v>
      </c>
      <c r="E39" s="124"/>
      <c r="F39" s="1">
        <v>100</v>
      </c>
      <c r="G39" s="1">
        <f>IF(AG1="","",G17)</f>
        <v>96</v>
      </c>
      <c r="H39" s="56">
        <f>IF(AG1="","",F39/G39)</f>
        <v>1.0416666666666667</v>
      </c>
      <c r="I39" s="56">
        <f t="shared" ref="I39:I40" si="5">0.8</f>
        <v>0.8</v>
      </c>
      <c r="J39" s="59" t="s">
        <v>0</v>
      </c>
      <c r="K39">
        <f>IF(AG12="","",K17)</f>
        <v>12</v>
      </c>
      <c r="L39">
        <f>IF(AG12="","",L17)</f>
        <v>50</v>
      </c>
      <c r="M39" s="55">
        <f>IF(AG12="","",M17)</f>
        <v>0.24</v>
      </c>
      <c r="N39" s="56">
        <f>IF(AG12="","",N17)</f>
        <v>0.8</v>
      </c>
      <c r="O39" s="115" t="s">
        <v>87</v>
      </c>
      <c r="P39" s="59" t="s">
        <v>60</v>
      </c>
      <c r="Q39">
        <f>IF(AG29="","",Q17)</f>
        <v>2</v>
      </c>
      <c r="R39">
        <f>IF(AG29="","",R17)</f>
        <v>88</v>
      </c>
      <c r="S39" s="56">
        <f>IF(AG29="","",S17)</f>
        <v>0.02</v>
      </c>
      <c r="T39" s="56">
        <f>IF(AG29="","",T17)</f>
        <v>0.8</v>
      </c>
      <c r="U39" s="115" t="s">
        <v>93</v>
      </c>
      <c r="V39" s="59" t="s">
        <v>47</v>
      </c>
      <c r="W39">
        <f>IF(AG41="","",W17)</f>
        <v>14</v>
      </c>
      <c r="X39">
        <f>IF(AG41="","",X17)</f>
        <v>60</v>
      </c>
      <c r="Y39" s="56">
        <f>IF(AG1="","",Y17)</f>
        <v>0.23</v>
      </c>
      <c r="Z39" s="56">
        <f>IF(AG41="","",Z17)</f>
        <v>0.8</v>
      </c>
      <c r="AA39" s="115" t="s">
        <v>91</v>
      </c>
      <c r="AB39" s="59" t="s">
        <v>61</v>
      </c>
      <c r="AC39" s="119" t="s">
        <v>75</v>
      </c>
      <c r="AE39" s="111"/>
      <c r="AF39" t="e">
        <f>#REF!</f>
        <v>#REF!</v>
      </c>
      <c r="AG39" s="1">
        <v>1</v>
      </c>
    </row>
    <row r="40" spans="4:33" x14ac:dyDescent="0.25">
      <c r="D40" s="124"/>
      <c r="E40" s="124"/>
      <c r="F40" s="1">
        <v>100</v>
      </c>
      <c r="G40" s="1">
        <f>IF(AG2="","",G18)</f>
        <v>96</v>
      </c>
      <c r="H40" s="56">
        <f t="shared" ref="H40:H42" si="6">IF(AG2="","",F40/G40)</f>
        <v>1.0416666666666667</v>
      </c>
      <c r="I40" s="56">
        <f t="shared" si="5"/>
        <v>0.8</v>
      </c>
      <c r="J40" s="59" t="s">
        <v>1</v>
      </c>
      <c r="K40">
        <f>IF(AG13="","",K18)</f>
        <v>13</v>
      </c>
      <c r="L40">
        <f>IF(AG13="","",L18)</f>
        <v>77</v>
      </c>
      <c r="M40" s="55">
        <f>IF(AG13="","",M18)</f>
        <v>17</v>
      </c>
      <c r="N40" s="56">
        <f>IF(AG13="","",N18)</f>
        <v>80</v>
      </c>
      <c r="O40" s="115"/>
      <c r="P40" s="59" t="s">
        <v>29</v>
      </c>
      <c r="Q40">
        <f t="shared" ref="Q40:Q47" si="7">IF(AG30="","",Q18)</f>
        <v>3</v>
      </c>
      <c r="R40">
        <f t="shared" ref="R40:R47" si="8">IF(AG30="","",R18)</f>
        <v>120</v>
      </c>
      <c r="S40" s="56">
        <f>IF(AG30="","",S18)</f>
        <v>0.02</v>
      </c>
      <c r="T40" s="56">
        <f t="shared" ref="T40:T47" si="9">IF(AG30="","",T18)</f>
        <v>0.8</v>
      </c>
      <c r="U40" s="115"/>
      <c r="V40" s="59" t="s">
        <v>48</v>
      </c>
      <c r="W40">
        <f t="shared" ref="W40:W52" si="10">IF(AG42="","",W18)</f>
        <v>15</v>
      </c>
      <c r="X40">
        <f t="shared" ref="X40:X52" si="11">IF(AG42="","",X18)</f>
        <v>60</v>
      </c>
      <c r="Y40" s="56">
        <f t="shared" ref="Y40:Y52" si="12">IF(AG2="","",Y18)</f>
        <v>0.25</v>
      </c>
      <c r="Z40" s="56">
        <f t="shared" ref="Z40:Z52" si="13">IF(AG42="","",Z18)</f>
        <v>0.8</v>
      </c>
      <c r="AA40" s="115"/>
      <c r="AB40" s="59" t="s">
        <v>62</v>
      </c>
      <c r="AC40" s="119"/>
      <c r="AE40" s="111"/>
      <c r="AF40" t="e">
        <f>#REF!</f>
        <v>#REF!</v>
      </c>
      <c r="AG40" s="1">
        <v>1</v>
      </c>
    </row>
    <row r="41" spans="4:33" x14ac:dyDescent="0.25">
      <c r="D41" s="124"/>
      <c r="E41" s="124"/>
      <c r="F41" s="1">
        <v>100</v>
      </c>
      <c r="G41" s="1">
        <f>IF(AG3="","",G19)</f>
        <v>96</v>
      </c>
      <c r="H41" s="56">
        <f t="shared" si="6"/>
        <v>1.0416666666666667</v>
      </c>
      <c r="I41" s="56">
        <f>0.8</f>
        <v>0.8</v>
      </c>
      <c r="J41" s="59" t="s">
        <v>2</v>
      </c>
      <c r="K41">
        <f t="shared" ref="K41:K49" si="14">IF(AG14="","",K19)</f>
        <v>14</v>
      </c>
      <c r="L41">
        <f t="shared" ref="L41:L49" si="15">IF(AG14="","",L19)</f>
        <v>50</v>
      </c>
      <c r="M41" s="55">
        <f t="shared" ref="M41:M49" si="16">IF(AG14="","",M19)</f>
        <v>28</v>
      </c>
      <c r="N41" s="56">
        <f t="shared" ref="N41:N49" si="17">IF(AG14="","",N19)</f>
        <v>80</v>
      </c>
      <c r="O41" s="115"/>
      <c r="P41" s="59" t="s">
        <v>30</v>
      </c>
      <c r="Q41">
        <f t="shared" si="7"/>
        <v>4</v>
      </c>
      <c r="R41">
        <f t="shared" si="8"/>
        <v>88</v>
      </c>
      <c r="S41" s="56">
        <f t="shared" ref="S41:S47" si="18">IF(AG31="","",S19)</f>
        <v>0.05</v>
      </c>
      <c r="T41" s="56">
        <f t="shared" si="9"/>
        <v>0.8</v>
      </c>
      <c r="U41" s="115"/>
      <c r="V41" s="59" t="s">
        <v>49</v>
      </c>
      <c r="W41">
        <f t="shared" si="10"/>
        <v>16</v>
      </c>
      <c r="X41">
        <f t="shared" si="11"/>
        <v>60</v>
      </c>
      <c r="Y41" s="56">
        <f t="shared" si="12"/>
        <v>0.27</v>
      </c>
      <c r="Z41" s="56">
        <f t="shared" si="13"/>
        <v>0.8</v>
      </c>
      <c r="AA41" s="115"/>
      <c r="AB41" s="59" t="s">
        <v>63</v>
      </c>
      <c r="AC41" s="119"/>
      <c r="AE41" s="111"/>
      <c r="AF41" t="e">
        <f>#REF!</f>
        <v>#REF!</v>
      </c>
      <c r="AG41" s="1">
        <v>1</v>
      </c>
    </row>
    <row r="42" spans="4:33" x14ac:dyDescent="0.25">
      <c r="D42" s="124"/>
      <c r="E42" s="124"/>
      <c r="F42" s="1">
        <v>100</v>
      </c>
      <c r="G42" s="1">
        <f>IF(AG4="","",G20)</f>
        <v>96</v>
      </c>
      <c r="H42" s="56">
        <f t="shared" si="6"/>
        <v>1.0416666666666667</v>
      </c>
      <c r="I42" s="56">
        <f>0.8</f>
        <v>0.8</v>
      </c>
      <c r="J42" s="59" t="s">
        <v>3</v>
      </c>
      <c r="K42">
        <f t="shared" si="14"/>
        <v>15</v>
      </c>
      <c r="L42">
        <f t="shared" si="15"/>
        <v>50</v>
      </c>
      <c r="M42" s="55">
        <f t="shared" si="16"/>
        <v>30</v>
      </c>
      <c r="N42" s="56">
        <f t="shared" si="17"/>
        <v>80</v>
      </c>
      <c r="O42" s="115"/>
      <c r="P42" s="59" t="s">
        <v>31</v>
      </c>
      <c r="Q42">
        <f t="shared" si="7"/>
        <v>5</v>
      </c>
      <c r="R42">
        <f t="shared" si="8"/>
        <v>88</v>
      </c>
      <c r="S42" s="56">
        <f t="shared" si="18"/>
        <v>0.06</v>
      </c>
      <c r="T42" s="56">
        <f t="shared" si="9"/>
        <v>0.8</v>
      </c>
      <c r="U42" s="115"/>
      <c r="V42" s="59" t="s">
        <v>50</v>
      </c>
      <c r="W42">
        <f t="shared" si="10"/>
        <v>17</v>
      </c>
      <c r="X42">
        <f t="shared" si="11"/>
        <v>60</v>
      </c>
      <c r="Y42" s="56">
        <f t="shared" si="12"/>
        <v>0.28000000000000003</v>
      </c>
      <c r="Z42" s="56">
        <f t="shared" si="13"/>
        <v>0.8</v>
      </c>
      <c r="AA42" s="115"/>
      <c r="AB42" s="59" t="s">
        <v>64</v>
      </c>
      <c r="AC42" s="119"/>
      <c r="AE42" s="111"/>
      <c r="AF42" t="e">
        <f>#REF!</f>
        <v>#REF!</v>
      </c>
      <c r="AG42" s="1">
        <v>1</v>
      </c>
    </row>
    <row r="43" spans="4:33" ht="14.45" customHeight="1" x14ac:dyDescent="0.25">
      <c r="D43" s="124"/>
      <c r="E43" s="124"/>
      <c r="F43" s="116" t="s">
        <v>82</v>
      </c>
      <c r="G43" s="116"/>
      <c r="H43" s="116"/>
      <c r="I43" s="116"/>
      <c r="J43" s="59"/>
      <c r="K43">
        <f t="shared" si="14"/>
        <v>16</v>
      </c>
      <c r="L43">
        <f t="shared" si="15"/>
        <v>50</v>
      </c>
      <c r="M43" s="55">
        <f t="shared" si="16"/>
        <v>32</v>
      </c>
      <c r="N43" s="56">
        <f t="shared" si="17"/>
        <v>80</v>
      </c>
      <c r="O43" s="115"/>
      <c r="P43" s="59" t="s">
        <v>32</v>
      </c>
      <c r="Q43">
        <f t="shared" si="7"/>
        <v>6</v>
      </c>
      <c r="R43">
        <f t="shared" si="8"/>
        <v>88</v>
      </c>
      <c r="S43" s="56">
        <f t="shared" si="18"/>
        <v>7.0000000000000007E-2</v>
      </c>
      <c r="T43" s="56">
        <f t="shared" si="9"/>
        <v>0.8</v>
      </c>
      <c r="U43" s="115"/>
      <c r="V43" s="59" t="s">
        <v>51</v>
      </c>
      <c r="W43">
        <f t="shared" si="10"/>
        <v>18</v>
      </c>
      <c r="X43">
        <f t="shared" si="11"/>
        <v>60</v>
      </c>
      <c r="Y43" s="56">
        <f t="shared" si="12"/>
        <v>0.3</v>
      </c>
      <c r="Z43" s="56">
        <f t="shared" si="13"/>
        <v>0.8</v>
      </c>
      <c r="AA43" s="115"/>
      <c r="AB43" s="59" t="s">
        <v>65</v>
      </c>
      <c r="AC43" s="119" t="s">
        <v>76</v>
      </c>
      <c r="AE43" s="111"/>
      <c r="AF43" t="e">
        <f>#REF!</f>
        <v>#REF!</v>
      </c>
      <c r="AG43" s="1">
        <v>1</v>
      </c>
    </row>
    <row r="44" spans="4:33" x14ac:dyDescent="0.25">
      <c r="D44" s="124"/>
      <c r="E44" s="124"/>
      <c r="F44" s="1">
        <v>100</v>
      </c>
      <c r="G44" s="1">
        <f>IF(AG5="","",G22)</f>
        <v>96</v>
      </c>
      <c r="H44" s="56">
        <f>IF(AG5="","",F44/G44)</f>
        <v>1.0416666666666667</v>
      </c>
      <c r="I44" s="56">
        <f>0.8</f>
        <v>0.8</v>
      </c>
      <c r="J44" s="60" t="s">
        <v>21</v>
      </c>
      <c r="K44">
        <f t="shared" si="14"/>
        <v>17</v>
      </c>
      <c r="L44">
        <f t="shared" si="15"/>
        <v>50</v>
      </c>
      <c r="M44" s="55">
        <f t="shared" si="16"/>
        <v>34</v>
      </c>
      <c r="N44" s="56">
        <f t="shared" si="17"/>
        <v>80</v>
      </c>
      <c r="O44" s="115"/>
      <c r="P44" s="59" t="s">
        <v>33</v>
      </c>
      <c r="Q44">
        <f t="shared" si="7"/>
        <v>7</v>
      </c>
      <c r="R44">
        <f t="shared" si="8"/>
        <v>88</v>
      </c>
      <c r="S44" s="56">
        <f t="shared" si="18"/>
        <v>0.08</v>
      </c>
      <c r="T44" s="56">
        <f t="shared" si="9"/>
        <v>0.8</v>
      </c>
      <c r="U44" s="115"/>
      <c r="V44" s="59" t="s">
        <v>52</v>
      </c>
      <c r="W44">
        <f t="shared" si="10"/>
        <v>19</v>
      </c>
      <c r="X44">
        <f t="shared" si="11"/>
        <v>60</v>
      </c>
      <c r="Y44" s="56">
        <f t="shared" si="12"/>
        <v>0.32</v>
      </c>
      <c r="Z44" s="56">
        <f t="shared" si="13"/>
        <v>0.8</v>
      </c>
      <c r="AA44" s="115"/>
      <c r="AB44" s="59" t="s">
        <v>66</v>
      </c>
      <c r="AC44" s="119"/>
      <c r="AE44" s="111"/>
      <c r="AF44" t="e">
        <f>#REF!</f>
        <v>#REF!</v>
      </c>
      <c r="AG44" s="1">
        <v>1</v>
      </c>
    </row>
    <row r="45" spans="4:33" x14ac:dyDescent="0.25">
      <c r="D45" s="124"/>
      <c r="E45" s="124"/>
      <c r="F45" s="116" t="s">
        <v>9</v>
      </c>
      <c r="G45" s="116"/>
      <c r="H45" s="116"/>
      <c r="I45" s="116"/>
      <c r="J45" s="59"/>
      <c r="K45">
        <f t="shared" si="14"/>
        <v>18</v>
      </c>
      <c r="L45">
        <f t="shared" si="15"/>
        <v>50</v>
      </c>
      <c r="M45" s="55">
        <f t="shared" si="16"/>
        <v>36</v>
      </c>
      <c r="N45" s="56">
        <f t="shared" si="17"/>
        <v>80</v>
      </c>
      <c r="O45" s="115"/>
      <c r="P45" s="59" t="s">
        <v>34</v>
      </c>
      <c r="Q45">
        <f t="shared" si="7"/>
        <v>8</v>
      </c>
      <c r="R45">
        <f t="shared" si="8"/>
        <v>88</v>
      </c>
      <c r="S45" s="56">
        <f t="shared" si="18"/>
        <v>0.09</v>
      </c>
      <c r="T45" s="56">
        <f t="shared" si="9"/>
        <v>0.8</v>
      </c>
      <c r="U45" s="115"/>
      <c r="V45" s="59" t="s">
        <v>53</v>
      </c>
      <c r="W45">
        <f t="shared" si="10"/>
        <v>20</v>
      </c>
      <c r="X45">
        <f t="shared" si="11"/>
        <v>60</v>
      </c>
      <c r="Y45" s="56">
        <f t="shared" si="12"/>
        <v>0.33</v>
      </c>
      <c r="Z45" s="56">
        <f t="shared" si="13"/>
        <v>0.8</v>
      </c>
      <c r="AA45" s="115"/>
      <c r="AB45" s="59" t="s">
        <v>67</v>
      </c>
      <c r="AC45" s="119"/>
      <c r="AE45" s="111"/>
      <c r="AF45" t="e">
        <f>#REF!</f>
        <v>#REF!</v>
      </c>
      <c r="AG45" s="1">
        <v>1</v>
      </c>
    </row>
    <row r="46" spans="4:33" x14ac:dyDescent="0.25">
      <c r="D46" s="124"/>
      <c r="E46" s="124"/>
      <c r="F46" s="1">
        <v>100</v>
      </c>
      <c r="G46" s="1">
        <f>IF(AG6="","",G24)</f>
        <v>96</v>
      </c>
      <c r="H46" s="56">
        <f>IF(AG6="","",F46/G46)</f>
        <v>1.0416666666666667</v>
      </c>
      <c r="I46" s="56">
        <f>0.8</f>
        <v>0.8</v>
      </c>
      <c r="J46" s="60" t="s">
        <v>22</v>
      </c>
      <c r="K46">
        <f t="shared" si="14"/>
        <v>19</v>
      </c>
      <c r="L46">
        <f t="shared" si="15"/>
        <v>66</v>
      </c>
      <c r="M46" s="55">
        <f t="shared" si="16"/>
        <v>29</v>
      </c>
      <c r="N46" s="56">
        <f t="shared" si="17"/>
        <v>80</v>
      </c>
      <c r="O46" s="115"/>
      <c r="P46" s="59" t="s">
        <v>35</v>
      </c>
      <c r="Q46">
        <f t="shared" si="7"/>
        <v>9</v>
      </c>
      <c r="R46">
        <f t="shared" si="8"/>
        <v>88</v>
      </c>
      <c r="S46" s="56">
        <f t="shared" si="18"/>
        <v>0.1</v>
      </c>
      <c r="T46" s="56">
        <f t="shared" si="9"/>
        <v>0.8</v>
      </c>
      <c r="U46" s="115"/>
      <c r="V46" s="59" t="s">
        <v>54</v>
      </c>
      <c r="W46">
        <f t="shared" si="10"/>
        <v>21</v>
      </c>
      <c r="X46">
        <f t="shared" si="11"/>
        <v>60</v>
      </c>
      <c r="Y46" s="56">
        <f t="shared" si="12"/>
        <v>0.35</v>
      </c>
      <c r="Z46" s="56">
        <f t="shared" si="13"/>
        <v>0.8</v>
      </c>
      <c r="AA46" s="115"/>
      <c r="AB46" s="59" t="s">
        <v>68</v>
      </c>
      <c r="AC46" s="119"/>
      <c r="AE46" s="111"/>
      <c r="AF46" t="e">
        <f>#REF!</f>
        <v>#REF!</v>
      </c>
      <c r="AG46" s="1">
        <v>1</v>
      </c>
    </row>
    <row r="47" spans="4:33" x14ac:dyDescent="0.25">
      <c r="D47" s="124"/>
      <c r="E47" s="124"/>
      <c r="F47" s="1">
        <v>100</v>
      </c>
      <c r="G47" s="1">
        <f>IF(AG7="","",G25)</f>
        <v>96</v>
      </c>
      <c r="H47" s="56">
        <f t="shared" ref="H47:H48" si="19">IF(AG7="","",F47/G47)</f>
        <v>1.0416666666666667</v>
      </c>
      <c r="I47" s="56">
        <f t="shared" ref="I47:I52" si="20">0.8</f>
        <v>0.8</v>
      </c>
      <c r="J47" s="60" t="s">
        <v>23</v>
      </c>
      <c r="K47">
        <f t="shared" si="14"/>
        <v>20</v>
      </c>
      <c r="L47">
        <f t="shared" si="15"/>
        <v>66</v>
      </c>
      <c r="M47" s="55">
        <f t="shared" si="16"/>
        <v>30</v>
      </c>
      <c r="N47" s="56">
        <f t="shared" si="17"/>
        <v>80</v>
      </c>
      <c r="O47" s="115"/>
      <c r="P47" s="59" t="s">
        <v>36</v>
      </c>
      <c r="Q47">
        <f t="shared" si="7"/>
        <v>10</v>
      </c>
      <c r="R47">
        <f t="shared" si="8"/>
        <v>66</v>
      </c>
      <c r="S47" s="56">
        <f t="shared" si="18"/>
        <v>0.15</v>
      </c>
      <c r="T47" s="56">
        <f t="shared" si="9"/>
        <v>0.8</v>
      </c>
      <c r="U47" s="115"/>
      <c r="V47" s="59" t="s">
        <v>55</v>
      </c>
      <c r="W47">
        <f t="shared" si="10"/>
        <v>22</v>
      </c>
      <c r="X47">
        <f t="shared" si="11"/>
        <v>60</v>
      </c>
      <c r="Y47" s="56">
        <f t="shared" si="12"/>
        <v>0.37</v>
      </c>
      <c r="Z47" s="56">
        <f t="shared" si="13"/>
        <v>0.8</v>
      </c>
      <c r="AA47" s="115"/>
      <c r="AB47" s="59" t="s">
        <v>69</v>
      </c>
      <c r="AC47" s="116" t="s">
        <v>77</v>
      </c>
      <c r="AE47" s="111"/>
      <c r="AF47" t="e">
        <f>#REF!</f>
        <v>#REF!</v>
      </c>
      <c r="AG47" s="1">
        <v>1</v>
      </c>
    </row>
    <row r="48" spans="4:33" x14ac:dyDescent="0.25">
      <c r="D48" s="124"/>
      <c r="E48" s="124"/>
      <c r="F48" s="1">
        <v>100</v>
      </c>
      <c r="G48" s="1">
        <f>IF(AG8="","",G26)</f>
        <v>96</v>
      </c>
      <c r="H48" s="56">
        <f t="shared" si="19"/>
        <v>1.0416666666666667</v>
      </c>
      <c r="I48" s="56">
        <f t="shared" si="20"/>
        <v>0.8</v>
      </c>
      <c r="J48" s="60" t="s">
        <v>24</v>
      </c>
      <c r="K48">
        <f t="shared" si="14"/>
        <v>21</v>
      </c>
      <c r="L48">
        <f t="shared" si="15"/>
        <v>66</v>
      </c>
      <c r="M48" s="55">
        <f t="shared" si="16"/>
        <v>32</v>
      </c>
      <c r="N48" s="56">
        <f t="shared" si="17"/>
        <v>80</v>
      </c>
      <c r="O48" s="115"/>
      <c r="P48" s="59" t="s">
        <v>37</v>
      </c>
      <c r="Q48" s="116" t="s">
        <v>59</v>
      </c>
      <c r="R48" s="116"/>
      <c r="S48" s="116"/>
      <c r="T48" s="116"/>
      <c r="U48" s="115"/>
      <c r="V48" s="59"/>
      <c r="W48">
        <f t="shared" si="10"/>
        <v>23</v>
      </c>
      <c r="X48">
        <f t="shared" si="11"/>
        <v>60</v>
      </c>
      <c r="Y48" s="56">
        <f t="shared" si="12"/>
        <v>0.38</v>
      </c>
      <c r="Z48" s="56">
        <f t="shared" si="13"/>
        <v>0.8</v>
      </c>
      <c r="AA48" s="115"/>
      <c r="AB48" s="59" t="s">
        <v>70</v>
      </c>
      <c r="AC48" s="116"/>
      <c r="AE48" s="111"/>
      <c r="AF48" t="e">
        <f>#REF!</f>
        <v>#REF!</v>
      </c>
      <c r="AG48" s="1">
        <v>1</v>
      </c>
    </row>
    <row r="49" spans="3:33" x14ac:dyDescent="0.25">
      <c r="D49" s="124"/>
      <c r="E49" s="124"/>
      <c r="F49" s="116" t="s">
        <v>10</v>
      </c>
      <c r="G49" s="116"/>
      <c r="H49" s="116"/>
      <c r="I49" s="116"/>
      <c r="J49" s="59"/>
      <c r="K49">
        <f t="shared" si="14"/>
        <v>22</v>
      </c>
      <c r="L49">
        <f t="shared" si="15"/>
        <v>120</v>
      </c>
      <c r="M49" s="55">
        <f t="shared" si="16"/>
        <v>18</v>
      </c>
      <c r="N49" s="56">
        <f t="shared" si="17"/>
        <v>80</v>
      </c>
      <c r="O49" s="115"/>
      <c r="P49" s="59" t="s">
        <v>38</v>
      </c>
      <c r="Q49">
        <f>IF(AG38="","",Q27)</f>
        <v>11</v>
      </c>
      <c r="R49">
        <f>IF(AG38="","",R27)</f>
        <v>88</v>
      </c>
      <c r="S49" s="56">
        <f>IF(AG38="","",S27)</f>
        <v>0.12</v>
      </c>
      <c r="T49" s="56">
        <f>IF(AG38="","",T27)</f>
        <v>0.8</v>
      </c>
      <c r="U49" s="115"/>
      <c r="V49" s="59" t="s">
        <v>56</v>
      </c>
      <c r="W49">
        <f t="shared" si="10"/>
        <v>24</v>
      </c>
      <c r="X49">
        <f t="shared" si="11"/>
        <v>60</v>
      </c>
      <c r="Y49" s="56">
        <f t="shared" si="12"/>
        <v>0.4</v>
      </c>
      <c r="Z49" s="56">
        <f t="shared" si="13"/>
        <v>0.8</v>
      </c>
      <c r="AA49" s="115"/>
      <c r="AB49" s="59" t="s">
        <v>71</v>
      </c>
      <c r="AC49" s="116" t="s">
        <v>78</v>
      </c>
      <c r="AE49" s="111"/>
      <c r="AF49" t="e">
        <f>#REF!</f>
        <v>#REF!</v>
      </c>
      <c r="AG49" s="1">
        <v>1</v>
      </c>
    </row>
    <row r="50" spans="3:33" x14ac:dyDescent="0.25">
      <c r="D50" s="124"/>
      <c r="E50" s="124"/>
      <c r="F50" s="1">
        <v>100</v>
      </c>
      <c r="G50" s="1">
        <f>IF(AG9="","",G28)</f>
        <v>96</v>
      </c>
      <c r="H50" s="56">
        <f>IF(AG9="","",F50/G50)</f>
        <v>1.0416666666666667</v>
      </c>
      <c r="I50" s="56">
        <f t="shared" si="20"/>
        <v>0.8</v>
      </c>
      <c r="J50" s="60" t="s">
        <v>4</v>
      </c>
      <c r="K50" s="116" t="s">
        <v>84</v>
      </c>
      <c r="L50" s="116"/>
      <c r="M50" s="116"/>
      <c r="N50" s="116"/>
      <c r="O50" s="115"/>
      <c r="P50" s="59"/>
      <c r="Q50">
        <f>IF(AG39="","",Q28)</f>
        <v>12</v>
      </c>
      <c r="R50">
        <f>IF(AG39="","",R28)</f>
        <v>88</v>
      </c>
      <c r="S50" s="56">
        <f>IF(AG39="","",S28)</f>
        <v>0.14000000000000001</v>
      </c>
      <c r="T50" s="56">
        <f>IF(AG39="","",T28)</f>
        <v>0.8</v>
      </c>
      <c r="U50" s="115"/>
      <c r="V50" s="59" t="s">
        <v>57</v>
      </c>
      <c r="W50">
        <f t="shared" si="10"/>
        <v>25</v>
      </c>
      <c r="X50">
        <f t="shared" si="11"/>
        <v>60</v>
      </c>
      <c r="Y50" s="56">
        <f t="shared" si="12"/>
        <v>0.42</v>
      </c>
      <c r="Z50" s="56">
        <f t="shared" si="13"/>
        <v>0.8</v>
      </c>
      <c r="AA50" s="115"/>
      <c r="AB50" s="59" t="s">
        <v>72</v>
      </c>
      <c r="AC50" s="116"/>
      <c r="AE50" s="111"/>
      <c r="AF50" t="e">
        <f>#REF!</f>
        <v>#REF!</v>
      </c>
      <c r="AG50" s="1">
        <v>1</v>
      </c>
    </row>
    <row r="51" spans="3:33" x14ac:dyDescent="0.25">
      <c r="D51" s="124"/>
      <c r="E51" s="124"/>
      <c r="F51" s="1">
        <v>100</v>
      </c>
      <c r="G51" s="1">
        <f>IF(AG10="","",G29)</f>
        <v>96</v>
      </c>
      <c r="H51" s="56">
        <f t="shared" ref="H51:H52" si="21">IF(AG10="","",F51/G51)</f>
        <v>1.0416666666666667</v>
      </c>
      <c r="I51" s="56">
        <f t="shared" si="20"/>
        <v>0.8</v>
      </c>
      <c r="J51" s="60" t="s">
        <v>5</v>
      </c>
      <c r="K51">
        <f>IF(AG23="","",K29)</f>
        <v>23</v>
      </c>
      <c r="L51">
        <f>IF(AG23="","",L29)</f>
        <v>119</v>
      </c>
      <c r="M51" s="55">
        <f>IF(AG24="","",M29)</f>
        <v>19</v>
      </c>
      <c r="N51" s="56">
        <f>IF(AG23="","",N29)</f>
        <v>80</v>
      </c>
      <c r="O51" s="115"/>
      <c r="P51" s="59" t="s">
        <v>39</v>
      </c>
      <c r="Q51" s="116" t="s">
        <v>9</v>
      </c>
      <c r="R51" s="116"/>
      <c r="S51" s="116"/>
      <c r="T51" s="116"/>
      <c r="U51" s="115"/>
      <c r="V51" s="59"/>
      <c r="W51">
        <f t="shared" si="10"/>
        <v>26</v>
      </c>
      <c r="X51">
        <f t="shared" si="11"/>
        <v>60</v>
      </c>
      <c r="Y51" s="56">
        <f t="shared" si="12"/>
        <v>0.43</v>
      </c>
      <c r="Z51" s="56">
        <f t="shared" si="13"/>
        <v>0.8</v>
      </c>
      <c r="AA51" s="115"/>
      <c r="AB51" s="59" t="s">
        <v>73</v>
      </c>
      <c r="AC51" s="116"/>
      <c r="AE51" s="111"/>
      <c r="AF51" t="e">
        <f>#REF!</f>
        <v>#REF!</v>
      </c>
      <c r="AG51" s="1">
        <v>1</v>
      </c>
    </row>
    <row r="52" spans="3:33" x14ac:dyDescent="0.25">
      <c r="D52" s="124"/>
      <c r="E52" s="124"/>
      <c r="F52" s="1">
        <v>100</v>
      </c>
      <c r="G52" s="1">
        <f>IF(AG11="","",G30)</f>
        <v>96</v>
      </c>
      <c r="H52" s="56">
        <f t="shared" si="21"/>
        <v>1.0416666666666667</v>
      </c>
      <c r="I52" s="56">
        <f t="shared" si="20"/>
        <v>0.8</v>
      </c>
      <c r="J52" s="60" t="s">
        <v>6</v>
      </c>
      <c r="K52">
        <f>IF(AG24="","",K30)</f>
        <v>24</v>
      </c>
      <c r="L52">
        <f>IF(AG24="","",L30)</f>
        <v>154</v>
      </c>
      <c r="M52" s="55">
        <f>IF(AG25="","",M30)</f>
        <v>16</v>
      </c>
      <c r="N52" s="56">
        <f>IF(AG24="","",N30)</f>
        <v>80</v>
      </c>
      <c r="O52" s="115"/>
      <c r="P52" s="59" t="s">
        <v>40</v>
      </c>
      <c r="Q52">
        <f>IF(AG40="","",Q30)</f>
        <v>13</v>
      </c>
      <c r="R52">
        <f>IF(AG40="","",R30)</f>
        <v>100</v>
      </c>
      <c r="S52" s="56">
        <f>IF(AG40="","",S30)</f>
        <v>0.13</v>
      </c>
      <c r="T52" s="56">
        <f>IF(AG40="","",T30)</f>
        <v>0.8</v>
      </c>
      <c r="U52" s="115"/>
      <c r="V52" s="59" t="s">
        <v>58</v>
      </c>
      <c r="W52">
        <f t="shared" si="10"/>
        <v>27</v>
      </c>
      <c r="X52">
        <f t="shared" si="11"/>
        <v>60</v>
      </c>
      <c r="Y52" s="56">
        <f t="shared" si="12"/>
        <v>0.45</v>
      </c>
      <c r="Z52" s="56">
        <f t="shared" si="13"/>
        <v>0.8</v>
      </c>
      <c r="AA52" s="115"/>
      <c r="AB52" s="59" t="s">
        <v>74</v>
      </c>
      <c r="AC52" s="59" t="s">
        <v>79</v>
      </c>
      <c r="AE52" s="111"/>
      <c r="AF52" t="e">
        <f>#REF!</f>
        <v>#REF!</v>
      </c>
      <c r="AG52" s="1">
        <v>1</v>
      </c>
    </row>
    <row r="53" spans="3:33" ht="15.75" thickBot="1" x14ac:dyDescent="0.3">
      <c r="C53" s="112" t="s">
        <v>95</v>
      </c>
      <c r="D53" s="112"/>
      <c r="E53" s="112"/>
      <c r="F53" s="112"/>
      <c r="G53" s="112"/>
      <c r="H53" s="112"/>
      <c r="I53" s="112"/>
      <c r="J53" s="112"/>
      <c r="K53" s="116" t="s">
        <v>85</v>
      </c>
      <c r="L53" s="116"/>
      <c r="M53" s="116"/>
      <c r="N53" s="116"/>
      <c r="O53" s="115"/>
      <c r="P53" s="59"/>
      <c r="AA53" s="64"/>
      <c r="AE53" s="111"/>
      <c r="AF53" t="e">
        <f>#REF!</f>
        <v>#REF!</v>
      </c>
      <c r="AG53" s="1">
        <v>1</v>
      </c>
    </row>
    <row r="54" spans="3:33" x14ac:dyDescent="0.25">
      <c r="C54" s="83"/>
      <c r="D54" s="118"/>
      <c r="E54" s="118"/>
      <c r="F54" s="84" t="s">
        <v>96</v>
      </c>
      <c r="G54" s="84" t="s">
        <v>14</v>
      </c>
      <c r="H54" s="85" t="s">
        <v>13</v>
      </c>
      <c r="K54">
        <f>IF(AG25="","",K32)</f>
        <v>25</v>
      </c>
      <c r="L54">
        <f>IF(AG25="","",L32)</f>
        <v>88</v>
      </c>
      <c r="M54" s="55">
        <f>IF(AG25="","",M32)</f>
        <v>28</v>
      </c>
      <c r="N54" s="56">
        <f>IF(AG25="","",N32)</f>
        <v>80</v>
      </c>
      <c r="O54" s="115"/>
      <c r="P54" s="59" t="s">
        <v>41</v>
      </c>
      <c r="AA54" s="64"/>
      <c r="AE54" s="111"/>
      <c r="AF54" t="e">
        <f>#REF!</f>
        <v>#REF!</v>
      </c>
      <c r="AG54" s="1">
        <v>1</v>
      </c>
    </row>
    <row r="55" spans="3:33" x14ac:dyDescent="0.25">
      <c r="C55" s="122" t="s">
        <v>19</v>
      </c>
      <c r="D55" s="123" t="s">
        <v>7</v>
      </c>
      <c r="E55" s="123"/>
      <c r="F55" s="82">
        <v>14</v>
      </c>
      <c r="G55" s="82">
        <v>384</v>
      </c>
      <c r="H55" s="101">
        <v>3.6458333333333301E-2</v>
      </c>
      <c r="K55">
        <f>IF(AG26="","",K33)</f>
        <v>26</v>
      </c>
      <c r="L55">
        <f>IF(AG26="","",L33)</f>
        <v>88</v>
      </c>
      <c r="M55" s="55">
        <f>IF(AG26="","",M33)</f>
        <v>30</v>
      </c>
      <c r="N55" s="56">
        <f>IF(AG26="","",N33)</f>
        <v>80</v>
      </c>
      <c r="O55" s="115"/>
      <c r="P55" s="59" t="s">
        <v>42</v>
      </c>
      <c r="AA55" s="64"/>
    </row>
    <row r="56" spans="3:33" x14ac:dyDescent="0.25">
      <c r="C56" s="122"/>
      <c r="D56" s="123" t="s">
        <v>97</v>
      </c>
      <c r="E56" s="123"/>
      <c r="F56" s="82">
        <v>57</v>
      </c>
      <c r="G56" s="82">
        <v>140</v>
      </c>
      <c r="H56" s="86">
        <v>0.40714285714285697</v>
      </c>
      <c r="K56" s="116" t="s">
        <v>86</v>
      </c>
      <c r="L56" s="116"/>
      <c r="M56" s="116"/>
      <c r="N56" s="116"/>
      <c r="O56" s="115"/>
      <c r="P56" s="59"/>
      <c r="AA56" s="64"/>
    </row>
    <row r="57" spans="3:33" x14ac:dyDescent="0.25">
      <c r="C57" s="122"/>
      <c r="D57" s="123" t="s">
        <v>9</v>
      </c>
      <c r="E57" s="123"/>
      <c r="F57" s="82">
        <v>171</v>
      </c>
      <c r="G57" s="82">
        <v>264</v>
      </c>
      <c r="H57" s="86">
        <v>0.64772727272727304</v>
      </c>
      <c r="K57">
        <f>IF(AG27="","",K35)</f>
        <v>27</v>
      </c>
      <c r="L57">
        <f>IF(AG27="","",L35)</f>
        <v>77</v>
      </c>
      <c r="M57" s="55">
        <f>IF(AG27="","",M35)</f>
        <v>0.35</v>
      </c>
      <c r="N57" s="56">
        <f>IF(AG27="","",N35)</f>
        <v>0.8</v>
      </c>
      <c r="O57" s="115"/>
      <c r="P57" s="59" t="s">
        <v>43</v>
      </c>
      <c r="AA57" s="64"/>
    </row>
    <row r="58" spans="3:33" x14ac:dyDescent="0.25">
      <c r="C58" s="122"/>
      <c r="D58" s="123" t="s">
        <v>10</v>
      </c>
      <c r="E58" s="123"/>
      <c r="F58" s="82">
        <v>114</v>
      </c>
      <c r="G58" s="82">
        <v>198</v>
      </c>
      <c r="H58" s="86">
        <v>0.57575757575757602</v>
      </c>
      <c r="K58">
        <f>IF(AG28="","",K36)</f>
        <v>28</v>
      </c>
      <c r="L58">
        <f>IF(AG28="","",L36)</f>
        <v>77</v>
      </c>
      <c r="M58" s="55">
        <f>IF(AG28="","",M36)</f>
        <v>0.36</v>
      </c>
      <c r="N58" s="56">
        <f>IF(AG28="","",N36)</f>
        <v>0.8</v>
      </c>
      <c r="O58" s="115"/>
      <c r="P58" s="59" t="s">
        <v>44</v>
      </c>
      <c r="AA58" s="64"/>
    </row>
    <row r="59" spans="3:33" x14ac:dyDescent="0.25">
      <c r="C59" s="121" t="s">
        <v>98</v>
      </c>
      <c r="D59" s="123" t="s">
        <v>7</v>
      </c>
      <c r="E59" s="123"/>
      <c r="F59" s="82">
        <v>804</v>
      </c>
      <c r="G59" s="82">
        <v>943</v>
      </c>
      <c r="H59" s="86">
        <v>0.85259809119830299</v>
      </c>
    </row>
    <row r="60" spans="3:33" x14ac:dyDescent="0.25">
      <c r="C60" s="121"/>
      <c r="D60" s="123" t="s">
        <v>97</v>
      </c>
      <c r="E60" s="123"/>
      <c r="F60" s="82">
        <v>138</v>
      </c>
      <c r="G60" s="82">
        <v>273</v>
      </c>
      <c r="H60" s="86">
        <v>0.50549450549450503</v>
      </c>
    </row>
    <row r="61" spans="3:33" x14ac:dyDescent="0.25">
      <c r="C61" s="121"/>
      <c r="D61" s="123" t="s">
        <v>9</v>
      </c>
      <c r="E61" s="123"/>
      <c r="F61" s="82">
        <v>137</v>
      </c>
      <c r="G61" s="82">
        <v>176</v>
      </c>
      <c r="H61" s="86">
        <v>0.77840909090909105</v>
      </c>
    </row>
    <row r="62" spans="3:33" x14ac:dyDescent="0.25">
      <c r="C62" s="121"/>
      <c r="D62" s="123" t="s">
        <v>10</v>
      </c>
      <c r="E62" s="123"/>
      <c r="F62" s="82">
        <v>71</v>
      </c>
      <c r="G62" s="82">
        <v>154</v>
      </c>
      <c r="H62" s="86">
        <v>0.46103896103896103</v>
      </c>
    </row>
    <row r="63" spans="3:33" x14ac:dyDescent="0.25">
      <c r="C63" s="122" t="s">
        <v>99</v>
      </c>
      <c r="D63" s="123" t="s">
        <v>7</v>
      </c>
      <c r="E63" s="123"/>
      <c r="F63" s="82">
        <v>-859</v>
      </c>
      <c r="G63" s="82">
        <v>802</v>
      </c>
      <c r="H63" s="86">
        <v>-1.071072319202</v>
      </c>
    </row>
    <row r="64" spans="3:33" x14ac:dyDescent="0.25">
      <c r="C64" s="122"/>
      <c r="D64" s="123" t="s">
        <v>59</v>
      </c>
      <c r="E64" s="123"/>
      <c r="F64" s="82">
        <v>144</v>
      </c>
      <c r="G64" s="82">
        <v>176</v>
      </c>
      <c r="H64" s="86">
        <v>0.81818181818181801</v>
      </c>
    </row>
    <row r="65" spans="3:30" x14ac:dyDescent="0.25">
      <c r="C65" s="122"/>
      <c r="D65" s="123" t="s">
        <v>9</v>
      </c>
      <c r="E65" s="123"/>
      <c r="F65" s="82">
        <v>71</v>
      </c>
      <c r="G65" s="82">
        <v>100</v>
      </c>
      <c r="H65" s="86">
        <v>0.71</v>
      </c>
    </row>
    <row r="66" spans="3:30" x14ac:dyDescent="0.25">
      <c r="C66" s="122" t="s">
        <v>28</v>
      </c>
      <c r="D66" s="123" t="s">
        <v>75</v>
      </c>
      <c r="E66" s="123"/>
      <c r="F66" s="82">
        <v>298</v>
      </c>
      <c r="G66" s="82">
        <v>240</v>
      </c>
      <c r="H66" s="86">
        <v>1.24166666666667</v>
      </c>
    </row>
    <row r="67" spans="3:30" x14ac:dyDescent="0.25">
      <c r="C67" s="122"/>
      <c r="D67" s="123" t="s">
        <v>76</v>
      </c>
      <c r="E67" s="123"/>
      <c r="F67" s="82">
        <v>292</v>
      </c>
      <c r="G67" s="82">
        <v>240</v>
      </c>
      <c r="H67" s="86">
        <v>1.2166666666666699</v>
      </c>
    </row>
    <row r="68" spans="3:30" x14ac:dyDescent="0.25">
      <c r="C68" s="122"/>
      <c r="D68" s="123" t="s">
        <v>77</v>
      </c>
      <c r="E68" s="123"/>
      <c r="F68" s="82">
        <v>143</v>
      </c>
      <c r="G68" s="82">
        <v>120</v>
      </c>
      <c r="H68" s="86">
        <v>1.19166666666667</v>
      </c>
    </row>
    <row r="69" spans="3:30" x14ac:dyDescent="0.25">
      <c r="C69" s="122"/>
      <c r="D69" s="123" t="s">
        <v>78</v>
      </c>
      <c r="E69" s="123"/>
      <c r="F69" s="82">
        <v>208</v>
      </c>
      <c r="G69" s="82">
        <v>240</v>
      </c>
      <c r="H69" s="86">
        <v>0.86666666666666703</v>
      </c>
    </row>
    <row r="70" spans="3:30" ht="15.75" thickBot="1" x14ac:dyDescent="0.3">
      <c r="C70" s="125"/>
      <c r="D70" s="126" t="s">
        <v>79</v>
      </c>
      <c r="E70" s="126"/>
      <c r="F70" s="87">
        <v>71</v>
      </c>
      <c r="G70" s="87">
        <v>40</v>
      </c>
      <c r="H70" s="88">
        <v>1.7749999999999999</v>
      </c>
    </row>
    <row r="72" spans="3:30" x14ac:dyDescent="0.25">
      <c r="E72" s="59" t="s">
        <v>18</v>
      </c>
      <c r="F72" s="60" t="s">
        <v>15</v>
      </c>
      <c r="G72" s="116" t="s">
        <v>80</v>
      </c>
      <c r="H72" s="116"/>
      <c r="I72" s="116"/>
      <c r="J72" s="116"/>
      <c r="K72" s="116"/>
      <c r="L72" s="116" t="s">
        <v>83</v>
      </c>
      <c r="M72" s="116"/>
      <c r="N72" s="116"/>
      <c r="O72" s="116"/>
      <c r="P72" s="116"/>
      <c r="Q72" s="116"/>
      <c r="R72" s="116" t="s">
        <v>88</v>
      </c>
      <c r="S72" s="116"/>
      <c r="T72" s="116"/>
      <c r="U72" s="116"/>
      <c r="V72" s="116"/>
      <c r="W72" s="116"/>
      <c r="X72" s="116" t="s">
        <v>89</v>
      </c>
      <c r="Y72" s="116"/>
      <c r="Z72" s="116"/>
      <c r="AA72" s="116"/>
      <c r="AB72" s="116"/>
      <c r="AC72" s="116"/>
      <c r="AD72" s="59"/>
    </row>
    <row r="73" spans="3:30" ht="30" x14ac:dyDescent="0.25">
      <c r="E73" s="59" t="s">
        <v>18</v>
      </c>
      <c r="F73" s="124">
        <v>43</v>
      </c>
      <c r="G73" s="63" t="s">
        <v>11</v>
      </c>
      <c r="H73" s="63" t="s">
        <v>12</v>
      </c>
      <c r="I73" s="63" t="s">
        <v>13</v>
      </c>
      <c r="J73" s="63" t="s">
        <v>14</v>
      </c>
      <c r="K73" s="63" t="s">
        <v>81</v>
      </c>
      <c r="L73" s="63" t="s">
        <v>11</v>
      </c>
      <c r="M73" s="63" t="s">
        <v>12</v>
      </c>
      <c r="N73" s="63" t="s">
        <v>13</v>
      </c>
      <c r="O73" s="63" t="s">
        <v>14</v>
      </c>
      <c r="P73" s="63" t="s">
        <v>18</v>
      </c>
      <c r="Q73" s="63" t="s">
        <v>81</v>
      </c>
      <c r="R73" s="63" t="s">
        <v>11</v>
      </c>
      <c r="S73" s="63" t="s">
        <v>12</v>
      </c>
      <c r="T73" s="63" t="s">
        <v>13</v>
      </c>
      <c r="U73" s="63" t="s">
        <v>14</v>
      </c>
      <c r="V73" s="63" t="s">
        <v>18</v>
      </c>
      <c r="W73" s="63" t="s">
        <v>81</v>
      </c>
      <c r="X73" s="63" t="s">
        <v>11</v>
      </c>
      <c r="Y73" s="63" t="s">
        <v>12</v>
      </c>
      <c r="Z73" s="63" t="s">
        <v>13</v>
      </c>
      <c r="AA73" s="63" t="s">
        <v>14</v>
      </c>
      <c r="AB73" s="63" t="s">
        <v>18</v>
      </c>
      <c r="AC73" s="63" t="s">
        <v>81</v>
      </c>
      <c r="AD73" s="59"/>
    </row>
    <row r="74" spans="3:30" x14ac:dyDescent="0.25">
      <c r="E74" s="124" t="s">
        <v>19</v>
      </c>
      <c r="F74" s="124"/>
      <c r="G74" s="1" t="e">
        <f>'2024'!#REF!</f>
        <v>#REF!</v>
      </c>
      <c r="H74" s="1" t="e">
        <f>'2024'!#REF!</f>
        <v>#REF!</v>
      </c>
      <c r="I74" s="14" t="e">
        <f>'2024'!#REF!</f>
        <v>#REF!</v>
      </c>
      <c r="J74" s="14" t="e">
        <f>'2024'!#REF!</f>
        <v>#REF!</v>
      </c>
      <c r="K74" s="59" t="s">
        <v>0</v>
      </c>
      <c r="L74" t="e">
        <f>#REF!</f>
        <v>#REF!</v>
      </c>
      <c r="M74" t="e">
        <f>#REF!</f>
        <v>#REF!</v>
      </c>
      <c r="N74" s="56" t="e">
        <f>#REF!</f>
        <v>#REF!</v>
      </c>
      <c r="O74" s="56" t="e">
        <f>#REF!</f>
        <v>#REF!</v>
      </c>
      <c r="P74" s="115" t="s">
        <v>87</v>
      </c>
      <c r="Q74" s="59" t="s">
        <v>60</v>
      </c>
      <c r="R74" t="e">
        <f>#REF!</f>
        <v>#REF!</v>
      </c>
      <c r="S74" t="e">
        <f>#REF!</f>
        <v>#REF!</v>
      </c>
      <c r="T74" s="56" t="e">
        <f>#REF!</f>
        <v>#REF!</v>
      </c>
      <c r="U74" s="56" t="e">
        <f>#REF!</f>
        <v>#REF!</v>
      </c>
      <c r="V74" s="115" t="s">
        <v>93</v>
      </c>
      <c r="W74" s="59" t="s">
        <v>47</v>
      </c>
      <c r="X74" t="e">
        <f>#REF!</f>
        <v>#REF!</v>
      </c>
      <c r="Y74" t="e">
        <f>#REF!</f>
        <v>#REF!</v>
      </c>
      <c r="Z74" s="56" t="e">
        <f>#REF!</f>
        <v>#REF!</v>
      </c>
      <c r="AA74" s="56" t="e">
        <f>#REF!</f>
        <v>#REF!</v>
      </c>
      <c r="AB74" s="115" t="s">
        <v>91</v>
      </c>
      <c r="AC74" s="59" t="s">
        <v>61</v>
      </c>
      <c r="AD74" s="119" t="s">
        <v>75</v>
      </c>
    </row>
    <row r="75" spans="3:30" x14ac:dyDescent="0.25">
      <c r="E75" s="124"/>
      <c r="F75" s="124"/>
      <c r="G75" s="1" t="e">
        <f>'2024'!#REF!</f>
        <v>#REF!</v>
      </c>
      <c r="H75" s="1" t="e">
        <f>'2024'!#REF!</f>
        <v>#REF!</v>
      </c>
      <c r="I75" s="14" t="e">
        <f>'2024'!#REF!</f>
        <v>#REF!</v>
      </c>
      <c r="J75" s="14" t="e">
        <f>'2024'!#REF!</f>
        <v>#REF!</v>
      </c>
      <c r="K75" s="59" t="s">
        <v>1</v>
      </c>
      <c r="L75" t="e">
        <f>#REF!</f>
        <v>#REF!</v>
      </c>
      <c r="M75" t="e">
        <f>#REF!</f>
        <v>#REF!</v>
      </c>
      <c r="N75" s="56" t="e">
        <f>#REF!</f>
        <v>#REF!</v>
      </c>
      <c r="O75" s="56" t="e">
        <f>#REF!</f>
        <v>#REF!</v>
      </c>
      <c r="P75" s="115"/>
      <c r="Q75" s="59" t="s">
        <v>29</v>
      </c>
      <c r="R75" t="e">
        <f>#REF!</f>
        <v>#REF!</v>
      </c>
      <c r="S75" t="e">
        <f>#REF!</f>
        <v>#REF!</v>
      </c>
      <c r="T75" s="56" t="e">
        <f>#REF!</f>
        <v>#REF!</v>
      </c>
      <c r="U75" s="56" t="e">
        <f>#REF!</f>
        <v>#REF!</v>
      </c>
      <c r="V75" s="115"/>
      <c r="W75" s="59" t="s">
        <v>48</v>
      </c>
      <c r="X75" t="e">
        <f>#REF!</f>
        <v>#REF!</v>
      </c>
      <c r="Y75" t="e">
        <f>#REF!</f>
        <v>#REF!</v>
      </c>
      <c r="Z75" s="56" t="e">
        <f>#REF!</f>
        <v>#REF!</v>
      </c>
      <c r="AA75" s="56" t="e">
        <f>#REF!</f>
        <v>#REF!</v>
      </c>
      <c r="AB75" s="115"/>
      <c r="AC75" s="59" t="s">
        <v>62</v>
      </c>
      <c r="AD75" s="119"/>
    </row>
    <row r="76" spans="3:30" x14ac:dyDescent="0.25">
      <c r="E76" s="124"/>
      <c r="F76" s="124"/>
      <c r="G76" s="1" t="e">
        <f>'2024'!#REF!</f>
        <v>#REF!</v>
      </c>
      <c r="H76" s="1" t="e">
        <f>'2024'!#REF!</f>
        <v>#REF!</v>
      </c>
      <c r="I76" s="14" t="e">
        <f>'2024'!#REF!</f>
        <v>#REF!</v>
      </c>
      <c r="J76" s="14" t="e">
        <f>'2024'!#REF!</f>
        <v>#REF!</v>
      </c>
      <c r="K76" s="59" t="s">
        <v>2</v>
      </c>
      <c r="L76" t="e">
        <f>#REF!</f>
        <v>#REF!</v>
      </c>
      <c r="M76" t="e">
        <f>#REF!</f>
        <v>#REF!</v>
      </c>
      <c r="N76" s="56" t="e">
        <f>#REF!</f>
        <v>#REF!</v>
      </c>
      <c r="O76" s="56" t="e">
        <f>#REF!</f>
        <v>#REF!</v>
      </c>
      <c r="P76" s="115"/>
      <c r="Q76" s="59" t="s">
        <v>30</v>
      </c>
      <c r="R76" t="e">
        <f>#REF!</f>
        <v>#REF!</v>
      </c>
      <c r="S76" t="e">
        <f>#REF!</f>
        <v>#REF!</v>
      </c>
      <c r="T76" s="56" t="e">
        <f>#REF!</f>
        <v>#REF!</v>
      </c>
      <c r="U76" s="56" t="e">
        <f>#REF!</f>
        <v>#REF!</v>
      </c>
      <c r="V76" s="115"/>
      <c r="W76" s="59" t="s">
        <v>49</v>
      </c>
      <c r="X76" t="e">
        <f>#REF!</f>
        <v>#REF!</v>
      </c>
      <c r="Y76" t="e">
        <f>#REF!</f>
        <v>#REF!</v>
      </c>
      <c r="Z76" s="56" t="e">
        <f>#REF!</f>
        <v>#REF!</v>
      </c>
      <c r="AA76" s="56" t="e">
        <f>#REF!</f>
        <v>#REF!</v>
      </c>
      <c r="AB76" s="115"/>
      <c r="AC76" s="59" t="s">
        <v>63</v>
      </c>
      <c r="AD76" s="119"/>
    </row>
    <row r="77" spans="3:30" x14ac:dyDescent="0.25">
      <c r="E77" s="124"/>
      <c r="F77" s="124"/>
      <c r="G77" s="1" t="e">
        <f>'2024'!#REF!</f>
        <v>#REF!</v>
      </c>
      <c r="H77" s="1" t="e">
        <f>'2024'!#REF!</f>
        <v>#REF!</v>
      </c>
      <c r="I77" s="14" t="e">
        <f>'2024'!#REF!</f>
        <v>#REF!</v>
      </c>
      <c r="J77" s="14" t="e">
        <f>'2024'!#REF!</f>
        <v>#REF!</v>
      </c>
      <c r="K77" s="59" t="s">
        <v>3</v>
      </c>
      <c r="L77" t="e">
        <f>#REF!</f>
        <v>#REF!</v>
      </c>
      <c r="M77" t="e">
        <f>#REF!</f>
        <v>#REF!</v>
      </c>
      <c r="N77" s="56" t="e">
        <f>#REF!</f>
        <v>#REF!</v>
      </c>
      <c r="O77" s="56" t="e">
        <f>#REF!</f>
        <v>#REF!</v>
      </c>
      <c r="P77" s="115"/>
      <c r="Q77" s="59" t="s">
        <v>31</v>
      </c>
      <c r="R77" t="e">
        <f>#REF!</f>
        <v>#REF!</v>
      </c>
      <c r="S77" t="e">
        <f>#REF!</f>
        <v>#REF!</v>
      </c>
      <c r="T77" s="56" t="e">
        <f>#REF!</f>
        <v>#REF!</v>
      </c>
      <c r="U77" s="56" t="e">
        <f>#REF!</f>
        <v>#REF!</v>
      </c>
      <c r="V77" s="115"/>
      <c r="W77" s="59" t="s">
        <v>50</v>
      </c>
      <c r="X77" t="e">
        <f>#REF!</f>
        <v>#REF!</v>
      </c>
      <c r="Y77" t="e">
        <f>#REF!</f>
        <v>#REF!</v>
      </c>
      <c r="Z77" s="56" t="e">
        <f>#REF!</f>
        <v>#REF!</v>
      </c>
      <c r="AA77" s="56" t="e">
        <f>#REF!</f>
        <v>#REF!</v>
      </c>
      <c r="AB77" s="115"/>
      <c r="AC77" s="59" t="s">
        <v>64</v>
      </c>
      <c r="AD77" s="119"/>
    </row>
    <row r="78" spans="3:30" x14ac:dyDescent="0.25">
      <c r="E78" s="124"/>
      <c r="F78" s="124"/>
      <c r="G78" s="116" t="s">
        <v>82</v>
      </c>
      <c r="H78" s="116"/>
      <c r="I78" s="116"/>
      <c r="J78" s="116"/>
      <c r="K78" s="59"/>
      <c r="L78" t="e">
        <f>#REF!</f>
        <v>#REF!</v>
      </c>
      <c r="M78" t="e">
        <f>#REF!</f>
        <v>#REF!</v>
      </c>
      <c r="N78" s="56" t="e">
        <f>#REF!</f>
        <v>#REF!</v>
      </c>
      <c r="O78" s="56" t="e">
        <f>#REF!</f>
        <v>#REF!</v>
      </c>
      <c r="P78" s="115"/>
      <c r="Q78" s="59" t="s">
        <v>32</v>
      </c>
      <c r="R78" t="e">
        <f>#REF!</f>
        <v>#REF!</v>
      </c>
      <c r="S78" t="e">
        <f>#REF!</f>
        <v>#REF!</v>
      </c>
      <c r="T78" s="56" t="e">
        <f>#REF!</f>
        <v>#REF!</v>
      </c>
      <c r="U78" s="56" t="e">
        <f>#REF!</f>
        <v>#REF!</v>
      </c>
      <c r="V78" s="115"/>
      <c r="W78" s="59" t="s">
        <v>51</v>
      </c>
      <c r="X78" t="e">
        <f>#REF!</f>
        <v>#REF!</v>
      </c>
      <c r="Y78" t="e">
        <f>#REF!</f>
        <v>#REF!</v>
      </c>
      <c r="Z78" s="56" t="e">
        <f>#REF!</f>
        <v>#REF!</v>
      </c>
      <c r="AA78" s="56" t="e">
        <f>#REF!</f>
        <v>#REF!</v>
      </c>
      <c r="AB78" s="115"/>
      <c r="AC78" s="59" t="s">
        <v>65</v>
      </c>
      <c r="AD78" s="119" t="s">
        <v>76</v>
      </c>
    </row>
    <row r="79" spans="3:30" x14ac:dyDescent="0.25">
      <c r="E79" s="124"/>
      <c r="F79" s="124"/>
      <c r="G79" s="1" t="e">
        <f>'2024'!#REF!</f>
        <v>#REF!</v>
      </c>
      <c r="H79" s="1" t="e">
        <f>'2024'!#REF!</f>
        <v>#REF!</v>
      </c>
      <c r="I79" s="14" t="e">
        <f>'2024'!#REF!</f>
        <v>#REF!</v>
      </c>
      <c r="J79" s="14" t="e">
        <f>'2024'!#REF!</f>
        <v>#REF!</v>
      </c>
      <c r="K79" s="60" t="s">
        <v>21</v>
      </c>
      <c r="L79" t="e">
        <f>#REF!</f>
        <v>#REF!</v>
      </c>
      <c r="M79" t="e">
        <f>#REF!</f>
        <v>#REF!</v>
      </c>
      <c r="N79" s="56" t="e">
        <f>#REF!</f>
        <v>#REF!</v>
      </c>
      <c r="O79" s="56" t="e">
        <f>#REF!</f>
        <v>#REF!</v>
      </c>
      <c r="P79" s="115"/>
      <c r="Q79" s="59" t="s">
        <v>33</v>
      </c>
      <c r="R79" t="e">
        <f>#REF!</f>
        <v>#REF!</v>
      </c>
      <c r="S79" t="e">
        <f>#REF!</f>
        <v>#REF!</v>
      </c>
      <c r="T79" s="56" t="e">
        <f>#REF!</f>
        <v>#REF!</v>
      </c>
      <c r="U79" s="56" t="e">
        <f>#REF!</f>
        <v>#REF!</v>
      </c>
      <c r="V79" s="115"/>
      <c r="W79" s="59" t="s">
        <v>52</v>
      </c>
      <c r="X79" t="e">
        <f>#REF!</f>
        <v>#REF!</v>
      </c>
      <c r="Y79" t="e">
        <f>#REF!</f>
        <v>#REF!</v>
      </c>
      <c r="Z79" s="56" t="e">
        <f>#REF!</f>
        <v>#REF!</v>
      </c>
      <c r="AA79" s="56" t="e">
        <f>#REF!</f>
        <v>#REF!</v>
      </c>
      <c r="AB79" s="115"/>
      <c r="AC79" s="59" t="s">
        <v>66</v>
      </c>
      <c r="AD79" s="119"/>
    </row>
    <row r="80" spans="3:30" x14ac:dyDescent="0.25">
      <c r="E80" s="124"/>
      <c r="F80" s="124"/>
      <c r="G80" s="116" t="s">
        <v>9</v>
      </c>
      <c r="H80" s="116"/>
      <c r="I80" s="116"/>
      <c r="J80" s="116"/>
      <c r="K80" s="59"/>
      <c r="L80" t="e">
        <f>#REF!</f>
        <v>#REF!</v>
      </c>
      <c r="M80" t="e">
        <f>#REF!</f>
        <v>#REF!</v>
      </c>
      <c r="N80" s="56" t="e">
        <f>#REF!</f>
        <v>#REF!</v>
      </c>
      <c r="O80" s="56" t="e">
        <f>#REF!</f>
        <v>#REF!</v>
      </c>
      <c r="P80" s="115"/>
      <c r="Q80" s="59" t="s">
        <v>34</v>
      </c>
      <c r="R80" t="e">
        <f>#REF!</f>
        <v>#REF!</v>
      </c>
      <c r="S80" t="e">
        <f>#REF!</f>
        <v>#REF!</v>
      </c>
      <c r="T80" s="56" t="e">
        <f>#REF!</f>
        <v>#REF!</v>
      </c>
      <c r="U80" s="56" t="e">
        <f>#REF!</f>
        <v>#REF!</v>
      </c>
      <c r="V80" s="115"/>
      <c r="W80" s="59" t="s">
        <v>53</v>
      </c>
      <c r="X80" t="e">
        <f>#REF!</f>
        <v>#REF!</v>
      </c>
      <c r="Y80" t="e">
        <f>#REF!</f>
        <v>#REF!</v>
      </c>
      <c r="Z80" s="56" t="e">
        <f>#REF!</f>
        <v>#REF!</v>
      </c>
      <c r="AA80" s="56" t="e">
        <f>#REF!</f>
        <v>#REF!</v>
      </c>
      <c r="AB80" s="115"/>
      <c r="AC80" s="59" t="s">
        <v>67</v>
      </c>
      <c r="AD80" s="119"/>
    </row>
    <row r="81" spans="4:30" x14ac:dyDescent="0.25">
      <c r="E81" s="124"/>
      <c r="F81" s="124"/>
      <c r="G81" s="1" t="e">
        <f>'2024'!#REF!</f>
        <v>#REF!</v>
      </c>
      <c r="H81" s="1" t="e">
        <f>'2024'!#REF!</f>
        <v>#REF!</v>
      </c>
      <c r="I81" s="14" t="e">
        <f>'2024'!#REF!</f>
        <v>#REF!</v>
      </c>
      <c r="J81" s="14" t="e">
        <f>'2024'!#REF!</f>
        <v>#REF!</v>
      </c>
      <c r="K81" s="60" t="s">
        <v>22</v>
      </c>
      <c r="L81" t="e">
        <f>#REF!</f>
        <v>#REF!</v>
      </c>
      <c r="M81" t="e">
        <f>#REF!</f>
        <v>#REF!</v>
      </c>
      <c r="N81" s="56" t="e">
        <f>#REF!</f>
        <v>#REF!</v>
      </c>
      <c r="O81" s="56" t="e">
        <f>#REF!</f>
        <v>#REF!</v>
      </c>
      <c r="P81" s="115"/>
      <c r="Q81" s="59" t="s">
        <v>35</v>
      </c>
      <c r="R81" t="e">
        <f>#REF!</f>
        <v>#REF!</v>
      </c>
      <c r="S81" t="e">
        <f>#REF!</f>
        <v>#REF!</v>
      </c>
      <c r="T81" s="56" t="e">
        <f>#REF!</f>
        <v>#REF!</v>
      </c>
      <c r="U81" s="56" t="e">
        <f>#REF!</f>
        <v>#REF!</v>
      </c>
      <c r="V81" s="115"/>
      <c r="W81" s="59" t="s">
        <v>54</v>
      </c>
      <c r="X81" t="e">
        <f>#REF!</f>
        <v>#REF!</v>
      </c>
      <c r="Y81" t="e">
        <f>#REF!</f>
        <v>#REF!</v>
      </c>
      <c r="Z81" s="56" t="e">
        <f>#REF!</f>
        <v>#REF!</v>
      </c>
      <c r="AA81" s="56" t="e">
        <f>#REF!</f>
        <v>#REF!</v>
      </c>
      <c r="AB81" s="115"/>
      <c r="AC81" s="59" t="s">
        <v>68</v>
      </c>
      <c r="AD81" s="119"/>
    </row>
    <row r="82" spans="4:30" x14ac:dyDescent="0.25">
      <c r="E82" s="124"/>
      <c r="F82" s="124"/>
      <c r="G82" s="1" t="e">
        <f>'2024'!#REF!</f>
        <v>#REF!</v>
      </c>
      <c r="H82" s="1" t="e">
        <f>'2024'!#REF!</f>
        <v>#REF!</v>
      </c>
      <c r="I82" s="14" t="e">
        <f>'2024'!#REF!</f>
        <v>#REF!</v>
      </c>
      <c r="J82" s="14" t="e">
        <f>'2024'!#REF!</f>
        <v>#REF!</v>
      </c>
      <c r="K82" s="60" t="s">
        <v>23</v>
      </c>
      <c r="L82" t="e">
        <f>#REF!</f>
        <v>#REF!</v>
      </c>
      <c r="M82" t="e">
        <f>#REF!</f>
        <v>#REF!</v>
      </c>
      <c r="N82" s="56" t="e">
        <f>#REF!</f>
        <v>#REF!</v>
      </c>
      <c r="O82" s="56" t="e">
        <f>#REF!</f>
        <v>#REF!</v>
      </c>
      <c r="P82" s="115"/>
      <c r="Q82" s="59" t="s">
        <v>36</v>
      </c>
      <c r="R82" t="e">
        <f>#REF!</f>
        <v>#REF!</v>
      </c>
      <c r="S82" t="e">
        <f>#REF!</f>
        <v>#REF!</v>
      </c>
      <c r="T82" s="56" t="e">
        <f>#REF!</f>
        <v>#REF!</v>
      </c>
      <c r="U82" s="56" t="e">
        <f>#REF!</f>
        <v>#REF!</v>
      </c>
      <c r="V82" s="115"/>
      <c r="W82" s="59" t="s">
        <v>55</v>
      </c>
      <c r="X82" t="e">
        <f>#REF!</f>
        <v>#REF!</v>
      </c>
      <c r="Y82" t="e">
        <f>#REF!</f>
        <v>#REF!</v>
      </c>
      <c r="Z82" s="56" t="e">
        <f>#REF!</f>
        <v>#REF!</v>
      </c>
      <c r="AA82" s="56" t="e">
        <f>#REF!</f>
        <v>#REF!</v>
      </c>
      <c r="AB82" s="115"/>
      <c r="AC82" s="59" t="s">
        <v>69</v>
      </c>
      <c r="AD82" s="116" t="s">
        <v>77</v>
      </c>
    </row>
    <row r="83" spans="4:30" x14ac:dyDescent="0.25">
      <c r="E83" s="124"/>
      <c r="F83" s="124"/>
      <c r="G83" s="1" t="e">
        <f>'2024'!#REF!</f>
        <v>#REF!</v>
      </c>
      <c r="H83" s="1" t="e">
        <f>'2024'!#REF!</f>
        <v>#REF!</v>
      </c>
      <c r="I83" s="14" t="e">
        <f>'2024'!#REF!</f>
        <v>#REF!</v>
      </c>
      <c r="J83" s="14" t="e">
        <f>'2024'!#REF!</f>
        <v>#REF!</v>
      </c>
      <c r="K83" s="60" t="s">
        <v>24</v>
      </c>
      <c r="L83" t="e">
        <f>#REF!</f>
        <v>#REF!</v>
      </c>
      <c r="M83" t="e">
        <f>#REF!</f>
        <v>#REF!</v>
      </c>
      <c r="N83" s="56" t="e">
        <f>#REF!</f>
        <v>#REF!</v>
      </c>
      <c r="O83" s="56" t="e">
        <f>#REF!</f>
        <v>#REF!</v>
      </c>
      <c r="P83" s="115"/>
      <c r="Q83" s="59" t="s">
        <v>37</v>
      </c>
      <c r="R83" s="116" t="s">
        <v>59</v>
      </c>
      <c r="S83" s="116"/>
      <c r="T83" s="116"/>
      <c r="U83" s="116"/>
      <c r="V83" s="115"/>
      <c r="W83" s="59"/>
      <c r="X83" t="e">
        <f>#REF!</f>
        <v>#REF!</v>
      </c>
      <c r="Y83" t="e">
        <f>#REF!</f>
        <v>#REF!</v>
      </c>
      <c r="Z83" s="56" t="e">
        <f>#REF!</f>
        <v>#REF!</v>
      </c>
      <c r="AA83" s="56" t="e">
        <f>#REF!</f>
        <v>#REF!</v>
      </c>
      <c r="AB83" s="115"/>
      <c r="AC83" s="59" t="s">
        <v>70</v>
      </c>
      <c r="AD83" s="116"/>
    </row>
    <row r="84" spans="4:30" x14ac:dyDescent="0.25">
      <c r="E84" s="124"/>
      <c r="F84" s="124"/>
      <c r="G84" s="116" t="s">
        <v>10</v>
      </c>
      <c r="H84" s="116"/>
      <c r="I84" s="116"/>
      <c r="J84" s="116"/>
      <c r="K84" s="59"/>
      <c r="L84" t="e">
        <f>#REF!</f>
        <v>#REF!</v>
      </c>
      <c r="M84" t="e">
        <f>#REF!</f>
        <v>#REF!</v>
      </c>
      <c r="N84" s="56" t="e">
        <f>#REF!</f>
        <v>#REF!</v>
      </c>
      <c r="O84" s="56" t="e">
        <f>#REF!</f>
        <v>#REF!</v>
      </c>
      <c r="P84" s="115"/>
      <c r="Q84" s="59" t="s">
        <v>38</v>
      </c>
      <c r="R84" t="e">
        <f>#REF!</f>
        <v>#REF!</v>
      </c>
      <c r="S84" t="e">
        <f>#REF!</f>
        <v>#REF!</v>
      </c>
      <c r="T84" s="56" t="e">
        <f>#REF!</f>
        <v>#REF!</v>
      </c>
      <c r="U84" s="56" t="e">
        <f>#REF!</f>
        <v>#REF!</v>
      </c>
      <c r="V84" s="115"/>
      <c r="W84" s="59" t="s">
        <v>56</v>
      </c>
      <c r="X84" t="e">
        <f>#REF!</f>
        <v>#REF!</v>
      </c>
      <c r="Y84" t="e">
        <f>#REF!</f>
        <v>#REF!</v>
      </c>
      <c r="Z84" s="56" t="e">
        <f>#REF!</f>
        <v>#REF!</v>
      </c>
      <c r="AA84" s="56" t="e">
        <f>#REF!</f>
        <v>#REF!</v>
      </c>
      <c r="AB84" s="115"/>
      <c r="AC84" s="59" t="s">
        <v>71</v>
      </c>
      <c r="AD84" s="116" t="s">
        <v>78</v>
      </c>
    </row>
    <row r="85" spans="4:30" x14ac:dyDescent="0.25">
      <c r="E85" s="124"/>
      <c r="F85" s="124"/>
      <c r="G85" s="1" t="e">
        <f>'2024'!#REF!</f>
        <v>#REF!</v>
      </c>
      <c r="H85" s="1" t="e">
        <f>'2024'!#REF!</f>
        <v>#REF!</v>
      </c>
      <c r="I85" s="14" t="e">
        <f>'2024'!#REF!</f>
        <v>#REF!</v>
      </c>
      <c r="J85" s="14" t="e">
        <f>'2024'!#REF!</f>
        <v>#REF!</v>
      </c>
      <c r="K85" s="60" t="s">
        <v>4</v>
      </c>
      <c r="L85" s="116" t="s">
        <v>84</v>
      </c>
      <c r="M85" s="116"/>
      <c r="N85" s="116"/>
      <c r="O85" s="116"/>
      <c r="P85" s="115"/>
      <c r="Q85" s="59"/>
      <c r="R85" t="e">
        <f>#REF!</f>
        <v>#REF!</v>
      </c>
      <c r="S85" t="e">
        <f>#REF!</f>
        <v>#REF!</v>
      </c>
      <c r="T85" s="56" t="e">
        <f>#REF!</f>
        <v>#REF!</v>
      </c>
      <c r="U85" s="56" t="e">
        <f>#REF!</f>
        <v>#REF!</v>
      </c>
      <c r="V85" s="115"/>
      <c r="W85" s="59" t="s">
        <v>57</v>
      </c>
      <c r="X85" t="e">
        <f>#REF!</f>
        <v>#REF!</v>
      </c>
      <c r="Y85" t="e">
        <f>#REF!</f>
        <v>#REF!</v>
      </c>
      <c r="Z85" s="56" t="e">
        <f>#REF!</f>
        <v>#REF!</v>
      </c>
      <c r="AA85" s="56" t="e">
        <f>#REF!</f>
        <v>#REF!</v>
      </c>
      <c r="AB85" s="115"/>
      <c r="AC85" s="59" t="s">
        <v>72</v>
      </c>
      <c r="AD85" s="116"/>
    </row>
    <row r="86" spans="4:30" x14ac:dyDescent="0.25">
      <c r="E86" s="124"/>
      <c r="F86" s="124"/>
      <c r="G86" s="1" t="e">
        <f>'2024'!#REF!</f>
        <v>#REF!</v>
      </c>
      <c r="H86" s="1" t="e">
        <f>'2024'!#REF!</f>
        <v>#REF!</v>
      </c>
      <c r="I86" s="14" t="e">
        <f>'2024'!#REF!</f>
        <v>#REF!</v>
      </c>
      <c r="J86" s="14" t="e">
        <f>'2024'!#REF!</f>
        <v>#REF!</v>
      </c>
      <c r="K86" s="60" t="s">
        <v>5</v>
      </c>
      <c r="L86" t="e">
        <f>#REF!</f>
        <v>#REF!</v>
      </c>
      <c r="M86" t="e">
        <f>#REF!</f>
        <v>#REF!</v>
      </c>
      <c r="N86" s="56" t="e">
        <f>#REF!</f>
        <v>#REF!</v>
      </c>
      <c r="O86" s="56" t="e">
        <f>#REF!</f>
        <v>#REF!</v>
      </c>
      <c r="P86" s="115"/>
      <c r="Q86" s="59" t="s">
        <v>39</v>
      </c>
      <c r="R86" s="116" t="s">
        <v>9</v>
      </c>
      <c r="S86" s="116"/>
      <c r="T86" s="116"/>
      <c r="U86" s="116"/>
      <c r="V86" s="115"/>
      <c r="W86" s="59"/>
      <c r="X86" t="e">
        <f>#REF!</f>
        <v>#REF!</v>
      </c>
      <c r="Y86" t="e">
        <f>#REF!</f>
        <v>#REF!</v>
      </c>
      <c r="Z86" s="56" t="e">
        <f>#REF!</f>
        <v>#REF!</v>
      </c>
      <c r="AA86" s="56" t="e">
        <f>#REF!</f>
        <v>#REF!</v>
      </c>
      <c r="AB86" s="115"/>
      <c r="AC86" s="59" t="s">
        <v>73</v>
      </c>
      <c r="AD86" s="116"/>
    </row>
    <row r="87" spans="4:30" x14ac:dyDescent="0.25">
      <c r="E87" s="124"/>
      <c r="F87" s="124"/>
      <c r="G87" s="1" t="e">
        <f>'2024'!#REF!</f>
        <v>#REF!</v>
      </c>
      <c r="H87" s="1" t="e">
        <f>'2024'!#REF!</f>
        <v>#REF!</v>
      </c>
      <c r="I87" s="14" t="e">
        <f>'2024'!#REF!</f>
        <v>#REF!</v>
      </c>
      <c r="J87" s="14" t="e">
        <f>'2024'!#REF!</f>
        <v>#REF!</v>
      </c>
      <c r="K87" s="60" t="s">
        <v>6</v>
      </c>
      <c r="L87" t="e">
        <f>#REF!</f>
        <v>#REF!</v>
      </c>
      <c r="M87" t="e">
        <f>#REF!</f>
        <v>#REF!</v>
      </c>
      <c r="N87" s="56" t="e">
        <f>#REF!</f>
        <v>#REF!</v>
      </c>
      <c r="O87" s="56" t="e">
        <f>#REF!</f>
        <v>#REF!</v>
      </c>
      <c r="P87" s="115"/>
      <c r="Q87" s="59" t="s">
        <v>40</v>
      </c>
      <c r="R87" t="e">
        <f>#REF!</f>
        <v>#REF!</v>
      </c>
      <c r="S87" t="e">
        <f>#REF!</f>
        <v>#REF!</v>
      </c>
      <c r="T87" s="56" t="e">
        <f>#REF!</f>
        <v>#REF!</v>
      </c>
      <c r="U87" s="56" t="e">
        <f>#REF!</f>
        <v>#REF!</v>
      </c>
      <c r="V87" s="115"/>
      <c r="W87" s="59" t="s">
        <v>58</v>
      </c>
      <c r="X87" t="e">
        <f>#REF!</f>
        <v>#REF!</v>
      </c>
      <c r="Y87" t="e">
        <f>#REF!</f>
        <v>#REF!</v>
      </c>
      <c r="Z87" s="56" t="e">
        <f>#REF!</f>
        <v>#REF!</v>
      </c>
      <c r="AA87" s="56" t="e">
        <f>#REF!</f>
        <v>#REF!</v>
      </c>
      <c r="AB87" s="115"/>
      <c r="AC87" s="59" t="s">
        <v>74</v>
      </c>
      <c r="AD87" s="59" t="s">
        <v>79</v>
      </c>
    </row>
    <row r="88" spans="4:30" x14ac:dyDescent="0.25">
      <c r="D88" s="112"/>
      <c r="E88" s="112"/>
      <c r="F88" s="112"/>
      <c r="G88" s="112"/>
      <c r="H88" s="112"/>
      <c r="I88" s="112"/>
      <c r="J88" s="112"/>
      <c r="K88" s="112"/>
      <c r="L88" s="116" t="s">
        <v>85</v>
      </c>
      <c r="M88" s="116"/>
      <c r="N88" s="116"/>
      <c r="O88" s="116"/>
      <c r="P88" s="115"/>
      <c r="Q88" s="59"/>
      <c r="AB88" s="64"/>
    </row>
    <row r="89" spans="4:30" x14ac:dyDescent="0.25">
      <c r="E89" s="112"/>
      <c r="F89" s="112"/>
      <c r="L89" t="e">
        <f>#REF!</f>
        <v>#REF!</v>
      </c>
      <c r="M89" t="e">
        <f>#REF!</f>
        <v>#REF!</v>
      </c>
      <c r="N89" s="56" t="e">
        <f>#REF!</f>
        <v>#REF!</v>
      </c>
      <c r="O89" s="56" t="e">
        <f>#REF!</f>
        <v>#REF!</v>
      </c>
      <c r="P89" s="115"/>
      <c r="Q89" s="59" t="s">
        <v>41</v>
      </c>
      <c r="AB89" s="64"/>
    </row>
    <row r="90" spans="4:30" x14ac:dyDescent="0.25">
      <c r="D90" s="127"/>
      <c r="E90" s="112"/>
      <c r="F90" s="112"/>
      <c r="I90" s="89"/>
      <c r="L90" t="e">
        <f>#REF!</f>
        <v>#REF!</v>
      </c>
      <c r="M90" t="e">
        <f>#REF!</f>
        <v>#REF!</v>
      </c>
      <c r="N90" s="56" t="e">
        <f>#REF!</f>
        <v>#REF!</v>
      </c>
      <c r="O90" s="56" t="e">
        <f>#REF!</f>
        <v>#REF!</v>
      </c>
      <c r="P90" s="115"/>
      <c r="Q90" s="59" t="s">
        <v>42</v>
      </c>
      <c r="AB90" s="64"/>
    </row>
    <row r="91" spans="4:30" x14ac:dyDescent="0.25">
      <c r="D91" s="127"/>
      <c r="E91" s="112"/>
      <c r="F91" s="112"/>
      <c r="I91" s="89"/>
      <c r="L91" s="116" t="s">
        <v>86</v>
      </c>
      <c r="M91" s="116"/>
      <c r="N91" s="116"/>
      <c r="O91" s="116"/>
      <c r="P91" s="115"/>
      <c r="Q91" s="59"/>
      <c r="AB91" s="64"/>
    </row>
    <row r="92" spans="4:30" x14ac:dyDescent="0.25">
      <c r="D92" s="127"/>
      <c r="E92" s="112"/>
      <c r="F92" s="112"/>
      <c r="I92" s="89"/>
      <c r="L92" t="e">
        <f>#REF!</f>
        <v>#REF!</v>
      </c>
      <c r="M92" t="e">
        <f>#REF!</f>
        <v>#REF!</v>
      </c>
      <c r="N92" s="56" t="e">
        <f>#REF!</f>
        <v>#REF!</v>
      </c>
      <c r="O92" s="56" t="e">
        <f>#REF!</f>
        <v>#REF!</v>
      </c>
      <c r="P92" s="115"/>
      <c r="Q92" s="59" t="s">
        <v>43</v>
      </c>
      <c r="AB92" s="64"/>
    </row>
    <row r="93" spans="4:30" x14ac:dyDescent="0.25">
      <c r="D93" s="127"/>
      <c r="E93" s="112"/>
      <c r="F93" s="112"/>
      <c r="I93" s="89"/>
      <c r="L93" t="e">
        <f>#REF!</f>
        <v>#REF!</v>
      </c>
      <c r="M93" t="e">
        <f>#REF!</f>
        <v>#REF!</v>
      </c>
      <c r="N93" s="56" t="e">
        <f>#REF!</f>
        <v>#REF!</v>
      </c>
      <c r="O93" s="56" t="e">
        <f>#REF!</f>
        <v>#REF!</v>
      </c>
      <c r="P93" s="115"/>
      <c r="Q93" s="59" t="s">
        <v>44</v>
      </c>
      <c r="AB93" s="64"/>
    </row>
  </sheetData>
  <mergeCells count="89">
    <mergeCell ref="E89:F89"/>
    <mergeCell ref="D90:D93"/>
    <mergeCell ref="E90:F90"/>
    <mergeCell ref="E91:F91"/>
    <mergeCell ref="L91:O91"/>
    <mergeCell ref="E92:F92"/>
    <mergeCell ref="E93:F93"/>
    <mergeCell ref="E74:E87"/>
    <mergeCell ref="P74:P93"/>
    <mergeCell ref="V74:V87"/>
    <mergeCell ref="AB74:AB87"/>
    <mergeCell ref="AD74:AD77"/>
    <mergeCell ref="G78:J78"/>
    <mergeCell ref="AD78:AD81"/>
    <mergeCell ref="G80:J80"/>
    <mergeCell ref="AD82:AD83"/>
    <mergeCell ref="R83:U83"/>
    <mergeCell ref="G84:J84"/>
    <mergeCell ref="AD84:AD86"/>
    <mergeCell ref="L85:O85"/>
    <mergeCell ref="R86:U86"/>
    <mergeCell ref="D88:K88"/>
    <mergeCell ref="L88:O88"/>
    <mergeCell ref="G72:K72"/>
    <mergeCell ref="L72:Q72"/>
    <mergeCell ref="R72:W72"/>
    <mergeCell ref="X72:AC72"/>
    <mergeCell ref="F73:F87"/>
    <mergeCell ref="C66:C70"/>
    <mergeCell ref="C53:J53"/>
    <mergeCell ref="D66:E66"/>
    <mergeCell ref="D67:E67"/>
    <mergeCell ref="D68:E68"/>
    <mergeCell ref="D69:E69"/>
    <mergeCell ref="D70:E70"/>
    <mergeCell ref="D61:E61"/>
    <mergeCell ref="D62:E62"/>
    <mergeCell ref="D63:E63"/>
    <mergeCell ref="D64:E64"/>
    <mergeCell ref="D65:E65"/>
    <mergeCell ref="D57:E57"/>
    <mergeCell ref="D55:E55"/>
    <mergeCell ref="D56:E56"/>
    <mergeCell ref="C55:C58"/>
    <mergeCell ref="C59:C62"/>
    <mergeCell ref="C63:C65"/>
    <mergeCell ref="AC49:AC51"/>
    <mergeCell ref="Q51:T51"/>
    <mergeCell ref="D58:E58"/>
    <mergeCell ref="D59:E59"/>
    <mergeCell ref="D60:E60"/>
    <mergeCell ref="E38:E52"/>
    <mergeCell ref="U39:U52"/>
    <mergeCell ref="D39:D52"/>
    <mergeCell ref="O39:O58"/>
    <mergeCell ref="K50:N50"/>
    <mergeCell ref="K53:N53"/>
    <mergeCell ref="K56:N56"/>
    <mergeCell ref="F43:I43"/>
    <mergeCell ref="F49:I49"/>
    <mergeCell ref="F45:I45"/>
    <mergeCell ref="D54:E54"/>
    <mergeCell ref="O17:O36"/>
    <mergeCell ref="AC39:AC42"/>
    <mergeCell ref="AC43:AC46"/>
    <mergeCell ref="AC47:AC48"/>
    <mergeCell ref="Q48:T48"/>
    <mergeCell ref="D17:D30"/>
    <mergeCell ref="E16:E30"/>
    <mergeCell ref="F37:J37"/>
    <mergeCell ref="K37:P37"/>
    <mergeCell ref="Q37:V37"/>
    <mergeCell ref="U17:U36"/>
    <mergeCell ref="C5:C13"/>
    <mergeCell ref="A1:B1"/>
    <mergeCell ref="D3:N3"/>
    <mergeCell ref="C3:C4"/>
    <mergeCell ref="D6:N6"/>
    <mergeCell ref="D9:N9"/>
    <mergeCell ref="D12:N12"/>
    <mergeCell ref="AE1:AE54"/>
    <mergeCell ref="W15:AB15"/>
    <mergeCell ref="AA17:AA36"/>
    <mergeCell ref="AC17:AC20"/>
    <mergeCell ref="AC21:AC24"/>
    <mergeCell ref="AC25:AC26"/>
    <mergeCell ref="AC27:AC29"/>
    <mergeCell ref="AA39:AA52"/>
    <mergeCell ref="W37:AB37"/>
  </mergeCells>
  <phoneticPr fontId="6" type="noConversion"/>
  <hyperlinks>
    <hyperlink ref="AL3" r:id="rId1" xr:uid="{CF1FDBAC-3D30-4B38-B796-AF1E3B685320}"/>
    <hyperlink ref="AL4" r:id="rId2" xr:uid="{20FD932C-903F-4FDF-8FF5-6BDABD8DCF55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D26C7-6104-4E0F-A4C6-6CA1FDAEDC43}">
  <sheetPr codeName="Sheet4"/>
  <dimension ref="B1:BN127"/>
  <sheetViews>
    <sheetView view="pageLayout" topLeftCell="A31" zoomScale="70" zoomScaleNormal="100" zoomScalePageLayoutView="70" workbookViewId="0">
      <selection activeCell="B69" sqref="B69:P70"/>
    </sheetView>
  </sheetViews>
  <sheetFormatPr defaultColWidth="8.85546875" defaultRowHeight="15" x14ac:dyDescent="0.25"/>
  <cols>
    <col min="1" max="1" width="4.140625" customWidth="1"/>
    <col min="2" max="2" width="8" bestFit="1" customWidth="1"/>
    <col min="3" max="9" width="7.42578125" customWidth="1"/>
    <col min="10" max="10" width="8.140625" bestFit="1" customWidth="1"/>
    <col min="11" max="11" width="7.42578125" customWidth="1"/>
    <col min="12" max="12" width="7.7109375" bestFit="1" customWidth="1"/>
    <col min="13" max="13" width="7.140625" customWidth="1"/>
    <col min="14" max="14" width="8.85546875" customWidth="1"/>
    <col min="15" max="15" width="7.42578125" customWidth="1"/>
    <col min="16" max="16" width="7.28515625" customWidth="1"/>
    <col min="17" max="17" width="6.28515625" customWidth="1"/>
    <col min="18" max="18" width="7.28515625" customWidth="1"/>
    <col min="19" max="33" width="8" customWidth="1"/>
    <col min="35" max="49" width="8" customWidth="1"/>
    <col min="51" max="65" width="8" customWidth="1"/>
  </cols>
  <sheetData>
    <row r="1" spans="2:66" ht="14.45" customHeight="1" x14ac:dyDescent="0.25">
      <c r="B1" s="140" t="str">
        <f>Registos!C2&amp;" |  Semana "&amp;Registos!E16&amp;" | Departamento"</f>
        <v>Small Moulds |  Semana 8 | Departamento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S1" s="140" t="str">
        <f>"Medium Moulds "&amp; "|  Semana "&amp;Registos!E16&amp;" | Departamento"</f>
        <v>Medium Moulds |  Semana 8 | Departamento</v>
      </c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 t="str">
        <f>"Large Moulds "&amp; "|  Semana "&amp;Registos!E16&amp;" | Departamento"</f>
        <v>Large Moulds |  Semana 8 | Departamento</v>
      </c>
      <c r="AJ1" s="140"/>
      <c r="AK1" s="140"/>
      <c r="AL1" s="140"/>
      <c r="AM1" s="140"/>
      <c r="AN1" s="140"/>
      <c r="AO1" s="140"/>
      <c r="AP1" s="140"/>
      <c r="AQ1" s="140"/>
      <c r="AR1" s="140"/>
      <c r="AS1" s="140"/>
      <c r="AT1" s="140"/>
      <c r="AU1" s="140"/>
      <c r="AV1" s="140"/>
      <c r="AW1" s="140"/>
      <c r="AX1" s="140"/>
      <c r="AY1" s="140" t="str">
        <f>"Large Moulds "&amp; "|  Semana "&amp;Registos!U16&amp;" | Departamento"</f>
        <v>Large Moulds |  Semana Empresa | Departamento</v>
      </c>
      <c r="AZ1" s="140"/>
      <c r="BA1" s="140"/>
      <c r="BB1" s="140"/>
      <c r="BC1" s="140"/>
      <c r="BD1" s="140"/>
      <c r="BE1" s="140"/>
      <c r="BF1" s="140"/>
      <c r="BG1" s="140"/>
      <c r="BH1" s="140"/>
      <c r="BI1" s="140"/>
      <c r="BJ1" s="140"/>
      <c r="BK1" s="140"/>
      <c r="BL1" s="140"/>
      <c r="BM1" s="140"/>
      <c r="BN1" s="140"/>
    </row>
    <row r="2" spans="2:66" ht="14.45" customHeight="1" x14ac:dyDescent="0.25"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92"/>
      <c r="R2" s="92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  <c r="AX2" s="140"/>
      <c r="AY2" s="140"/>
      <c r="AZ2" s="140"/>
      <c r="BA2" s="140"/>
      <c r="BB2" s="140"/>
      <c r="BC2" s="140"/>
      <c r="BD2" s="140"/>
      <c r="BE2" s="140"/>
      <c r="BF2" s="140"/>
      <c r="BG2" s="140"/>
      <c r="BH2" s="140"/>
      <c r="BI2" s="140"/>
      <c r="BJ2" s="140"/>
      <c r="BK2" s="140"/>
      <c r="BL2" s="140"/>
      <c r="BM2" s="140"/>
      <c r="BN2" s="140"/>
    </row>
    <row r="3" spans="2:66" ht="14.45" customHeight="1" x14ac:dyDescent="0.25">
      <c r="B3" s="141" t="s">
        <v>7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S3" s="141" t="s">
        <v>7</v>
      </c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 t="s">
        <v>7</v>
      </c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 t="s">
        <v>7</v>
      </c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</row>
    <row r="4" spans="2:66" ht="15" customHeight="1" thickBot="1" x14ac:dyDescent="0.3"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  <c r="BM4" s="147"/>
      <c r="BN4" s="147"/>
    </row>
    <row r="5" spans="2:66" ht="14.45" customHeight="1" x14ac:dyDescent="0.25">
      <c r="B5" s="128" t="s">
        <v>94</v>
      </c>
      <c r="C5" s="129"/>
      <c r="D5" s="129"/>
      <c r="E5" s="129"/>
      <c r="F5" s="129"/>
      <c r="G5" s="129"/>
      <c r="H5" s="129"/>
      <c r="I5" s="129"/>
      <c r="J5" s="128" t="str">
        <f>"Tendência (Previsão)"</f>
        <v>Tendência (Previsão)</v>
      </c>
      <c r="K5" s="129"/>
      <c r="L5" s="129"/>
      <c r="M5" s="129"/>
      <c r="N5" s="129"/>
      <c r="O5" s="129"/>
      <c r="P5" s="129"/>
      <c r="Q5" s="130"/>
      <c r="S5" s="128" t="s">
        <v>94</v>
      </c>
      <c r="T5" s="129"/>
      <c r="U5" s="129"/>
      <c r="V5" s="129"/>
      <c r="W5" s="129"/>
      <c r="X5" s="129"/>
      <c r="Y5" s="129"/>
      <c r="Z5" s="129"/>
      <c r="AA5" s="128" t="str">
        <f>"Tendência Semana "&amp;Registos!E16 +1&amp; " (Previsão)"</f>
        <v>Tendência Semana 9 (Previsão)</v>
      </c>
      <c r="AB5" s="129"/>
      <c r="AC5" s="129"/>
      <c r="AD5" s="129"/>
      <c r="AE5" s="129"/>
      <c r="AF5" s="129"/>
      <c r="AG5" s="129"/>
      <c r="AH5" s="130"/>
      <c r="AI5" s="128" t="s">
        <v>94</v>
      </c>
      <c r="AJ5" s="129"/>
      <c r="AK5" s="129"/>
      <c r="AL5" s="129"/>
      <c r="AM5" s="129"/>
      <c r="AN5" s="129"/>
      <c r="AO5" s="129"/>
      <c r="AP5" s="129"/>
      <c r="AQ5" s="128" t="str">
        <f>"Tendência Semana "&amp;Registos!E16 +1&amp; " (Previsão)"</f>
        <v>Tendência Semana 9 (Previsão)</v>
      </c>
      <c r="AR5" s="129"/>
      <c r="AS5" s="129"/>
      <c r="AT5" s="129"/>
      <c r="AU5" s="129"/>
      <c r="AV5" s="129"/>
      <c r="AW5" s="129"/>
      <c r="AX5" s="130"/>
      <c r="AY5" s="128" t="s">
        <v>94</v>
      </c>
      <c r="AZ5" s="129"/>
      <c r="BA5" s="129"/>
      <c r="BB5" s="129"/>
      <c r="BC5" s="129"/>
      <c r="BD5" s="129"/>
      <c r="BE5" s="129"/>
      <c r="BF5" s="129"/>
      <c r="BG5" s="128" t="str">
        <f>"Tendência Semana "&amp;Registos!E16 +1&amp; " (Previsão)"</f>
        <v>Tendência Semana 9 (Previsão)</v>
      </c>
      <c r="BH5" s="129"/>
      <c r="BI5" s="129"/>
      <c r="BJ5" s="129"/>
      <c r="BK5" s="129"/>
      <c r="BL5" s="129"/>
      <c r="BM5" s="129"/>
      <c r="BN5" s="130"/>
    </row>
    <row r="6" spans="2:66" ht="15" customHeight="1" thickBot="1" x14ac:dyDescent="0.3">
      <c r="B6" s="131"/>
      <c r="C6" s="132"/>
      <c r="D6" s="132"/>
      <c r="E6" s="132"/>
      <c r="F6" s="132"/>
      <c r="G6" s="132"/>
      <c r="H6" s="132"/>
      <c r="I6" s="132"/>
      <c r="J6" s="131"/>
      <c r="K6" s="132"/>
      <c r="L6" s="132"/>
      <c r="M6" s="132"/>
      <c r="N6" s="132"/>
      <c r="O6" s="132"/>
      <c r="P6" s="132"/>
      <c r="Q6" s="133"/>
      <c r="S6" s="131"/>
      <c r="T6" s="132"/>
      <c r="U6" s="132"/>
      <c r="V6" s="132"/>
      <c r="W6" s="132"/>
      <c r="X6" s="132"/>
      <c r="Y6" s="132"/>
      <c r="Z6" s="132"/>
      <c r="AA6" s="131"/>
      <c r="AB6" s="132"/>
      <c r="AC6" s="132"/>
      <c r="AD6" s="132"/>
      <c r="AE6" s="132"/>
      <c r="AF6" s="132"/>
      <c r="AG6" s="132"/>
      <c r="AH6" s="133"/>
      <c r="AI6" s="131"/>
      <c r="AJ6" s="132"/>
      <c r="AK6" s="132"/>
      <c r="AL6" s="132"/>
      <c r="AM6" s="132"/>
      <c r="AN6" s="132"/>
      <c r="AO6" s="132"/>
      <c r="AP6" s="132"/>
      <c r="AQ6" s="131"/>
      <c r="AR6" s="132"/>
      <c r="AS6" s="132"/>
      <c r="AT6" s="132"/>
      <c r="AU6" s="132"/>
      <c r="AV6" s="132"/>
      <c r="AW6" s="132"/>
      <c r="AX6" s="133"/>
      <c r="AY6" s="131"/>
      <c r="AZ6" s="132"/>
      <c r="BA6" s="132"/>
      <c r="BB6" s="132"/>
      <c r="BC6" s="132"/>
      <c r="BD6" s="132"/>
      <c r="BE6" s="132"/>
      <c r="BF6" s="132"/>
      <c r="BG6" s="131"/>
      <c r="BH6" s="132"/>
      <c r="BI6" s="132"/>
      <c r="BJ6" s="132"/>
      <c r="BK6" s="132"/>
      <c r="BL6" s="132"/>
      <c r="BM6" s="132"/>
      <c r="BN6" s="133"/>
    </row>
    <row r="9" spans="2:66" x14ac:dyDescent="0.25">
      <c r="K9" s="1"/>
      <c r="AB9" s="1"/>
      <c r="AR9" s="1"/>
      <c r="BH9" s="1"/>
    </row>
    <row r="23" spans="2:66" ht="15.75" thickBot="1" x14ac:dyDescent="0.3"/>
    <row r="24" spans="2:66" x14ac:dyDescent="0.25">
      <c r="B24" s="143" t="str">
        <f>IF(Registos!AG1="","",Registos!J39)</f>
        <v>Makino D500_1</v>
      </c>
      <c r="C24" s="144"/>
      <c r="D24" s="145" t="str">
        <f>IF(Registos!AG2="","",Registos!J40)</f>
        <v>Makino D500_2</v>
      </c>
      <c r="E24" s="146"/>
      <c r="F24" s="145" t="str">
        <f>IF(Registos!AG3="","",Registos!J41)</f>
        <v>Makino V33</v>
      </c>
      <c r="G24" s="146"/>
      <c r="H24" s="145" t="str">
        <f>IF(Registos!AG4="","",Registos!J42)</f>
        <v>Kern</v>
      </c>
      <c r="I24" s="146"/>
      <c r="J24" s="143" t="s">
        <v>0</v>
      </c>
      <c r="K24" s="144"/>
      <c r="L24" s="143" t="s">
        <v>1</v>
      </c>
      <c r="M24" s="144"/>
      <c r="N24" s="143" t="s">
        <v>2</v>
      </c>
      <c r="O24" s="144"/>
      <c r="P24" s="143" t="s">
        <v>3</v>
      </c>
      <c r="Q24" s="144"/>
      <c r="S24" s="143" t="str">
        <f>IF(Registos!AX1="","",Registos!AA39)</f>
        <v/>
      </c>
      <c r="T24" s="144"/>
      <c r="U24" s="145" t="str">
        <f>IF(Registos!AX2="","",Registos!AA40)</f>
        <v/>
      </c>
      <c r="V24" s="146"/>
      <c r="W24" s="145" t="str">
        <f>IF(Registos!AX3="","",Registos!AA41)</f>
        <v/>
      </c>
      <c r="X24" s="146"/>
      <c r="Y24" s="145" t="str">
        <f>IF(Registos!AX4="","",Registos!AA42)</f>
        <v/>
      </c>
      <c r="Z24" s="146"/>
      <c r="AA24" s="143" t="s">
        <v>0</v>
      </c>
      <c r="AB24" s="144"/>
      <c r="AC24" s="143" t="s">
        <v>1</v>
      </c>
      <c r="AD24" s="144"/>
      <c r="AE24" s="143" t="s">
        <v>2</v>
      </c>
      <c r="AF24" s="144"/>
      <c r="AG24" s="143" t="s">
        <v>3</v>
      </c>
      <c r="AH24" s="144"/>
      <c r="AI24" s="143" t="str">
        <f>IF(Registos!BN1="","",Registos!AQ39)</f>
        <v/>
      </c>
      <c r="AJ24" s="144"/>
      <c r="AK24" s="145" t="str">
        <f>IF(Registos!BN2="","",Registos!AQ40)</f>
        <v/>
      </c>
      <c r="AL24" s="146"/>
      <c r="AM24" s="145" t="str">
        <f>IF(Registos!BN3="","",Registos!AQ41)</f>
        <v/>
      </c>
      <c r="AN24" s="146"/>
      <c r="AO24" s="145" t="str">
        <f>IF(Registos!BN4="","",Registos!AQ42)</f>
        <v/>
      </c>
      <c r="AP24" s="146"/>
      <c r="AQ24" s="143" t="s">
        <v>0</v>
      </c>
      <c r="AR24" s="144"/>
      <c r="AS24" s="143" t="s">
        <v>1</v>
      </c>
      <c r="AT24" s="144"/>
      <c r="AU24" s="143" t="s">
        <v>2</v>
      </c>
      <c r="AV24" s="144"/>
      <c r="AW24" s="143" t="s">
        <v>3</v>
      </c>
      <c r="AX24" s="144"/>
      <c r="AY24" s="143" t="str">
        <f>IF(Registos!CD1="","",Registos!BG39)</f>
        <v/>
      </c>
      <c r="AZ24" s="144"/>
      <c r="BA24" s="145" t="str">
        <f>IF(Registos!CD2="","",Registos!BG40)</f>
        <v/>
      </c>
      <c r="BB24" s="146"/>
      <c r="BC24" s="145" t="str">
        <f>IF(Registos!CD3="","",Registos!BG41)</f>
        <v/>
      </c>
      <c r="BD24" s="146"/>
      <c r="BE24" s="145" t="str">
        <f>IF(Registos!CD4="","",Registos!BG42)</f>
        <v/>
      </c>
      <c r="BF24" s="146"/>
      <c r="BG24" s="143" t="s">
        <v>0</v>
      </c>
      <c r="BH24" s="144"/>
      <c r="BI24" s="143" t="s">
        <v>1</v>
      </c>
      <c r="BJ24" s="144"/>
      <c r="BK24" s="143" t="s">
        <v>2</v>
      </c>
      <c r="BL24" s="144"/>
      <c r="BM24" s="143" t="s">
        <v>3</v>
      </c>
      <c r="BN24" s="144"/>
    </row>
    <row r="25" spans="2:66" x14ac:dyDescent="0.25">
      <c r="B25" s="90" t="str">
        <f>IF(Registos!AG1="","","%")</f>
        <v>%</v>
      </c>
      <c r="C25" s="91" t="str">
        <f>IF(Registos!AG1="","","Target")</f>
        <v>Target</v>
      </c>
      <c r="D25" s="90" t="str">
        <f>IF(Registos!AG2="","","%")</f>
        <v>%</v>
      </c>
      <c r="E25" s="91" t="str">
        <f>IF(Registos!AG2="","","Target")</f>
        <v>Target</v>
      </c>
      <c r="F25" s="90" t="str">
        <f>IF(Registos!AG3="","","%")</f>
        <v>%</v>
      </c>
      <c r="G25" s="91" t="str">
        <f>IF(Registos!AG3="","","Target")</f>
        <v>Target</v>
      </c>
      <c r="H25" s="90" t="str">
        <f>IF(Registos!AG4="","","%")</f>
        <v>%</v>
      </c>
      <c r="I25" s="96" t="str">
        <f>IF(Registos!AG4="","","Target")</f>
        <v>Target</v>
      </c>
      <c r="J25" s="90" t="s">
        <v>13</v>
      </c>
      <c r="K25" s="91" t="s">
        <v>14</v>
      </c>
      <c r="L25" s="90" t="s">
        <v>13</v>
      </c>
      <c r="M25" s="91" t="s">
        <v>14</v>
      </c>
      <c r="N25" s="90" t="s">
        <v>13</v>
      </c>
      <c r="O25" s="91" t="s">
        <v>14</v>
      </c>
      <c r="P25" s="90" t="s">
        <v>13</v>
      </c>
      <c r="Q25" s="96" t="s">
        <v>14</v>
      </c>
      <c r="S25" s="90" t="str">
        <f>IF(Registos!AX1="","","%")</f>
        <v/>
      </c>
      <c r="T25" s="91" t="str">
        <f>IF(Registos!AX1="","","Target")</f>
        <v/>
      </c>
      <c r="U25" s="90" t="str">
        <f>IF(Registos!AX2="","","%")</f>
        <v/>
      </c>
      <c r="V25" s="91" t="str">
        <f>IF(Registos!AX2="","","Target")</f>
        <v/>
      </c>
      <c r="W25" s="90" t="str">
        <f>IF(Registos!AX3="","","%")</f>
        <v/>
      </c>
      <c r="X25" s="91" t="str">
        <f>IF(Registos!AX3="","","Target")</f>
        <v/>
      </c>
      <c r="Y25" s="90" t="str">
        <f>IF(Registos!AX4="","","%")</f>
        <v/>
      </c>
      <c r="Z25" s="91" t="str">
        <f>IF(Registos!AX4="","","Target")</f>
        <v/>
      </c>
      <c r="AA25" s="90" t="s">
        <v>13</v>
      </c>
      <c r="AB25" s="91" t="s">
        <v>14</v>
      </c>
      <c r="AC25" s="90" t="s">
        <v>13</v>
      </c>
      <c r="AD25" s="91" t="s">
        <v>14</v>
      </c>
      <c r="AE25" s="90" t="s">
        <v>13</v>
      </c>
      <c r="AF25" s="91" t="s">
        <v>14</v>
      </c>
      <c r="AG25" s="90" t="s">
        <v>13</v>
      </c>
      <c r="AH25" s="91" t="s">
        <v>14</v>
      </c>
      <c r="AI25" s="90" t="str">
        <f>IF(Registos!BN1="","","%")</f>
        <v/>
      </c>
      <c r="AJ25" s="91" t="str">
        <f>IF(Registos!BN1="","","Target")</f>
        <v/>
      </c>
      <c r="AK25" s="90" t="str">
        <f>IF(Registos!BN2="","","%")</f>
        <v/>
      </c>
      <c r="AL25" s="91" t="str">
        <f>IF(Registos!BN2="","","Target")</f>
        <v/>
      </c>
      <c r="AM25" s="90" t="str">
        <f>IF(Registos!BN3="","","%")</f>
        <v/>
      </c>
      <c r="AN25" s="91" t="str">
        <f>IF(Registos!BN3="","","Target")</f>
        <v/>
      </c>
      <c r="AO25" s="90" t="str">
        <f>IF(Registos!BN4="","","%")</f>
        <v/>
      </c>
      <c r="AP25" s="91" t="str">
        <f>IF(Registos!BN4="","","Target")</f>
        <v/>
      </c>
      <c r="AQ25" s="90" t="s">
        <v>13</v>
      </c>
      <c r="AR25" s="91" t="s">
        <v>14</v>
      </c>
      <c r="AS25" s="90" t="s">
        <v>13</v>
      </c>
      <c r="AT25" s="91" t="s">
        <v>14</v>
      </c>
      <c r="AU25" s="90" t="s">
        <v>13</v>
      </c>
      <c r="AV25" s="91" t="s">
        <v>14</v>
      </c>
      <c r="AW25" s="90" t="s">
        <v>13</v>
      </c>
      <c r="AX25" s="91" t="s">
        <v>14</v>
      </c>
      <c r="AY25" s="90" t="str">
        <f>IF(Registos!CD1="","","%")</f>
        <v/>
      </c>
      <c r="AZ25" s="91" t="str">
        <f>IF(Registos!CD1="","","Target")</f>
        <v/>
      </c>
      <c r="BA25" s="90" t="str">
        <f>IF(Registos!CD2="","","%")</f>
        <v/>
      </c>
      <c r="BB25" s="91" t="str">
        <f>IF(Registos!CD2="","","Target")</f>
        <v/>
      </c>
      <c r="BC25" s="90" t="str">
        <f>IF(Registos!CD3="","","%")</f>
        <v/>
      </c>
      <c r="BD25" s="91" t="str">
        <f>IF(Registos!CD3="","","Target")</f>
        <v/>
      </c>
      <c r="BE25" s="90" t="str">
        <f>IF(Registos!CD4="","","%")</f>
        <v/>
      </c>
      <c r="BF25" s="91" t="str">
        <f>IF(Registos!CD4="","","Target")</f>
        <v/>
      </c>
      <c r="BG25" s="90" t="s">
        <v>13</v>
      </c>
      <c r="BH25" s="91" t="s">
        <v>14</v>
      </c>
      <c r="BI25" s="90" t="s">
        <v>13</v>
      </c>
      <c r="BJ25" s="91" t="s">
        <v>14</v>
      </c>
      <c r="BK25" s="90" t="s">
        <v>13</v>
      </c>
      <c r="BL25" s="91" t="s">
        <v>14</v>
      </c>
      <c r="BM25" s="90" t="s">
        <v>13</v>
      </c>
      <c r="BN25" s="91" t="s">
        <v>14</v>
      </c>
    </row>
    <row r="26" spans="2:66" ht="15.75" thickBot="1" x14ac:dyDescent="0.3">
      <c r="B26" s="61">
        <f>IF(Registos!AG1="","",Registos!H17)</f>
        <v>0.01</v>
      </c>
      <c r="C26" s="62">
        <f>IF(Registos!AG1="","",Registos!I17)</f>
        <v>0.8</v>
      </c>
      <c r="D26" s="61">
        <f>IF(Registos!AG2="","",Registos!H18)</f>
        <v>0.02</v>
      </c>
      <c r="E26" s="62">
        <f>IF(Registos!AG2="","",Registos!I18)</f>
        <v>0.8</v>
      </c>
      <c r="F26" s="61">
        <f>IF(Registos!AG3="","",Registos!H19)</f>
        <v>0.03</v>
      </c>
      <c r="G26" s="62">
        <f>IF(Registos!AG3="","",Registos!I19)</f>
        <v>0.8</v>
      </c>
      <c r="H26" s="61">
        <f>IF(Registos!AG4="","",Registos!H20)</f>
        <v>0.04</v>
      </c>
      <c r="I26" s="62">
        <f>IF(Registos!AG4="","",Registos!I20)</f>
        <v>0.8</v>
      </c>
      <c r="J26" s="61" t="e">
        <f>IF(Registos!AG1="","",Registos!I74)</f>
        <v>#REF!</v>
      </c>
      <c r="K26" s="62" t="e">
        <f>IF(Registos!AG1="","",Registos!J74)</f>
        <v>#REF!</v>
      </c>
      <c r="L26" s="61" t="e">
        <f>IF(Registos!AG2="","",Registos!I75)</f>
        <v>#REF!</v>
      </c>
      <c r="M26" s="62" t="e">
        <f>IF(Registos!AG2="","",Registos!J75)</f>
        <v>#REF!</v>
      </c>
      <c r="N26" s="61" t="e">
        <f>IF(Registos!AG3="","",Registos!I76)</f>
        <v>#REF!</v>
      </c>
      <c r="O26" s="62" t="e">
        <f>IF(Registos!AG3="","",Registos!J76)</f>
        <v>#REF!</v>
      </c>
      <c r="P26" s="61" t="e">
        <f>IF(Registos!AG4="","",Registos!I77)</f>
        <v>#REF!</v>
      </c>
      <c r="Q26" s="62" t="e">
        <f>IF(Registos!AG4="","",Registos!J77)</f>
        <v>#REF!</v>
      </c>
      <c r="S26" s="61" t="str">
        <f>IF(Registos!AX1="","",Registos!Y17)</f>
        <v/>
      </c>
      <c r="T26" s="62" t="str">
        <f>IF(Registos!AX1="","",Registos!Z17)</f>
        <v/>
      </c>
      <c r="U26" s="61" t="str">
        <f>IF(Registos!AX2="","",Registos!Y18)</f>
        <v/>
      </c>
      <c r="V26" s="62" t="str">
        <f>IF(Registos!AX2="","",Registos!Z18)</f>
        <v/>
      </c>
      <c r="W26" s="61" t="str">
        <f>IF(Registos!AX3="","",Registos!Y19)</f>
        <v/>
      </c>
      <c r="X26" s="62" t="str">
        <f>IF(Registos!AX3="","",Registos!Z19)</f>
        <v/>
      </c>
      <c r="Y26" s="61" t="str">
        <f>IF(Registos!AX4="","",Registos!Y20)</f>
        <v/>
      </c>
      <c r="Z26" s="62" t="str">
        <f>IF(Registos!AX4="","",Registos!Z20)</f>
        <v/>
      </c>
      <c r="AA26" s="61" t="str">
        <f>IF(Registos!AX1="","",Registos!Z74)</f>
        <v/>
      </c>
      <c r="AB26" s="62" t="str">
        <f>IF(Registos!AX1="","",Registos!AA74)</f>
        <v/>
      </c>
      <c r="AC26" s="61" t="str">
        <f>IF(Registos!AX2="","",Registos!Z75)</f>
        <v/>
      </c>
      <c r="AD26" s="62" t="str">
        <f>IF(Registos!AX2="","",Registos!AA75)</f>
        <v/>
      </c>
      <c r="AE26" s="61" t="str">
        <f>IF(Registos!AX3="","",Registos!Z76)</f>
        <v/>
      </c>
      <c r="AF26" s="62" t="str">
        <f>IF(Registos!AX3="","",Registos!AA76)</f>
        <v/>
      </c>
      <c r="AG26" s="61" t="str">
        <f>IF(Registos!AX4="","",Registos!Z77)</f>
        <v/>
      </c>
      <c r="AH26" s="62" t="str">
        <f>IF(Registos!AX4="","",Registos!AA77)</f>
        <v/>
      </c>
      <c r="AI26" s="61" t="str">
        <f>IF(Registos!BN1="","",Registos!AO17)</f>
        <v/>
      </c>
      <c r="AJ26" s="62" t="str">
        <f>IF(Registos!BN1="","",Registos!AP17)</f>
        <v/>
      </c>
      <c r="AK26" s="61" t="str">
        <f>IF(Registos!BN2="","",Registos!AO18)</f>
        <v/>
      </c>
      <c r="AL26" s="62" t="str">
        <f>IF(Registos!BN2="","",Registos!AP18)</f>
        <v/>
      </c>
      <c r="AM26" s="61" t="str">
        <f>IF(Registos!BN3="","",Registos!AO19)</f>
        <v/>
      </c>
      <c r="AN26" s="62" t="str">
        <f>IF(Registos!BN3="","",Registos!AP19)</f>
        <v/>
      </c>
      <c r="AO26" s="61" t="str">
        <f>IF(Registos!BN4="","",Registos!AO20)</f>
        <v/>
      </c>
      <c r="AP26" s="62" t="str">
        <f>IF(Registos!BN4="","",Registos!AP20)</f>
        <v/>
      </c>
      <c r="AQ26" s="61" t="str">
        <f>IF(Registos!BN1="","",Registos!AP74)</f>
        <v/>
      </c>
      <c r="AR26" s="62" t="str">
        <f>IF(Registos!BN1="","",Registos!AQ74)</f>
        <v/>
      </c>
      <c r="AS26" s="61" t="str">
        <f>IF(Registos!BN2="","",Registos!AP75)</f>
        <v/>
      </c>
      <c r="AT26" s="62" t="str">
        <f>IF(Registos!BN2="","",Registos!AQ75)</f>
        <v/>
      </c>
      <c r="AU26" s="61" t="str">
        <f>IF(Registos!BN3="","",Registos!AP76)</f>
        <v/>
      </c>
      <c r="AV26" s="62" t="str">
        <f>IF(Registos!BN3="","",Registos!AQ76)</f>
        <v/>
      </c>
      <c r="AW26" s="61" t="str">
        <f>IF(Registos!BN4="","",Registos!AP77)</f>
        <v/>
      </c>
      <c r="AX26" s="62" t="str">
        <f>IF(Registos!BN4="","",Registos!AQ77)</f>
        <v/>
      </c>
      <c r="AY26" s="61" t="str">
        <f>IF(Registos!CD1="","",Registos!BE17)</f>
        <v/>
      </c>
      <c r="AZ26" s="62" t="str">
        <f>IF(Registos!CD1="","",Registos!BF17)</f>
        <v/>
      </c>
      <c r="BA26" s="61" t="str">
        <f>IF(Registos!CD2="","",Registos!BE18)</f>
        <v/>
      </c>
      <c r="BB26" s="62" t="str">
        <f>IF(Registos!CD2="","",Registos!BF18)</f>
        <v/>
      </c>
      <c r="BC26" s="61" t="str">
        <f>IF(Registos!CD3="","",Registos!BE19)</f>
        <v/>
      </c>
      <c r="BD26" s="62" t="str">
        <f>IF(Registos!CD3="","",Registos!BF19)</f>
        <v/>
      </c>
      <c r="BE26" s="61" t="str">
        <f>IF(Registos!CD4="","",Registos!BE20)</f>
        <v/>
      </c>
      <c r="BF26" s="62" t="str">
        <f>IF(Registos!CD4="","",Registos!BF20)</f>
        <v/>
      </c>
      <c r="BG26" s="61" t="str">
        <f>IF(Registos!CD1="","",Registos!BF74)</f>
        <v/>
      </c>
      <c r="BH26" s="62" t="str">
        <f>IF(Registos!CD1="","",Registos!BG74)</f>
        <v/>
      </c>
      <c r="BI26" s="61" t="str">
        <f>IF(Registos!CD2="","",Registos!BF75)</f>
        <v/>
      </c>
      <c r="BJ26" s="62" t="str">
        <f>IF(Registos!CD2="","",Registos!BG75)</f>
        <v/>
      </c>
      <c r="BK26" s="61" t="str">
        <f>IF(Registos!CD3="","",Registos!BF76)</f>
        <v/>
      </c>
      <c r="BL26" s="62" t="str">
        <f>IF(Registos!CD3="","",Registos!BG76)</f>
        <v/>
      </c>
      <c r="BM26" s="61" t="str">
        <f>IF(Registos!CD4="","",Registos!BF77)</f>
        <v/>
      </c>
      <c r="BN26" s="62" t="str">
        <f>IF(Registos!CD4="","",Registos!BG77)</f>
        <v/>
      </c>
    </row>
    <row r="27" spans="2:66" x14ac:dyDescent="0.25">
      <c r="B27" s="134" t="str">
        <f>IF(B26="" &amp; D26=""&amp; F26="" &amp; H26="", "", "% por Secção")</f>
        <v>% por Secção</v>
      </c>
      <c r="C27" s="135"/>
      <c r="D27" s="135"/>
      <c r="E27" s="135"/>
      <c r="F27" s="135"/>
      <c r="G27" s="135"/>
      <c r="H27" s="135"/>
      <c r="I27" s="136"/>
      <c r="J27" s="134" t="e">
        <f>IF(J26="" &amp; L26=""&amp; N26="" &amp; P26="", "", "% por Secção")</f>
        <v>#REF!</v>
      </c>
      <c r="K27" s="135"/>
      <c r="L27" s="135"/>
      <c r="M27" s="135"/>
      <c r="N27" s="135"/>
      <c r="O27" s="135"/>
      <c r="P27" s="135"/>
      <c r="Q27" s="136"/>
      <c r="S27" s="134" t="str">
        <f>IF(S26="" &amp; U26=""&amp; W26="" &amp; Y26="", "", "% por Secção")</f>
        <v>% por Secção</v>
      </c>
      <c r="T27" s="135"/>
      <c r="U27" s="135"/>
      <c r="V27" s="135"/>
      <c r="W27" s="135"/>
      <c r="X27" s="135"/>
      <c r="Y27" s="135"/>
      <c r="Z27" s="136"/>
      <c r="AA27" s="134" t="str">
        <f>IF(AA26="" &amp; AC26=""&amp; AE26="" &amp; AG26="", "", "% por Secção")</f>
        <v>% por Secção</v>
      </c>
      <c r="AB27" s="135"/>
      <c r="AC27" s="135"/>
      <c r="AD27" s="135"/>
      <c r="AE27" s="135"/>
      <c r="AF27" s="135"/>
      <c r="AG27" s="135"/>
      <c r="AH27" s="136"/>
      <c r="AI27" s="134" t="str">
        <f>IF(AI26="" &amp; AK26=""&amp; AM26="" &amp; AO26="", "", "% por Secção")</f>
        <v>% por Secção</v>
      </c>
      <c r="AJ27" s="135"/>
      <c r="AK27" s="135"/>
      <c r="AL27" s="135"/>
      <c r="AM27" s="135"/>
      <c r="AN27" s="135"/>
      <c r="AO27" s="135"/>
      <c r="AP27" s="136"/>
      <c r="AQ27" s="134" t="str">
        <f>IF(AQ26="" &amp; AS26=""&amp; AU26="" &amp; AW26="", "", "% por Secção")</f>
        <v>% por Secção</v>
      </c>
      <c r="AR27" s="135"/>
      <c r="AS27" s="135"/>
      <c r="AT27" s="135"/>
      <c r="AU27" s="135"/>
      <c r="AV27" s="135"/>
      <c r="AW27" s="135"/>
      <c r="AX27" s="136"/>
      <c r="AY27" s="134" t="str">
        <f>IF(AY26="" &amp; BA26=""&amp; BC26="" &amp; BE26="", "", "% por Secção")</f>
        <v>% por Secção</v>
      </c>
      <c r="AZ27" s="135"/>
      <c r="BA27" s="135"/>
      <c r="BB27" s="135"/>
      <c r="BC27" s="135"/>
      <c r="BD27" s="135"/>
      <c r="BE27" s="135"/>
      <c r="BF27" s="136"/>
      <c r="BG27" s="134" t="str">
        <f>IF(BG26="" &amp; BI26=""&amp; BK26="" &amp; BM26="", "", "% por Secção")</f>
        <v>% por Secção</v>
      </c>
      <c r="BH27" s="135"/>
      <c r="BI27" s="135"/>
      <c r="BJ27" s="135"/>
      <c r="BK27" s="135"/>
      <c r="BL27" s="135"/>
      <c r="BM27" s="135"/>
      <c r="BN27" s="136"/>
    </row>
    <row r="28" spans="2:66" ht="15.75" thickBot="1" x14ac:dyDescent="0.3">
      <c r="B28" s="137">
        <f>Registos!G15</f>
        <v>0.73</v>
      </c>
      <c r="C28" s="138"/>
      <c r="D28" s="138"/>
      <c r="E28" s="138"/>
      <c r="F28" s="138"/>
      <c r="G28" s="138"/>
      <c r="H28" s="138"/>
      <c r="I28" s="139"/>
      <c r="J28" s="137">
        <f>Registos!H55</f>
        <v>3.6458333333333301E-2</v>
      </c>
      <c r="K28" s="138"/>
      <c r="L28" s="138"/>
      <c r="M28" s="138"/>
      <c r="N28" s="138"/>
      <c r="O28" s="138"/>
      <c r="P28" s="138"/>
      <c r="Q28" s="139"/>
      <c r="S28" s="137">
        <f>Registos!X15</f>
        <v>0</v>
      </c>
      <c r="T28" s="138"/>
      <c r="U28" s="138"/>
      <c r="V28" s="138"/>
      <c r="W28" s="138"/>
      <c r="X28" s="138"/>
      <c r="Y28" s="138"/>
      <c r="Z28" s="139"/>
      <c r="AA28" s="137">
        <f>Registos!Y55</f>
        <v>0</v>
      </c>
      <c r="AB28" s="138"/>
      <c r="AC28" s="138"/>
      <c r="AD28" s="138"/>
      <c r="AE28" s="138"/>
      <c r="AF28" s="138"/>
      <c r="AG28" s="138"/>
      <c r="AH28" s="139"/>
      <c r="AI28" s="137" t="str">
        <f>Registos!AN15</f>
        <v>Medium</v>
      </c>
      <c r="AJ28" s="138"/>
      <c r="AK28" s="138"/>
      <c r="AL28" s="138"/>
      <c r="AM28" s="138"/>
      <c r="AN28" s="138"/>
      <c r="AO28" s="138"/>
      <c r="AP28" s="139"/>
      <c r="AQ28" s="137">
        <f>Registos!AO55</f>
        <v>0</v>
      </c>
      <c r="AR28" s="138"/>
      <c r="AS28" s="138"/>
      <c r="AT28" s="138"/>
      <c r="AU28" s="138"/>
      <c r="AV28" s="138"/>
      <c r="AW28" s="138"/>
      <c r="AX28" s="139"/>
      <c r="AY28" s="137">
        <f>Registos!BD15</f>
        <v>0</v>
      </c>
      <c r="AZ28" s="138"/>
      <c r="BA28" s="138"/>
      <c r="BB28" s="138"/>
      <c r="BC28" s="138"/>
      <c r="BD28" s="138"/>
      <c r="BE28" s="138"/>
      <c r="BF28" s="139"/>
      <c r="BG28" s="137">
        <f>Registos!BE55</f>
        <v>0</v>
      </c>
      <c r="BH28" s="138"/>
      <c r="BI28" s="138"/>
      <c r="BJ28" s="138"/>
      <c r="BK28" s="138"/>
      <c r="BL28" s="138"/>
      <c r="BM28" s="138"/>
      <c r="BN28" s="139"/>
    </row>
    <row r="30" spans="2:66" x14ac:dyDescent="0.25"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</row>
    <row r="31" spans="2:66" x14ac:dyDescent="0.25"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</row>
    <row r="32" spans="2:66" x14ac:dyDescent="0.25"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</row>
    <row r="34" spans="2:17" x14ac:dyDescent="0.25">
      <c r="B34" s="140" t="str">
        <f>Registos!C2&amp;" |  Semana "&amp;Registos!D2&amp;" | Departamento"</f>
        <v>Small Moulds |  Semana 42 | Departamento</v>
      </c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</row>
    <row r="35" spans="2:17" x14ac:dyDescent="0.25"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</row>
    <row r="36" spans="2:17" x14ac:dyDescent="0.25">
      <c r="B36" s="141" t="s">
        <v>45</v>
      </c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</row>
    <row r="37" spans="2:17" ht="15.75" thickBot="1" x14ac:dyDescent="0.3"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</row>
    <row r="38" spans="2:17" x14ac:dyDescent="0.25">
      <c r="B38" s="128" t="s">
        <v>94</v>
      </c>
      <c r="C38" s="129"/>
      <c r="D38" s="129"/>
      <c r="E38" s="129"/>
      <c r="F38" s="129"/>
      <c r="G38" s="129"/>
      <c r="H38" s="129"/>
      <c r="I38" s="129"/>
      <c r="J38" s="128" t="str">
        <f>"Tendência Semana "&amp;Registos!E16 +1&amp; " (Previsão)"</f>
        <v>Tendência Semana 9 (Previsão)</v>
      </c>
      <c r="K38" s="129"/>
      <c r="L38" s="129"/>
      <c r="M38" s="129"/>
      <c r="N38" s="129"/>
      <c r="O38" s="129"/>
      <c r="P38" s="129"/>
      <c r="Q38" s="130"/>
    </row>
    <row r="39" spans="2:17" ht="15.75" thickBot="1" x14ac:dyDescent="0.3">
      <c r="B39" s="131"/>
      <c r="C39" s="132"/>
      <c r="D39" s="132"/>
      <c r="E39" s="132"/>
      <c r="F39" s="132"/>
      <c r="G39" s="132"/>
      <c r="H39" s="132"/>
      <c r="I39" s="132"/>
      <c r="J39" s="131"/>
      <c r="K39" s="132"/>
      <c r="L39" s="132"/>
      <c r="M39" s="132"/>
      <c r="N39" s="132"/>
      <c r="O39" s="132"/>
      <c r="P39" s="132"/>
      <c r="Q39" s="133"/>
    </row>
    <row r="42" spans="2:17" x14ac:dyDescent="0.25">
      <c r="K42" s="1"/>
    </row>
    <row r="56" spans="2:17" ht="15.75" thickBot="1" x14ac:dyDescent="0.3"/>
    <row r="57" spans="2:17" x14ac:dyDescent="0.25">
      <c r="B57" s="143" t="str">
        <f>IF(Registos!AG5="","",Registos!J44)</f>
        <v xml:space="preserve">Ero03 Ingersoll </v>
      </c>
      <c r="C57" s="154"/>
      <c r="D57" s="154"/>
      <c r="E57" s="154"/>
      <c r="F57" s="154"/>
      <c r="G57" s="154"/>
      <c r="H57" s="154"/>
      <c r="I57" s="144"/>
      <c r="J57" s="143" t="str">
        <f>IF(Registos!AG5="","",B57)</f>
        <v xml:space="preserve">Ero03 Ingersoll </v>
      </c>
      <c r="K57" s="154"/>
      <c r="L57" s="154"/>
      <c r="M57" s="154"/>
      <c r="N57" s="154"/>
      <c r="O57" s="154"/>
      <c r="P57" s="154"/>
      <c r="Q57" s="144"/>
    </row>
    <row r="58" spans="2:17" x14ac:dyDescent="0.25">
      <c r="B58" s="155" t="str">
        <f>IF(Registos!AG5="","","%")</f>
        <v>%</v>
      </c>
      <c r="C58" s="156"/>
      <c r="D58" s="156"/>
      <c r="E58" s="157"/>
      <c r="F58" s="155" t="str">
        <f>IF(Registos!AG5="","","Target")</f>
        <v>Target</v>
      </c>
      <c r="G58" s="156"/>
      <c r="H58" s="156"/>
      <c r="I58" s="157"/>
      <c r="J58" s="155" t="str">
        <f>IF(Registos!AG5="","","%")</f>
        <v>%</v>
      </c>
      <c r="K58" s="156"/>
      <c r="L58" s="156"/>
      <c r="M58" s="157"/>
      <c r="N58" s="155" t="str">
        <f>IF(Registos!AG5="","","Target")</f>
        <v>Target</v>
      </c>
      <c r="O58" s="156"/>
      <c r="P58" s="156"/>
      <c r="Q58" s="157"/>
    </row>
    <row r="59" spans="2:17" ht="15.75" thickBot="1" x14ac:dyDescent="0.3">
      <c r="B59" s="158">
        <f>IF(Registos!AG5="","",Registos!H44)</f>
        <v>1.0416666666666667</v>
      </c>
      <c r="C59" s="159"/>
      <c r="D59" s="159"/>
      <c r="E59" s="160"/>
      <c r="F59" s="158">
        <f>IF(Registos!AG5="","",Registos!I44)</f>
        <v>0.8</v>
      </c>
      <c r="G59" s="159"/>
      <c r="H59" s="159"/>
      <c r="I59" s="160"/>
      <c r="J59" s="158" t="e">
        <f>IF(Registos!AG5="","",Registos!I79)</f>
        <v>#REF!</v>
      </c>
      <c r="K59" s="159"/>
      <c r="L59" s="159"/>
      <c r="M59" s="160"/>
      <c r="N59" s="158" t="e">
        <f>IF(Registos!AG5="","",Registos!J79)</f>
        <v>#REF!</v>
      </c>
      <c r="O59" s="159"/>
      <c r="P59" s="159"/>
      <c r="Q59" s="160"/>
    </row>
    <row r="60" spans="2:17" x14ac:dyDescent="0.25">
      <c r="B60" s="134" t="str">
        <f>IF(B59=""&amp; F59="", "", "% por Secção")</f>
        <v>% por Secção</v>
      </c>
      <c r="C60" s="135"/>
      <c r="D60" s="135"/>
      <c r="E60" s="135"/>
      <c r="F60" s="135"/>
      <c r="G60" s="135"/>
      <c r="H60" s="135"/>
      <c r="I60" s="136"/>
      <c r="J60" s="148" t="e">
        <f>IF(J59=""&amp; N59="", "", "% por Secção")</f>
        <v>#REF!</v>
      </c>
      <c r="K60" s="149"/>
      <c r="L60" s="149"/>
      <c r="M60" s="149"/>
      <c r="N60" s="149"/>
      <c r="O60" s="149"/>
      <c r="P60" s="149"/>
      <c r="Q60" s="150"/>
    </row>
    <row r="61" spans="2:17" ht="15.75" thickBot="1" x14ac:dyDescent="0.3">
      <c r="B61" s="137">
        <f>IF(B59=""&amp; F59="", "", Registos!G21)</f>
        <v>0.5</v>
      </c>
      <c r="C61" s="138"/>
      <c r="D61" s="138"/>
      <c r="E61" s="138"/>
      <c r="F61" s="138"/>
      <c r="G61" s="138"/>
      <c r="H61" s="138"/>
      <c r="I61" s="139"/>
      <c r="J61" s="151" t="e">
        <f>IF(J59=""&amp; N59="", "", Registos!H56)</f>
        <v>#REF!</v>
      </c>
      <c r="K61" s="152"/>
      <c r="L61" s="152"/>
      <c r="M61" s="152"/>
      <c r="N61" s="152"/>
      <c r="O61" s="152"/>
      <c r="P61" s="152"/>
      <c r="Q61" s="153"/>
    </row>
    <row r="67" spans="2:17" x14ac:dyDescent="0.25">
      <c r="B67" s="140" t="str">
        <f>Registos!C2&amp;" |  Semana "&amp;Registos!D2&amp;" | Departamento"</f>
        <v>Small Moulds |  Semana 42 | Departamento</v>
      </c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</row>
    <row r="68" spans="2:17" x14ac:dyDescent="0.25"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</row>
    <row r="69" spans="2:17" x14ac:dyDescent="0.25">
      <c r="B69" s="141" t="s">
        <v>9</v>
      </c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</row>
    <row r="70" spans="2:17" ht="15.75" thickBot="1" x14ac:dyDescent="0.3"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</row>
    <row r="71" spans="2:17" x14ac:dyDescent="0.25">
      <c r="B71" s="128" t="s">
        <v>94</v>
      </c>
      <c r="C71" s="129"/>
      <c r="D71" s="129"/>
      <c r="E71" s="129"/>
      <c r="F71" s="129"/>
      <c r="G71" s="129"/>
      <c r="H71" s="129"/>
      <c r="I71" s="129"/>
      <c r="J71" s="128" t="str">
        <f>"Tendência Semana "&amp;Registos!E16 +1&amp; " (Previsão)"</f>
        <v>Tendência Semana 9 (Previsão)</v>
      </c>
      <c r="K71" s="129"/>
      <c r="L71" s="129"/>
      <c r="M71" s="129"/>
      <c r="N71" s="129"/>
      <c r="O71" s="129"/>
      <c r="P71" s="129"/>
      <c r="Q71" s="130"/>
    </row>
    <row r="72" spans="2:17" ht="15.75" thickBot="1" x14ac:dyDescent="0.3">
      <c r="B72" s="131"/>
      <c r="C72" s="132"/>
      <c r="D72" s="132"/>
      <c r="E72" s="132"/>
      <c r="F72" s="132"/>
      <c r="G72" s="132"/>
      <c r="H72" s="132"/>
      <c r="I72" s="132"/>
      <c r="J72" s="131"/>
      <c r="K72" s="132"/>
      <c r="L72" s="132"/>
      <c r="M72" s="132"/>
      <c r="N72" s="132"/>
      <c r="O72" s="132"/>
      <c r="P72" s="132"/>
      <c r="Q72" s="133"/>
    </row>
    <row r="75" spans="2:17" x14ac:dyDescent="0.25">
      <c r="K75" s="1"/>
    </row>
    <row r="89" spans="2:17" ht="15.75" thickBot="1" x14ac:dyDescent="0.3"/>
    <row r="90" spans="2:17" x14ac:dyDescent="0.25">
      <c r="B90" s="143" t="str">
        <f>IF(Registos!AG6="","",Registos!J46)</f>
        <v>Ero04 Ingersoll</v>
      </c>
      <c r="C90" s="144"/>
      <c r="D90" s="145" t="str">
        <f>IF(Registos!AG7="","",Registos!J47)</f>
        <v>Ero05 Ingersoll</v>
      </c>
      <c r="E90" s="146"/>
      <c r="F90" s="145" t="str">
        <f>IF(Registos!AG8="","",Registos!J48)</f>
        <v>Ero06 Ingersoll</v>
      </c>
      <c r="G90" s="146"/>
      <c r="H90" s="161"/>
      <c r="I90" s="162"/>
      <c r="J90" s="143" t="str">
        <f>IF(Registos!AG6="","",Registos!J46)</f>
        <v>Ero04 Ingersoll</v>
      </c>
      <c r="K90" s="144"/>
      <c r="L90" s="143" t="str">
        <f>IF(Registos!AG7="","",Registos!J47)</f>
        <v>Ero05 Ingersoll</v>
      </c>
      <c r="M90" s="144"/>
      <c r="N90" s="143" t="str">
        <f>IF(Registos!AG8="","",Registos!J48)</f>
        <v>Ero06 Ingersoll</v>
      </c>
      <c r="O90" s="144"/>
      <c r="P90" s="163"/>
      <c r="Q90" s="164"/>
    </row>
    <row r="91" spans="2:17" x14ac:dyDescent="0.25">
      <c r="B91" s="90" t="str">
        <f>IF(Registos!AG6="","","%")</f>
        <v>%</v>
      </c>
      <c r="C91" s="91" t="str">
        <f>IF(Registos!AG6="","","Target")</f>
        <v>Target</v>
      </c>
      <c r="D91" s="90" t="str">
        <f>IF(Registos!AG7="","","%")</f>
        <v>%</v>
      </c>
      <c r="E91" s="91" t="str">
        <f>IF(Registos!AG7="","","Target")</f>
        <v>Target</v>
      </c>
      <c r="F91" s="90" t="str">
        <f>IF(Registos!AG8="","","%")</f>
        <v>%</v>
      </c>
      <c r="G91" s="91" t="str">
        <f>IF(Registos!AG8="","","Target")</f>
        <v>Target</v>
      </c>
      <c r="H91" s="97"/>
      <c r="I91" s="98"/>
      <c r="J91" s="90" t="str">
        <f>IF(Registos!AG6="","","%")</f>
        <v>%</v>
      </c>
      <c r="K91" s="91" t="str">
        <f>IF(Registos!AG6="","","Target")</f>
        <v>Target</v>
      </c>
      <c r="L91" s="90" t="str">
        <f>IF(Registos!AG7="","","%")</f>
        <v>%</v>
      </c>
      <c r="M91" s="91" t="str">
        <f>IF(Registos!AG7="","","Target")</f>
        <v>Target</v>
      </c>
      <c r="N91" s="90" t="str">
        <f>IF(Registos!AG8="","","%")</f>
        <v>%</v>
      </c>
      <c r="O91" s="91" t="str">
        <f>IF(Registos!AG8="","","Target")</f>
        <v>Target</v>
      </c>
      <c r="P91" s="97"/>
      <c r="Q91" s="98"/>
    </row>
    <row r="92" spans="2:17" ht="15.75" thickBot="1" x14ac:dyDescent="0.3">
      <c r="B92" s="61">
        <f>IF(Registos!AG6="","",Registos!H46)</f>
        <v>1.0416666666666667</v>
      </c>
      <c r="C92" s="62">
        <f>IF(Registos!AG6="","",Registos!I46)</f>
        <v>0.8</v>
      </c>
      <c r="D92" s="61">
        <f>IF(Registos!AG7="","",Registos!H47)</f>
        <v>1.0416666666666667</v>
      </c>
      <c r="E92" s="62">
        <f>IF(Registos!AG7="","",Registos!I47)</f>
        <v>0.8</v>
      </c>
      <c r="F92" s="61">
        <f>IF(Registos!AG8="","",Registos!H48)</f>
        <v>1.0416666666666667</v>
      </c>
      <c r="G92" s="62">
        <f>IF(Registos!AG8="","",Registos!I48)</f>
        <v>0.8</v>
      </c>
      <c r="H92" s="99"/>
      <c r="I92" s="100"/>
      <c r="J92" s="61" t="e">
        <f>IF(Registos!AG6="","",Registos!I81)</f>
        <v>#REF!</v>
      </c>
      <c r="K92" s="62" t="e">
        <f>IF(Registos!AG6="","",Registos!J81)</f>
        <v>#REF!</v>
      </c>
      <c r="L92" s="61" t="e">
        <f>IF(Registos!AG7="","",Registos!I82)</f>
        <v>#REF!</v>
      </c>
      <c r="M92" s="62" t="e">
        <f>IF(Registos!AG7="","",Registos!J82)</f>
        <v>#REF!</v>
      </c>
      <c r="N92" s="61" t="e">
        <f>IF(Registos!AG8="","",Registos!I83)</f>
        <v>#REF!</v>
      </c>
      <c r="O92" s="62" t="e">
        <f>IF(Registos!AG8="","",Registos!J83)</f>
        <v>#REF!</v>
      </c>
      <c r="P92" s="99"/>
      <c r="Q92" s="100"/>
    </row>
    <row r="93" spans="2:17" x14ac:dyDescent="0.25">
      <c r="B93" s="134" t="str">
        <f>IF(B92="" &amp; D92=""&amp; F92="", "", "% por Secção")</f>
        <v>% por Secção</v>
      </c>
      <c r="C93" s="135"/>
      <c r="D93" s="135"/>
      <c r="E93" s="135"/>
      <c r="F93" s="135"/>
      <c r="G93" s="135"/>
      <c r="H93" s="135"/>
      <c r="I93" s="136"/>
      <c r="J93" s="134" t="e">
        <f>IF(J92="" &amp; L92=""&amp; N92="", "", "% por Secção")</f>
        <v>#REF!</v>
      </c>
      <c r="K93" s="135"/>
      <c r="L93" s="135"/>
      <c r="M93" s="135"/>
      <c r="N93" s="135"/>
      <c r="O93" s="135"/>
      <c r="P93" s="135"/>
      <c r="Q93" s="136"/>
    </row>
    <row r="94" spans="2:17" ht="15.75" thickBot="1" x14ac:dyDescent="0.3">
      <c r="B94" s="137">
        <f>IF(B92="" &amp; D92=""&amp; F92="", "", Registos!G23)</f>
        <v>0.8</v>
      </c>
      <c r="C94" s="138"/>
      <c r="D94" s="138"/>
      <c r="E94" s="138"/>
      <c r="F94" s="138"/>
      <c r="G94" s="138"/>
      <c r="H94" s="138"/>
      <c r="I94" s="139"/>
      <c r="J94" s="137" t="e">
        <f>IF(J92="" &amp; L92=""&amp; N92="", "", Registos!H57)</f>
        <v>#REF!</v>
      </c>
      <c r="K94" s="138"/>
      <c r="L94" s="138"/>
      <c r="M94" s="138"/>
      <c r="N94" s="138"/>
      <c r="O94" s="138"/>
      <c r="P94" s="138"/>
      <c r="Q94" s="139"/>
    </row>
    <row r="100" spans="2:17" x14ac:dyDescent="0.25">
      <c r="B100" s="140" t="str">
        <f>Registos!C2&amp;" |  Semana "&amp;Registos!D2&amp;" | Departamento"</f>
        <v>Small Moulds |  Semana 42 | Departamento</v>
      </c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0"/>
      <c r="O100" s="140"/>
      <c r="P100" s="140"/>
    </row>
    <row r="101" spans="2:17" x14ac:dyDescent="0.25">
      <c r="B101" s="140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0"/>
      <c r="O101" s="140"/>
      <c r="P101" s="140"/>
    </row>
    <row r="102" spans="2:17" x14ac:dyDescent="0.25">
      <c r="B102" s="141" t="s">
        <v>10</v>
      </c>
      <c r="C102" s="142"/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42"/>
    </row>
    <row r="103" spans="2:17" ht="15.75" thickBot="1" x14ac:dyDescent="0.3">
      <c r="B103" s="142"/>
      <c r="C103" s="142"/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42"/>
    </row>
    <row r="104" spans="2:17" x14ac:dyDescent="0.25">
      <c r="B104" s="128" t="s">
        <v>94</v>
      </c>
      <c r="C104" s="129"/>
      <c r="D104" s="129"/>
      <c r="E104" s="129"/>
      <c r="F104" s="129"/>
      <c r="G104" s="129"/>
      <c r="H104" s="129"/>
      <c r="I104" s="129"/>
      <c r="J104" s="128" t="str">
        <f>"Tendência Semana "&amp;Registos!E16 +1&amp; " (Previsão)"</f>
        <v>Tendência Semana 9 (Previsão)</v>
      </c>
      <c r="K104" s="129"/>
      <c r="L104" s="129"/>
      <c r="M104" s="129"/>
      <c r="N104" s="129"/>
      <c r="O104" s="129"/>
      <c r="P104" s="129"/>
      <c r="Q104" s="130"/>
    </row>
    <row r="105" spans="2:17" ht="15.75" thickBot="1" x14ac:dyDescent="0.3">
      <c r="B105" s="131"/>
      <c r="C105" s="132"/>
      <c r="D105" s="132"/>
      <c r="E105" s="132"/>
      <c r="F105" s="132"/>
      <c r="G105" s="132"/>
      <c r="H105" s="132"/>
      <c r="I105" s="132"/>
      <c r="J105" s="131"/>
      <c r="K105" s="132"/>
      <c r="L105" s="132"/>
      <c r="M105" s="132"/>
      <c r="N105" s="132"/>
      <c r="O105" s="132"/>
      <c r="P105" s="132"/>
      <c r="Q105" s="133"/>
    </row>
    <row r="108" spans="2:17" x14ac:dyDescent="0.25">
      <c r="K108" s="1"/>
    </row>
    <row r="122" spans="2:17" ht="15.75" thickBot="1" x14ac:dyDescent="0.3"/>
    <row r="123" spans="2:17" x14ac:dyDescent="0.25">
      <c r="B123" s="143" t="str">
        <f>IF(Registos!AG9="","",Registos!J50)</f>
        <v>Makino U3</v>
      </c>
      <c r="C123" s="144"/>
      <c r="D123" s="145" t="str">
        <f>IF(Registos!AG10="","",Registos!J51)</f>
        <v>Makino UP32</v>
      </c>
      <c r="E123" s="146"/>
      <c r="F123" s="145" t="str">
        <f>IF(Registos!AG11="","",Registos!J52)</f>
        <v>GF Cut 2000S</v>
      </c>
      <c r="G123" s="146"/>
      <c r="H123" s="161"/>
      <c r="I123" s="162"/>
      <c r="J123" s="143" t="str">
        <f>IF(Registos!AG9="","",Registos!J50)</f>
        <v>Makino U3</v>
      </c>
      <c r="K123" s="144"/>
      <c r="L123" s="143" t="str">
        <f>IF(Registos!AG10="","",Registos!J51)</f>
        <v>Makino UP32</v>
      </c>
      <c r="M123" s="144"/>
      <c r="N123" s="143" t="str">
        <f>IF(Registos!AG11="","",Registos!J52)</f>
        <v>GF Cut 2000S</v>
      </c>
      <c r="O123" s="144"/>
      <c r="P123" s="163"/>
      <c r="Q123" s="164"/>
    </row>
    <row r="124" spans="2:17" x14ac:dyDescent="0.25">
      <c r="B124" s="90" t="str">
        <f>IF(Registos!AG9="","","%")</f>
        <v>%</v>
      </c>
      <c r="C124" s="91" t="str">
        <f>IF(Registos!AG9="","","Target")</f>
        <v>Target</v>
      </c>
      <c r="D124" s="90" t="str">
        <f>IF(Registos!AG10="","","%")</f>
        <v>%</v>
      </c>
      <c r="E124" s="91" t="str">
        <f>IF(Registos!AG10="","","Target")</f>
        <v>Target</v>
      </c>
      <c r="F124" s="90" t="str">
        <f>IF(Registos!AG11="","","%")</f>
        <v>%</v>
      </c>
      <c r="G124" s="91" t="str">
        <f>IF(Registos!AG11="","","Target")</f>
        <v>Target</v>
      </c>
      <c r="H124" s="97"/>
      <c r="I124" s="98"/>
      <c r="J124" s="90" t="str">
        <f>IF(Registos!AG9="","","%")</f>
        <v>%</v>
      </c>
      <c r="K124" s="91" t="str">
        <f>IF(Registos!AG9="","","Target")</f>
        <v>Target</v>
      </c>
      <c r="L124" s="90" t="str">
        <f>IF(Registos!AG10="","","%")</f>
        <v>%</v>
      </c>
      <c r="M124" s="91" t="str">
        <f>IF(Registos!AG10="","","Target")</f>
        <v>Target</v>
      </c>
      <c r="N124" s="90" t="str">
        <f>IF(Registos!AG11="","","%")</f>
        <v>%</v>
      </c>
      <c r="O124" s="91" t="str">
        <f>IF(Registos!AG11="","","Target")</f>
        <v>Target</v>
      </c>
      <c r="P124" s="97"/>
      <c r="Q124" s="98"/>
    </row>
    <row r="125" spans="2:17" ht="15.75" thickBot="1" x14ac:dyDescent="0.3">
      <c r="B125" s="61">
        <f>IF(Registos!AG9="","",Registos!H50)</f>
        <v>1.0416666666666667</v>
      </c>
      <c r="C125" s="62">
        <f>IF(Registos!AG9="","",Registos!I50)</f>
        <v>0.8</v>
      </c>
      <c r="D125" s="61">
        <f>IF(Registos!AG10="","",Registos!H51)</f>
        <v>1.0416666666666667</v>
      </c>
      <c r="E125" s="62">
        <f>IF(Registos!AG10="","",Registos!I51)</f>
        <v>0.8</v>
      </c>
      <c r="F125" s="61">
        <f>IF(Registos!AG11="","",Registos!I52)</f>
        <v>0.8</v>
      </c>
      <c r="G125" s="62">
        <f>IF(Registos!AG11="","",Registos!I52)</f>
        <v>0.8</v>
      </c>
      <c r="H125" s="99"/>
      <c r="I125" s="100"/>
      <c r="J125" s="61" t="e">
        <f>IF(Registos!AG9="","",Registos!I85)</f>
        <v>#REF!</v>
      </c>
      <c r="K125" s="62" t="e">
        <f>IF(Registos!AG9="","",Registos!J85)</f>
        <v>#REF!</v>
      </c>
      <c r="L125" s="61" t="e">
        <f>IF(Registos!AG10="","",Registos!I86)</f>
        <v>#REF!</v>
      </c>
      <c r="M125" s="62" t="e">
        <f>IF(Registos!AG10="","",Registos!J86)</f>
        <v>#REF!</v>
      </c>
      <c r="N125" s="61" t="e">
        <f>IF(Registos!AG11="","",Registos!I87)</f>
        <v>#REF!</v>
      </c>
      <c r="O125" s="62" t="e">
        <f>IF(Registos!AG11="","",Registos!J87)</f>
        <v>#REF!</v>
      </c>
      <c r="P125" s="99"/>
      <c r="Q125" s="100"/>
    </row>
    <row r="126" spans="2:17" x14ac:dyDescent="0.25">
      <c r="B126" s="134" t="str">
        <f>IF(B125="" &amp; D125=""&amp; F125="", "", "% por Secção")</f>
        <v>% por Secção</v>
      </c>
      <c r="C126" s="135"/>
      <c r="D126" s="135"/>
      <c r="E126" s="135"/>
      <c r="F126" s="135"/>
      <c r="G126" s="135"/>
      <c r="H126" s="135"/>
      <c r="I126" s="136"/>
      <c r="J126" s="134" t="e">
        <f>IF(J125="" &amp; L125=""&amp; N125="", "", "% por Secção")</f>
        <v>#REF!</v>
      </c>
      <c r="K126" s="135"/>
      <c r="L126" s="135"/>
      <c r="M126" s="135"/>
      <c r="N126" s="135"/>
      <c r="O126" s="135"/>
      <c r="P126" s="135"/>
      <c r="Q126" s="136"/>
    </row>
    <row r="127" spans="2:17" ht="15.75" thickBot="1" x14ac:dyDescent="0.3">
      <c r="B127" s="137">
        <f>IF(B125="" &amp; D125=""&amp; F125="", "", Registos!G27)</f>
        <v>0.71</v>
      </c>
      <c r="C127" s="138"/>
      <c r="D127" s="138"/>
      <c r="E127" s="138"/>
      <c r="F127" s="138"/>
      <c r="G127" s="138"/>
      <c r="H127" s="138"/>
      <c r="I127" s="139"/>
      <c r="J127" s="137" t="e">
        <f>IF(J125="" &amp; L125=""&amp; N125="", "", Registos!H90)</f>
        <v>#REF!</v>
      </c>
      <c r="K127" s="138"/>
      <c r="L127" s="138"/>
      <c r="M127" s="138"/>
      <c r="N127" s="138"/>
      <c r="O127" s="138"/>
      <c r="P127" s="138"/>
      <c r="Q127" s="139"/>
    </row>
  </sheetData>
  <mergeCells count="114">
    <mergeCell ref="B126:I126"/>
    <mergeCell ref="J126:Q126"/>
    <mergeCell ref="B127:I127"/>
    <mergeCell ref="J127:Q127"/>
    <mergeCell ref="B100:P101"/>
    <mergeCell ref="B102:P103"/>
    <mergeCell ref="B104:I105"/>
    <mergeCell ref="J104:Q105"/>
    <mergeCell ref="B123:C123"/>
    <mergeCell ref="D123:E123"/>
    <mergeCell ref="F123:G123"/>
    <mergeCell ref="H123:I123"/>
    <mergeCell ref="J123:K123"/>
    <mergeCell ref="L123:M123"/>
    <mergeCell ref="N123:O123"/>
    <mergeCell ref="P123:Q123"/>
    <mergeCell ref="B93:I93"/>
    <mergeCell ref="J93:Q93"/>
    <mergeCell ref="B94:I94"/>
    <mergeCell ref="J94:Q94"/>
    <mergeCell ref="B90:C90"/>
    <mergeCell ref="D90:E90"/>
    <mergeCell ref="F90:G90"/>
    <mergeCell ref="H90:I90"/>
    <mergeCell ref="J90:K90"/>
    <mergeCell ref="L90:M90"/>
    <mergeCell ref="N90:O90"/>
    <mergeCell ref="P90:Q90"/>
    <mergeCell ref="B67:P68"/>
    <mergeCell ref="B69:P70"/>
    <mergeCell ref="B71:I72"/>
    <mergeCell ref="J71:Q72"/>
    <mergeCell ref="B60:I60"/>
    <mergeCell ref="J60:Q60"/>
    <mergeCell ref="B61:I61"/>
    <mergeCell ref="J61:Q61"/>
    <mergeCell ref="B57:I57"/>
    <mergeCell ref="B58:E58"/>
    <mergeCell ref="F58:I58"/>
    <mergeCell ref="J57:Q57"/>
    <mergeCell ref="J58:M58"/>
    <mergeCell ref="N58:Q58"/>
    <mergeCell ref="B59:E59"/>
    <mergeCell ref="F59:I59"/>
    <mergeCell ref="J59:M59"/>
    <mergeCell ref="N59:Q59"/>
    <mergeCell ref="AY28:BF28"/>
    <mergeCell ref="BG28:BN28"/>
    <mergeCell ref="B38:I39"/>
    <mergeCell ref="J38:Q39"/>
    <mergeCell ref="AI28:AP28"/>
    <mergeCell ref="AQ28:AX28"/>
    <mergeCell ref="AY1:BN2"/>
    <mergeCell ref="AY3:BN4"/>
    <mergeCell ref="AY5:BF6"/>
    <mergeCell ref="BG5:BN6"/>
    <mergeCell ref="AY24:AZ24"/>
    <mergeCell ref="BA24:BB24"/>
    <mergeCell ref="BC24:BD24"/>
    <mergeCell ref="BE24:BF24"/>
    <mergeCell ref="BG24:BH24"/>
    <mergeCell ref="BI24:BJ24"/>
    <mergeCell ref="BK24:BL24"/>
    <mergeCell ref="BM24:BN24"/>
    <mergeCell ref="AY27:BF27"/>
    <mergeCell ref="BG27:BN27"/>
    <mergeCell ref="AS24:AT24"/>
    <mergeCell ref="AU24:AV24"/>
    <mergeCell ref="AW24:AX24"/>
    <mergeCell ref="AI27:AP27"/>
    <mergeCell ref="AQ27:AX27"/>
    <mergeCell ref="AI24:AJ24"/>
    <mergeCell ref="AK24:AL24"/>
    <mergeCell ref="AM24:AN24"/>
    <mergeCell ref="AO24:AP24"/>
    <mergeCell ref="AQ24:AR24"/>
    <mergeCell ref="S1:AH2"/>
    <mergeCell ref="S3:AH4"/>
    <mergeCell ref="AI1:AX2"/>
    <mergeCell ref="AI3:AX4"/>
    <mergeCell ref="AI5:AP6"/>
    <mergeCell ref="AQ5:AX6"/>
    <mergeCell ref="S5:Z6"/>
    <mergeCell ref="AA5:AH6"/>
    <mergeCell ref="S24:T24"/>
    <mergeCell ref="U24:V24"/>
    <mergeCell ref="W24:X24"/>
    <mergeCell ref="Y24:Z24"/>
    <mergeCell ref="AA24:AB24"/>
    <mergeCell ref="AC24:AD24"/>
    <mergeCell ref="AE24:AF24"/>
    <mergeCell ref="AG24:AH24"/>
    <mergeCell ref="S27:Z27"/>
    <mergeCell ref="AA27:AH27"/>
    <mergeCell ref="S28:Z28"/>
    <mergeCell ref="AA28:AH28"/>
    <mergeCell ref="B24:C24"/>
    <mergeCell ref="D24:E24"/>
    <mergeCell ref="F24:G24"/>
    <mergeCell ref="H24:I24"/>
    <mergeCell ref="J24:K24"/>
    <mergeCell ref="L24:M24"/>
    <mergeCell ref="N24:O24"/>
    <mergeCell ref="P24:Q24"/>
    <mergeCell ref="J5:Q6"/>
    <mergeCell ref="B27:I27"/>
    <mergeCell ref="B28:I28"/>
    <mergeCell ref="B34:P35"/>
    <mergeCell ref="B36:P37"/>
    <mergeCell ref="B1:P2"/>
    <mergeCell ref="B3:P4"/>
    <mergeCell ref="B5:I6"/>
    <mergeCell ref="J27:Q27"/>
    <mergeCell ref="J28:Q28"/>
  </mergeCells>
  <conditionalFormatting sqref="B26">
    <cfRule type="colorScale" priority="66">
      <colorScale>
        <cfvo type="num" val="0"/>
        <cfvo type="num" val="0.8"/>
        <color rgb="FFFF0000"/>
        <color theme="9"/>
      </colorScale>
    </cfRule>
  </conditionalFormatting>
  <conditionalFormatting sqref="D26">
    <cfRule type="colorScale" priority="65">
      <colorScale>
        <cfvo type="num" val="0"/>
        <cfvo type="num" val="0.8"/>
        <color rgb="FFFF0000"/>
        <color theme="9"/>
      </colorScale>
    </cfRule>
  </conditionalFormatting>
  <conditionalFormatting sqref="F26">
    <cfRule type="colorScale" priority="64">
      <colorScale>
        <cfvo type="num" val="0"/>
        <cfvo type="num" val="0.8"/>
        <color rgb="FFFF0000"/>
        <color theme="9"/>
      </colorScale>
    </cfRule>
  </conditionalFormatting>
  <conditionalFormatting sqref="H26">
    <cfRule type="colorScale" priority="63">
      <colorScale>
        <cfvo type="num" val="0"/>
        <cfvo type="num" val="0.8"/>
        <color rgb="FFFF0000"/>
        <color theme="9"/>
      </colorScale>
    </cfRule>
  </conditionalFormatting>
  <conditionalFormatting sqref="P26">
    <cfRule type="colorScale" priority="59">
      <colorScale>
        <cfvo type="num" val="0"/>
        <cfvo type="num" val="0.8"/>
        <color rgb="FFFF0000"/>
        <color theme="9"/>
      </colorScale>
    </cfRule>
  </conditionalFormatting>
  <conditionalFormatting sqref="AG26">
    <cfRule type="colorScale" priority="51">
      <colorScale>
        <cfvo type="num" val="0"/>
        <cfvo type="num" val="0.8"/>
        <color rgb="FFFF0000"/>
        <color theme="9"/>
      </colorScale>
    </cfRule>
  </conditionalFormatting>
  <conditionalFormatting sqref="J26">
    <cfRule type="colorScale" priority="62">
      <colorScale>
        <cfvo type="num" val="0"/>
        <cfvo type="num" val="0.8"/>
        <color rgb="FFFF0000"/>
        <color theme="9"/>
      </colorScale>
    </cfRule>
  </conditionalFormatting>
  <conditionalFormatting sqref="L26">
    <cfRule type="colorScale" priority="61">
      <colorScale>
        <cfvo type="num" val="0"/>
        <cfvo type="num" val="0.8"/>
        <color rgb="FFFF0000"/>
        <color theme="9"/>
      </colorScale>
    </cfRule>
  </conditionalFormatting>
  <conditionalFormatting sqref="N26">
    <cfRule type="colorScale" priority="60">
      <colorScale>
        <cfvo type="num" val="0"/>
        <cfvo type="num" val="0.8"/>
        <color rgb="FFFF0000"/>
        <color theme="9"/>
      </colorScale>
    </cfRule>
  </conditionalFormatting>
  <conditionalFormatting sqref="S26">
    <cfRule type="colorScale" priority="58">
      <colorScale>
        <cfvo type="num" val="0"/>
        <cfvo type="num" val="0.8"/>
        <color rgb="FFFF0000"/>
        <color theme="9"/>
      </colorScale>
    </cfRule>
  </conditionalFormatting>
  <conditionalFormatting sqref="U26">
    <cfRule type="colorScale" priority="57">
      <colorScale>
        <cfvo type="num" val="0"/>
        <cfvo type="num" val="0.8"/>
        <color rgb="FFFF0000"/>
        <color theme="9"/>
      </colorScale>
    </cfRule>
  </conditionalFormatting>
  <conditionalFormatting sqref="W26">
    <cfRule type="colorScale" priority="56">
      <colorScale>
        <cfvo type="num" val="0"/>
        <cfvo type="num" val="0.8"/>
        <color rgb="FFFF0000"/>
        <color theme="9"/>
      </colorScale>
    </cfRule>
  </conditionalFormatting>
  <conditionalFormatting sqref="Y26">
    <cfRule type="colorScale" priority="55">
      <colorScale>
        <cfvo type="num" val="0"/>
        <cfvo type="num" val="0.8"/>
        <color rgb="FFFF0000"/>
        <color theme="9"/>
      </colorScale>
    </cfRule>
  </conditionalFormatting>
  <conditionalFormatting sqref="AA26">
    <cfRule type="colorScale" priority="54">
      <colorScale>
        <cfvo type="num" val="0"/>
        <cfvo type="num" val="0.8"/>
        <color rgb="FFFF0000"/>
        <color theme="9"/>
      </colorScale>
    </cfRule>
  </conditionalFormatting>
  <conditionalFormatting sqref="AC26">
    <cfRule type="colorScale" priority="53">
      <colorScale>
        <cfvo type="num" val="0"/>
        <cfvo type="num" val="0.8"/>
        <color rgb="FFFF0000"/>
        <color theme="9"/>
      </colorScale>
    </cfRule>
  </conditionalFormatting>
  <conditionalFormatting sqref="AE26">
    <cfRule type="colorScale" priority="52">
      <colorScale>
        <cfvo type="num" val="0"/>
        <cfvo type="num" val="0.8"/>
        <color rgb="FFFF0000"/>
        <color theme="9"/>
      </colorScale>
    </cfRule>
  </conditionalFormatting>
  <conditionalFormatting sqref="AW26">
    <cfRule type="colorScale" priority="43">
      <colorScale>
        <cfvo type="num" val="0"/>
        <cfvo type="num" val="0.8"/>
        <color rgb="FFFF0000"/>
        <color theme="9"/>
      </colorScale>
    </cfRule>
  </conditionalFormatting>
  <conditionalFormatting sqref="AI26">
    <cfRule type="colorScale" priority="50">
      <colorScale>
        <cfvo type="num" val="0"/>
        <cfvo type="num" val="0.8"/>
        <color rgb="FFFF0000"/>
        <color theme="9"/>
      </colorScale>
    </cfRule>
  </conditionalFormatting>
  <conditionalFormatting sqref="AK26">
    <cfRule type="colorScale" priority="49">
      <colorScale>
        <cfvo type="num" val="0"/>
        <cfvo type="num" val="0.8"/>
        <color rgb="FFFF0000"/>
        <color theme="9"/>
      </colorScale>
    </cfRule>
  </conditionalFormatting>
  <conditionalFormatting sqref="AM26">
    <cfRule type="colorScale" priority="48">
      <colorScale>
        <cfvo type="num" val="0"/>
        <cfvo type="num" val="0.8"/>
        <color rgb="FFFF0000"/>
        <color theme="9"/>
      </colorScale>
    </cfRule>
  </conditionalFormatting>
  <conditionalFormatting sqref="AO26">
    <cfRule type="colorScale" priority="47">
      <colorScale>
        <cfvo type="num" val="0"/>
        <cfvo type="num" val="0.8"/>
        <color rgb="FFFF0000"/>
        <color theme="9"/>
      </colorScale>
    </cfRule>
  </conditionalFormatting>
  <conditionalFormatting sqref="AQ26">
    <cfRule type="colorScale" priority="46">
      <colorScale>
        <cfvo type="num" val="0"/>
        <cfvo type="num" val="0.8"/>
        <color rgb="FFFF0000"/>
        <color theme="9"/>
      </colorScale>
    </cfRule>
  </conditionalFormatting>
  <conditionalFormatting sqref="AS26">
    <cfRule type="colorScale" priority="45">
      <colorScale>
        <cfvo type="num" val="0"/>
        <cfvo type="num" val="0.8"/>
        <color rgb="FFFF0000"/>
        <color theme="9"/>
      </colorScale>
    </cfRule>
  </conditionalFormatting>
  <conditionalFormatting sqref="AU26">
    <cfRule type="colorScale" priority="44">
      <colorScale>
        <cfvo type="num" val="0"/>
        <cfvo type="num" val="0.8"/>
        <color rgb="FFFF0000"/>
        <color theme="9"/>
      </colorScale>
    </cfRule>
  </conditionalFormatting>
  <conditionalFormatting sqref="BM26">
    <cfRule type="colorScale" priority="35">
      <colorScale>
        <cfvo type="num" val="0"/>
        <cfvo type="num" val="0.8"/>
        <color rgb="FFFF0000"/>
        <color theme="9"/>
      </colorScale>
    </cfRule>
  </conditionalFormatting>
  <conditionalFormatting sqref="AY26">
    <cfRule type="colorScale" priority="42">
      <colorScale>
        <cfvo type="num" val="0"/>
        <cfvo type="num" val="0.8"/>
        <color rgb="FFFF0000"/>
        <color theme="9"/>
      </colorScale>
    </cfRule>
  </conditionalFormatting>
  <conditionalFormatting sqref="BA26">
    <cfRule type="colorScale" priority="41">
      <colorScale>
        <cfvo type="num" val="0"/>
        <cfvo type="num" val="0.8"/>
        <color rgb="FFFF0000"/>
        <color theme="9"/>
      </colorScale>
    </cfRule>
  </conditionalFormatting>
  <conditionalFormatting sqref="BC26">
    <cfRule type="colorScale" priority="40">
      <colorScale>
        <cfvo type="num" val="0"/>
        <cfvo type="num" val="0.8"/>
        <color rgb="FFFF0000"/>
        <color theme="9"/>
      </colorScale>
    </cfRule>
  </conditionalFormatting>
  <conditionalFormatting sqref="BE26">
    <cfRule type="colorScale" priority="39">
      <colorScale>
        <cfvo type="num" val="0"/>
        <cfvo type="num" val="0.8"/>
        <color rgb="FFFF0000"/>
        <color theme="9"/>
      </colorScale>
    </cfRule>
  </conditionalFormatting>
  <conditionalFormatting sqref="BG26">
    <cfRule type="colorScale" priority="38">
      <colorScale>
        <cfvo type="num" val="0"/>
        <cfvo type="num" val="0.8"/>
        <color rgb="FFFF0000"/>
        <color theme="9"/>
      </colorScale>
    </cfRule>
  </conditionalFormatting>
  <conditionalFormatting sqref="BI26">
    <cfRule type="colorScale" priority="37">
      <colorScale>
        <cfvo type="num" val="0"/>
        <cfvo type="num" val="0.8"/>
        <color rgb="FFFF0000"/>
        <color theme="9"/>
      </colorScale>
    </cfRule>
  </conditionalFormatting>
  <conditionalFormatting sqref="BK26">
    <cfRule type="colorScale" priority="36">
      <colorScale>
        <cfvo type="num" val="0"/>
        <cfvo type="num" val="0.8"/>
        <color rgb="FFFF0000"/>
        <color theme="9"/>
      </colorScale>
    </cfRule>
  </conditionalFormatting>
  <conditionalFormatting sqref="B59">
    <cfRule type="colorScale" priority="34">
      <colorScale>
        <cfvo type="num" val="0"/>
        <cfvo type="num" val="0.8"/>
        <color rgb="FFFF0000"/>
        <color theme="9"/>
      </colorScale>
    </cfRule>
  </conditionalFormatting>
  <conditionalFormatting sqref="F59">
    <cfRule type="colorScale" priority="32">
      <colorScale>
        <cfvo type="num" val="0"/>
        <cfvo type="num" val="0.8"/>
        <color rgb="FFFF0000"/>
        <color theme="9"/>
      </colorScale>
    </cfRule>
  </conditionalFormatting>
  <conditionalFormatting sqref="J59">
    <cfRule type="colorScale" priority="22">
      <colorScale>
        <cfvo type="num" val="0"/>
        <cfvo type="num" val="0.8"/>
        <color rgb="FFFF0000"/>
        <color theme="9"/>
      </colorScale>
    </cfRule>
  </conditionalFormatting>
  <conditionalFormatting sqref="N59">
    <cfRule type="colorScale" priority="21">
      <colorScale>
        <cfvo type="num" val="0"/>
        <cfvo type="num" val="0.8"/>
        <color rgb="FFFF0000"/>
        <color theme="9"/>
      </colorScale>
    </cfRule>
  </conditionalFormatting>
  <conditionalFormatting sqref="B92">
    <cfRule type="colorScale" priority="16">
      <colorScale>
        <cfvo type="num" val="0"/>
        <cfvo type="num" val="0.8"/>
        <color rgb="FFFF0000"/>
        <color theme="9"/>
      </colorScale>
    </cfRule>
  </conditionalFormatting>
  <conditionalFormatting sqref="D92">
    <cfRule type="colorScale" priority="15">
      <colorScale>
        <cfvo type="num" val="0"/>
        <cfvo type="num" val="0.8"/>
        <color rgb="FFFF0000"/>
        <color theme="9"/>
      </colorScale>
    </cfRule>
  </conditionalFormatting>
  <conditionalFormatting sqref="F92">
    <cfRule type="colorScale" priority="14">
      <colorScale>
        <cfvo type="num" val="0"/>
        <cfvo type="num" val="0.8"/>
        <color rgb="FFFF0000"/>
        <color theme="9"/>
      </colorScale>
    </cfRule>
  </conditionalFormatting>
  <conditionalFormatting sqref="H92">
    <cfRule type="colorScale" priority="13">
      <colorScale>
        <cfvo type="num" val="0"/>
        <cfvo type="num" val="0.8"/>
        <color rgb="FFFF0000"/>
        <color theme="9"/>
      </colorScale>
    </cfRule>
  </conditionalFormatting>
  <conditionalFormatting sqref="P92">
    <cfRule type="colorScale" priority="9">
      <colorScale>
        <cfvo type="num" val="0"/>
        <cfvo type="num" val="0.8"/>
        <color rgb="FFFF0000"/>
        <color theme="9"/>
      </colorScale>
    </cfRule>
  </conditionalFormatting>
  <conditionalFormatting sqref="J92">
    <cfRule type="colorScale" priority="12">
      <colorScale>
        <cfvo type="num" val="0"/>
        <cfvo type="num" val="0.8"/>
        <color rgb="FFFF0000"/>
        <color theme="9"/>
      </colorScale>
    </cfRule>
  </conditionalFormatting>
  <conditionalFormatting sqref="L92">
    <cfRule type="colorScale" priority="11">
      <colorScale>
        <cfvo type="num" val="0"/>
        <cfvo type="num" val="0.8"/>
        <color rgb="FFFF0000"/>
        <color theme="9"/>
      </colorScale>
    </cfRule>
  </conditionalFormatting>
  <conditionalFormatting sqref="N92">
    <cfRule type="colorScale" priority="10">
      <colorScale>
        <cfvo type="num" val="0"/>
        <cfvo type="num" val="0.8"/>
        <color rgb="FFFF0000"/>
        <color theme="9"/>
      </colorScale>
    </cfRule>
  </conditionalFormatting>
  <conditionalFormatting sqref="B125">
    <cfRule type="colorScale" priority="8">
      <colorScale>
        <cfvo type="num" val="0"/>
        <cfvo type="num" val="0.8"/>
        <color rgb="FFFF0000"/>
        <color theme="9"/>
      </colorScale>
    </cfRule>
  </conditionalFormatting>
  <conditionalFormatting sqref="D125">
    <cfRule type="colorScale" priority="7">
      <colorScale>
        <cfvo type="num" val="0"/>
        <cfvo type="num" val="0.8"/>
        <color rgb="FFFF0000"/>
        <color theme="9"/>
      </colorScale>
    </cfRule>
  </conditionalFormatting>
  <conditionalFormatting sqref="F125">
    <cfRule type="colorScale" priority="6">
      <colorScale>
        <cfvo type="num" val="0"/>
        <cfvo type="num" val="0.8"/>
        <color rgb="FFFF0000"/>
        <color theme="9"/>
      </colorScale>
    </cfRule>
  </conditionalFormatting>
  <conditionalFormatting sqref="H125">
    <cfRule type="colorScale" priority="5">
      <colorScale>
        <cfvo type="num" val="0"/>
        <cfvo type="num" val="0.8"/>
        <color rgb="FFFF0000"/>
        <color theme="9"/>
      </colorScale>
    </cfRule>
  </conditionalFormatting>
  <conditionalFormatting sqref="P125">
    <cfRule type="colorScale" priority="1">
      <colorScale>
        <cfvo type="num" val="0"/>
        <cfvo type="num" val="0.8"/>
        <color rgb="FFFF0000"/>
        <color theme="9"/>
      </colorScale>
    </cfRule>
  </conditionalFormatting>
  <conditionalFormatting sqref="J125">
    <cfRule type="colorScale" priority="4">
      <colorScale>
        <cfvo type="num" val="0"/>
        <cfvo type="num" val="0.8"/>
        <color rgb="FFFF0000"/>
        <color theme="9"/>
      </colorScale>
    </cfRule>
  </conditionalFormatting>
  <conditionalFormatting sqref="L125">
    <cfRule type="colorScale" priority="3">
      <colorScale>
        <cfvo type="num" val="0"/>
        <cfvo type="num" val="0.8"/>
        <color rgb="FFFF0000"/>
        <color theme="9"/>
      </colorScale>
    </cfRule>
  </conditionalFormatting>
  <conditionalFormatting sqref="N125">
    <cfRule type="colorScale" priority="2">
      <colorScale>
        <cfvo type="num" val="0"/>
        <cfvo type="num" val="0.8"/>
        <color rgb="FFFF0000"/>
        <color theme="9"/>
      </colorScale>
    </cfRule>
  </conditionalFormatting>
  <pageMargins left="0.7" right="0.7" top="0.75" bottom="0.75" header="0.3" footer="0.3"/>
  <pageSetup paperSize="9" scale="95" orientation="landscape" r:id="rId1"/>
  <rowBreaks count="3" manualBreakCount="3">
    <brk id="33" max="16383" man="1"/>
    <brk id="66" max="16383" man="1"/>
    <brk id="99" max="16383" man="1"/>
  </rowBreaks>
  <colBreaks count="2" manualBreakCount="2">
    <brk id="17" max="1048575" man="1"/>
    <brk id="5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3D940-7AD6-4B3A-A7EB-059014DC25AD}">
  <sheetPr codeName="Sheet5"/>
  <dimension ref="A1:P12"/>
  <sheetViews>
    <sheetView view="pageBreakPreview" zoomScale="60" zoomScaleNormal="100" workbookViewId="0">
      <selection activeCell="B15" sqref="B15"/>
    </sheetView>
  </sheetViews>
  <sheetFormatPr defaultColWidth="8.85546875" defaultRowHeight="15" x14ac:dyDescent="0.25"/>
  <cols>
    <col min="1" max="16" width="14.7109375" customWidth="1"/>
  </cols>
  <sheetData>
    <row r="1" spans="1:16" ht="14.45" customHeight="1" x14ac:dyDescent="0.25">
      <c r="A1" s="169" t="s">
        <v>25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</row>
    <row r="2" spans="1:16" x14ac:dyDescent="0.25">
      <c r="A2" s="93" t="str">
        <f>Registos!D4</f>
        <v>Makino D500_1</v>
      </c>
      <c r="B2" s="93" t="str">
        <f>Registos!E4</f>
        <v>Makino D500_2</v>
      </c>
      <c r="C2" s="93" t="str">
        <f>Registos!F4</f>
        <v>Makino V33</v>
      </c>
      <c r="D2" s="93" t="str">
        <f>Registos!G4</f>
        <v>Kern</v>
      </c>
      <c r="E2" s="93" t="str">
        <f>Registos!H4</f>
        <v xml:space="preserve">Ero03 Ingersoll </v>
      </c>
      <c r="F2" s="93" t="str">
        <f>Registos!I4</f>
        <v>Ero04 Ingersoll</v>
      </c>
      <c r="G2" s="93" t="str">
        <f>Registos!J4</f>
        <v>Ero05 Ingersoll</v>
      </c>
      <c r="H2" s="93" t="str">
        <f>Registos!K4</f>
        <v>Ero06 Ingersoll</v>
      </c>
      <c r="I2" s="93" t="str">
        <f>Registos!L4</f>
        <v>Makino U3</v>
      </c>
      <c r="J2" s="93" t="str">
        <f>Registos!M4</f>
        <v>Makino UP32</v>
      </c>
      <c r="K2" s="93" t="str">
        <f>Registos!N4</f>
        <v>GF Cut 2000S</v>
      </c>
      <c r="L2" s="165"/>
      <c r="M2" s="170"/>
      <c r="N2" s="170"/>
      <c r="O2" s="170"/>
      <c r="P2" s="166"/>
    </row>
    <row r="3" spans="1:16" ht="15" customHeight="1" x14ac:dyDescent="0.25">
      <c r="A3" s="94">
        <f>Registos!D5</f>
        <v>1</v>
      </c>
      <c r="B3" s="94">
        <f>Registos!E5</f>
        <v>2</v>
      </c>
      <c r="C3" s="94">
        <f>Registos!F5</f>
        <v>3</v>
      </c>
      <c r="D3" s="94">
        <f>Registos!G5</f>
        <v>4</v>
      </c>
      <c r="E3" s="94">
        <f>Registos!H5</f>
        <v>5</v>
      </c>
      <c r="F3" s="94">
        <f>Registos!I5</f>
        <v>6</v>
      </c>
      <c r="G3" s="94">
        <f>Registos!J5</f>
        <v>7</v>
      </c>
      <c r="H3" s="94">
        <f>Registos!K5</f>
        <v>8</v>
      </c>
      <c r="I3" s="94">
        <f>Registos!L5</f>
        <v>9</v>
      </c>
      <c r="J3" s="94">
        <f>Registos!M5</f>
        <v>10</v>
      </c>
      <c r="K3" s="94">
        <f>Registos!N5</f>
        <v>11</v>
      </c>
      <c r="L3" s="167"/>
      <c r="M3" s="171"/>
      <c r="N3" s="171"/>
      <c r="O3" s="171"/>
      <c r="P3" s="168"/>
    </row>
    <row r="4" spans="1:16" ht="14.45" customHeight="1" x14ac:dyDescent="0.25">
      <c r="A4" s="169" t="s">
        <v>26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</row>
    <row r="5" spans="1:16" ht="45" customHeight="1" x14ac:dyDescent="0.25">
      <c r="A5" s="93" t="str">
        <f>Registos!D7</f>
        <v>Makino F5_nova</v>
      </c>
      <c r="B5" s="93" t="str">
        <f>Registos!E7</f>
        <v>Makino F8</v>
      </c>
      <c r="C5" s="93" t="str">
        <f>Registos!F7</f>
        <v>DMU 70 Evo CNC_16</v>
      </c>
      <c r="D5" s="93" t="str">
        <f>Registos!G7</f>
        <v>DMU 70 Evo CNC_19</v>
      </c>
      <c r="E5" s="93" t="str">
        <f>Registos!H7</f>
        <v>DMU 70 Evo CNC_20</v>
      </c>
      <c r="F5" s="93" t="str">
        <f>Registos!I7</f>
        <v>DMU 50 Evo</v>
      </c>
      <c r="G5" s="93" t="str">
        <f>Registos!J7</f>
        <v>DMC 100V Hy - Dyn</v>
      </c>
      <c r="H5" s="93" t="str">
        <f>Registos!K7</f>
        <v xml:space="preserve">Makino A61 _ HSM03 </v>
      </c>
      <c r="I5" s="93" t="str">
        <f>Registos!L7</f>
        <v>Makino A61 _ HSM04</v>
      </c>
      <c r="J5" s="93" t="str">
        <f>Registos!M7</f>
        <v>DMF 360</v>
      </c>
      <c r="K5" s="93" t="str">
        <f>Registos!N7</f>
        <v>Fresadora CNC - Dinomax (HSM13)</v>
      </c>
      <c r="L5" s="93" t="str">
        <f>Registos!O7</f>
        <v>DOOSAN NX5500</v>
      </c>
      <c r="M5" s="93" t="str">
        <f>Registos!P7</f>
        <v>Ingersoll V5</v>
      </c>
      <c r="N5" s="93" t="str">
        <f>Registos!Q7</f>
        <v>Sodick AG100L</v>
      </c>
      <c r="O5" s="93" t="str">
        <f>Registos!R7</f>
        <v>Sodick AG80L</v>
      </c>
      <c r="P5" s="93" t="str">
        <f>Registos!S7</f>
        <v>Fanuc Robocut oiB</v>
      </c>
    </row>
    <row r="6" spans="1:16" x14ac:dyDescent="0.25">
      <c r="A6" s="95">
        <f>Registos!D8</f>
        <v>12</v>
      </c>
      <c r="B6" s="95">
        <f>Registos!E8</f>
        <v>13</v>
      </c>
      <c r="C6" s="95">
        <f>Registos!F8</f>
        <v>14</v>
      </c>
      <c r="D6" s="95">
        <f>Registos!G8</f>
        <v>15</v>
      </c>
      <c r="E6" s="95">
        <f>Registos!H8</f>
        <v>16</v>
      </c>
      <c r="F6" s="95">
        <f>Registos!I8</f>
        <v>17</v>
      </c>
      <c r="G6" s="95">
        <f>Registos!J8</f>
        <v>18</v>
      </c>
      <c r="H6" s="95">
        <f>Registos!K8</f>
        <v>19</v>
      </c>
      <c r="I6" s="95">
        <f>Registos!L8</f>
        <v>20</v>
      </c>
      <c r="J6" s="95">
        <f>Registos!M8</f>
        <v>21</v>
      </c>
      <c r="K6" s="95">
        <f>Registos!N8</f>
        <v>22</v>
      </c>
      <c r="L6" s="95">
        <f>Registos!O8</f>
        <v>23</v>
      </c>
      <c r="M6" s="95">
        <f>Registos!P8</f>
        <v>24</v>
      </c>
      <c r="N6" s="95">
        <f>Registos!Q8</f>
        <v>25</v>
      </c>
      <c r="O6" s="95">
        <f>Registos!R8</f>
        <v>26</v>
      </c>
      <c r="P6" s="95">
        <f>Registos!S8</f>
        <v>27</v>
      </c>
    </row>
    <row r="7" spans="1:16" ht="14.45" customHeight="1" x14ac:dyDescent="0.25">
      <c r="A7" s="169" t="s">
        <v>27</v>
      </c>
      <c r="B7" s="169"/>
      <c r="C7" s="169"/>
      <c r="D7" s="169"/>
      <c r="E7" s="169"/>
      <c r="F7" s="169"/>
      <c r="G7" s="169"/>
      <c r="H7" s="169"/>
      <c r="I7" s="169"/>
      <c r="J7" s="169"/>
      <c r="K7" s="169"/>
      <c r="L7" s="169"/>
      <c r="M7" s="169"/>
      <c r="N7" s="169"/>
      <c r="O7" s="169"/>
      <c r="P7" s="169"/>
    </row>
    <row r="8" spans="1:16" ht="30" x14ac:dyDescent="0.25">
      <c r="A8" s="93" t="str">
        <f>Registos!D10</f>
        <v>DMU 160P</v>
      </c>
      <c r="B8" s="93" t="str">
        <f>Registos!E10</f>
        <v>DMU 340 Gantry</v>
      </c>
      <c r="C8" s="93" t="str">
        <f>Registos!F10</f>
        <v>Awea</v>
      </c>
      <c r="D8" s="93" t="str">
        <f>Registos!G10</f>
        <v>FPT60</v>
      </c>
      <c r="E8" s="93" t="str">
        <f>Registos!H10</f>
        <v>FPT80</v>
      </c>
      <c r="F8" s="93" t="str">
        <f>Registos!I10</f>
        <v>DMC 125_1</v>
      </c>
      <c r="G8" s="93" t="str">
        <f>Registos!J10</f>
        <v>DMU 125_2</v>
      </c>
      <c r="H8" s="93" t="str">
        <f>Registos!K10</f>
        <v>DMU 125 U DuoBlock</v>
      </c>
      <c r="I8" s="93" t="str">
        <f>Registos!L10</f>
        <v>Makino D500</v>
      </c>
      <c r="J8" s="93" t="str">
        <f>Registos!M10</f>
        <v>Auerbach AX3.5</v>
      </c>
      <c r="K8" s="93" t="str">
        <f>Registos!N10</f>
        <v>Cheto IX2000</v>
      </c>
      <c r="L8" s="93" t="str">
        <f>Registos!O10</f>
        <v>Sodick AQ15L</v>
      </c>
      <c r="M8" s="165"/>
      <c r="N8" s="170"/>
      <c r="O8" s="170"/>
      <c r="P8" s="166"/>
    </row>
    <row r="9" spans="1:16" x14ac:dyDescent="0.25">
      <c r="A9" s="95">
        <f>Registos!D11</f>
        <v>29</v>
      </c>
      <c r="B9" s="95">
        <f>Registos!E11</f>
        <v>30</v>
      </c>
      <c r="C9" s="95">
        <f>Registos!F11</f>
        <v>31</v>
      </c>
      <c r="D9" s="95">
        <f>Registos!G11</f>
        <v>32</v>
      </c>
      <c r="E9" s="95">
        <f>Registos!H11</f>
        <v>33</v>
      </c>
      <c r="F9" s="95">
        <f>Registos!I11</f>
        <v>34</v>
      </c>
      <c r="G9" s="95">
        <f>Registos!J11</f>
        <v>35</v>
      </c>
      <c r="H9" s="95">
        <f>Registos!K11</f>
        <v>36</v>
      </c>
      <c r="I9" s="95">
        <f>Registos!L11</f>
        <v>37</v>
      </c>
      <c r="J9" s="95">
        <f>Registos!M11</f>
        <v>38</v>
      </c>
      <c r="K9" s="95">
        <f>Registos!N11</f>
        <v>39</v>
      </c>
      <c r="L9" s="95">
        <f>Registos!O11</f>
        <v>40</v>
      </c>
      <c r="M9" s="167"/>
      <c r="N9" s="171"/>
      <c r="O9" s="171"/>
      <c r="P9" s="168"/>
    </row>
    <row r="10" spans="1:16" x14ac:dyDescent="0.25">
      <c r="A10" s="169" t="s">
        <v>28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</row>
    <row r="11" spans="1:16" ht="45" x14ac:dyDescent="0.25">
      <c r="A11" s="93" t="str">
        <f>Registos!D13</f>
        <v>HSM3-01_dmu.60.linear</v>
      </c>
      <c r="B11" s="93" t="str">
        <f>Registos!E13</f>
        <v>HSM3-02_dmu.60.linear</v>
      </c>
      <c r="C11" s="93" t="str">
        <f>Registos!F13</f>
        <v>HSM3-03_dmu.80.linear</v>
      </c>
      <c r="D11" s="93" t="str">
        <f>Registos!G13</f>
        <v>HSM3-04_dmu.80.linear</v>
      </c>
      <c r="E11" s="93" t="str">
        <f>Registos!H13</f>
        <v>HSM-18_DMU 80 eVo Linear</v>
      </c>
      <c r="F11" s="93" t="str">
        <f>Registos!I13</f>
        <v>HSM-19_DMU 80 eVo Linear</v>
      </c>
      <c r="G11" s="93" t="str">
        <f>Registos!J13</f>
        <v>HSM-20_DMU 80 eVo Linear</v>
      </c>
      <c r="H11" s="93" t="str">
        <f>Registos!K13</f>
        <v>HSM-21_DMU 80 eVo Linear</v>
      </c>
      <c r="I11" s="93" t="str">
        <f>Registos!L13</f>
        <v>Hsm-12 DMU 80P</v>
      </c>
      <c r="J11" s="93" t="str">
        <f>Registos!M13</f>
        <v>Hsm-08 DMU 70eVo</v>
      </c>
      <c r="K11" s="93" t="str">
        <f>Registos!N13</f>
        <v>HSM2-10_dmu.100.linear</v>
      </c>
      <c r="L11" s="93" t="str">
        <f>Registos!O13</f>
        <v>HSM-16_DMC 125U duo Block</v>
      </c>
      <c r="M11" s="93" t="str">
        <f>Registos!P13</f>
        <v>HSM-17_DMU 200 Gantry</v>
      </c>
      <c r="N11" s="93" t="str">
        <f>Registos!Q13</f>
        <v>HSM2-09_ctx.alpha</v>
      </c>
      <c r="O11" s="165"/>
      <c r="P11" s="166"/>
    </row>
    <row r="12" spans="1:16" ht="15" customHeight="1" x14ac:dyDescent="0.25">
      <c r="A12" s="95">
        <f>Registos!D14</f>
        <v>41</v>
      </c>
      <c r="B12" s="95">
        <f>Registos!E14</f>
        <v>42</v>
      </c>
      <c r="C12" s="95">
        <f>Registos!F14</f>
        <v>43</v>
      </c>
      <c r="D12" s="95">
        <f>Registos!G14</f>
        <v>44</v>
      </c>
      <c r="E12" s="95">
        <f>Registos!H14</f>
        <v>45</v>
      </c>
      <c r="F12" s="95">
        <f>Registos!I14</f>
        <v>46</v>
      </c>
      <c r="G12" s="95">
        <f>Registos!J14</f>
        <v>47</v>
      </c>
      <c r="H12" s="95">
        <f>Registos!K14</f>
        <v>48</v>
      </c>
      <c r="I12" s="95">
        <f>Registos!L14</f>
        <v>49</v>
      </c>
      <c r="J12" s="95">
        <f>Registos!M14</f>
        <v>50</v>
      </c>
      <c r="K12" s="95">
        <f>Registos!N14</f>
        <v>51</v>
      </c>
      <c r="L12" s="95">
        <f>Registos!O14</f>
        <v>52</v>
      </c>
      <c r="M12" s="95">
        <f>Registos!P14</f>
        <v>53</v>
      </c>
      <c r="N12" s="95">
        <f>Registos!Q14</f>
        <v>54</v>
      </c>
      <c r="O12" s="167"/>
      <c r="P12" s="168"/>
    </row>
  </sheetData>
  <mergeCells count="7">
    <mergeCell ref="O11:P12"/>
    <mergeCell ref="A1:P1"/>
    <mergeCell ref="A4:P4"/>
    <mergeCell ref="A7:P7"/>
    <mergeCell ref="A10:P10"/>
    <mergeCell ref="M8:P9"/>
    <mergeCell ref="L2:P3"/>
  </mergeCells>
  <pageMargins left="0.7" right="0.7" top="0.75" bottom="0.75" header="0.3" footer="0.3"/>
  <pageSetup paperSize="9" scale="55" orientation="landscape" r:id="rId1"/>
  <headerFooter>
    <oddHeader>&amp;L&amp;G&amp;R&amp;G</oddHeader>
    <oddFooter>&amp;L&amp;D - &amp;T&amp;R&amp;P de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1D2FC-5CE7-45E3-BB38-D6C1130215C1}">
  <sheetPr codeName="Sheet8"/>
  <dimension ref="A1:LO55"/>
  <sheetViews>
    <sheetView view="pageBreakPreview" zoomScale="70" zoomScaleNormal="100" zoomScaleSheetLayoutView="70" workbookViewId="0">
      <pane xSplit="1" topLeftCell="DS1" activePane="topRight" state="frozen"/>
      <selection pane="topRight" activeCell="A5" sqref="A5:XFD5"/>
    </sheetView>
  </sheetViews>
  <sheetFormatPr defaultColWidth="9.140625" defaultRowHeight="15" outlineLevelCol="2" x14ac:dyDescent="0.25"/>
  <cols>
    <col min="1" max="1" width="13.140625" style="1" customWidth="1"/>
    <col min="2" max="2" width="15.5703125" style="69" customWidth="1" outlineLevel="1"/>
    <col min="3" max="3" width="9.140625" style="21" hidden="1" customWidth="1" outlineLevel="2"/>
    <col min="4" max="4" width="10.85546875" style="21" hidden="1" customWidth="1" outlineLevel="2"/>
    <col min="5" max="6" width="9.140625" style="13" hidden="1" customWidth="1" outlineLevel="2"/>
    <col min="7" max="7" width="15.5703125" style="69" customWidth="1" outlineLevel="1" collapsed="1"/>
    <col min="8" max="8" width="9.140625" style="1" hidden="1" customWidth="1" outlineLevel="2"/>
    <col min="9" max="9" width="10.42578125" style="1" hidden="1" customWidth="1" outlineLevel="2"/>
    <col min="10" max="11" width="9.140625" style="14" hidden="1" customWidth="1" outlineLevel="2"/>
    <col min="12" max="12" width="15.5703125" style="69" customWidth="1" outlineLevel="1" collapsed="1"/>
    <col min="13" max="13" width="9.140625" style="21" hidden="1" customWidth="1" outlineLevel="2"/>
    <col min="14" max="14" width="10.85546875" style="21" hidden="1" customWidth="1" outlineLevel="2"/>
    <col min="15" max="16" width="9.140625" style="13" hidden="1" customWidth="1" outlineLevel="2"/>
    <col min="17" max="17" width="15.5703125" style="69" customWidth="1" outlineLevel="1" collapsed="1"/>
    <col min="18" max="18" width="9.140625" style="1" hidden="1" customWidth="1" outlineLevel="2"/>
    <col min="19" max="19" width="11.28515625" style="1" hidden="1" customWidth="1" outlineLevel="2"/>
    <col min="20" max="21" width="9.140625" style="14" hidden="1" customWidth="1" outlineLevel="2"/>
    <col min="22" max="22" width="15.5703125" style="69" customWidth="1" outlineLevel="1" collapsed="1"/>
    <col min="23" max="23" width="9.140625" style="21" hidden="1" customWidth="1" outlineLevel="2"/>
    <col min="24" max="24" width="11.7109375" style="21" hidden="1" customWidth="1" outlineLevel="2"/>
    <col min="25" max="26" width="9.140625" style="13" hidden="1" customWidth="1" outlineLevel="2"/>
    <col min="27" max="27" width="15.5703125" style="69" customWidth="1" outlineLevel="1" collapsed="1"/>
    <col min="28" max="28" width="9.140625" style="1" hidden="1" customWidth="1" outlineLevel="2"/>
    <col min="29" max="29" width="12.42578125" style="1" hidden="1" customWidth="1" outlineLevel="2"/>
    <col min="30" max="31" width="9.140625" style="14" hidden="1" customWidth="1" outlineLevel="2"/>
    <col min="32" max="32" width="15.5703125" style="69" customWidth="1" outlineLevel="1" collapsed="1"/>
    <col min="33" max="33" width="9.140625" style="21" hidden="1" customWidth="1" outlineLevel="2"/>
    <col min="34" max="34" width="11.85546875" style="21" hidden="1" customWidth="1" outlineLevel="2"/>
    <col min="35" max="36" width="9.140625" style="21" hidden="1" customWidth="1" outlineLevel="2"/>
    <col min="37" max="37" width="15.5703125" style="69" customWidth="1" outlineLevel="1" collapsed="1"/>
    <col min="38" max="38" width="9.140625" style="1" hidden="1" customWidth="1" outlineLevel="2"/>
    <col min="39" max="39" width="12.42578125" style="1" hidden="1" customWidth="1" outlineLevel="2"/>
    <col min="40" max="41" width="9.140625" style="1" hidden="1" customWidth="1" outlineLevel="2"/>
    <col min="42" max="42" width="15.5703125" style="69" customWidth="1" outlineLevel="1" collapsed="1"/>
    <col min="43" max="43" width="9.140625" style="21" hidden="1" customWidth="1" outlineLevel="2"/>
    <col min="44" max="44" width="12" style="21" hidden="1" customWidth="1" outlineLevel="2"/>
    <col min="45" max="46" width="9.140625" style="13" hidden="1" customWidth="1" outlineLevel="2"/>
    <col min="47" max="47" width="15.5703125" style="69" customWidth="1" outlineLevel="1" collapsed="1"/>
    <col min="48" max="48" width="9.140625" style="1" hidden="1" customWidth="1" outlineLevel="2"/>
    <col min="49" max="49" width="11.7109375" style="1" hidden="1" customWidth="1" outlineLevel="2"/>
    <col min="50" max="51" width="9.140625" style="14" hidden="1" customWidth="1" outlineLevel="2"/>
    <col min="52" max="52" width="15.5703125" style="69" customWidth="1" outlineLevel="1" collapsed="1"/>
    <col min="53" max="53" width="9.140625" style="21" hidden="1" customWidth="1" outlineLevel="2"/>
    <col min="54" max="54" width="10.85546875" style="21" hidden="1" customWidth="1" outlineLevel="2"/>
    <col min="55" max="56" width="9.140625" style="13" hidden="1" customWidth="1" outlineLevel="2"/>
    <col min="57" max="57" width="9.140625" style="5" customWidth="1" outlineLevel="1" collapsed="1"/>
    <col min="58" max="58" width="10.7109375" style="6" customWidth="1" outlineLevel="2"/>
    <col min="59" max="59" width="11.85546875" style="6" customWidth="1" outlineLevel="2"/>
    <col min="60" max="60" width="10.7109375" style="6" customWidth="1" outlineLevel="2"/>
    <col min="61" max="61" width="10.7109375" style="6" customWidth="1" outlineLevel="1"/>
    <col min="62" max="62" width="10.7109375" style="1" customWidth="1" outlineLevel="2"/>
    <col min="63" max="63" width="11.85546875" style="1" customWidth="1" outlineLevel="2"/>
    <col min="64" max="64" width="10.7109375" style="1" customWidth="1" outlineLevel="2"/>
    <col min="65" max="65" width="10.7109375" style="1" customWidth="1" outlineLevel="1"/>
    <col min="66" max="66" width="10.7109375" style="6" hidden="1" customWidth="1" outlineLevel="2"/>
    <col min="67" max="67" width="12.7109375" style="6" hidden="1" customWidth="1" outlineLevel="2"/>
    <col min="68" max="68" width="10.7109375" style="6" hidden="1" customWidth="1" outlineLevel="2"/>
    <col min="69" max="69" width="10.7109375" style="6" customWidth="1" outlineLevel="1" collapsed="1"/>
    <col min="70" max="70" width="10.7109375" style="1" customWidth="1" outlineLevel="1"/>
    <col min="71" max="71" width="11.42578125" style="1" customWidth="1" outlineLevel="1"/>
    <col min="72" max="72" width="10.7109375" style="1" customWidth="1" outlineLevel="1"/>
    <col min="73" max="73" width="10.85546875" style="69" customWidth="1" outlineLevel="1" collapsed="1"/>
    <col min="74" max="74" width="9.140625" style="21" hidden="1" customWidth="1" outlineLevel="2"/>
    <col min="75" max="75" width="10.85546875" style="21" hidden="1" customWidth="1" outlineLevel="2"/>
    <col min="76" max="77" width="9.140625" style="13" hidden="1" customWidth="1" outlineLevel="2"/>
    <col min="78" max="78" width="10.85546875" style="69" customWidth="1" outlineLevel="1" collapsed="1"/>
    <col min="79" max="79" width="9.140625" style="21" hidden="1" customWidth="1" outlineLevel="2"/>
    <col min="80" max="80" width="10.85546875" style="21" hidden="1" customWidth="1" outlineLevel="2"/>
    <col min="81" max="82" width="9.140625" style="13" hidden="1" customWidth="1" outlineLevel="2"/>
    <col min="83" max="83" width="17" style="69" customWidth="1" outlineLevel="1" collapsed="1"/>
    <col min="84" max="84" width="9.140625" style="21" hidden="1" customWidth="1" outlineLevel="2"/>
    <col min="85" max="85" width="10.85546875" style="21" hidden="1" customWidth="1" outlineLevel="2"/>
    <col min="86" max="87" width="9.140625" style="13" hidden="1" customWidth="1" outlineLevel="2"/>
    <col min="88" max="88" width="16.85546875" style="69" customWidth="1" outlineLevel="1" collapsed="1"/>
    <col min="89" max="89" width="9.140625" style="21" hidden="1" customWidth="1" outlineLevel="2"/>
    <col min="90" max="90" width="10.85546875" style="21" hidden="1" customWidth="1" outlineLevel="2"/>
    <col min="91" max="92" width="9.140625" style="13" hidden="1" customWidth="1" outlineLevel="2"/>
    <col min="93" max="93" width="14.5703125" style="69" customWidth="1" outlineLevel="1" collapsed="1"/>
    <col min="94" max="94" width="9.140625" style="21" hidden="1" customWidth="1" outlineLevel="2"/>
    <col min="95" max="95" width="10.85546875" style="21" hidden="1" customWidth="1" outlineLevel="2"/>
    <col min="96" max="97" width="9.140625" style="13" hidden="1" customWidth="1" outlineLevel="2"/>
    <col min="98" max="98" width="8.7109375" style="69" customWidth="1" outlineLevel="1" collapsed="1"/>
    <col min="99" max="99" width="9.140625" style="21" hidden="1" customWidth="1" outlineLevel="2"/>
    <col min="100" max="100" width="10.85546875" style="21" hidden="1" customWidth="1" outlineLevel="2"/>
    <col min="101" max="102" width="9.140625" style="13" hidden="1" customWidth="1" outlineLevel="2"/>
    <col min="103" max="103" width="10.85546875" style="69" customWidth="1" outlineLevel="1" collapsed="1"/>
    <col min="104" max="104" width="9.140625" style="21" hidden="1" customWidth="1" outlineLevel="2"/>
    <col min="105" max="105" width="10.85546875" style="21" hidden="1" customWidth="1" outlineLevel="2"/>
    <col min="106" max="107" width="9.140625" style="13" hidden="1" customWidth="1" outlineLevel="2"/>
    <col min="108" max="108" width="12.42578125" style="69" customWidth="1" outlineLevel="1" collapsed="1"/>
    <col min="109" max="109" width="9.140625" style="21" hidden="1" customWidth="1" outlineLevel="2"/>
    <col min="110" max="110" width="10.85546875" style="21" hidden="1" customWidth="1" outlineLevel="2"/>
    <col min="111" max="112" width="9.140625" style="13" hidden="1" customWidth="1" outlineLevel="2"/>
    <col min="113" max="113" width="12.42578125" style="69" customWidth="1" outlineLevel="1" collapsed="1"/>
    <col min="114" max="114" width="9.140625" style="21" hidden="1" customWidth="1" outlineLevel="2"/>
    <col min="115" max="115" width="10.85546875" style="21" hidden="1" customWidth="1" outlineLevel="2"/>
    <col min="116" max="117" width="9.140625" style="13" hidden="1" customWidth="1" outlineLevel="2"/>
    <col min="118" max="118" width="8.28515625" style="69" customWidth="1" outlineLevel="1" collapsed="1"/>
    <col min="119" max="119" width="9.140625" style="21" hidden="1" customWidth="1" outlineLevel="2"/>
    <col min="120" max="120" width="10.85546875" style="21" hidden="1" customWidth="1" outlineLevel="2"/>
    <col min="121" max="122" width="9.140625" style="13" hidden="1" customWidth="1" outlineLevel="2"/>
    <col min="123" max="123" width="19.28515625" style="69" customWidth="1" outlineLevel="1" collapsed="1"/>
    <col min="124" max="124" width="9.140625" style="21" hidden="1" customWidth="1" outlineLevel="2"/>
    <col min="125" max="125" width="10.85546875" style="21" hidden="1" customWidth="1" outlineLevel="2"/>
    <col min="126" max="127" width="9.140625" style="13" hidden="1" customWidth="1" outlineLevel="2"/>
    <col min="128" max="128" width="15.42578125" style="69" customWidth="1" outlineLevel="1" collapsed="1"/>
    <col min="129" max="129" width="9.140625" style="21" hidden="1" customWidth="1" outlineLevel="2"/>
    <col min="130" max="130" width="10.85546875" style="21" hidden="1" customWidth="1" outlineLevel="2"/>
    <col min="131" max="132" width="9.140625" style="13" hidden="1" customWidth="1" outlineLevel="2"/>
    <col min="133" max="133" width="9.140625" style="69" customWidth="1" outlineLevel="1" collapsed="1"/>
    <col min="134" max="134" width="9.140625" style="21" hidden="1" customWidth="1" outlineLevel="2"/>
    <col min="135" max="135" width="10.85546875" style="21" hidden="1" customWidth="1" outlineLevel="2"/>
    <col min="136" max="137" width="9.140625" style="13" hidden="1" customWidth="1" outlineLevel="2"/>
    <col min="138" max="138" width="9.140625" style="69" customWidth="1" outlineLevel="1" collapsed="1"/>
    <col min="139" max="139" width="9.140625" style="21" hidden="1" customWidth="1" outlineLevel="2"/>
    <col min="140" max="140" width="10.85546875" style="21" hidden="1" customWidth="1" outlineLevel="2"/>
    <col min="141" max="142" width="9.140625" style="13" hidden="1" customWidth="1" outlineLevel="2"/>
    <col min="143" max="143" width="9.140625" style="69" customWidth="1" outlineLevel="1" collapsed="1"/>
    <col min="144" max="144" width="9.140625" style="21" hidden="1" customWidth="1" outlineLevel="2"/>
    <col min="145" max="145" width="10.85546875" style="21" hidden="1" customWidth="1" outlineLevel="2"/>
    <col min="146" max="147" width="9.140625" style="13" hidden="1" customWidth="1" outlineLevel="2"/>
    <col min="148" max="148" width="13.28515625" style="69" customWidth="1" outlineLevel="1" collapsed="1"/>
    <col min="149" max="149" width="9.140625" style="21" hidden="1" customWidth="1" outlineLevel="2"/>
    <col min="150" max="150" width="10.85546875" style="21" hidden="1" customWidth="1" outlineLevel="2"/>
    <col min="151" max="152" width="9.140625" style="13" hidden="1" customWidth="1" outlineLevel="2"/>
    <col min="153" max="153" width="16.28515625" style="69" customWidth="1" outlineLevel="1" collapsed="1"/>
    <col min="154" max="154" width="9.140625" style="21" hidden="1" customWidth="1" outlineLevel="2"/>
    <col min="155" max="155" width="10.85546875" style="21" hidden="1" customWidth="1" outlineLevel="2"/>
    <col min="156" max="157" width="9.140625" style="13" hidden="1" customWidth="1" outlineLevel="2"/>
    <col min="158" max="158" width="9.140625" style="5" customWidth="1" outlineLevel="1" collapsed="1"/>
    <col min="159" max="159" width="10.7109375" style="6" customWidth="1" outlineLevel="2"/>
    <col min="160" max="160" width="11.85546875" style="6" customWidth="1" outlineLevel="2"/>
    <col min="161" max="161" width="10.7109375" style="6" customWidth="1" outlineLevel="2"/>
    <col min="162" max="162" width="10.7109375" style="6" customWidth="1" outlineLevel="1"/>
    <col min="163" max="163" width="10.7109375" style="1" customWidth="1" outlineLevel="2"/>
    <col min="164" max="164" width="11.85546875" style="1" customWidth="1" outlineLevel="2"/>
    <col min="165" max="165" width="10.7109375" style="1" customWidth="1" outlineLevel="2"/>
    <col min="166" max="166" width="10.7109375" style="1" customWidth="1" outlineLevel="1"/>
    <col min="167" max="167" width="10.7109375" style="6" customWidth="1" outlineLevel="2"/>
    <col min="168" max="168" width="12.7109375" style="6" customWidth="1" outlineLevel="2"/>
    <col min="169" max="169" width="10.7109375" style="6" customWidth="1" outlineLevel="2"/>
    <col min="170" max="170" width="10.7109375" style="6" customWidth="1" outlineLevel="1"/>
    <col min="171" max="171" width="10.7109375" style="106" customWidth="1" outlineLevel="1"/>
    <col min="172" max="172" width="11.42578125" style="106" customWidth="1" outlineLevel="1"/>
    <col min="173" max="173" width="10.7109375" style="1" customWidth="1" outlineLevel="1"/>
    <col min="174" max="174" width="12.5703125" style="69" customWidth="1" outlineLevel="1"/>
    <col min="175" max="175" width="9.140625" style="21" hidden="1" customWidth="1" outlineLevel="2"/>
    <col min="176" max="176" width="13.85546875" style="21" hidden="1" customWidth="1" outlineLevel="2"/>
    <col min="177" max="178" width="9.140625" style="13" hidden="1" customWidth="1" outlineLevel="2"/>
    <col min="179" max="179" width="19.7109375" style="69" customWidth="1" outlineLevel="1" collapsed="1"/>
    <col min="180" max="180" width="9.140625" style="21" hidden="1" customWidth="1" outlineLevel="2"/>
    <col min="181" max="181" width="15.42578125" style="21" hidden="1" customWidth="1" outlineLevel="2"/>
    <col min="182" max="183" width="9.140625" style="13" hidden="1" customWidth="1" outlineLevel="2"/>
    <col min="184" max="184" width="12.28515625" style="69" customWidth="1" outlineLevel="1" collapsed="1"/>
    <col min="185" max="185" width="9.140625" style="21" hidden="1" customWidth="1" outlineLevel="2"/>
    <col min="186" max="186" width="10.85546875" style="21" hidden="1" customWidth="1" outlineLevel="2"/>
    <col min="187" max="188" width="9.140625" style="13" hidden="1" customWidth="1" outlineLevel="2"/>
    <col min="189" max="189" width="12.5703125" style="69" customWidth="1" outlineLevel="1" collapsed="1"/>
    <col min="190" max="190" width="9.140625" style="21" hidden="1" customWidth="1" outlineLevel="2"/>
    <col min="191" max="191" width="10.85546875" style="21" hidden="1" customWidth="1" outlineLevel="2"/>
    <col min="192" max="193" width="9.140625" style="13" hidden="1" customWidth="1" outlineLevel="2"/>
    <col min="194" max="194" width="9.140625" style="69" customWidth="1" outlineLevel="1" collapsed="1"/>
    <col min="195" max="195" width="9.140625" style="21" hidden="1" customWidth="1" outlineLevel="2"/>
    <col min="196" max="196" width="10.85546875" style="21" hidden="1" customWidth="1" outlineLevel="2"/>
    <col min="197" max="198" width="9.140625" style="13" hidden="1" customWidth="1" outlineLevel="2"/>
    <col min="199" max="199" width="8.28515625" style="69" customWidth="1" outlineLevel="1" collapsed="1"/>
    <col min="200" max="200" width="9.140625" style="21" hidden="1" customWidth="1" outlineLevel="2"/>
    <col min="201" max="201" width="10.85546875" style="21" hidden="1" customWidth="1" outlineLevel="2"/>
    <col min="202" max="203" width="9.140625" style="13" hidden="1" customWidth="1" outlineLevel="2"/>
    <col min="204" max="204" width="8.7109375" style="69" customWidth="1" outlineLevel="1" collapsed="1"/>
    <col min="205" max="205" width="9.140625" style="21" hidden="1" customWidth="1" outlineLevel="2"/>
    <col min="206" max="206" width="10.85546875" style="21" hidden="1" customWidth="1" outlineLevel="2"/>
    <col min="207" max="208" width="9.140625" style="13" hidden="1" customWidth="1" outlineLevel="2"/>
    <col min="209" max="209" width="13.28515625" style="69" customWidth="1" outlineLevel="1" collapsed="1"/>
    <col min="210" max="210" width="9.140625" style="21" hidden="1" customWidth="1" outlineLevel="2"/>
    <col min="211" max="211" width="10.85546875" style="21" hidden="1" customWidth="1" outlineLevel="2"/>
    <col min="212" max="213" width="9.140625" style="13" hidden="1" customWidth="1" outlineLevel="2"/>
    <col min="214" max="214" width="13.28515625" style="69" customWidth="1" outlineLevel="1" collapsed="1"/>
    <col min="215" max="215" width="9.140625" style="21" hidden="1" customWidth="1" outlineLevel="2"/>
    <col min="216" max="216" width="10.85546875" style="21" hidden="1" customWidth="1" outlineLevel="2"/>
    <col min="217" max="218" width="9.140625" style="13" hidden="1" customWidth="1" outlineLevel="2"/>
    <col min="219" max="219" width="15.85546875" style="69" customWidth="1" outlineLevel="1" collapsed="1"/>
    <col min="220" max="220" width="9.140625" style="21" hidden="1" customWidth="1" outlineLevel="2"/>
    <col min="221" max="221" width="10.85546875" style="21" hidden="1" customWidth="1" outlineLevel="2"/>
    <col min="222" max="223" width="9.140625" style="13" hidden="1" customWidth="1" outlineLevel="2"/>
    <col min="224" max="224" width="9.140625" style="69" customWidth="1" outlineLevel="1" collapsed="1"/>
    <col min="225" max="225" width="9.140625" style="21" hidden="1" customWidth="1" outlineLevel="2"/>
    <col min="226" max="226" width="10.85546875" style="21" hidden="1" customWidth="1" outlineLevel="2"/>
    <col min="227" max="228" width="9.140625" style="13" hidden="1" customWidth="1" outlineLevel="2"/>
    <col min="229" max="229" width="9.140625" style="69" customWidth="1" outlineLevel="1" collapsed="1"/>
    <col min="230" max="230" width="9.140625" style="21" hidden="1" customWidth="1" outlineLevel="2"/>
    <col min="231" max="231" width="10.85546875" style="21" hidden="1" customWidth="1" outlineLevel="2"/>
    <col min="232" max="233" width="9.140625" style="13" hidden="1" customWidth="1" outlineLevel="2"/>
    <col min="234" max="234" width="10.7109375" style="6" customWidth="1" outlineLevel="1" collapsed="1"/>
    <col min="235" max="235" width="11.85546875" style="6" hidden="1" customWidth="1" outlineLevel="2"/>
    <col min="236" max="236" width="10.7109375" style="6" hidden="1" customWidth="1" outlineLevel="2"/>
    <col min="237" max="237" width="10.7109375" style="6" customWidth="1" outlineLevel="1" collapsed="1"/>
    <col min="238" max="238" width="11.85546875" style="6" hidden="1" customWidth="1" outlineLevel="2"/>
    <col min="239" max="239" width="10.7109375" style="6" hidden="1" customWidth="1" outlineLevel="2"/>
    <col min="240" max="240" width="10.7109375" style="6" customWidth="1" outlineLevel="1" collapsed="1"/>
    <col min="241" max="241" width="11.85546875" style="6" customWidth="1" outlineLevel="1"/>
    <col min="242" max="242" width="10.7109375" style="6" customWidth="1" outlineLevel="1"/>
    <col min="243" max="243" width="28.42578125" style="69" customWidth="1" outlineLevel="1" collapsed="1"/>
    <col min="244" max="244" width="8.85546875" style="1" hidden="1" customWidth="1" outlineLevel="2"/>
    <col min="245" max="247" width="9.140625" style="1" hidden="1" customWidth="1" outlineLevel="2"/>
    <col min="248" max="248" width="30" style="69" customWidth="1" outlineLevel="1" collapsed="1"/>
    <col min="249" max="252" width="9.140625" style="1" hidden="1" customWidth="1" outlineLevel="2"/>
    <col min="253" max="253" width="9.140625" style="69" customWidth="1" outlineLevel="1" collapsed="1"/>
    <col min="254" max="257" width="9.140625" style="1" hidden="1" customWidth="1" outlineLevel="2"/>
    <col min="258" max="258" width="18.5703125" style="69" customWidth="1" outlineLevel="1" collapsed="1"/>
    <col min="259" max="262" width="9.140625" style="1" hidden="1" customWidth="1" outlineLevel="2"/>
    <col min="263" max="263" width="9.140625" style="69" customWidth="1" outlineLevel="1" collapsed="1"/>
    <col min="264" max="267" width="9.140625" style="1" hidden="1" customWidth="1" outlineLevel="2"/>
    <col min="268" max="268" width="9.140625" style="69" customWidth="1" outlineLevel="1" collapsed="1"/>
    <col min="269" max="272" width="9.140625" style="1" hidden="1" customWidth="1" outlineLevel="2"/>
    <col min="273" max="273" width="9.140625" style="69" customWidth="1" outlineLevel="1" collapsed="1"/>
    <col min="274" max="277" width="9.140625" style="1" hidden="1" customWidth="1" outlineLevel="2"/>
    <col min="278" max="278" width="9.140625" style="69" customWidth="1" outlineLevel="1" collapsed="1"/>
    <col min="279" max="282" width="9.140625" style="1" hidden="1" customWidth="1" outlineLevel="2"/>
    <col min="283" max="283" width="9.140625" style="69" customWidth="1" outlineLevel="1" collapsed="1"/>
    <col min="284" max="287" width="9.140625" style="1" hidden="1" customWidth="1" outlineLevel="2"/>
    <col min="288" max="288" width="9.140625" style="69" customWidth="1" outlineLevel="1" collapsed="1"/>
    <col min="289" max="292" width="9.140625" style="1" hidden="1" customWidth="1" outlineLevel="2"/>
    <col min="293" max="293" width="19" style="69" customWidth="1" outlineLevel="1" collapsed="1"/>
    <col min="294" max="297" width="9.140625" style="1" hidden="1" customWidth="1" outlineLevel="2"/>
    <col min="298" max="298" width="9.140625" style="69" customWidth="1" outlineLevel="1" collapsed="1"/>
    <col min="299" max="302" width="9.140625" style="1" hidden="1" customWidth="1" outlineLevel="2"/>
    <col min="303" max="303" width="9.140625" style="69" customWidth="1" outlineLevel="1" collapsed="1"/>
    <col min="304" max="307" width="9.140625" style="1" hidden="1" customWidth="1" outlineLevel="2"/>
    <col min="308" max="308" width="14.140625" style="69" customWidth="1" outlineLevel="1" collapsed="1"/>
    <col min="309" max="312" width="9.140625" style="1" hidden="1" customWidth="1" outlineLevel="2"/>
    <col min="313" max="313" width="9.140625" style="1" customWidth="1" outlineLevel="1" collapsed="1"/>
    <col min="314" max="314" width="9.140625" style="1" customWidth="1" outlineLevel="1"/>
    <col min="315" max="315" width="10.28515625" style="1" customWidth="1" outlineLevel="1"/>
    <col min="316" max="327" width="9.140625" style="1" customWidth="1" outlineLevel="1"/>
    <col min="328" max="16384" width="9.140625" style="1"/>
  </cols>
  <sheetData>
    <row r="1" spans="1:327" ht="30" customHeight="1" x14ac:dyDescent="0.25">
      <c r="A1" s="15" t="s">
        <v>20</v>
      </c>
      <c r="B1" s="65" t="s">
        <v>0</v>
      </c>
      <c r="C1" s="16" t="s">
        <v>11</v>
      </c>
      <c r="D1" s="16" t="s">
        <v>12</v>
      </c>
      <c r="E1" s="17" t="s">
        <v>13</v>
      </c>
      <c r="F1" s="17" t="s">
        <v>14</v>
      </c>
      <c r="G1" s="65" t="s">
        <v>1</v>
      </c>
      <c r="H1" s="18" t="s">
        <v>11</v>
      </c>
      <c r="I1" s="18" t="s">
        <v>12</v>
      </c>
      <c r="J1" s="19" t="s">
        <v>13</v>
      </c>
      <c r="K1" s="19" t="s">
        <v>14</v>
      </c>
      <c r="L1" s="65" t="s">
        <v>2</v>
      </c>
      <c r="M1" s="16" t="s">
        <v>11</v>
      </c>
      <c r="N1" s="16" t="s">
        <v>12</v>
      </c>
      <c r="O1" s="17" t="s">
        <v>13</v>
      </c>
      <c r="P1" s="17" t="s">
        <v>14</v>
      </c>
      <c r="Q1" s="65" t="s">
        <v>3</v>
      </c>
      <c r="R1" s="18" t="s">
        <v>11</v>
      </c>
      <c r="S1" s="18" t="s">
        <v>12</v>
      </c>
      <c r="T1" s="19" t="s">
        <v>13</v>
      </c>
      <c r="U1" s="27" t="s">
        <v>14</v>
      </c>
      <c r="V1" s="65" t="s">
        <v>21</v>
      </c>
      <c r="W1" s="16" t="s">
        <v>11</v>
      </c>
      <c r="X1" s="16" t="s">
        <v>12</v>
      </c>
      <c r="Y1" s="17" t="s">
        <v>13</v>
      </c>
      <c r="Z1" s="17" t="s">
        <v>14</v>
      </c>
      <c r="AA1" s="65" t="s">
        <v>22</v>
      </c>
      <c r="AB1" s="18" t="s">
        <v>11</v>
      </c>
      <c r="AC1" s="18" t="s">
        <v>12</v>
      </c>
      <c r="AD1" s="19" t="s">
        <v>13</v>
      </c>
      <c r="AE1" s="19" t="s">
        <v>14</v>
      </c>
      <c r="AF1" s="65" t="s">
        <v>23</v>
      </c>
      <c r="AG1" s="16" t="s">
        <v>11</v>
      </c>
      <c r="AH1" s="16" t="s">
        <v>12</v>
      </c>
      <c r="AI1" s="16" t="s">
        <v>13</v>
      </c>
      <c r="AJ1" s="16" t="s">
        <v>14</v>
      </c>
      <c r="AK1" s="65" t="s">
        <v>24</v>
      </c>
      <c r="AL1" s="18" t="s">
        <v>11</v>
      </c>
      <c r="AM1" s="18" t="s">
        <v>12</v>
      </c>
      <c r="AN1" s="18" t="s">
        <v>13</v>
      </c>
      <c r="AO1" s="28" t="s">
        <v>14</v>
      </c>
      <c r="AP1" s="70" t="s">
        <v>4</v>
      </c>
      <c r="AQ1" s="16" t="s">
        <v>11</v>
      </c>
      <c r="AR1" s="16" t="s">
        <v>12</v>
      </c>
      <c r="AS1" s="17" t="s">
        <v>13</v>
      </c>
      <c r="AT1" s="17" t="s">
        <v>14</v>
      </c>
      <c r="AU1" s="65" t="s">
        <v>5</v>
      </c>
      <c r="AV1" s="18" t="s">
        <v>11</v>
      </c>
      <c r="AW1" s="18" t="s">
        <v>12</v>
      </c>
      <c r="AX1" s="19" t="s">
        <v>13</v>
      </c>
      <c r="AY1" s="19" t="s">
        <v>14</v>
      </c>
      <c r="AZ1" s="65" t="s">
        <v>6</v>
      </c>
      <c r="BA1" s="16" t="s">
        <v>11</v>
      </c>
      <c r="BB1" s="16" t="s">
        <v>12</v>
      </c>
      <c r="BC1" s="17" t="s">
        <v>13</v>
      </c>
      <c r="BD1" s="17" t="s">
        <v>14</v>
      </c>
      <c r="BE1" s="175" t="s">
        <v>7</v>
      </c>
      <c r="BF1" s="174" t="s">
        <v>7</v>
      </c>
      <c r="BG1" s="174"/>
      <c r="BH1" s="178"/>
      <c r="BI1" s="179" t="s">
        <v>8</v>
      </c>
      <c r="BJ1" s="182" t="s">
        <v>8</v>
      </c>
      <c r="BK1" s="182"/>
      <c r="BL1" s="182"/>
      <c r="BM1" s="175" t="s">
        <v>9</v>
      </c>
      <c r="BN1" s="174" t="s">
        <v>9</v>
      </c>
      <c r="BO1" s="174"/>
      <c r="BP1" s="174"/>
      <c r="BQ1" s="175" t="s">
        <v>10</v>
      </c>
      <c r="BR1" s="109" t="s">
        <v>10</v>
      </c>
      <c r="BS1" s="109"/>
      <c r="BT1" s="110"/>
      <c r="BU1" s="74" t="s">
        <v>60</v>
      </c>
      <c r="BV1" s="16" t="s">
        <v>11</v>
      </c>
      <c r="BW1" s="16" t="s">
        <v>12</v>
      </c>
      <c r="BX1" s="17" t="s">
        <v>13</v>
      </c>
      <c r="BY1" s="17" t="s">
        <v>14</v>
      </c>
      <c r="BZ1" s="74" t="s">
        <v>29</v>
      </c>
      <c r="CA1" s="16" t="s">
        <v>11</v>
      </c>
      <c r="CB1" s="16" t="s">
        <v>12</v>
      </c>
      <c r="CC1" s="17" t="s">
        <v>13</v>
      </c>
      <c r="CD1" s="17" t="s">
        <v>14</v>
      </c>
      <c r="CE1" s="74" t="s">
        <v>30</v>
      </c>
      <c r="CF1" s="16" t="s">
        <v>11</v>
      </c>
      <c r="CG1" s="16" t="s">
        <v>12</v>
      </c>
      <c r="CH1" s="17" t="s">
        <v>13</v>
      </c>
      <c r="CI1" s="17" t="s">
        <v>14</v>
      </c>
      <c r="CJ1" s="74" t="s">
        <v>31</v>
      </c>
      <c r="CK1" s="16" t="s">
        <v>11</v>
      </c>
      <c r="CL1" s="16" t="s">
        <v>12</v>
      </c>
      <c r="CM1" s="17" t="s">
        <v>13</v>
      </c>
      <c r="CN1" s="17" t="s">
        <v>14</v>
      </c>
      <c r="CO1" s="74" t="s">
        <v>32</v>
      </c>
      <c r="CP1" s="16" t="s">
        <v>11</v>
      </c>
      <c r="CQ1" s="16" t="s">
        <v>12</v>
      </c>
      <c r="CR1" s="17" t="s">
        <v>13</v>
      </c>
      <c r="CS1" s="17" t="s">
        <v>14</v>
      </c>
      <c r="CT1" s="74" t="s">
        <v>33</v>
      </c>
      <c r="CU1" s="16" t="s">
        <v>11</v>
      </c>
      <c r="CV1" s="16" t="s">
        <v>12</v>
      </c>
      <c r="CW1" s="17" t="s">
        <v>13</v>
      </c>
      <c r="CX1" s="17" t="s">
        <v>14</v>
      </c>
      <c r="CY1" s="74" t="s">
        <v>34</v>
      </c>
      <c r="CZ1" s="16" t="s">
        <v>11</v>
      </c>
      <c r="DA1" s="16" t="s">
        <v>12</v>
      </c>
      <c r="DB1" s="17" t="s">
        <v>13</v>
      </c>
      <c r="DC1" s="17" t="s">
        <v>14</v>
      </c>
      <c r="DD1" s="74" t="s">
        <v>35</v>
      </c>
      <c r="DE1" s="16" t="s">
        <v>11</v>
      </c>
      <c r="DF1" s="16" t="s">
        <v>12</v>
      </c>
      <c r="DG1" s="17" t="s">
        <v>13</v>
      </c>
      <c r="DH1" s="17" t="s">
        <v>14</v>
      </c>
      <c r="DI1" s="74" t="s">
        <v>36</v>
      </c>
      <c r="DJ1" s="16" t="s">
        <v>11</v>
      </c>
      <c r="DK1" s="16" t="s">
        <v>12</v>
      </c>
      <c r="DL1" s="17" t="s">
        <v>13</v>
      </c>
      <c r="DM1" s="17" t="s">
        <v>14</v>
      </c>
      <c r="DN1" s="74" t="s">
        <v>37</v>
      </c>
      <c r="DO1" s="16" t="s">
        <v>11</v>
      </c>
      <c r="DP1" s="16" t="s">
        <v>12</v>
      </c>
      <c r="DQ1" s="17" t="s">
        <v>13</v>
      </c>
      <c r="DR1" s="17" t="s">
        <v>14</v>
      </c>
      <c r="DS1" s="74" t="s">
        <v>38</v>
      </c>
      <c r="DT1" s="16" t="s">
        <v>11</v>
      </c>
      <c r="DU1" s="16" t="s">
        <v>12</v>
      </c>
      <c r="DV1" s="17" t="s">
        <v>13</v>
      </c>
      <c r="DW1" s="17" t="s">
        <v>14</v>
      </c>
      <c r="DX1" s="74" t="s">
        <v>39</v>
      </c>
      <c r="DY1" s="16" t="s">
        <v>11</v>
      </c>
      <c r="DZ1" s="16" t="s">
        <v>12</v>
      </c>
      <c r="EA1" s="17" t="s">
        <v>13</v>
      </c>
      <c r="EB1" s="17" t="s">
        <v>14</v>
      </c>
      <c r="EC1" s="74" t="s">
        <v>40</v>
      </c>
      <c r="ED1" s="16" t="s">
        <v>11</v>
      </c>
      <c r="EE1" s="16" t="s">
        <v>12</v>
      </c>
      <c r="EF1" s="17" t="s">
        <v>13</v>
      </c>
      <c r="EG1" s="17" t="s">
        <v>14</v>
      </c>
      <c r="EH1" s="74" t="s">
        <v>41</v>
      </c>
      <c r="EI1" s="16" t="s">
        <v>11</v>
      </c>
      <c r="EJ1" s="16" t="s">
        <v>12</v>
      </c>
      <c r="EK1" s="17" t="s">
        <v>13</v>
      </c>
      <c r="EL1" s="17" t="s">
        <v>14</v>
      </c>
      <c r="EM1" s="74" t="s">
        <v>42</v>
      </c>
      <c r="EN1" s="16" t="s">
        <v>11</v>
      </c>
      <c r="EO1" s="16" t="s">
        <v>12</v>
      </c>
      <c r="EP1" s="17" t="s">
        <v>13</v>
      </c>
      <c r="EQ1" s="17" t="s">
        <v>14</v>
      </c>
      <c r="ER1" s="74" t="s">
        <v>43</v>
      </c>
      <c r="ES1" s="16" t="s">
        <v>11</v>
      </c>
      <c r="ET1" s="16" t="s">
        <v>12</v>
      </c>
      <c r="EU1" s="17" t="s">
        <v>13</v>
      </c>
      <c r="EV1" s="17" t="s">
        <v>14</v>
      </c>
      <c r="EW1" s="74" t="s">
        <v>44</v>
      </c>
      <c r="EX1" s="16" t="s">
        <v>11</v>
      </c>
      <c r="EY1" s="16" t="s">
        <v>12</v>
      </c>
      <c r="EZ1" s="17" t="s">
        <v>13</v>
      </c>
      <c r="FA1" s="17" t="s">
        <v>14</v>
      </c>
      <c r="FB1" s="175" t="s">
        <v>7</v>
      </c>
      <c r="FC1" s="174" t="s">
        <v>7</v>
      </c>
      <c r="FD1" s="174"/>
      <c r="FE1" s="178"/>
      <c r="FF1" s="179" t="s">
        <v>8</v>
      </c>
      <c r="FG1" s="182" t="s">
        <v>8</v>
      </c>
      <c r="FH1" s="182"/>
      <c r="FI1" s="182"/>
      <c r="FJ1" s="175" t="s">
        <v>9</v>
      </c>
      <c r="FK1" s="174" t="s">
        <v>9</v>
      </c>
      <c r="FL1" s="174"/>
      <c r="FM1" s="174"/>
      <c r="FN1" s="175" t="s">
        <v>10</v>
      </c>
      <c r="FO1" s="174" t="s">
        <v>10</v>
      </c>
      <c r="FP1" s="174"/>
      <c r="FQ1" s="174"/>
      <c r="FR1" s="75" t="s">
        <v>47</v>
      </c>
      <c r="FS1" s="16" t="s">
        <v>11</v>
      </c>
      <c r="FT1" s="16" t="s">
        <v>12</v>
      </c>
      <c r="FU1" s="17" t="s">
        <v>13</v>
      </c>
      <c r="FV1" s="17" t="s">
        <v>14</v>
      </c>
      <c r="FW1" s="75" t="s">
        <v>48</v>
      </c>
      <c r="FX1" s="16" t="s">
        <v>11</v>
      </c>
      <c r="FY1" s="16" t="s">
        <v>12</v>
      </c>
      <c r="FZ1" s="17" t="s">
        <v>13</v>
      </c>
      <c r="GA1" s="17" t="s">
        <v>14</v>
      </c>
      <c r="GB1" s="75" t="s">
        <v>49</v>
      </c>
      <c r="GC1" s="16" t="s">
        <v>11</v>
      </c>
      <c r="GD1" s="16" t="s">
        <v>12</v>
      </c>
      <c r="GE1" s="17" t="s">
        <v>13</v>
      </c>
      <c r="GF1" s="17" t="s">
        <v>14</v>
      </c>
      <c r="GG1" s="75" t="s">
        <v>50</v>
      </c>
      <c r="GH1" s="16" t="s">
        <v>11</v>
      </c>
      <c r="GI1" s="16" t="s">
        <v>12</v>
      </c>
      <c r="GJ1" s="17" t="s">
        <v>13</v>
      </c>
      <c r="GK1" s="17" t="s">
        <v>14</v>
      </c>
      <c r="GL1" s="75" t="s">
        <v>51</v>
      </c>
      <c r="GM1" s="16" t="s">
        <v>11</v>
      </c>
      <c r="GN1" s="16" t="s">
        <v>12</v>
      </c>
      <c r="GO1" s="17" t="s">
        <v>13</v>
      </c>
      <c r="GP1" s="17" t="s">
        <v>14</v>
      </c>
      <c r="GQ1" s="75" t="s">
        <v>52</v>
      </c>
      <c r="GR1" s="16" t="s">
        <v>11</v>
      </c>
      <c r="GS1" s="16" t="s">
        <v>12</v>
      </c>
      <c r="GT1" s="17" t="s">
        <v>13</v>
      </c>
      <c r="GU1" s="17" t="s">
        <v>14</v>
      </c>
      <c r="GV1" s="75" t="s">
        <v>53</v>
      </c>
      <c r="GW1" s="16" t="s">
        <v>11</v>
      </c>
      <c r="GX1" s="16" t="s">
        <v>12</v>
      </c>
      <c r="GY1" s="17" t="s">
        <v>13</v>
      </c>
      <c r="GZ1" s="17" t="s">
        <v>14</v>
      </c>
      <c r="HA1" s="75" t="s">
        <v>54</v>
      </c>
      <c r="HB1" s="16" t="s">
        <v>11</v>
      </c>
      <c r="HC1" s="16" t="s">
        <v>12</v>
      </c>
      <c r="HD1" s="17" t="s">
        <v>13</v>
      </c>
      <c r="HE1" s="17" t="s">
        <v>14</v>
      </c>
      <c r="HF1" s="75" t="s">
        <v>55</v>
      </c>
      <c r="HG1" s="16" t="s">
        <v>11</v>
      </c>
      <c r="HH1" s="16" t="s">
        <v>12</v>
      </c>
      <c r="HI1" s="17" t="s">
        <v>13</v>
      </c>
      <c r="HJ1" s="17" t="s">
        <v>14</v>
      </c>
      <c r="HK1" s="75" t="s">
        <v>56</v>
      </c>
      <c r="HL1" s="16" t="s">
        <v>11</v>
      </c>
      <c r="HM1" s="16" t="s">
        <v>12</v>
      </c>
      <c r="HN1" s="17" t="s">
        <v>13</v>
      </c>
      <c r="HO1" s="17" t="s">
        <v>14</v>
      </c>
      <c r="HP1" s="75" t="s">
        <v>57</v>
      </c>
      <c r="HQ1" s="16" t="s">
        <v>11</v>
      </c>
      <c r="HR1" s="16" t="s">
        <v>12</v>
      </c>
      <c r="HS1" s="17" t="s">
        <v>13</v>
      </c>
      <c r="HT1" s="17" t="s">
        <v>14</v>
      </c>
      <c r="HU1" s="75" t="s">
        <v>58</v>
      </c>
      <c r="HV1" s="16" t="s">
        <v>11</v>
      </c>
      <c r="HW1" s="16" t="s">
        <v>12</v>
      </c>
      <c r="HX1" s="17" t="s">
        <v>13</v>
      </c>
      <c r="HY1" s="17" t="s">
        <v>14</v>
      </c>
      <c r="HZ1" s="174" t="s">
        <v>7</v>
      </c>
      <c r="IA1" s="174"/>
      <c r="IB1" s="178"/>
      <c r="IC1" s="174" t="s">
        <v>59</v>
      </c>
      <c r="ID1" s="174"/>
      <c r="IE1" s="178"/>
      <c r="IF1" s="174" t="s">
        <v>9</v>
      </c>
      <c r="IG1" s="174"/>
      <c r="IH1" s="178"/>
      <c r="II1" s="76" t="s">
        <v>61</v>
      </c>
      <c r="IJ1" s="23" t="s">
        <v>11</v>
      </c>
      <c r="IK1" s="23" t="s">
        <v>12</v>
      </c>
      <c r="IL1" s="23" t="s">
        <v>13</v>
      </c>
      <c r="IM1" s="23" t="s">
        <v>14</v>
      </c>
      <c r="IN1" s="74" t="s">
        <v>62</v>
      </c>
      <c r="IO1" s="2" t="s">
        <v>11</v>
      </c>
      <c r="IP1" s="2" t="s">
        <v>12</v>
      </c>
      <c r="IQ1" s="2" t="s">
        <v>13</v>
      </c>
      <c r="IR1" s="2" t="s">
        <v>14</v>
      </c>
      <c r="IS1" s="74" t="s">
        <v>63</v>
      </c>
      <c r="IT1" s="23" t="s">
        <v>11</v>
      </c>
      <c r="IU1" s="23" t="s">
        <v>12</v>
      </c>
      <c r="IV1" s="23" t="s">
        <v>13</v>
      </c>
      <c r="IW1" s="23" t="s">
        <v>14</v>
      </c>
      <c r="IX1" s="74" t="s">
        <v>64</v>
      </c>
      <c r="IY1" s="2" t="s">
        <v>11</v>
      </c>
      <c r="IZ1" s="2" t="s">
        <v>12</v>
      </c>
      <c r="JA1" s="2" t="s">
        <v>13</v>
      </c>
      <c r="JB1" s="2" t="s">
        <v>14</v>
      </c>
      <c r="JC1" s="74" t="s">
        <v>65</v>
      </c>
      <c r="JD1" s="23" t="s">
        <v>11</v>
      </c>
      <c r="JE1" s="23" t="s">
        <v>12</v>
      </c>
      <c r="JF1" s="23" t="s">
        <v>13</v>
      </c>
      <c r="JG1" s="23" t="s">
        <v>14</v>
      </c>
      <c r="JH1" s="74" t="s">
        <v>66</v>
      </c>
      <c r="JI1" s="2" t="s">
        <v>11</v>
      </c>
      <c r="JJ1" s="2" t="s">
        <v>12</v>
      </c>
      <c r="JK1" s="2" t="s">
        <v>13</v>
      </c>
      <c r="JL1" s="2" t="s">
        <v>14</v>
      </c>
      <c r="JM1" s="74" t="s">
        <v>67</v>
      </c>
      <c r="JN1" s="23" t="s">
        <v>11</v>
      </c>
      <c r="JO1" s="23" t="s">
        <v>12</v>
      </c>
      <c r="JP1" s="23" t="s">
        <v>13</v>
      </c>
      <c r="JQ1" s="23" t="s">
        <v>14</v>
      </c>
      <c r="JR1" s="74" t="s">
        <v>68</v>
      </c>
      <c r="JS1" s="2" t="s">
        <v>11</v>
      </c>
      <c r="JT1" s="2" t="s">
        <v>12</v>
      </c>
      <c r="JU1" s="2" t="s">
        <v>13</v>
      </c>
      <c r="JV1" s="2" t="s">
        <v>14</v>
      </c>
      <c r="JW1" s="74" t="s">
        <v>69</v>
      </c>
      <c r="JX1" s="23" t="s">
        <v>11</v>
      </c>
      <c r="JY1" s="23" t="s">
        <v>12</v>
      </c>
      <c r="JZ1" s="23" t="s">
        <v>13</v>
      </c>
      <c r="KA1" s="23" t="s">
        <v>14</v>
      </c>
      <c r="KB1" s="74" t="s">
        <v>70</v>
      </c>
      <c r="KC1" s="2" t="s">
        <v>11</v>
      </c>
      <c r="KD1" s="2" t="s">
        <v>12</v>
      </c>
      <c r="KE1" s="2" t="s">
        <v>13</v>
      </c>
      <c r="KF1" s="2" t="s">
        <v>14</v>
      </c>
      <c r="KG1" s="74" t="s">
        <v>71</v>
      </c>
      <c r="KH1" s="23" t="s">
        <v>11</v>
      </c>
      <c r="KI1" s="23" t="s">
        <v>12</v>
      </c>
      <c r="KJ1" s="23" t="s">
        <v>13</v>
      </c>
      <c r="KK1" s="23" t="s">
        <v>14</v>
      </c>
      <c r="KL1" s="74" t="s">
        <v>72</v>
      </c>
      <c r="KM1" s="2" t="s">
        <v>11</v>
      </c>
      <c r="KN1" s="2" t="s">
        <v>12</v>
      </c>
      <c r="KO1" s="2" t="s">
        <v>13</v>
      </c>
      <c r="KP1" s="2" t="s">
        <v>14</v>
      </c>
      <c r="KQ1" s="74" t="s">
        <v>73</v>
      </c>
      <c r="KR1" s="23" t="s">
        <v>11</v>
      </c>
      <c r="KS1" s="23" t="s">
        <v>12</v>
      </c>
      <c r="KT1" s="23" t="s">
        <v>13</v>
      </c>
      <c r="KU1" s="23" t="s">
        <v>14</v>
      </c>
      <c r="KV1" s="74" t="s">
        <v>74</v>
      </c>
      <c r="KW1" s="2" t="s">
        <v>11</v>
      </c>
      <c r="KX1" s="2" t="s">
        <v>12</v>
      </c>
      <c r="KY1" s="2" t="s">
        <v>13</v>
      </c>
      <c r="KZ1" s="2" t="s">
        <v>14</v>
      </c>
      <c r="LA1" s="173" t="s">
        <v>75</v>
      </c>
      <c r="LB1" s="173"/>
      <c r="LC1" s="173"/>
      <c r="LD1" s="173" t="s">
        <v>76</v>
      </c>
      <c r="LE1" s="173"/>
      <c r="LF1" s="173"/>
      <c r="LG1" s="173" t="s">
        <v>77</v>
      </c>
      <c r="LH1" s="173"/>
      <c r="LI1" s="173"/>
      <c r="LJ1" s="172" t="s">
        <v>78</v>
      </c>
      <c r="LK1" s="172"/>
      <c r="LL1" s="172"/>
      <c r="LM1" s="173" t="s">
        <v>79</v>
      </c>
      <c r="LN1" s="173"/>
      <c r="LO1" s="173"/>
    </row>
    <row r="2" spans="1:327" s="2" customFormat="1" x14ac:dyDescent="0.25">
      <c r="A2" s="9">
        <v>1</v>
      </c>
      <c r="B2" s="66">
        <v>6000</v>
      </c>
      <c r="C2" s="20">
        <v>50</v>
      </c>
      <c r="D2" s="21">
        <v>96</v>
      </c>
      <c r="E2" s="3">
        <f t="shared" ref="E2:E55" si="0">IF(B2="","",+C2/D2)</f>
        <v>0.52083333333333337</v>
      </c>
      <c r="F2" s="3">
        <v>0.8</v>
      </c>
      <c r="G2" s="66">
        <v>6000</v>
      </c>
      <c r="H2" s="20">
        <v>50</v>
      </c>
      <c r="I2" s="2">
        <v>96</v>
      </c>
      <c r="J2" s="4">
        <f>IF(G2="","",+H2/I2)</f>
        <v>0.52083333333333337</v>
      </c>
      <c r="K2" s="3">
        <v>0.8</v>
      </c>
      <c r="L2" s="66">
        <v>6000</v>
      </c>
      <c r="M2" s="20">
        <v>50</v>
      </c>
      <c r="N2" s="23">
        <v>96</v>
      </c>
      <c r="O2" s="3">
        <f>IF(L2="","",+M2/N2)</f>
        <v>0.52083333333333337</v>
      </c>
      <c r="P2" s="3">
        <v>0.8</v>
      </c>
      <c r="Q2" s="66">
        <v>6000</v>
      </c>
      <c r="R2" s="20">
        <v>50</v>
      </c>
      <c r="S2" s="21">
        <v>96</v>
      </c>
      <c r="T2" s="4">
        <f>IF(Q2="","",+R2/S2)</f>
        <v>0.52083333333333337</v>
      </c>
      <c r="U2" s="3">
        <v>0.8</v>
      </c>
      <c r="V2" s="66">
        <v>6000</v>
      </c>
      <c r="W2" s="20">
        <v>50</v>
      </c>
      <c r="X2" s="21">
        <v>96</v>
      </c>
      <c r="Y2" s="3">
        <f>IF(V2="","",+W2/X2)</f>
        <v>0.52083333333333337</v>
      </c>
      <c r="Z2" s="3">
        <v>0.8</v>
      </c>
      <c r="AA2" s="66">
        <v>6000</v>
      </c>
      <c r="AB2" s="20">
        <v>50</v>
      </c>
      <c r="AC2" s="21">
        <v>96</v>
      </c>
      <c r="AD2" s="4">
        <f>IF(AA2="","",+AB2/AC2)</f>
        <v>0.52083333333333337</v>
      </c>
      <c r="AE2" s="3">
        <v>0.8</v>
      </c>
      <c r="AF2" s="66">
        <v>6000</v>
      </c>
      <c r="AG2" s="20">
        <v>50</v>
      </c>
      <c r="AH2" s="21">
        <v>96</v>
      </c>
      <c r="AI2" s="3">
        <f>IF(AF2="","",+AG2/AH2)</f>
        <v>0.52083333333333337</v>
      </c>
      <c r="AJ2" s="3">
        <v>0.8</v>
      </c>
      <c r="AK2" s="66">
        <v>6000</v>
      </c>
      <c r="AL2" s="20">
        <v>50</v>
      </c>
      <c r="AM2" s="21">
        <v>96</v>
      </c>
      <c r="AN2" s="4">
        <f>IF(AK2="","",+AL2/AM2)</f>
        <v>0.52083333333333337</v>
      </c>
      <c r="AO2" s="3">
        <v>0.8</v>
      </c>
      <c r="AP2" s="66">
        <v>6000</v>
      </c>
      <c r="AQ2" s="20">
        <v>50</v>
      </c>
      <c r="AR2" s="21">
        <v>96</v>
      </c>
      <c r="AS2" s="3">
        <f>IF(AP2="","",+AQ2/AR2)</f>
        <v>0.52083333333333337</v>
      </c>
      <c r="AT2" s="3">
        <v>0.8</v>
      </c>
      <c r="AU2" s="66">
        <v>6000</v>
      </c>
      <c r="AV2" s="20">
        <v>50</v>
      </c>
      <c r="AW2" s="1">
        <v>96</v>
      </c>
      <c r="AX2" s="3">
        <f>IF(AU2="","",+AV2/AW2)</f>
        <v>0.52083333333333337</v>
      </c>
      <c r="AY2" s="3">
        <v>0.8</v>
      </c>
      <c r="AZ2" s="66">
        <v>6000</v>
      </c>
      <c r="BA2" s="20">
        <v>50</v>
      </c>
      <c r="BB2" s="21">
        <v>96</v>
      </c>
      <c r="BC2" s="3">
        <f>IF(AZ2="","",+BA2/BB2)</f>
        <v>0.52083333333333337</v>
      </c>
      <c r="BD2" s="3">
        <v>0.8</v>
      </c>
      <c r="BE2" s="176"/>
      <c r="BF2" s="24">
        <f>IFERROR(+C2+H2+M2+R2,"")</f>
        <v>200</v>
      </c>
      <c r="BG2" s="6">
        <v>384</v>
      </c>
      <c r="BH2" s="29">
        <f t="shared" ref="BH2:BH43" si="1">IFERROR(BF2/BG2,"")</f>
        <v>0.52083333333333337</v>
      </c>
      <c r="BI2" s="180"/>
      <c r="BJ2" s="1">
        <f>IFERROR(W2,"")</f>
        <v>50</v>
      </c>
      <c r="BK2" s="1">
        <v>140</v>
      </c>
      <c r="BL2" s="8">
        <f t="shared" ref="BL2:BL43" si="2">IFERROR(BJ2/BK2,"")</f>
        <v>0.35714285714285715</v>
      </c>
      <c r="BM2" s="176"/>
      <c r="BN2" s="6">
        <f>IFERROR(+AB2+AG2+AL2,"")</f>
        <v>150</v>
      </c>
      <c r="BO2" s="6">
        <v>264</v>
      </c>
      <c r="BP2" s="7">
        <f t="shared" ref="BP2:BP43" si="3">IFERROR(BN2/BO2,"")</f>
        <v>0.56818181818181823</v>
      </c>
      <c r="BQ2" s="176"/>
      <c r="BR2" s="1">
        <f>IFERROR(+AV2+BA2,"")</f>
        <v>100</v>
      </c>
      <c r="BS2" s="1">
        <v>198</v>
      </c>
      <c r="BT2" s="11">
        <f t="shared" ref="BT2:BT43" si="4">IFERROR(BR2/BS2,"")</f>
        <v>0.50505050505050508</v>
      </c>
      <c r="BU2" s="66">
        <v>6000</v>
      </c>
      <c r="BV2" s="20">
        <v>100</v>
      </c>
      <c r="BW2" s="21">
        <v>50</v>
      </c>
      <c r="BX2" s="3">
        <f>IF(BU2="","",+BV2/BW2)</f>
        <v>2</v>
      </c>
      <c r="BY2" s="3">
        <v>0.8</v>
      </c>
      <c r="BZ2" s="66">
        <v>6000</v>
      </c>
      <c r="CA2" s="20">
        <v>100</v>
      </c>
      <c r="CB2" s="21">
        <v>77</v>
      </c>
      <c r="CC2" s="3">
        <f>IF(BZ2="","",+CA2/CB2)</f>
        <v>1.2987012987012987</v>
      </c>
      <c r="CD2" s="3">
        <v>0.8</v>
      </c>
      <c r="CE2" s="66">
        <v>6000</v>
      </c>
      <c r="CF2" s="20">
        <v>100</v>
      </c>
      <c r="CG2" s="21">
        <v>50</v>
      </c>
      <c r="CH2" s="3">
        <f>IF(CE2="","",+CF2/CG2)</f>
        <v>2</v>
      </c>
      <c r="CI2" s="3">
        <v>0.8</v>
      </c>
      <c r="CJ2" s="66">
        <v>6000</v>
      </c>
      <c r="CK2" s="20">
        <v>100</v>
      </c>
      <c r="CL2" s="21">
        <v>50</v>
      </c>
      <c r="CM2" s="3">
        <f>IF(CJ2="","",+CK2/CL2)</f>
        <v>2</v>
      </c>
      <c r="CN2" s="3">
        <v>0.8</v>
      </c>
      <c r="CO2" s="66">
        <v>6000</v>
      </c>
      <c r="CP2" s="20">
        <v>100</v>
      </c>
      <c r="CQ2" s="21">
        <v>50</v>
      </c>
      <c r="CR2" s="3">
        <f>IF(CO2="","",+CP2/CQ2)</f>
        <v>2</v>
      </c>
      <c r="CS2" s="3">
        <v>0.8</v>
      </c>
      <c r="CT2" s="66">
        <v>6000</v>
      </c>
      <c r="CU2" s="20">
        <v>100</v>
      </c>
      <c r="CV2" s="21">
        <v>50</v>
      </c>
      <c r="CW2" s="3">
        <f>IF(CT2="","",+CU2/CV2)</f>
        <v>2</v>
      </c>
      <c r="CX2" s="3">
        <v>0.8</v>
      </c>
      <c r="CY2" s="66">
        <v>6000</v>
      </c>
      <c r="CZ2" s="20">
        <v>100</v>
      </c>
      <c r="DA2" s="21">
        <v>50</v>
      </c>
      <c r="DB2" s="3">
        <f>IF(CY2="","",+CZ2/DA2)</f>
        <v>2</v>
      </c>
      <c r="DC2" s="3">
        <v>0.8</v>
      </c>
      <c r="DD2" s="66">
        <v>6000</v>
      </c>
      <c r="DE2" s="20">
        <v>100</v>
      </c>
      <c r="DF2" s="21">
        <v>66</v>
      </c>
      <c r="DG2" s="3">
        <f>IF(DD2="","",+DE2/DF2)</f>
        <v>1.5151515151515151</v>
      </c>
      <c r="DH2" s="3">
        <v>0.8</v>
      </c>
      <c r="DI2" s="66">
        <v>6000</v>
      </c>
      <c r="DJ2" s="20">
        <v>100</v>
      </c>
      <c r="DK2" s="21">
        <v>66</v>
      </c>
      <c r="DL2" s="3">
        <f>IF(DI2="","",+DJ2/DK2)</f>
        <v>1.5151515151515151</v>
      </c>
      <c r="DM2" s="3">
        <v>0.8</v>
      </c>
      <c r="DN2" s="66">
        <v>6000</v>
      </c>
      <c r="DO2" s="20">
        <v>100</v>
      </c>
      <c r="DP2" s="21">
        <v>66</v>
      </c>
      <c r="DQ2" s="3">
        <f>IF(DN2="","",+DO2/DP2)</f>
        <v>1.5151515151515151</v>
      </c>
      <c r="DR2" s="3">
        <v>0.8</v>
      </c>
      <c r="DS2" s="66">
        <v>6000</v>
      </c>
      <c r="DT2" s="20">
        <v>100</v>
      </c>
      <c r="DU2" s="21">
        <v>120</v>
      </c>
      <c r="DV2" s="3">
        <f>IF(DS2="","",+DT2/DU2)</f>
        <v>0.83333333333333337</v>
      </c>
      <c r="DW2" s="3">
        <v>0.8</v>
      </c>
      <c r="DX2" s="66">
        <v>6000</v>
      </c>
      <c r="DY2" s="20">
        <v>100</v>
      </c>
      <c r="DZ2" s="21">
        <v>119</v>
      </c>
      <c r="EA2" s="3">
        <f>IF(DX2="","",+DY2/DZ2)</f>
        <v>0.84033613445378152</v>
      </c>
      <c r="EB2" s="3">
        <v>0.8</v>
      </c>
      <c r="EC2" s="66">
        <v>6000</v>
      </c>
      <c r="ED2" s="20">
        <v>100</v>
      </c>
      <c r="EE2" s="21">
        <v>154</v>
      </c>
      <c r="EF2" s="3">
        <f>IF(EC2="","",+ED2/EE2)</f>
        <v>0.64935064935064934</v>
      </c>
      <c r="EG2" s="3">
        <v>0.8</v>
      </c>
      <c r="EH2" s="66">
        <v>6000</v>
      </c>
      <c r="EI2" s="20">
        <v>100</v>
      </c>
      <c r="EJ2" s="21">
        <v>88</v>
      </c>
      <c r="EK2" s="3">
        <f>IF(EH2="","",+EI2/EJ2)</f>
        <v>1.1363636363636365</v>
      </c>
      <c r="EL2" s="3">
        <v>0.8</v>
      </c>
      <c r="EM2" s="66">
        <v>6000</v>
      </c>
      <c r="EN2" s="20">
        <v>100</v>
      </c>
      <c r="EO2" s="21">
        <v>88</v>
      </c>
      <c r="EP2" s="3">
        <f>IF(EM2="","",+EN2/EO2)</f>
        <v>1.1363636363636365</v>
      </c>
      <c r="EQ2" s="3">
        <v>0.8</v>
      </c>
      <c r="ER2" s="66">
        <v>6000</v>
      </c>
      <c r="ES2" s="20">
        <v>100</v>
      </c>
      <c r="ET2" s="21">
        <v>77</v>
      </c>
      <c r="EU2" s="3">
        <f>IF(ER2="","",+ES2/ET2)</f>
        <v>1.2987012987012987</v>
      </c>
      <c r="EV2" s="3">
        <v>0.8</v>
      </c>
      <c r="EW2" s="66">
        <v>6000</v>
      </c>
      <c r="EX2" s="20">
        <v>100</v>
      </c>
      <c r="EY2" s="21">
        <v>77</v>
      </c>
      <c r="EZ2" s="3">
        <f>IF(EW2="","",+EX2/EY2)</f>
        <v>1.2987012987012987</v>
      </c>
      <c r="FA2" s="3">
        <v>0.8</v>
      </c>
      <c r="FB2" s="176"/>
      <c r="FC2" s="24">
        <f>IFERROR(IF(BV2+DT2+DO2+DJ2+DE2+CZ2+CU2+CP2+CK2+CF2+CA2=0,"", BV2+DT2+DO2+DJ2+DE2+CZ2+CU2+CP2+CK2+CF2+CA2),"")</f>
        <v>1100</v>
      </c>
      <c r="FD2" s="6">
        <v>943</v>
      </c>
      <c r="FE2" s="29">
        <f>IFERROR(FC2/FD2,"")</f>
        <v>1.1664899257688228</v>
      </c>
      <c r="FF2" s="180"/>
      <c r="FG2" s="1">
        <f>IFERROR(IF(DY2+ED2=0,"",DY2+ED2),"")</f>
        <v>200</v>
      </c>
      <c r="FH2" s="1">
        <v>273</v>
      </c>
      <c r="FI2" s="8">
        <f t="shared" ref="FI2:FI43" si="5">IFERROR(FG2/FH2,"")</f>
        <v>0.73260073260073255</v>
      </c>
      <c r="FJ2" s="176"/>
      <c r="FK2" s="6">
        <f>IFERROR(IF(EN2+ES2=0,"",EN2+ES2),"")</f>
        <v>200</v>
      </c>
      <c r="FL2" s="6">
        <v>176</v>
      </c>
      <c r="FM2" s="7">
        <f>IFERROR(FK2/FL2,"")</f>
        <v>1.1363636363636365</v>
      </c>
      <c r="FN2" s="176"/>
      <c r="FO2" s="106">
        <f>IF(EX2=0,"",EX2)</f>
        <v>100</v>
      </c>
      <c r="FP2" s="106">
        <v>154</v>
      </c>
      <c r="FQ2" s="11">
        <f>IFERROR(FO2/FP2,"")</f>
        <v>0.64935064935064934</v>
      </c>
      <c r="FR2" s="66">
        <v>6000</v>
      </c>
      <c r="FS2" s="20">
        <v>100</v>
      </c>
      <c r="FT2" s="21">
        <v>88</v>
      </c>
      <c r="FU2" s="3">
        <f>IF(FR2="","",+FS2/FT2)</f>
        <v>1.1363636363636365</v>
      </c>
      <c r="FV2" s="3">
        <v>0.8</v>
      </c>
      <c r="FW2" s="66">
        <v>6000</v>
      </c>
      <c r="FX2" s="20">
        <v>100</v>
      </c>
      <c r="FY2" s="21">
        <v>120</v>
      </c>
      <c r="FZ2" s="3">
        <f>IF(FW2="","",+FX2/FY2)</f>
        <v>0.83333333333333337</v>
      </c>
      <c r="GA2" s="3">
        <v>0.8</v>
      </c>
      <c r="GB2" s="66">
        <v>6000</v>
      </c>
      <c r="GC2" s="20">
        <v>100</v>
      </c>
      <c r="GD2" s="21">
        <v>88</v>
      </c>
      <c r="GE2" s="3">
        <f>IF(GB2="","",+GC2/GD2)</f>
        <v>1.1363636363636365</v>
      </c>
      <c r="GF2" s="3">
        <v>0.8</v>
      </c>
      <c r="GG2" s="66">
        <v>6000</v>
      </c>
      <c r="GH2" s="20">
        <v>100</v>
      </c>
      <c r="GI2" s="21">
        <v>88</v>
      </c>
      <c r="GJ2" s="3">
        <f>IF(GG2="","",+GH2/GI2)</f>
        <v>1.1363636363636365</v>
      </c>
      <c r="GK2" s="3">
        <v>0.8</v>
      </c>
      <c r="GL2" s="66">
        <v>6000</v>
      </c>
      <c r="GM2" s="20">
        <v>100</v>
      </c>
      <c r="GN2" s="21">
        <v>88</v>
      </c>
      <c r="GO2" s="3">
        <f>IF(GL2="","",+GM2/GN2)</f>
        <v>1.1363636363636365</v>
      </c>
      <c r="GP2" s="3">
        <v>0.8</v>
      </c>
      <c r="GQ2" s="66">
        <v>6000</v>
      </c>
      <c r="GR2" s="20">
        <v>100</v>
      </c>
      <c r="GS2" s="21">
        <v>88</v>
      </c>
      <c r="GT2" s="3">
        <f>IF(GQ2="","",+GR2/GS2)</f>
        <v>1.1363636363636365</v>
      </c>
      <c r="GU2" s="3">
        <v>0.8</v>
      </c>
      <c r="GV2" s="66">
        <v>6000</v>
      </c>
      <c r="GW2" s="20">
        <v>100</v>
      </c>
      <c r="GX2" s="21">
        <v>88</v>
      </c>
      <c r="GY2" s="3">
        <f>IF(GV2="","",+GW2/GX2)</f>
        <v>1.1363636363636365</v>
      </c>
      <c r="GZ2" s="3">
        <v>0.8</v>
      </c>
      <c r="HA2" s="66">
        <v>6000</v>
      </c>
      <c r="HB2" s="20">
        <v>100</v>
      </c>
      <c r="HC2" s="21">
        <v>88</v>
      </c>
      <c r="HD2" s="3">
        <f>IF(HA2="","",+HB2/HC2)</f>
        <v>1.1363636363636365</v>
      </c>
      <c r="HE2" s="3">
        <v>0.8</v>
      </c>
      <c r="HF2" s="66">
        <v>6000</v>
      </c>
      <c r="HG2" s="20">
        <v>100</v>
      </c>
      <c r="HH2" s="21">
        <v>66</v>
      </c>
      <c r="HI2" s="3">
        <f t="shared" ref="HI2:HI55" si="6">IF(HF2="","",+HG2/HH2)</f>
        <v>1.5151515151515151</v>
      </c>
      <c r="HJ2" s="3">
        <v>0.8</v>
      </c>
      <c r="HK2" s="66">
        <v>6000</v>
      </c>
      <c r="HL2" s="20">
        <v>100</v>
      </c>
      <c r="HM2" s="21">
        <v>88</v>
      </c>
      <c r="HN2" s="3">
        <f>IF(HK2="","",+HL2/HM2)</f>
        <v>1.1363636363636365</v>
      </c>
      <c r="HO2" s="3">
        <v>0.8</v>
      </c>
      <c r="HP2" s="66">
        <v>6000</v>
      </c>
      <c r="HQ2" s="20">
        <v>100</v>
      </c>
      <c r="HR2" s="21">
        <v>88</v>
      </c>
      <c r="HS2" s="3">
        <f>IF(HP2="","",+HQ2/HR2)</f>
        <v>1.1363636363636365</v>
      </c>
      <c r="HT2" s="3">
        <v>0.8</v>
      </c>
      <c r="HU2" s="66">
        <v>6000</v>
      </c>
      <c r="HV2" s="20">
        <v>100</v>
      </c>
      <c r="HW2" s="21">
        <v>100</v>
      </c>
      <c r="HX2" s="3">
        <f>IF(HU2="","",+HV2/HW2)</f>
        <v>1</v>
      </c>
      <c r="HY2" s="3">
        <v>0.8</v>
      </c>
      <c r="HZ2" s="24">
        <f>IFERROR(IF(FS2+FX2+GC2+GH2+GM2+GR2+GW2+HB2+HG2=0,"",FS2+FX2+GC2+GH2+GM2+GR2+GW2+HB2+HG2),"")</f>
        <v>900</v>
      </c>
      <c r="IA2" s="6">
        <v>802</v>
      </c>
      <c r="IB2" s="29">
        <f>IFERROR(HZ2/IA2,"")</f>
        <v>1.1221945137157108</v>
      </c>
      <c r="IC2" s="24">
        <f>IFERROR(IF(HQ2+HL2=0,"",HQ2+HL2),"")</f>
        <v>200</v>
      </c>
      <c r="ID2" s="6">
        <v>176</v>
      </c>
      <c r="IE2" s="29">
        <f t="shared" ref="IE2:IE43" si="7">IFERROR(IC2/ID2,"")</f>
        <v>1.1363636363636365</v>
      </c>
      <c r="IF2" s="24">
        <f>IFERROR(IF(HV2=0,"",HV2),"")</f>
        <v>100</v>
      </c>
      <c r="IG2" s="6">
        <v>100</v>
      </c>
      <c r="IH2" s="29">
        <f>IFERROR(IF2/IG2,"")</f>
        <v>1</v>
      </c>
      <c r="II2" s="66">
        <v>6000</v>
      </c>
      <c r="IJ2" s="102">
        <v>100</v>
      </c>
      <c r="IK2" s="102">
        <v>60</v>
      </c>
      <c r="IL2" s="32">
        <f>IF(IJ2="","",+IJ2/IK2)</f>
        <v>1.6666666666666667</v>
      </c>
      <c r="IM2" s="33">
        <v>0.8</v>
      </c>
      <c r="IN2" s="66">
        <v>6000</v>
      </c>
      <c r="IO2" s="54">
        <v>100</v>
      </c>
      <c r="IP2" s="54">
        <v>60</v>
      </c>
      <c r="IQ2" s="34">
        <f>IF(IO2="","",+IO2/IP2)</f>
        <v>1.6666666666666667</v>
      </c>
      <c r="IR2" s="35">
        <v>0.8</v>
      </c>
      <c r="IS2" s="66">
        <v>6000</v>
      </c>
      <c r="IT2" s="102">
        <v>100</v>
      </c>
      <c r="IU2" s="102">
        <v>60</v>
      </c>
      <c r="IV2" s="33">
        <f>IF(IT2="","",+IT2/IU2)</f>
        <v>1.6666666666666667</v>
      </c>
      <c r="IW2" s="33">
        <v>0.8</v>
      </c>
      <c r="IX2" s="66">
        <v>6000</v>
      </c>
      <c r="IY2" s="54">
        <v>100</v>
      </c>
      <c r="IZ2" s="54">
        <v>60</v>
      </c>
      <c r="JA2" s="34">
        <f>IF(IY2="","",+IY2/IZ2)</f>
        <v>1.6666666666666667</v>
      </c>
      <c r="JB2" s="35">
        <v>0.8</v>
      </c>
      <c r="JC2" s="66">
        <v>6000</v>
      </c>
      <c r="JD2" s="102">
        <v>100</v>
      </c>
      <c r="JE2" s="102">
        <v>60</v>
      </c>
      <c r="JF2" s="32">
        <f>IFERROR(+JD2/JE2,"")</f>
        <v>1.6666666666666667</v>
      </c>
      <c r="JG2" s="33">
        <v>0.8</v>
      </c>
      <c r="JH2" s="66">
        <v>6000</v>
      </c>
      <c r="JI2" s="54">
        <v>10</v>
      </c>
      <c r="JJ2" s="54">
        <v>60</v>
      </c>
      <c r="JK2" s="34">
        <f>IF(JH2="","",+JI2/JJ2)</f>
        <v>0.16666666666666666</v>
      </c>
      <c r="JL2" s="35">
        <v>0.8</v>
      </c>
      <c r="JM2" s="66">
        <v>6000</v>
      </c>
      <c r="JN2" s="102">
        <v>100</v>
      </c>
      <c r="JO2" s="102">
        <v>60</v>
      </c>
      <c r="JP2" s="32">
        <f>IF(JN2="","",JN2/JO2)</f>
        <v>1.6666666666666667</v>
      </c>
      <c r="JQ2" s="33">
        <v>0.8</v>
      </c>
      <c r="JR2" s="66">
        <v>6000</v>
      </c>
      <c r="JS2" s="102">
        <v>100</v>
      </c>
      <c r="JT2" s="102">
        <v>60</v>
      </c>
      <c r="JU2" s="32">
        <f>IF(JS2="","",JS2/JT2)</f>
        <v>1.6666666666666667</v>
      </c>
      <c r="JV2" s="33">
        <v>0.8</v>
      </c>
      <c r="JW2" s="66">
        <v>6000</v>
      </c>
      <c r="JX2" s="102">
        <v>100</v>
      </c>
      <c r="JY2" s="102">
        <v>60</v>
      </c>
      <c r="JZ2" s="32">
        <f>IF(JX2="","",JX2/JY2)</f>
        <v>1.6666666666666667</v>
      </c>
      <c r="KA2" s="33">
        <v>0.8</v>
      </c>
      <c r="KB2" s="66">
        <v>6000</v>
      </c>
      <c r="KC2" s="102">
        <v>100</v>
      </c>
      <c r="KD2" s="102">
        <v>60</v>
      </c>
      <c r="KE2" s="32">
        <f>IF(KC2="","",KC2/KD2)</f>
        <v>1.6666666666666667</v>
      </c>
      <c r="KF2" s="33">
        <v>0.8</v>
      </c>
      <c r="KG2" s="66">
        <v>6000</v>
      </c>
      <c r="KH2" s="102">
        <v>100</v>
      </c>
      <c r="KI2" s="102">
        <v>60</v>
      </c>
      <c r="KJ2" s="32">
        <f>IF(KH2="","",KH2/KI2)</f>
        <v>1.6666666666666667</v>
      </c>
      <c r="KK2" s="33">
        <v>0.8</v>
      </c>
      <c r="KL2" s="66">
        <v>6000</v>
      </c>
      <c r="KM2" s="102">
        <v>100</v>
      </c>
      <c r="KN2" s="102">
        <v>60</v>
      </c>
      <c r="KO2" s="32">
        <f>IF(KM2="","",KM2/KN2)</f>
        <v>1.6666666666666667</v>
      </c>
      <c r="KP2" s="33">
        <v>0.8</v>
      </c>
      <c r="KQ2" s="66">
        <v>6000</v>
      </c>
      <c r="KR2" s="102">
        <v>100</v>
      </c>
      <c r="KS2" s="102">
        <v>60</v>
      </c>
      <c r="KT2" s="32">
        <f>IF(KR2="","",KR2/KS2)</f>
        <v>1.6666666666666667</v>
      </c>
      <c r="KU2" s="33">
        <v>0.8</v>
      </c>
      <c r="KV2" s="66">
        <v>6000</v>
      </c>
      <c r="KW2" s="102">
        <v>100</v>
      </c>
      <c r="KX2" s="102">
        <v>60</v>
      </c>
      <c r="KY2" s="32">
        <f>IF(KW2="","",KW2/KX2)</f>
        <v>1.6666666666666667</v>
      </c>
      <c r="KZ2" s="33">
        <v>0.8</v>
      </c>
      <c r="LA2" s="36">
        <f>IFERROR(IF(+IJ2+IO2+IT2+IY2=0,"", +IJ2+IO2+IT2+IY2),"")</f>
        <v>400</v>
      </c>
      <c r="LB2" s="36">
        <v>240</v>
      </c>
      <c r="LC2" s="37">
        <f>IF(LA2="","",LA2/LB2)</f>
        <v>1.6666666666666667</v>
      </c>
      <c r="LD2" s="38">
        <f>IFERROR(IF(+JD2+JI2+JN2+JS2=0,"",+JD2+JI2+JN2+JS2),"")</f>
        <v>310</v>
      </c>
      <c r="LE2" s="38">
        <v>240</v>
      </c>
      <c r="LF2" s="39">
        <f>IF(LD2="","",LD2/LE2)</f>
        <v>1.2916666666666667</v>
      </c>
      <c r="LG2" s="36">
        <f>IF(LD2="","",JX2+KC2)</f>
        <v>200</v>
      </c>
      <c r="LH2" s="36">
        <v>120</v>
      </c>
      <c r="LI2" s="37">
        <f>IF(LG2="","",LG2/LH2)</f>
        <v>1.6666666666666667</v>
      </c>
      <c r="LJ2" s="38">
        <f>IFERROR(IF(+KH2+KM2+KR2=0,"",+KH2+KM2+KR2),"")</f>
        <v>300</v>
      </c>
      <c r="LK2" s="38">
        <v>240</v>
      </c>
      <c r="LL2" s="39">
        <f>IF(LJ2="","",LJ2/LK2)</f>
        <v>1.25</v>
      </c>
      <c r="LM2" s="36">
        <f>IFERROR(IF(KW2=0,"",KW2),"")</f>
        <v>100</v>
      </c>
      <c r="LN2" s="36">
        <v>40</v>
      </c>
      <c r="LO2" s="37">
        <f>IF(LM2="","",LM2/LN2)</f>
        <v>2.5</v>
      </c>
    </row>
    <row r="3" spans="1:327" s="2" customFormat="1" x14ac:dyDescent="0.25">
      <c r="A3" s="9">
        <v>2</v>
      </c>
      <c r="B3" s="66">
        <v>6100</v>
      </c>
      <c r="C3" s="20">
        <f t="shared" ref="C3:C55" si="8">IF(B3="","",B3-B2)</f>
        <v>100</v>
      </c>
      <c r="D3" s="21">
        <v>96</v>
      </c>
      <c r="E3" s="3">
        <f t="shared" si="0"/>
        <v>1.0416666666666667</v>
      </c>
      <c r="F3" s="3">
        <v>0.8</v>
      </c>
      <c r="G3" s="66">
        <v>6100</v>
      </c>
      <c r="H3" s="22">
        <f>IF(G3="","",G3-G2)</f>
        <v>100</v>
      </c>
      <c r="I3" s="2">
        <v>96</v>
      </c>
      <c r="J3" s="4">
        <f t="shared" ref="J3:J43" si="9">IF(G3="","",+H3/I3)</f>
        <v>1.0416666666666667</v>
      </c>
      <c r="K3" s="3">
        <v>0.8</v>
      </c>
      <c r="L3" s="66">
        <v>6100</v>
      </c>
      <c r="M3" s="20">
        <f>IF(L3="","",L3-L2)</f>
        <v>100</v>
      </c>
      <c r="N3" s="23">
        <v>96</v>
      </c>
      <c r="O3" s="3">
        <f t="shared" ref="O3:O43" si="10">IF(L3="","",+M3/N3)</f>
        <v>1.0416666666666667</v>
      </c>
      <c r="P3" s="3">
        <v>0.8</v>
      </c>
      <c r="Q3" s="66">
        <v>6100</v>
      </c>
      <c r="R3" s="22">
        <f>IF(Q3="","",Q3-Q2)</f>
        <v>100</v>
      </c>
      <c r="S3" s="21">
        <v>96</v>
      </c>
      <c r="T3" s="4">
        <f t="shared" ref="T3:T43" si="11">IF(Q3="","",+R3/S3)</f>
        <v>1.0416666666666667</v>
      </c>
      <c r="U3" s="3">
        <v>0.8</v>
      </c>
      <c r="V3" s="66">
        <v>6100</v>
      </c>
      <c r="W3" s="20">
        <f>IF(V3="","",V3-V2)</f>
        <v>100</v>
      </c>
      <c r="X3" s="21">
        <v>96</v>
      </c>
      <c r="Y3" s="3">
        <f t="shared" ref="Y3:Y43" si="12">IF(V3="","",+W3/X3)</f>
        <v>1.0416666666666667</v>
      </c>
      <c r="Z3" s="3">
        <v>0.8</v>
      </c>
      <c r="AA3" s="66">
        <v>6100</v>
      </c>
      <c r="AB3" s="22">
        <f>IF(AA3="","",AA3-AA2)</f>
        <v>100</v>
      </c>
      <c r="AC3" s="21">
        <v>96</v>
      </c>
      <c r="AD3" s="4">
        <f t="shared" ref="AD3:AD43" si="13">IF(AA3="","",+AB3/AC3)</f>
        <v>1.0416666666666667</v>
      </c>
      <c r="AE3" s="3">
        <v>0.8</v>
      </c>
      <c r="AF3" s="66">
        <v>6100</v>
      </c>
      <c r="AG3" s="20">
        <f>IF(AF3="","",AF3-AF2)</f>
        <v>100</v>
      </c>
      <c r="AH3" s="21">
        <v>96</v>
      </c>
      <c r="AI3" s="3">
        <f t="shared" ref="AI3:AI43" si="14">IF(AF3="","",+AG3/AH3)</f>
        <v>1.0416666666666667</v>
      </c>
      <c r="AJ3" s="3">
        <v>0.8</v>
      </c>
      <c r="AK3" s="66">
        <v>6100</v>
      </c>
      <c r="AL3" s="22">
        <f>IF(AK3="","",AK3-AK2)</f>
        <v>100</v>
      </c>
      <c r="AM3" s="21">
        <v>96</v>
      </c>
      <c r="AN3" s="4">
        <f t="shared" ref="AN3:AN43" si="15">IF(AK3="","",+AL3/AM3)</f>
        <v>1.0416666666666667</v>
      </c>
      <c r="AO3" s="3">
        <v>0.8</v>
      </c>
      <c r="AP3" s="66">
        <v>6100</v>
      </c>
      <c r="AQ3" s="20">
        <f>IF(AP3="","",AP3-AP2)</f>
        <v>100</v>
      </c>
      <c r="AR3" s="21">
        <v>96</v>
      </c>
      <c r="AS3" s="3">
        <f t="shared" ref="AS3:AS43" si="16">IF(AP3="","",+AQ3/AR3)</f>
        <v>1.0416666666666667</v>
      </c>
      <c r="AT3" s="3">
        <v>0.8</v>
      </c>
      <c r="AU3" s="66">
        <v>6100</v>
      </c>
      <c r="AV3" s="22">
        <f>IF(AU3="","",AU3-AU2)</f>
        <v>100</v>
      </c>
      <c r="AW3" s="1">
        <v>96</v>
      </c>
      <c r="AX3" s="3">
        <f t="shared" ref="AX3:AX55" si="17">IF(AU3="","",+AV3/AW3)</f>
        <v>1.0416666666666667</v>
      </c>
      <c r="AY3" s="3">
        <v>0.8</v>
      </c>
      <c r="AZ3" s="66">
        <v>6100</v>
      </c>
      <c r="BA3" s="20">
        <f>IF(AZ3="","",AZ3-AZ2)</f>
        <v>100</v>
      </c>
      <c r="BB3" s="21">
        <v>96</v>
      </c>
      <c r="BC3" s="3">
        <f t="shared" ref="BC3:BC55" si="18">IF(AZ3="","",+BA3/BB3)</f>
        <v>1.0416666666666667</v>
      </c>
      <c r="BD3" s="3">
        <v>0.8</v>
      </c>
      <c r="BE3" s="176"/>
      <c r="BF3" s="24">
        <f t="shared" ref="BF3:BF43" si="19">IFERROR(+C3+H3+M3+R3,"")</f>
        <v>400</v>
      </c>
      <c r="BG3" s="6">
        <v>384</v>
      </c>
      <c r="BH3" s="29">
        <f t="shared" si="1"/>
        <v>1.0416666666666667</v>
      </c>
      <c r="BI3" s="180"/>
      <c r="BJ3" s="1">
        <f t="shared" ref="BJ3:BJ43" si="20">IFERROR(W3,"")</f>
        <v>100</v>
      </c>
      <c r="BK3" s="1">
        <v>140</v>
      </c>
      <c r="BL3" s="8">
        <f t="shared" si="2"/>
        <v>0.7142857142857143</v>
      </c>
      <c r="BM3" s="176"/>
      <c r="BN3" s="6">
        <f t="shared" ref="BN3:BN43" si="21">IFERROR(+AB3+AG3+AL3,"")</f>
        <v>300</v>
      </c>
      <c r="BO3" s="6">
        <v>264</v>
      </c>
      <c r="BP3" s="7">
        <f t="shared" si="3"/>
        <v>1.1363636363636365</v>
      </c>
      <c r="BQ3" s="176"/>
      <c r="BR3" s="1">
        <f t="shared" ref="BR3:BR43" si="22">IFERROR(+AV3+BA3,"")</f>
        <v>200</v>
      </c>
      <c r="BS3" s="1">
        <v>198</v>
      </c>
      <c r="BT3" s="11">
        <f t="shared" si="4"/>
        <v>1.0101010101010102</v>
      </c>
      <c r="BU3" s="66">
        <v>6100</v>
      </c>
      <c r="BV3" s="20">
        <f t="shared" ref="BV3:BV55" si="23">IF(BU3="","",BU3-BU2)</f>
        <v>100</v>
      </c>
      <c r="BW3" s="21">
        <v>50</v>
      </c>
      <c r="BX3" s="3">
        <f>IF(BU3="","",+BV3/BW3)</f>
        <v>2</v>
      </c>
      <c r="BY3" s="3">
        <v>0.8</v>
      </c>
      <c r="BZ3" s="66">
        <v>6100</v>
      </c>
      <c r="CA3" s="20">
        <f t="shared" ref="CA3:CA55" si="24">IF(BZ3="","",BZ3-BZ2)</f>
        <v>100</v>
      </c>
      <c r="CB3" s="21">
        <v>77</v>
      </c>
      <c r="CC3" s="3">
        <f t="shared" ref="CC3:CC55" si="25">IF(BZ3="","",+CA3/CB3)</f>
        <v>1.2987012987012987</v>
      </c>
      <c r="CD3" s="3">
        <v>0.8</v>
      </c>
      <c r="CE3" s="66">
        <v>6100</v>
      </c>
      <c r="CF3" s="20">
        <f t="shared" ref="CF3:CF55" si="26">IF(CE3="","",CE3-CE2)</f>
        <v>100</v>
      </c>
      <c r="CG3" s="21">
        <v>50</v>
      </c>
      <c r="CH3" s="3">
        <f t="shared" ref="CH3:CH55" si="27">IF(CE3="","",+CF3/CG3)</f>
        <v>2</v>
      </c>
      <c r="CI3" s="3">
        <v>0.8</v>
      </c>
      <c r="CJ3" s="66">
        <v>6100</v>
      </c>
      <c r="CK3" s="20">
        <f t="shared" ref="CK3:CK55" si="28">IF(CJ3="","",CJ3-CJ2)</f>
        <v>100</v>
      </c>
      <c r="CL3" s="21">
        <v>50</v>
      </c>
      <c r="CM3" s="3">
        <f t="shared" ref="CM3:CM55" si="29">IF(CJ3="","",+CK3/CL3)</f>
        <v>2</v>
      </c>
      <c r="CN3" s="3">
        <v>0.8</v>
      </c>
      <c r="CO3" s="66">
        <v>6100</v>
      </c>
      <c r="CP3" s="20">
        <f t="shared" ref="CP3:CP55" si="30">IF(CO3="","",CO3-CO2)</f>
        <v>100</v>
      </c>
      <c r="CQ3" s="21">
        <v>50</v>
      </c>
      <c r="CR3" s="3">
        <f t="shared" ref="CR3:CR55" si="31">IF(CO3="","",+CP3/CQ3)</f>
        <v>2</v>
      </c>
      <c r="CS3" s="3">
        <v>0.8</v>
      </c>
      <c r="CT3" s="66">
        <v>6100</v>
      </c>
      <c r="CU3" s="20">
        <f t="shared" ref="CU3:CU55" si="32">IF(CT3="","",CT3-CT2)</f>
        <v>100</v>
      </c>
      <c r="CV3" s="21">
        <v>50</v>
      </c>
      <c r="CW3" s="3">
        <f t="shared" ref="CW3:CW55" si="33">IF(CT3="","",+CU3/CV3)</f>
        <v>2</v>
      </c>
      <c r="CX3" s="3">
        <v>0.8</v>
      </c>
      <c r="CY3" s="66">
        <v>6100</v>
      </c>
      <c r="CZ3" s="20">
        <f t="shared" ref="CZ3:CZ55" si="34">IF(CY3="","",CY3-CY2)</f>
        <v>100</v>
      </c>
      <c r="DA3" s="21">
        <v>50</v>
      </c>
      <c r="DB3" s="3">
        <f t="shared" ref="DB3:DB43" si="35">IF(CY3="","",+CZ3/DA3)</f>
        <v>2</v>
      </c>
      <c r="DC3" s="3">
        <v>0.8</v>
      </c>
      <c r="DD3" s="66">
        <v>6100</v>
      </c>
      <c r="DE3" s="20">
        <f t="shared" ref="DE3:DE55" si="36">IF(DD3="","",DD3-DD2)</f>
        <v>100</v>
      </c>
      <c r="DF3" s="21">
        <v>66</v>
      </c>
      <c r="DG3" s="3">
        <f t="shared" ref="DG3:DG55" si="37">IF(DD3="","",+DE3/DF3)</f>
        <v>1.5151515151515151</v>
      </c>
      <c r="DH3" s="3">
        <v>0.8</v>
      </c>
      <c r="DI3" s="66">
        <v>6100</v>
      </c>
      <c r="DJ3" s="20">
        <f t="shared" ref="DJ3:DJ55" si="38">IF(DI3="","",DI3-DI2)</f>
        <v>100</v>
      </c>
      <c r="DK3" s="21">
        <v>66</v>
      </c>
      <c r="DL3" s="3">
        <f t="shared" ref="DL3:DL55" si="39">IF(DI3="","",+DJ3/DK3)</f>
        <v>1.5151515151515151</v>
      </c>
      <c r="DM3" s="3">
        <v>0.8</v>
      </c>
      <c r="DN3" s="66">
        <v>6100</v>
      </c>
      <c r="DO3" s="20">
        <f t="shared" ref="DO3:DO55" si="40">IF(DN3="","",DN3-DN2)</f>
        <v>100</v>
      </c>
      <c r="DP3" s="21">
        <v>66</v>
      </c>
      <c r="DQ3" s="3">
        <f t="shared" ref="DQ3:DQ55" si="41">IF(DN3="","",+DO3/DP3)</f>
        <v>1.5151515151515151</v>
      </c>
      <c r="DR3" s="3">
        <v>0.8</v>
      </c>
      <c r="DS3" s="66">
        <v>6100</v>
      </c>
      <c r="DT3" s="20">
        <f t="shared" ref="DT3:DT55" si="42">IF(DS3="","",DS3-DS2)</f>
        <v>100</v>
      </c>
      <c r="DU3" s="21">
        <v>120</v>
      </c>
      <c r="DV3" s="3">
        <f t="shared" ref="DV3:DV55" si="43">IF(DS3="","",+DT3/DU3)</f>
        <v>0.83333333333333337</v>
      </c>
      <c r="DW3" s="3">
        <v>0.8</v>
      </c>
      <c r="DX3" s="66">
        <v>6100</v>
      </c>
      <c r="DY3" s="20">
        <f t="shared" ref="DY3:DY55" si="44">IF(DX3="","",DX3-DX2)</f>
        <v>100</v>
      </c>
      <c r="DZ3" s="21">
        <v>119</v>
      </c>
      <c r="EA3" s="3">
        <f t="shared" ref="EA3:EA55" si="45">IF(DX3="","",+DY3/DZ3)</f>
        <v>0.84033613445378152</v>
      </c>
      <c r="EB3" s="3">
        <v>0.8</v>
      </c>
      <c r="EC3" s="66">
        <v>6100</v>
      </c>
      <c r="ED3" s="20">
        <f t="shared" ref="ED3:ED55" si="46">IF(EC3="","",EC3-EC2)</f>
        <v>100</v>
      </c>
      <c r="EE3" s="21">
        <v>154</v>
      </c>
      <c r="EF3" s="3">
        <f t="shared" ref="EF3:EF55" si="47">IF(EC3="","",+ED3/EE3)</f>
        <v>0.64935064935064934</v>
      </c>
      <c r="EG3" s="3">
        <v>0.8</v>
      </c>
      <c r="EH3" s="66">
        <v>6100</v>
      </c>
      <c r="EI3" s="20">
        <f t="shared" ref="EI3:EI55" si="48">IF(EH3="","",EH3-EH2)</f>
        <v>100</v>
      </c>
      <c r="EJ3" s="21">
        <v>88</v>
      </c>
      <c r="EK3" s="3">
        <f t="shared" ref="EK3:EK55" si="49">IF(EH3="","",+EI3/EJ3)</f>
        <v>1.1363636363636365</v>
      </c>
      <c r="EL3" s="3">
        <v>0.8</v>
      </c>
      <c r="EM3" s="66">
        <v>6100</v>
      </c>
      <c r="EN3" s="20">
        <f t="shared" ref="EN3:EN55" si="50">IF(EM3="","",EM3-EM2)</f>
        <v>100</v>
      </c>
      <c r="EO3" s="21">
        <v>88</v>
      </c>
      <c r="EP3" s="3">
        <f t="shared" ref="EP3:EP55" si="51">IF(EM3="","",+EN3/EO3)</f>
        <v>1.1363636363636365</v>
      </c>
      <c r="EQ3" s="3">
        <v>0.8</v>
      </c>
      <c r="ER3" s="66">
        <v>6100</v>
      </c>
      <c r="ES3" s="20">
        <f t="shared" ref="ES3:ES55" si="52">IF(ER3="","",ER3-ER2)</f>
        <v>100</v>
      </c>
      <c r="ET3" s="21">
        <v>77</v>
      </c>
      <c r="EU3" s="3">
        <f t="shared" ref="EU3:EU55" si="53">IF(ER3="","",+ES3/ET3)</f>
        <v>1.2987012987012987</v>
      </c>
      <c r="EV3" s="3">
        <v>0.8</v>
      </c>
      <c r="EW3" s="66">
        <v>6100</v>
      </c>
      <c r="EX3" s="20">
        <f t="shared" ref="EX3:EX55" si="54">IF(EW3="","",EW3-EW2)</f>
        <v>100</v>
      </c>
      <c r="EY3" s="21">
        <v>77</v>
      </c>
      <c r="EZ3" s="3">
        <f t="shared" ref="EZ3:EZ55" si="55">IF(EW3="","",+EX3/EY3)</f>
        <v>1.2987012987012987</v>
      </c>
      <c r="FA3" s="3">
        <v>0.8</v>
      </c>
      <c r="FB3" s="176"/>
      <c r="FC3" s="24">
        <f>IFERROR(IF(BV3+DT3+DO3+DJ3+DE3+CZ3+CU3+CP3+CK3+CF3+CA3=0,"", BV3+DT3+DO3+DJ3+DE3+CZ3+CU3+CP3+CK3+CF3+CA3),"")</f>
        <v>1100</v>
      </c>
      <c r="FD3" s="6">
        <v>943</v>
      </c>
      <c r="FE3" s="29">
        <f t="shared" ref="FE3:FE43" si="56">IFERROR(FC3/FD3,"")</f>
        <v>1.1664899257688228</v>
      </c>
      <c r="FF3" s="180"/>
      <c r="FG3" s="1">
        <f>IFERROR(IF(DY3+ED3=0,"",DY3+ED3),"")</f>
        <v>200</v>
      </c>
      <c r="FH3" s="1">
        <v>273</v>
      </c>
      <c r="FI3" s="8">
        <f t="shared" si="5"/>
        <v>0.73260073260073255</v>
      </c>
      <c r="FJ3" s="176"/>
      <c r="FK3" s="6">
        <f>IFERROR(IF(EN3+ES3=0,"",EN3+ES3),"")</f>
        <v>200</v>
      </c>
      <c r="FL3" s="6">
        <v>176</v>
      </c>
      <c r="FM3" s="7">
        <f t="shared" ref="FM3:FM55" si="57">IFERROR(FK3/FL3,"")</f>
        <v>1.1363636363636365</v>
      </c>
      <c r="FN3" s="176"/>
      <c r="FO3" s="106">
        <f t="shared" ref="FO3:FO55" si="58">IF(EX3=0,"",EX3)</f>
        <v>100</v>
      </c>
      <c r="FP3" s="106">
        <v>154</v>
      </c>
      <c r="FQ3" s="11">
        <f t="shared" ref="FQ3:FQ43" si="59">IFERROR(FO3/FP3,"")</f>
        <v>0.64935064935064934</v>
      </c>
      <c r="FR3" s="66">
        <v>6100</v>
      </c>
      <c r="FS3" s="20">
        <f t="shared" ref="FS3:FS55" si="60">IF(FR3="","",FR3-FR2)</f>
        <v>100</v>
      </c>
      <c r="FT3" s="21">
        <v>88</v>
      </c>
      <c r="FU3" s="3">
        <f t="shared" ref="FU3:FU55" si="61">IF(FR3="","",+FS3/FT3)</f>
        <v>1.1363636363636365</v>
      </c>
      <c r="FV3" s="3">
        <v>0.8</v>
      </c>
      <c r="FW3" s="66">
        <v>6100</v>
      </c>
      <c r="FX3" s="20">
        <f t="shared" ref="FX3:FX55" si="62">IF(FW3="","",FW3-FW2)</f>
        <v>100</v>
      </c>
      <c r="FY3" s="21">
        <v>120</v>
      </c>
      <c r="FZ3" s="3">
        <f t="shared" ref="FZ3:FZ55" si="63">IF(FW3="","",+FX3/FY3)</f>
        <v>0.83333333333333337</v>
      </c>
      <c r="GA3" s="3">
        <v>0.8</v>
      </c>
      <c r="GB3" s="66">
        <v>6100</v>
      </c>
      <c r="GC3" s="20">
        <f t="shared" ref="GC3:GC55" si="64">IF(GB3="","",GB3-GB2)</f>
        <v>100</v>
      </c>
      <c r="GD3" s="21">
        <v>88</v>
      </c>
      <c r="GE3" s="3">
        <f t="shared" ref="GE3:GE55" si="65">IF(GB3="","",+GC3/GD3)</f>
        <v>1.1363636363636365</v>
      </c>
      <c r="GF3" s="3">
        <v>0.8</v>
      </c>
      <c r="GG3" s="66">
        <v>6100</v>
      </c>
      <c r="GH3" s="20">
        <f t="shared" ref="GH3:GH55" si="66">IF(GG3="","",GG3-GG2)</f>
        <v>100</v>
      </c>
      <c r="GI3" s="21">
        <v>88</v>
      </c>
      <c r="GJ3" s="3">
        <f t="shared" ref="GJ3:GJ55" si="67">IF(GG3="","",+GH3/GI3)</f>
        <v>1.1363636363636365</v>
      </c>
      <c r="GK3" s="3">
        <v>0.8</v>
      </c>
      <c r="GL3" s="66">
        <v>6100</v>
      </c>
      <c r="GM3" s="20">
        <f t="shared" ref="GM3:GM55" si="68">IF(GL3="","",GL3-GL2)</f>
        <v>100</v>
      </c>
      <c r="GN3" s="21">
        <v>88</v>
      </c>
      <c r="GO3" s="3">
        <f t="shared" ref="GO3:GO55" si="69">IF(GL3="","",+GM3/GN3)</f>
        <v>1.1363636363636365</v>
      </c>
      <c r="GP3" s="3">
        <v>0.8</v>
      </c>
      <c r="GQ3" s="66">
        <v>6100</v>
      </c>
      <c r="GR3" s="20">
        <f t="shared" ref="GR3:GR55" si="70">IF(GQ3="","",GQ3-GQ2)</f>
        <v>100</v>
      </c>
      <c r="GS3" s="21">
        <v>88</v>
      </c>
      <c r="GT3" s="3">
        <f t="shared" ref="GT3:GT55" si="71">IF(GQ3="","",+GR3/GS3)</f>
        <v>1.1363636363636365</v>
      </c>
      <c r="GU3" s="3">
        <v>0.8</v>
      </c>
      <c r="GV3" s="66">
        <v>6100</v>
      </c>
      <c r="GW3" s="20">
        <f t="shared" ref="GW3:GW55" si="72">IF(GV3="","",GV3-GV2)</f>
        <v>100</v>
      </c>
      <c r="GX3" s="21">
        <v>88</v>
      </c>
      <c r="GY3" s="3">
        <f t="shared" ref="GY3:GY55" si="73">IF(GV3="","",+GW3/GX3)</f>
        <v>1.1363636363636365</v>
      </c>
      <c r="GZ3" s="3">
        <v>0.8</v>
      </c>
      <c r="HA3" s="66">
        <v>6100</v>
      </c>
      <c r="HB3" s="20">
        <f t="shared" ref="HB3:HB55" si="74">IF(HA3="","",HA3-HA2)</f>
        <v>100</v>
      </c>
      <c r="HC3" s="21">
        <v>88</v>
      </c>
      <c r="HD3" s="3">
        <f t="shared" ref="HD3:HD55" si="75">IF(HA3="","",+HB3/HC3)</f>
        <v>1.1363636363636365</v>
      </c>
      <c r="HE3" s="3">
        <v>0.8</v>
      </c>
      <c r="HF3" s="66">
        <v>6100</v>
      </c>
      <c r="HG3" s="20">
        <f t="shared" ref="HG3:HG55" si="76">IF(HF3="","",HF3-HF2)</f>
        <v>100</v>
      </c>
      <c r="HH3" s="21">
        <v>66</v>
      </c>
      <c r="HI3" s="3">
        <f t="shared" si="6"/>
        <v>1.5151515151515151</v>
      </c>
      <c r="HJ3" s="3">
        <v>0.8</v>
      </c>
      <c r="HK3" s="66">
        <v>6100</v>
      </c>
      <c r="HL3" s="20">
        <f t="shared" ref="HL3:HL55" si="77">IF(HK3="","",HK3-HK2)</f>
        <v>100</v>
      </c>
      <c r="HM3" s="21">
        <v>88</v>
      </c>
      <c r="HN3" s="3">
        <f t="shared" ref="HN3:HN55" si="78">IF(HK3="","",+HL3/HM3)</f>
        <v>1.1363636363636365</v>
      </c>
      <c r="HO3" s="3">
        <v>0.8</v>
      </c>
      <c r="HP3" s="66">
        <v>6100</v>
      </c>
      <c r="HQ3" s="20">
        <f t="shared" ref="HQ3:HQ55" si="79">IF(HP3="","",HP3-HP2)</f>
        <v>100</v>
      </c>
      <c r="HR3" s="21">
        <v>88</v>
      </c>
      <c r="HS3" s="3">
        <f t="shared" ref="HS3:HS55" si="80">IF(HP3="","",+HQ3/HR3)</f>
        <v>1.1363636363636365</v>
      </c>
      <c r="HT3" s="3">
        <v>0.8</v>
      </c>
      <c r="HU3" s="66">
        <v>6100</v>
      </c>
      <c r="HV3" s="20">
        <f t="shared" ref="HV3:HV55" si="81">IF(HU3="","",HU3-HU2)</f>
        <v>100</v>
      </c>
      <c r="HW3" s="21">
        <v>100</v>
      </c>
      <c r="HX3" s="3">
        <f t="shared" ref="HX3:HX55" si="82">IF(HU3="","",+HV3/HW3)</f>
        <v>1</v>
      </c>
      <c r="HY3" s="3">
        <v>0.8</v>
      </c>
      <c r="HZ3" s="24">
        <f>IFERROR(IF(FS3+FX3+GC3+GH3+GM3+GR3+GW3+HB3+HG3=0,"",FS3+FX3+GC3+GH3+GM3+GR3+GW3+HB3+HG3),"")</f>
        <v>900</v>
      </c>
      <c r="IA3" s="6">
        <v>802</v>
      </c>
      <c r="IB3" s="29">
        <f t="shared" ref="IB3:IB43" si="83">IFERROR(HZ3/IA3,"")</f>
        <v>1.1221945137157108</v>
      </c>
      <c r="IC3" s="24">
        <f t="shared" ref="IC3:IC55" si="84">IFERROR(IF(HQ3+HL3=0,"",HQ3+HL3),"")</f>
        <v>200</v>
      </c>
      <c r="ID3" s="6">
        <v>176</v>
      </c>
      <c r="IE3" s="29">
        <f t="shared" si="7"/>
        <v>1.1363636363636365</v>
      </c>
      <c r="IF3" s="24">
        <f t="shared" ref="IF3:IF55" si="85">IFERROR(IF(HV3=0,"",HV3),"")</f>
        <v>100</v>
      </c>
      <c r="IG3" s="6">
        <v>100</v>
      </c>
      <c r="IH3" s="29">
        <f t="shared" ref="IH3:IH43" si="86">IFERROR(IF3/IG3,"")</f>
        <v>1</v>
      </c>
      <c r="II3" s="66">
        <v>6100</v>
      </c>
      <c r="IJ3" s="102">
        <f>IF(II3="","",II3-II2)</f>
        <v>100</v>
      </c>
      <c r="IK3" s="102">
        <v>60</v>
      </c>
      <c r="IL3" s="32">
        <f t="shared" ref="IL3:IL55" si="87">IF(IJ3="","",+IJ3/IK3)</f>
        <v>1.6666666666666667</v>
      </c>
      <c r="IM3" s="33">
        <v>0.8</v>
      </c>
      <c r="IN3" s="66">
        <v>6100</v>
      </c>
      <c r="IO3" s="53">
        <f>IF(IN3="","",IN3-IN2)</f>
        <v>100</v>
      </c>
      <c r="IP3" s="54">
        <v>60</v>
      </c>
      <c r="IQ3" s="34">
        <f t="shared" ref="IQ3:IQ55" si="88">IF(IO3="","",+IO3/IP3)</f>
        <v>1.6666666666666667</v>
      </c>
      <c r="IR3" s="35">
        <v>0.8</v>
      </c>
      <c r="IS3" s="66">
        <v>6100</v>
      </c>
      <c r="IT3" s="102">
        <f>IF(IS3="","",IS3-IS2)</f>
        <v>100</v>
      </c>
      <c r="IU3" s="102">
        <v>60</v>
      </c>
      <c r="IV3" s="33">
        <f t="shared" ref="IV3:IV55" si="89">IF(IT3="","",+IT3/IU3)</f>
        <v>1.6666666666666667</v>
      </c>
      <c r="IW3" s="33">
        <v>0.8</v>
      </c>
      <c r="IX3" s="66">
        <v>6100</v>
      </c>
      <c r="IY3" s="54">
        <f>IF(IX3="","",IX3-IX2)</f>
        <v>100</v>
      </c>
      <c r="IZ3" s="54">
        <v>60</v>
      </c>
      <c r="JA3" s="34">
        <f t="shared" ref="JA3:JA55" si="90">IF(IY3="","",+IY3/IZ3)</f>
        <v>1.6666666666666667</v>
      </c>
      <c r="JB3" s="35">
        <v>0.8</v>
      </c>
      <c r="JC3" s="66">
        <v>6100</v>
      </c>
      <c r="JD3" s="102">
        <f>IF(JC3="","",JC3-JC2)</f>
        <v>100</v>
      </c>
      <c r="JE3" s="102">
        <v>60</v>
      </c>
      <c r="JF3" s="32">
        <f t="shared" ref="JF3:JF55" si="91">IFERROR(+JD3/JE3,"")</f>
        <v>1.6666666666666667</v>
      </c>
      <c r="JG3" s="33">
        <v>0.8</v>
      </c>
      <c r="JH3" s="66">
        <v>6100</v>
      </c>
      <c r="JI3" s="54">
        <f>IF(JH3="","",JH3-JH2)</f>
        <v>100</v>
      </c>
      <c r="JJ3" s="54">
        <v>60</v>
      </c>
      <c r="JK3" s="34">
        <f t="shared" ref="JK3:JK55" si="92">IF(JH3="","",+JI3/JJ3)</f>
        <v>1.6666666666666667</v>
      </c>
      <c r="JL3" s="35">
        <v>0.8</v>
      </c>
      <c r="JM3" s="66">
        <v>6100</v>
      </c>
      <c r="JN3" s="102">
        <f>IF(JM3="","",JM3-JM2)</f>
        <v>100</v>
      </c>
      <c r="JO3" s="102">
        <v>60</v>
      </c>
      <c r="JP3" s="32">
        <f t="shared" ref="JP3:JP55" si="93">IF(JN3="","",JN3/JO3)</f>
        <v>1.6666666666666667</v>
      </c>
      <c r="JQ3" s="33">
        <v>0.8</v>
      </c>
      <c r="JR3" s="66">
        <v>6100</v>
      </c>
      <c r="JS3" s="102">
        <f>IF(JR3="","",JR3-JR2)</f>
        <v>100</v>
      </c>
      <c r="JT3" s="102">
        <v>60</v>
      </c>
      <c r="JU3" s="32">
        <f t="shared" ref="JU3:JU6" si="94">IF(JS3="","",JS3/JT3)</f>
        <v>1.6666666666666667</v>
      </c>
      <c r="JV3" s="33">
        <v>0.8</v>
      </c>
      <c r="JW3" s="66">
        <v>6100</v>
      </c>
      <c r="JX3" s="102">
        <f>IF(JW3="","",JW3-JW2)</f>
        <v>100</v>
      </c>
      <c r="JY3" s="102">
        <v>60</v>
      </c>
      <c r="JZ3" s="32">
        <f t="shared" ref="JZ3:JZ6" si="95">IF(JX3="","",JX3/JY3)</f>
        <v>1.6666666666666667</v>
      </c>
      <c r="KA3" s="33">
        <v>0.8</v>
      </c>
      <c r="KB3" s="66">
        <v>6100</v>
      </c>
      <c r="KC3" s="102">
        <f>IF(KB3="","",KB3-KB2)</f>
        <v>100</v>
      </c>
      <c r="KD3" s="102">
        <v>60</v>
      </c>
      <c r="KE3" s="32">
        <f t="shared" ref="KE3:KE6" si="96">IF(KC3="","",KC3/KD3)</f>
        <v>1.6666666666666667</v>
      </c>
      <c r="KF3" s="33">
        <v>0.8</v>
      </c>
      <c r="KG3" s="66">
        <v>6100</v>
      </c>
      <c r="KH3" s="102">
        <f>IF(KG3="","",KG3-KG2)</f>
        <v>100</v>
      </c>
      <c r="KI3" s="102">
        <v>60</v>
      </c>
      <c r="KJ3" s="32">
        <f t="shared" ref="KJ3:KJ55" si="97">IF(KH3="","",KH3/KI3)</f>
        <v>1.6666666666666667</v>
      </c>
      <c r="KK3" s="33">
        <v>0.8</v>
      </c>
      <c r="KL3" s="66">
        <v>6100</v>
      </c>
      <c r="KM3" s="102">
        <f>IF(KL3="","",KL3-KL2)</f>
        <v>100</v>
      </c>
      <c r="KN3" s="102">
        <v>60</v>
      </c>
      <c r="KO3" s="32">
        <f t="shared" ref="KO3:KO6" si="98">IF(KM3="","",KM3/KN3)</f>
        <v>1.6666666666666667</v>
      </c>
      <c r="KP3" s="33">
        <v>0.8</v>
      </c>
      <c r="KQ3" s="66">
        <v>6100</v>
      </c>
      <c r="KR3" s="102">
        <f>IF(KQ3="","",KQ3-KQ2)</f>
        <v>100</v>
      </c>
      <c r="KS3" s="102">
        <v>60</v>
      </c>
      <c r="KT3" s="32">
        <f t="shared" ref="KT3:KT6" si="99">IF(KR3="","",KR3/KS3)</f>
        <v>1.6666666666666667</v>
      </c>
      <c r="KU3" s="33">
        <v>0.8</v>
      </c>
      <c r="KV3" s="66">
        <v>6100</v>
      </c>
      <c r="KW3" s="102">
        <f>IF(KV3="","",KV3-KV2)</f>
        <v>100</v>
      </c>
      <c r="KX3" s="102">
        <v>60</v>
      </c>
      <c r="KY3" s="32">
        <f t="shared" ref="KY3:KY6" si="100">IF(KW3="","",KW3/KX3)</f>
        <v>1.6666666666666667</v>
      </c>
      <c r="KZ3" s="33">
        <v>0.8</v>
      </c>
      <c r="LA3" s="36">
        <f>IFERROR(IF(+IJ3+IO3+IT3+IY3=0,"", +IJ3+IO3+IT3+IY3),"")</f>
        <v>400</v>
      </c>
      <c r="LB3" s="36">
        <v>240</v>
      </c>
      <c r="LC3" s="37">
        <f t="shared" ref="LC3:LC55" si="101">IF(LA3="","",LA3/LB3)</f>
        <v>1.6666666666666667</v>
      </c>
      <c r="LD3" s="38">
        <f t="shared" ref="LD3:LD55" si="102">IFERROR(IF(+JD3+JI3+JN3+JS3=0,"",+JD3+JI3+JN3+JS3),"")</f>
        <v>400</v>
      </c>
      <c r="LE3" s="38">
        <v>240</v>
      </c>
      <c r="LF3" s="39">
        <f t="shared" ref="LF3:LF55" si="103">IF(LD3="","",LD3/LE3)</f>
        <v>1.6666666666666667</v>
      </c>
      <c r="LG3" s="36">
        <f t="shared" ref="LG3:LG55" si="104">IF(LD3="","",JX3+KC3)</f>
        <v>200</v>
      </c>
      <c r="LH3" s="36">
        <v>120</v>
      </c>
      <c r="LI3" s="37">
        <f t="shared" ref="LI3:LI55" si="105">IF(LG3="","",LG3/LH3)</f>
        <v>1.6666666666666667</v>
      </c>
      <c r="LJ3" s="38">
        <f t="shared" ref="LJ3:LJ55" si="106">IFERROR(IF(+KH3+KM3+KR3=0,"",+KH3+KM3+KR3),"")</f>
        <v>300</v>
      </c>
      <c r="LK3" s="38">
        <v>240</v>
      </c>
      <c r="LL3" s="39">
        <f t="shared" ref="LL3:LL55" si="107">IF(LJ3="","",LJ3/LK3)</f>
        <v>1.25</v>
      </c>
      <c r="LM3" s="36">
        <f t="shared" ref="LM3:LM55" si="108">IFERROR(IF(KW3=0,"",KW3),"")</f>
        <v>100</v>
      </c>
      <c r="LN3" s="36">
        <v>40</v>
      </c>
      <c r="LO3" s="37">
        <f t="shared" ref="LO3:LO55" si="109">IF(LM3="","",LM3/LN3)</f>
        <v>2.5</v>
      </c>
    </row>
    <row r="4" spans="1:327" x14ac:dyDescent="0.25">
      <c r="A4" s="10">
        <v>3</v>
      </c>
      <c r="B4" s="66">
        <v>6150</v>
      </c>
      <c r="C4" s="20">
        <f t="shared" si="8"/>
        <v>50</v>
      </c>
      <c r="D4" s="21">
        <v>96</v>
      </c>
      <c r="E4" s="3">
        <f t="shared" si="0"/>
        <v>0.52083333333333337</v>
      </c>
      <c r="F4" s="3">
        <v>0.8</v>
      </c>
      <c r="G4" s="66">
        <v>6150</v>
      </c>
      <c r="H4" s="22">
        <f t="shared" ref="H4:H55" si="110">IF(G4="","",G4-G3)</f>
        <v>50</v>
      </c>
      <c r="I4" s="2">
        <v>96</v>
      </c>
      <c r="J4" s="4">
        <f t="shared" si="9"/>
        <v>0.52083333333333337</v>
      </c>
      <c r="K4" s="3">
        <v>0.8</v>
      </c>
      <c r="L4" s="66">
        <v>6150</v>
      </c>
      <c r="M4" s="20">
        <f t="shared" ref="M4:M55" si="111">IF(L4="","",L4-L3)</f>
        <v>50</v>
      </c>
      <c r="N4" s="23">
        <v>96</v>
      </c>
      <c r="O4" s="3">
        <f t="shared" si="10"/>
        <v>0.52083333333333337</v>
      </c>
      <c r="P4" s="3">
        <v>0.8</v>
      </c>
      <c r="Q4" s="66">
        <v>6150</v>
      </c>
      <c r="R4" s="22">
        <f t="shared" ref="R4:R55" si="112">IF(Q4="","",Q4-Q3)</f>
        <v>50</v>
      </c>
      <c r="S4" s="21">
        <v>96</v>
      </c>
      <c r="T4" s="4">
        <f t="shared" si="11"/>
        <v>0.52083333333333337</v>
      </c>
      <c r="U4" s="3">
        <v>0.8</v>
      </c>
      <c r="V4" s="66">
        <v>6150</v>
      </c>
      <c r="W4" s="20">
        <f t="shared" ref="W4:W55" si="113">IF(V4="","",V4-V3)</f>
        <v>50</v>
      </c>
      <c r="X4" s="21">
        <v>96</v>
      </c>
      <c r="Y4" s="3">
        <f t="shared" si="12"/>
        <v>0.52083333333333337</v>
      </c>
      <c r="Z4" s="3">
        <v>0.8</v>
      </c>
      <c r="AA4" s="66">
        <v>6150</v>
      </c>
      <c r="AB4" s="22">
        <f t="shared" ref="AB4:AB55" si="114">IF(AA4="","",AA4-AA3)</f>
        <v>50</v>
      </c>
      <c r="AC4" s="21">
        <v>96</v>
      </c>
      <c r="AD4" s="4">
        <f t="shared" si="13"/>
        <v>0.52083333333333337</v>
      </c>
      <c r="AE4" s="3">
        <v>0.8</v>
      </c>
      <c r="AF4" s="66">
        <v>6150</v>
      </c>
      <c r="AG4" s="20">
        <f t="shared" ref="AG4:AG55" si="115">IF(AF4="","",AF4-AF3)</f>
        <v>50</v>
      </c>
      <c r="AH4" s="21">
        <v>96</v>
      </c>
      <c r="AI4" s="3">
        <f t="shared" si="14"/>
        <v>0.52083333333333337</v>
      </c>
      <c r="AJ4" s="3">
        <v>0.8</v>
      </c>
      <c r="AK4" s="66">
        <v>6150</v>
      </c>
      <c r="AL4" s="22">
        <f t="shared" ref="AL4:AL55" si="116">IF(AK4="","",AK4-AK3)</f>
        <v>50</v>
      </c>
      <c r="AM4" s="21">
        <v>96</v>
      </c>
      <c r="AN4" s="4">
        <f t="shared" si="15"/>
        <v>0.52083333333333337</v>
      </c>
      <c r="AO4" s="3">
        <v>0.8</v>
      </c>
      <c r="AP4" s="66">
        <v>6150</v>
      </c>
      <c r="AQ4" s="20">
        <f t="shared" ref="AQ4:AQ55" si="117">IF(AP4="","",AP4-AP3)</f>
        <v>50</v>
      </c>
      <c r="AR4" s="21">
        <v>96</v>
      </c>
      <c r="AS4" s="3">
        <f t="shared" si="16"/>
        <v>0.52083333333333337</v>
      </c>
      <c r="AT4" s="3">
        <v>0.8</v>
      </c>
      <c r="AU4" s="66">
        <v>6150</v>
      </c>
      <c r="AV4" s="22">
        <f t="shared" ref="AV4:AV55" si="118">IF(AU4="","",AU4-AU3)</f>
        <v>50</v>
      </c>
      <c r="AW4" s="1">
        <v>96</v>
      </c>
      <c r="AX4" s="3">
        <f t="shared" si="17"/>
        <v>0.52083333333333337</v>
      </c>
      <c r="AY4" s="3">
        <v>0.8</v>
      </c>
      <c r="AZ4" s="66">
        <v>6150</v>
      </c>
      <c r="BA4" s="20">
        <f t="shared" ref="BA4:BA55" si="119">IF(AZ4="","",AZ4-AZ3)</f>
        <v>50</v>
      </c>
      <c r="BB4" s="21">
        <v>96</v>
      </c>
      <c r="BC4" s="3">
        <f t="shared" si="18"/>
        <v>0.52083333333333337</v>
      </c>
      <c r="BD4" s="3">
        <v>0.8</v>
      </c>
      <c r="BE4" s="176"/>
      <c r="BF4" s="24">
        <f t="shared" si="19"/>
        <v>200</v>
      </c>
      <c r="BG4" s="6">
        <v>384</v>
      </c>
      <c r="BH4" s="29">
        <f t="shared" si="1"/>
        <v>0.52083333333333337</v>
      </c>
      <c r="BI4" s="180"/>
      <c r="BJ4" s="1">
        <f t="shared" si="20"/>
        <v>50</v>
      </c>
      <c r="BK4" s="1">
        <v>140</v>
      </c>
      <c r="BL4" s="8">
        <f t="shared" si="2"/>
        <v>0.35714285714285715</v>
      </c>
      <c r="BM4" s="176"/>
      <c r="BN4" s="6">
        <f t="shared" si="21"/>
        <v>150</v>
      </c>
      <c r="BO4" s="6">
        <v>264</v>
      </c>
      <c r="BP4" s="7">
        <f t="shared" si="3"/>
        <v>0.56818181818181823</v>
      </c>
      <c r="BQ4" s="176"/>
      <c r="BR4" s="1">
        <f t="shared" si="22"/>
        <v>100</v>
      </c>
      <c r="BS4" s="1">
        <v>198</v>
      </c>
      <c r="BT4" s="11">
        <f t="shared" si="4"/>
        <v>0.50505050505050508</v>
      </c>
      <c r="BU4" s="66">
        <v>6150</v>
      </c>
      <c r="BV4" s="20">
        <f t="shared" si="23"/>
        <v>50</v>
      </c>
      <c r="BW4" s="21">
        <v>50</v>
      </c>
      <c r="BX4" s="3">
        <f t="shared" ref="BX4:BX55" si="120">IF(BU4="","",+BV4/BW4)</f>
        <v>1</v>
      </c>
      <c r="BY4" s="3">
        <v>0.8</v>
      </c>
      <c r="BZ4" s="66">
        <v>6150</v>
      </c>
      <c r="CA4" s="20">
        <f t="shared" si="24"/>
        <v>50</v>
      </c>
      <c r="CB4" s="21">
        <v>77</v>
      </c>
      <c r="CC4" s="3">
        <f t="shared" si="25"/>
        <v>0.64935064935064934</v>
      </c>
      <c r="CD4" s="3">
        <v>0.8</v>
      </c>
      <c r="CE4" s="66">
        <v>6150</v>
      </c>
      <c r="CF4" s="20">
        <f t="shared" si="26"/>
        <v>50</v>
      </c>
      <c r="CG4" s="21">
        <v>50</v>
      </c>
      <c r="CH4" s="3">
        <f t="shared" si="27"/>
        <v>1</v>
      </c>
      <c r="CI4" s="3">
        <v>0.8</v>
      </c>
      <c r="CJ4" s="66">
        <v>6150</v>
      </c>
      <c r="CK4" s="20">
        <f t="shared" si="28"/>
        <v>50</v>
      </c>
      <c r="CL4" s="21">
        <v>50</v>
      </c>
      <c r="CM4" s="3">
        <f t="shared" si="29"/>
        <v>1</v>
      </c>
      <c r="CN4" s="3">
        <v>0.8</v>
      </c>
      <c r="CO4" s="66">
        <v>6150</v>
      </c>
      <c r="CP4" s="20">
        <f t="shared" si="30"/>
        <v>50</v>
      </c>
      <c r="CQ4" s="21">
        <v>50</v>
      </c>
      <c r="CR4" s="3">
        <f t="shared" si="31"/>
        <v>1</v>
      </c>
      <c r="CS4" s="3">
        <v>0.8</v>
      </c>
      <c r="CT4" s="66">
        <v>6150</v>
      </c>
      <c r="CU4" s="20">
        <f t="shared" si="32"/>
        <v>50</v>
      </c>
      <c r="CV4" s="21">
        <v>50</v>
      </c>
      <c r="CW4" s="3">
        <f t="shared" si="33"/>
        <v>1</v>
      </c>
      <c r="CX4" s="3">
        <v>0.8</v>
      </c>
      <c r="CY4" s="66">
        <v>6150</v>
      </c>
      <c r="CZ4" s="20">
        <f t="shared" si="34"/>
        <v>50</v>
      </c>
      <c r="DA4" s="21">
        <v>50</v>
      </c>
      <c r="DB4" s="3">
        <f t="shared" si="35"/>
        <v>1</v>
      </c>
      <c r="DC4" s="3">
        <v>0.8</v>
      </c>
      <c r="DD4" s="66">
        <v>6150</v>
      </c>
      <c r="DE4" s="20">
        <f t="shared" si="36"/>
        <v>50</v>
      </c>
      <c r="DF4" s="21">
        <v>66</v>
      </c>
      <c r="DG4" s="3">
        <f t="shared" si="37"/>
        <v>0.75757575757575757</v>
      </c>
      <c r="DH4" s="3">
        <v>0.8</v>
      </c>
      <c r="DI4" s="66">
        <v>6150</v>
      </c>
      <c r="DJ4" s="20">
        <f t="shared" si="38"/>
        <v>50</v>
      </c>
      <c r="DK4" s="21">
        <v>66</v>
      </c>
      <c r="DL4" s="3">
        <f t="shared" si="39"/>
        <v>0.75757575757575757</v>
      </c>
      <c r="DM4" s="3">
        <v>0.8</v>
      </c>
      <c r="DN4" s="66">
        <v>6150</v>
      </c>
      <c r="DO4" s="20">
        <f t="shared" si="40"/>
        <v>50</v>
      </c>
      <c r="DP4" s="21">
        <v>66</v>
      </c>
      <c r="DQ4" s="3">
        <f t="shared" si="41"/>
        <v>0.75757575757575757</v>
      </c>
      <c r="DR4" s="3">
        <v>0.8</v>
      </c>
      <c r="DS4" s="66">
        <v>6150</v>
      </c>
      <c r="DT4" s="20">
        <f t="shared" si="42"/>
        <v>50</v>
      </c>
      <c r="DU4" s="21">
        <v>120</v>
      </c>
      <c r="DV4" s="3">
        <f t="shared" si="43"/>
        <v>0.41666666666666669</v>
      </c>
      <c r="DW4" s="3">
        <v>0.8</v>
      </c>
      <c r="DX4" s="66">
        <v>6150</v>
      </c>
      <c r="DY4" s="20">
        <f t="shared" si="44"/>
        <v>50</v>
      </c>
      <c r="DZ4" s="21">
        <v>119</v>
      </c>
      <c r="EA4" s="3">
        <f t="shared" si="45"/>
        <v>0.42016806722689076</v>
      </c>
      <c r="EB4" s="3">
        <v>0.8</v>
      </c>
      <c r="EC4" s="66">
        <v>6150</v>
      </c>
      <c r="ED4" s="20">
        <f t="shared" si="46"/>
        <v>50</v>
      </c>
      <c r="EE4" s="21">
        <v>154</v>
      </c>
      <c r="EF4" s="3">
        <f t="shared" si="47"/>
        <v>0.32467532467532467</v>
      </c>
      <c r="EG4" s="3">
        <v>0.8</v>
      </c>
      <c r="EH4" s="66">
        <v>6150</v>
      </c>
      <c r="EI4" s="20">
        <f t="shared" si="48"/>
        <v>50</v>
      </c>
      <c r="EJ4" s="21">
        <v>88</v>
      </c>
      <c r="EK4" s="3">
        <f t="shared" si="49"/>
        <v>0.56818181818181823</v>
      </c>
      <c r="EL4" s="3">
        <v>0.8</v>
      </c>
      <c r="EM4" s="66">
        <v>6150</v>
      </c>
      <c r="EN4" s="20">
        <f t="shared" si="50"/>
        <v>50</v>
      </c>
      <c r="EO4" s="21">
        <v>88</v>
      </c>
      <c r="EP4" s="3">
        <f t="shared" si="51"/>
        <v>0.56818181818181823</v>
      </c>
      <c r="EQ4" s="3">
        <v>0.8</v>
      </c>
      <c r="ER4" s="66">
        <v>6150</v>
      </c>
      <c r="ES4" s="20">
        <f t="shared" si="52"/>
        <v>50</v>
      </c>
      <c r="ET4" s="21">
        <v>77</v>
      </c>
      <c r="EU4" s="3">
        <f t="shared" si="53"/>
        <v>0.64935064935064934</v>
      </c>
      <c r="EV4" s="3">
        <v>0.8</v>
      </c>
      <c r="EW4" s="66">
        <v>6150</v>
      </c>
      <c r="EX4" s="20">
        <f t="shared" si="54"/>
        <v>50</v>
      </c>
      <c r="EY4" s="21">
        <v>77</v>
      </c>
      <c r="EZ4" s="3">
        <f t="shared" si="55"/>
        <v>0.64935064935064934</v>
      </c>
      <c r="FA4" s="3">
        <v>0.8</v>
      </c>
      <c r="FB4" s="176"/>
      <c r="FC4" s="24">
        <f t="shared" ref="FC4:FC43" si="121">IFERROR(IF(BV4+DT4+DO4+DJ4+DE4+CZ4+CU4+CP4+CK4+CF4+CA4=0,"", BV4+DT4+DO4+DJ4+DE4+CZ4+CU4+CP4+CK4+CF4+CA4),"")</f>
        <v>550</v>
      </c>
      <c r="FD4" s="6">
        <v>943</v>
      </c>
      <c r="FE4" s="29">
        <f t="shared" si="56"/>
        <v>0.58324496288441141</v>
      </c>
      <c r="FF4" s="180"/>
      <c r="FG4" s="1">
        <f t="shared" ref="FG4:FG55" si="122">IFERROR(IF(DY4+ED4=0,"",DY4+ED4),"")</f>
        <v>100</v>
      </c>
      <c r="FH4" s="1">
        <v>273</v>
      </c>
      <c r="FI4" s="8">
        <f t="shared" si="5"/>
        <v>0.36630036630036628</v>
      </c>
      <c r="FJ4" s="176"/>
      <c r="FK4" s="6">
        <f t="shared" ref="FK4:FK55" si="123">IFERROR(IF(EN4+ES4=0,"",EN4+ES4),"")</f>
        <v>100</v>
      </c>
      <c r="FL4" s="6">
        <v>176</v>
      </c>
      <c r="FM4" s="7">
        <f t="shared" si="57"/>
        <v>0.56818181818181823</v>
      </c>
      <c r="FN4" s="176"/>
      <c r="FO4" s="106">
        <f t="shared" si="58"/>
        <v>50</v>
      </c>
      <c r="FP4" s="106">
        <v>154</v>
      </c>
      <c r="FQ4" s="11">
        <f t="shared" si="59"/>
        <v>0.32467532467532467</v>
      </c>
      <c r="FR4" s="66">
        <v>6150</v>
      </c>
      <c r="FS4" s="20">
        <f t="shared" si="60"/>
        <v>50</v>
      </c>
      <c r="FT4" s="21">
        <v>88</v>
      </c>
      <c r="FU4" s="3">
        <f t="shared" si="61"/>
        <v>0.56818181818181823</v>
      </c>
      <c r="FV4" s="3">
        <v>0.8</v>
      </c>
      <c r="FW4" s="66">
        <v>6150</v>
      </c>
      <c r="FX4" s="20">
        <f t="shared" si="62"/>
        <v>50</v>
      </c>
      <c r="FY4" s="21">
        <v>120</v>
      </c>
      <c r="FZ4" s="3">
        <f t="shared" si="63"/>
        <v>0.41666666666666669</v>
      </c>
      <c r="GA4" s="3">
        <v>0.8</v>
      </c>
      <c r="GB4" s="66">
        <v>6150</v>
      </c>
      <c r="GC4" s="20">
        <f t="shared" si="64"/>
        <v>50</v>
      </c>
      <c r="GD4" s="21">
        <v>88</v>
      </c>
      <c r="GE4" s="3">
        <f t="shared" si="65"/>
        <v>0.56818181818181823</v>
      </c>
      <c r="GF4" s="3">
        <v>0.8</v>
      </c>
      <c r="GG4" s="66">
        <v>6150</v>
      </c>
      <c r="GH4" s="20">
        <f t="shared" si="66"/>
        <v>50</v>
      </c>
      <c r="GI4" s="21">
        <v>88</v>
      </c>
      <c r="GJ4" s="3">
        <f t="shared" si="67"/>
        <v>0.56818181818181823</v>
      </c>
      <c r="GK4" s="3">
        <v>0.8</v>
      </c>
      <c r="GL4" s="66">
        <v>6150</v>
      </c>
      <c r="GM4" s="20">
        <f t="shared" si="68"/>
        <v>50</v>
      </c>
      <c r="GN4" s="21">
        <v>88</v>
      </c>
      <c r="GO4" s="3">
        <f t="shared" si="69"/>
        <v>0.56818181818181823</v>
      </c>
      <c r="GP4" s="3">
        <v>0.8</v>
      </c>
      <c r="GQ4" s="66">
        <v>6150</v>
      </c>
      <c r="GR4" s="20">
        <f t="shared" si="70"/>
        <v>50</v>
      </c>
      <c r="GS4" s="21">
        <v>88</v>
      </c>
      <c r="GT4" s="3">
        <f t="shared" si="71"/>
        <v>0.56818181818181823</v>
      </c>
      <c r="GU4" s="3">
        <v>0.8</v>
      </c>
      <c r="GV4" s="66">
        <v>6150</v>
      </c>
      <c r="GW4" s="20">
        <f t="shared" si="72"/>
        <v>50</v>
      </c>
      <c r="GX4" s="21">
        <v>88</v>
      </c>
      <c r="GY4" s="3">
        <f t="shared" si="73"/>
        <v>0.56818181818181823</v>
      </c>
      <c r="GZ4" s="3">
        <v>0.8</v>
      </c>
      <c r="HA4" s="66">
        <v>6150</v>
      </c>
      <c r="HB4" s="20">
        <f t="shared" si="74"/>
        <v>50</v>
      </c>
      <c r="HC4" s="21">
        <v>88</v>
      </c>
      <c r="HD4" s="3">
        <f t="shared" si="75"/>
        <v>0.56818181818181823</v>
      </c>
      <c r="HE4" s="3">
        <v>0.8</v>
      </c>
      <c r="HF4" s="66">
        <v>6150</v>
      </c>
      <c r="HG4" s="20">
        <f t="shared" si="76"/>
        <v>50</v>
      </c>
      <c r="HH4" s="21">
        <v>66</v>
      </c>
      <c r="HI4" s="3">
        <f t="shared" si="6"/>
        <v>0.75757575757575757</v>
      </c>
      <c r="HJ4" s="3">
        <v>0.8</v>
      </c>
      <c r="HK4" s="66">
        <v>6150</v>
      </c>
      <c r="HL4" s="20">
        <f t="shared" si="77"/>
        <v>50</v>
      </c>
      <c r="HM4" s="21">
        <v>88</v>
      </c>
      <c r="HN4" s="3">
        <f t="shared" si="78"/>
        <v>0.56818181818181823</v>
      </c>
      <c r="HO4" s="3">
        <v>0.8</v>
      </c>
      <c r="HP4" s="66">
        <v>6150</v>
      </c>
      <c r="HQ4" s="20">
        <f t="shared" si="79"/>
        <v>50</v>
      </c>
      <c r="HR4" s="21">
        <v>88</v>
      </c>
      <c r="HS4" s="3">
        <f t="shared" si="80"/>
        <v>0.56818181818181823</v>
      </c>
      <c r="HT4" s="3">
        <v>0.8</v>
      </c>
      <c r="HU4" s="66">
        <v>6150</v>
      </c>
      <c r="HV4" s="20">
        <f t="shared" si="81"/>
        <v>50</v>
      </c>
      <c r="HW4" s="21">
        <v>100</v>
      </c>
      <c r="HX4" s="3">
        <f t="shared" si="82"/>
        <v>0.5</v>
      </c>
      <c r="HY4" s="3">
        <v>0.8</v>
      </c>
      <c r="HZ4" s="24">
        <f t="shared" ref="HZ4:HZ55" si="124">IFERROR(IF(FS4+FX4+GC4+GH4+GM4+GR4+GW4+HB4+HG4=0,"",FS4+FX4+GC4+GH4+GM4+GR4+GW4+HB4+HG4),"")</f>
        <v>450</v>
      </c>
      <c r="IA4" s="6">
        <v>802</v>
      </c>
      <c r="IB4" s="29">
        <f t="shared" si="83"/>
        <v>0.56109725685785539</v>
      </c>
      <c r="IC4" s="24">
        <f t="shared" si="84"/>
        <v>100</v>
      </c>
      <c r="ID4" s="6">
        <v>176</v>
      </c>
      <c r="IE4" s="29">
        <f t="shared" si="7"/>
        <v>0.56818181818181823</v>
      </c>
      <c r="IF4" s="24">
        <f t="shared" si="85"/>
        <v>50</v>
      </c>
      <c r="IG4" s="6">
        <v>100</v>
      </c>
      <c r="IH4" s="29">
        <f t="shared" si="86"/>
        <v>0.5</v>
      </c>
      <c r="II4" s="66">
        <v>6150</v>
      </c>
      <c r="IJ4" s="102">
        <f t="shared" ref="IJ4:IJ55" si="125">IF(II4="","",II4-II3)</f>
        <v>50</v>
      </c>
      <c r="IK4" s="102">
        <v>60</v>
      </c>
      <c r="IL4" s="32">
        <f t="shared" si="87"/>
        <v>0.83333333333333337</v>
      </c>
      <c r="IM4" s="33">
        <v>0.8</v>
      </c>
      <c r="IN4" s="66">
        <v>6150</v>
      </c>
      <c r="IO4" s="53">
        <f t="shared" ref="IO4:IO55" si="126">IF(IN4="","",IN4-IN3)</f>
        <v>50</v>
      </c>
      <c r="IP4" s="54">
        <v>60</v>
      </c>
      <c r="IQ4" s="34">
        <f t="shared" si="88"/>
        <v>0.83333333333333337</v>
      </c>
      <c r="IR4" s="35">
        <v>0.8</v>
      </c>
      <c r="IS4" s="66">
        <v>6150</v>
      </c>
      <c r="IT4" s="102">
        <f t="shared" ref="IT4:IT55" si="127">IF(IS4="","",IS4-IS3)</f>
        <v>50</v>
      </c>
      <c r="IU4" s="102">
        <v>60</v>
      </c>
      <c r="IV4" s="33">
        <f t="shared" si="89"/>
        <v>0.83333333333333337</v>
      </c>
      <c r="IW4" s="33">
        <v>0.8</v>
      </c>
      <c r="IX4" s="66">
        <v>6150</v>
      </c>
      <c r="IY4" s="54">
        <f t="shared" ref="IY4:IY55" si="128">IF(IX4="","",IX4-IX3)</f>
        <v>50</v>
      </c>
      <c r="IZ4" s="54">
        <v>60</v>
      </c>
      <c r="JA4" s="34">
        <f t="shared" si="90"/>
        <v>0.83333333333333337</v>
      </c>
      <c r="JB4" s="35">
        <v>0.8</v>
      </c>
      <c r="JC4" s="66">
        <v>6150</v>
      </c>
      <c r="JD4" s="102">
        <f t="shared" ref="JD4:JD55" si="129">IF(JC4="","",JC4-JC3)</f>
        <v>50</v>
      </c>
      <c r="JE4" s="102">
        <v>60</v>
      </c>
      <c r="JF4" s="32">
        <f t="shared" si="91"/>
        <v>0.83333333333333337</v>
      </c>
      <c r="JG4" s="33">
        <v>0.8</v>
      </c>
      <c r="JH4" s="66">
        <v>6150</v>
      </c>
      <c r="JI4" s="54">
        <f t="shared" ref="JI4:JI55" si="130">IF(JH4="","",JH4-JH3)</f>
        <v>50</v>
      </c>
      <c r="JJ4" s="54">
        <v>60</v>
      </c>
      <c r="JK4" s="34">
        <f t="shared" si="92"/>
        <v>0.83333333333333337</v>
      </c>
      <c r="JL4" s="35">
        <v>0.8</v>
      </c>
      <c r="JM4" s="66">
        <v>6150</v>
      </c>
      <c r="JN4" s="102">
        <f t="shared" ref="JN4:JN55" si="131">IF(JM4="","",JM4-JM3)</f>
        <v>50</v>
      </c>
      <c r="JO4" s="102">
        <v>60</v>
      </c>
      <c r="JP4" s="32">
        <f t="shared" si="93"/>
        <v>0.83333333333333337</v>
      </c>
      <c r="JQ4" s="33">
        <v>0.8</v>
      </c>
      <c r="JR4" s="66">
        <v>6150</v>
      </c>
      <c r="JS4" s="102">
        <f t="shared" ref="JS4:JS55" si="132">IF(JR4="","",JR4-JR3)</f>
        <v>50</v>
      </c>
      <c r="JT4" s="102">
        <v>60</v>
      </c>
      <c r="JU4" s="32">
        <f t="shared" si="94"/>
        <v>0.83333333333333337</v>
      </c>
      <c r="JV4" s="33">
        <v>0.8</v>
      </c>
      <c r="JW4" s="66">
        <v>6150</v>
      </c>
      <c r="JX4" s="102">
        <f t="shared" ref="JX4:JX55" si="133">IF(JW4="","",JW4-JW3)</f>
        <v>50</v>
      </c>
      <c r="JY4" s="102">
        <v>60</v>
      </c>
      <c r="JZ4" s="32">
        <f t="shared" si="95"/>
        <v>0.83333333333333337</v>
      </c>
      <c r="KA4" s="33">
        <v>0.8</v>
      </c>
      <c r="KB4" s="66">
        <v>6150</v>
      </c>
      <c r="KC4" s="102">
        <f t="shared" ref="KC4:KC55" si="134">IF(KB4="","",KB4-KB3)</f>
        <v>50</v>
      </c>
      <c r="KD4" s="102">
        <v>60</v>
      </c>
      <c r="KE4" s="32">
        <f t="shared" si="96"/>
        <v>0.83333333333333337</v>
      </c>
      <c r="KF4" s="33">
        <v>0.8</v>
      </c>
      <c r="KG4" s="66">
        <v>6150</v>
      </c>
      <c r="KH4" s="102">
        <f t="shared" ref="KH4:KH55" si="135">IF(KG4="","",KG4-KG3)</f>
        <v>50</v>
      </c>
      <c r="KI4" s="102">
        <v>60</v>
      </c>
      <c r="KJ4" s="32">
        <f t="shared" si="97"/>
        <v>0.83333333333333337</v>
      </c>
      <c r="KK4" s="33">
        <v>0.8</v>
      </c>
      <c r="KL4" s="66">
        <v>6150</v>
      </c>
      <c r="KM4" s="102">
        <f t="shared" ref="KM4:KM55" si="136">IF(KL4="","",KL4-KL3)</f>
        <v>50</v>
      </c>
      <c r="KN4" s="102">
        <v>60</v>
      </c>
      <c r="KO4" s="32">
        <f t="shared" si="98"/>
        <v>0.83333333333333337</v>
      </c>
      <c r="KP4" s="33">
        <v>0.8</v>
      </c>
      <c r="KQ4" s="66">
        <v>6150</v>
      </c>
      <c r="KR4" s="102">
        <f t="shared" ref="KR4:KR55" si="137">IF(KQ4="","",KQ4-KQ3)</f>
        <v>50</v>
      </c>
      <c r="KS4" s="102">
        <v>60</v>
      </c>
      <c r="KT4" s="32">
        <f t="shared" si="99"/>
        <v>0.83333333333333337</v>
      </c>
      <c r="KU4" s="33">
        <v>0.8</v>
      </c>
      <c r="KV4" s="66">
        <v>6150</v>
      </c>
      <c r="KW4" s="102">
        <f t="shared" ref="KW4:KW55" si="138">IF(KV4="","",KV4-KV3)</f>
        <v>50</v>
      </c>
      <c r="KX4" s="102">
        <v>60</v>
      </c>
      <c r="KY4" s="32">
        <f t="shared" si="100"/>
        <v>0.83333333333333337</v>
      </c>
      <c r="KZ4" s="33">
        <v>0.8</v>
      </c>
      <c r="LA4" s="36">
        <f t="shared" ref="LA4:LA55" si="139">IFERROR(IF(+IJ4+IO4+IT4+IY4=0,"", +IJ4+IO4+IT4+IY4),"")</f>
        <v>200</v>
      </c>
      <c r="LB4" s="36">
        <v>240</v>
      </c>
      <c r="LC4" s="37">
        <f t="shared" si="101"/>
        <v>0.83333333333333337</v>
      </c>
      <c r="LD4" s="38">
        <f t="shared" si="102"/>
        <v>200</v>
      </c>
      <c r="LE4" s="38">
        <v>240</v>
      </c>
      <c r="LF4" s="39">
        <f t="shared" si="103"/>
        <v>0.83333333333333337</v>
      </c>
      <c r="LG4" s="36">
        <f t="shared" si="104"/>
        <v>100</v>
      </c>
      <c r="LH4" s="36">
        <v>120</v>
      </c>
      <c r="LI4" s="37">
        <f t="shared" si="105"/>
        <v>0.83333333333333337</v>
      </c>
      <c r="LJ4" s="38">
        <f t="shared" si="106"/>
        <v>150</v>
      </c>
      <c r="LK4" s="38">
        <v>240</v>
      </c>
      <c r="LL4" s="39">
        <f t="shared" si="107"/>
        <v>0.625</v>
      </c>
      <c r="LM4" s="36">
        <f t="shared" si="108"/>
        <v>50</v>
      </c>
      <c r="LN4" s="36">
        <v>40</v>
      </c>
      <c r="LO4" s="37">
        <f t="shared" si="109"/>
        <v>1.25</v>
      </c>
    </row>
    <row r="5" spans="1:327" x14ac:dyDescent="0.25">
      <c r="A5" s="9">
        <v>4</v>
      </c>
      <c r="B5" s="66">
        <v>6175</v>
      </c>
      <c r="C5" s="20">
        <f t="shared" si="8"/>
        <v>25</v>
      </c>
      <c r="D5" s="21">
        <v>96</v>
      </c>
      <c r="E5" s="3">
        <f t="shared" si="0"/>
        <v>0.26041666666666669</v>
      </c>
      <c r="F5" s="3">
        <v>0.8</v>
      </c>
      <c r="G5" s="66">
        <v>6175</v>
      </c>
      <c r="H5" s="22">
        <f t="shared" si="110"/>
        <v>25</v>
      </c>
      <c r="I5" s="2">
        <v>96</v>
      </c>
      <c r="J5" s="4">
        <f t="shared" si="9"/>
        <v>0.26041666666666669</v>
      </c>
      <c r="K5" s="3">
        <v>0.8</v>
      </c>
      <c r="L5" s="66">
        <v>6175</v>
      </c>
      <c r="M5" s="20">
        <f t="shared" si="111"/>
        <v>25</v>
      </c>
      <c r="N5" s="23">
        <v>96</v>
      </c>
      <c r="O5" s="3">
        <f t="shared" si="10"/>
        <v>0.26041666666666669</v>
      </c>
      <c r="P5" s="3">
        <v>0.8</v>
      </c>
      <c r="Q5" s="66">
        <v>6175</v>
      </c>
      <c r="R5" s="22">
        <f t="shared" si="112"/>
        <v>25</v>
      </c>
      <c r="S5" s="21">
        <v>96</v>
      </c>
      <c r="T5" s="4">
        <f t="shared" si="11"/>
        <v>0.26041666666666669</v>
      </c>
      <c r="U5" s="3">
        <v>0.8</v>
      </c>
      <c r="V5" s="66">
        <v>6175</v>
      </c>
      <c r="W5" s="20">
        <f t="shared" si="113"/>
        <v>25</v>
      </c>
      <c r="X5" s="21">
        <v>96</v>
      </c>
      <c r="Y5" s="3">
        <f t="shared" si="12"/>
        <v>0.26041666666666669</v>
      </c>
      <c r="Z5" s="3">
        <v>0.8</v>
      </c>
      <c r="AA5" s="66">
        <v>6175</v>
      </c>
      <c r="AB5" s="22">
        <f t="shared" si="114"/>
        <v>25</v>
      </c>
      <c r="AC5" s="21">
        <v>96</v>
      </c>
      <c r="AD5" s="4">
        <f t="shared" si="13"/>
        <v>0.26041666666666669</v>
      </c>
      <c r="AE5" s="3">
        <v>0.8</v>
      </c>
      <c r="AF5" s="66">
        <v>6175</v>
      </c>
      <c r="AG5" s="20">
        <f t="shared" si="115"/>
        <v>25</v>
      </c>
      <c r="AH5" s="21">
        <v>96</v>
      </c>
      <c r="AI5" s="3">
        <f t="shared" si="14"/>
        <v>0.26041666666666669</v>
      </c>
      <c r="AJ5" s="3">
        <v>0.8</v>
      </c>
      <c r="AK5" s="66">
        <v>6175</v>
      </c>
      <c r="AL5" s="22">
        <f t="shared" si="116"/>
        <v>25</v>
      </c>
      <c r="AM5" s="21">
        <v>96</v>
      </c>
      <c r="AN5" s="4">
        <f t="shared" si="15"/>
        <v>0.26041666666666669</v>
      </c>
      <c r="AO5" s="3">
        <v>0.8</v>
      </c>
      <c r="AP5" s="66">
        <v>6175</v>
      </c>
      <c r="AQ5" s="20">
        <f t="shared" si="117"/>
        <v>25</v>
      </c>
      <c r="AR5" s="21">
        <v>96</v>
      </c>
      <c r="AS5" s="3">
        <f t="shared" si="16"/>
        <v>0.26041666666666669</v>
      </c>
      <c r="AT5" s="3">
        <v>0.8</v>
      </c>
      <c r="AU5" s="66">
        <v>6175</v>
      </c>
      <c r="AV5" s="22">
        <f t="shared" si="118"/>
        <v>25</v>
      </c>
      <c r="AW5" s="1">
        <v>96</v>
      </c>
      <c r="AX5" s="3">
        <f t="shared" si="17"/>
        <v>0.26041666666666669</v>
      </c>
      <c r="AY5" s="3">
        <v>0.8</v>
      </c>
      <c r="AZ5" s="66">
        <v>6175</v>
      </c>
      <c r="BA5" s="20">
        <f t="shared" si="119"/>
        <v>25</v>
      </c>
      <c r="BB5" s="21">
        <v>96</v>
      </c>
      <c r="BC5" s="3">
        <f t="shared" si="18"/>
        <v>0.26041666666666669</v>
      </c>
      <c r="BD5" s="3">
        <v>0.8</v>
      </c>
      <c r="BE5" s="176"/>
      <c r="BF5" s="24">
        <f t="shared" si="19"/>
        <v>100</v>
      </c>
      <c r="BG5" s="6">
        <v>384</v>
      </c>
      <c r="BH5" s="29">
        <f t="shared" si="1"/>
        <v>0.26041666666666669</v>
      </c>
      <c r="BI5" s="180"/>
      <c r="BJ5" s="1">
        <f t="shared" si="20"/>
        <v>25</v>
      </c>
      <c r="BK5" s="1">
        <v>140</v>
      </c>
      <c r="BL5" s="8">
        <f t="shared" si="2"/>
        <v>0.17857142857142858</v>
      </c>
      <c r="BM5" s="176"/>
      <c r="BN5" s="6">
        <f t="shared" si="21"/>
        <v>75</v>
      </c>
      <c r="BO5" s="6">
        <v>264</v>
      </c>
      <c r="BP5" s="7">
        <f t="shared" si="3"/>
        <v>0.28409090909090912</v>
      </c>
      <c r="BQ5" s="176"/>
      <c r="BR5" s="1">
        <f t="shared" si="22"/>
        <v>50</v>
      </c>
      <c r="BS5" s="1">
        <v>198</v>
      </c>
      <c r="BT5" s="11">
        <f t="shared" si="4"/>
        <v>0.25252525252525254</v>
      </c>
      <c r="BU5" s="66">
        <v>6175</v>
      </c>
      <c r="BV5" s="20">
        <f t="shared" si="23"/>
        <v>25</v>
      </c>
      <c r="BW5" s="21">
        <v>50</v>
      </c>
      <c r="BX5" s="3">
        <f t="shared" si="120"/>
        <v>0.5</v>
      </c>
      <c r="BY5" s="3">
        <v>0.8</v>
      </c>
      <c r="BZ5" s="66">
        <v>6175</v>
      </c>
      <c r="CA5" s="20">
        <f t="shared" si="24"/>
        <v>25</v>
      </c>
      <c r="CB5" s="21">
        <v>77</v>
      </c>
      <c r="CC5" s="3">
        <f t="shared" si="25"/>
        <v>0.32467532467532467</v>
      </c>
      <c r="CD5" s="3">
        <v>0.8</v>
      </c>
      <c r="CE5" s="66">
        <v>6175</v>
      </c>
      <c r="CF5" s="20">
        <f t="shared" si="26"/>
        <v>25</v>
      </c>
      <c r="CG5" s="21">
        <v>50</v>
      </c>
      <c r="CH5" s="3">
        <f t="shared" si="27"/>
        <v>0.5</v>
      </c>
      <c r="CI5" s="3">
        <v>0.8</v>
      </c>
      <c r="CJ5" s="66">
        <v>6175</v>
      </c>
      <c r="CK5" s="20">
        <f t="shared" si="28"/>
        <v>25</v>
      </c>
      <c r="CL5" s="21">
        <v>50</v>
      </c>
      <c r="CM5" s="3">
        <f t="shared" si="29"/>
        <v>0.5</v>
      </c>
      <c r="CN5" s="3">
        <v>0.8</v>
      </c>
      <c r="CO5" s="66">
        <v>6175</v>
      </c>
      <c r="CP5" s="20">
        <f t="shared" si="30"/>
        <v>25</v>
      </c>
      <c r="CQ5" s="21">
        <v>50</v>
      </c>
      <c r="CR5" s="3">
        <f t="shared" si="31"/>
        <v>0.5</v>
      </c>
      <c r="CS5" s="3">
        <v>0.8</v>
      </c>
      <c r="CT5" s="66">
        <v>6175</v>
      </c>
      <c r="CU5" s="20">
        <f t="shared" si="32"/>
        <v>25</v>
      </c>
      <c r="CV5" s="21">
        <v>50</v>
      </c>
      <c r="CW5" s="3">
        <f t="shared" si="33"/>
        <v>0.5</v>
      </c>
      <c r="CX5" s="3">
        <v>0.8</v>
      </c>
      <c r="CY5" s="66">
        <v>6175</v>
      </c>
      <c r="CZ5" s="20">
        <f t="shared" si="34"/>
        <v>25</v>
      </c>
      <c r="DA5" s="21">
        <v>50</v>
      </c>
      <c r="DB5" s="3">
        <f t="shared" si="35"/>
        <v>0.5</v>
      </c>
      <c r="DC5" s="3">
        <v>0.8</v>
      </c>
      <c r="DD5" s="66">
        <v>6175</v>
      </c>
      <c r="DE5" s="20">
        <f t="shared" si="36"/>
        <v>25</v>
      </c>
      <c r="DF5" s="21">
        <v>66</v>
      </c>
      <c r="DG5" s="3">
        <f t="shared" si="37"/>
        <v>0.37878787878787878</v>
      </c>
      <c r="DH5" s="3">
        <v>0.8</v>
      </c>
      <c r="DI5" s="66">
        <v>6175</v>
      </c>
      <c r="DJ5" s="20">
        <f t="shared" si="38"/>
        <v>25</v>
      </c>
      <c r="DK5" s="21">
        <v>66</v>
      </c>
      <c r="DL5" s="3">
        <f t="shared" si="39"/>
        <v>0.37878787878787878</v>
      </c>
      <c r="DM5" s="3">
        <v>0.8</v>
      </c>
      <c r="DN5" s="66">
        <v>6175</v>
      </c>
      <c r="DO5" s="20">
        <f t="shared" si="40"/>
        <v>25</v>
      </c>
      <c r="DP5" s="21">
        <v>66</v>
      </c>
      <c r="DQ5" s="3">
        <f t="shared" si="41"/>
        <v>0.37878787878787878</v>
      </c>
      <c r="DR5" s="3">
        <v>0.8</v>
      </c>
      <c r="DS5" s="66">
        <v>6175</v>
      </c>
      <c r="DT5" s="20">
        <f t="shared" si="42"/>
        <v>25</v>
      </c>
      <c r="DU5" s="21">
        <v>120</v>
      </c>
      <c r="DV5" s="3">
        <f t="shared" si="43"/>
        <v>0.20833333333333334</v>
      </c>
      <c r="DW5" s="3">
        <v>0.8</v>
      </c>
      <c r="DX5" s="66">
        <v>6175</v>
      </c>
      <c r="DY5" s="20">
        <f t="shared" si="44"/>
        <v>25</v>
      </c>
      <c r="DZ5" s="21">
        <v>119</v>
      </c>
      <c r="EA5" s="3">
        <f t="shared" si="45"/>
        <v>0.21008403361344538</v>
      </c>
      <c r="EB5" s="3">
        <v>0.8</v>
      </c>
      <c r="EC5" s="66">
        <v>6175</v>
      </c>
      <c r="ED5" s="20">
        <f t="shared" si="46"/>
        <v>25</v>
      </c>
      <c r="EE5" s="21">
        <v>154</v>
      </c>
      <c r="EF5" s="3">
        <f t="shared" si="47"/>
        <v>0.16233766233766234</v>
      </c>
      <c r="EG5" s="3">
        <v>0.8</v>
      </c>
      <c r="EH5" s="66">
        <v>6175</v>
      </c>
      <c r="EI5" s="20">
        <f t="shared" si="48"/>
        <v>25</v>
      </c>
      <c r="EJ5" s="21">
        <v>88</v>
      </c>
      <c r="EK5" s="3">
        <f t="shared" si="49"/>
        <v>0.28409090909090912</v>
      </c>
      <c r="EL5" s="3">
        <v>0.8</v>
      </c>
      <c r="EM5" s="66">
        <v>6175</v>
      </c>
      <c r="EN5" s="20">
        <f t="shared" si="50"/>
        <v>25</v>
      </c>
      <c r="EO5" s="21">
        <v>88</v>
      </c>
      <c r="EP5" s="3">
        <f t="shared" si="51"/>
        <v>0.28409090909090912</v>
      </c>
      <c r="EQ5" s="3">
        <v>0.8</v>
      </c>
      <c r="ER5" s="66">
        <v>6175</v>
      </c>
      <c r="ES5" s="20">
        <f t="shared" si="52"/>
        <v>25</v>
      </c>
      <c r="ET5" s="21">
        <v>77</v>
      </c>
      <c r="EU5" s="3">
        <f t="shared" si="53"/>
        <v>0.32467532467532467</v>
      </c>
      <c r="EV5" s="3">
        <v>0.8</v>
      </c>
      <c r="EW5" s="66">
        <v>6175</v>
      </c>
      <c r="EX5" s="20">
        <f t="shared" si="54"/>
        <v>25</v>
      </c>
      <c r="EY5" s="21">
        <v>77</v>
      </c>
      <c r="EZ5" s="3">
        <f t="shared" si="55"/>
        <v>0.32467532467532467</v>
      </c>
      <c r="FA5" s="3">
        <v>0.8</v>
      </c>
      <c r="FB5" s="176"/>
      <c r="FC5" s="24">
        <f t="shared" si="121"/>
        <v>275</v>
      </c>
      <c r="FD5" s="6">
        <v>943</v>
      </c>
      <c r="FE5" s="29">
        <f t="shared" si="56"/>
        <v>0.29162248144220571</v>
      </c>
      <c r="FF5" s="180"/>
      <c r="FG5" s="1">
        <f t="shared" si="122"/>
        <v>50</v>
      </c>
      <c r="FH5" s="1">
        <v>273</v>
      </c>
      <c r="FI5" s="8">
        <f t="shared" si="5"/>
        <v>0.18315018315018314</v>
      </c>
      <c r="FJ5" s="176"/>
      <c r="FK5" s="6">
        <f t="shared" si="123"/>
        <v>50</v>
      </c>
      <c r="FL5" s="6">
        <v>176</v>
      </c>
      <c r="FM5" s="7">
        <f t="shared" si="57"/>
        <v>0.28409090909090912</v>
      </c>
      <c r="FN5" s="176"/>
      <c r="FO5" s="106">
        <f t="shared" si="58"/>
        <v>25</v>
      </c>
      <c r="FP5" s="106">
        <v>154</v>
      </c>
      <c r="FQ5" s="11">
        <f t="shared" si="59"/>
        <v>0.16233766233766234</v>
      </c>
      <c r="FR5" s="66">
        <v>6175</v>
      </c>
      <c r="FS5" s="20">
        <f t="shared" si="60"/>
        <v>25</v>
      </c>
      <c r="FT5" s="21">
        <v>88</v>
      </c>
      <c r="FU5" s="3">
        <f t="shared" si="61"/>
        <v>0.28409090909090912</v>
      </c>
      <c r="FV5" s="3">
        <v>0.8</v>
      </c>
      <c r="FW5" s="66">
        <v>6175</v>
      </c>
      <c r="FX5" s="20">
        <f t="shared" si="62"/>
        <v>25</v>
      </c>
      <c r="FY5" s="21">
        <v>120</v>
      </c>
      <c r="FZ5" s="3">
        <f t="shared" si="63"/>
        <v>0.20833333333333334</v>
      </c>
      <c r="GA5" s="3">
        <v>0.8</v>
      </c>
      <c r="GB5" s="66">
        <v>6175</v>
      </c>
      <c r="GC5" s="20">
        <f t="shared" si="64"/>
        <v>25</v>
      </c>
      <c r="GD5" s="21">
        <v>88</v>
      </c>
      <c r="GE5" s="3">
        <f t="shared" si="65"/>
        <v>0.28409090909090912</v>
      </c>
      <c r="GF5" s="3">
        <v>0.8</v>
      </c>
      <c r="GG5" s="66">
        <v>6175</v>
      </c>
      <c r="GH5" s="20">
        <f t="shared" si="66"/>
        <v>25</v>
      </c>
      <c r="GI5" s="21">
        <v>88</v>
      </c>
      <c r="GJ5" s="3">
        <f t="shared" si="67"/>
        <v>0.28409090909090912</v>
      </c>
      <c r="GK5" s="3">
        <v>0.8</v>
      </c>
      <c r="GL5" s="66">
        <v>6175</v>
      </c>
      <c r="GM5" s="20">
        <f t="shared" si="68"/>
        <v>25</v>
      </c>
      <c r="GN5" s="21">
        <v>88</v>
      </c>
      <c r="GO5" s="3">
        <f t="shared" si="69"/>
        <v>0.28409090909090912</v>
      </c>
      <c r="GP5" s="3">
        <v>0.8</v>
      </c>
      <c r="GQ5" s="66">
        <v>6175</v>
      </c>
      <c r="GR5" s="20">
        <f t="shared" si="70"/>
        <v>25</v>
      </c>
      <c r="GS5" s="21">
        <v>88</v>
      </c>
      <c r="GT5" s="3">
        <f t="shared" si="71"/>
        <v>0.28409090909090912</v>
      </c>
      <c r="GU5" s="3">
        <v>0.8</v>
      </c>
      <c r="GV5" s="66">
        <v>6175</v>
      </c>
      <c r="GW5" s="20">
        <f t="shared" si="72"/>
        <v>25</v>
      </c>
      <c r="GX5" s="21">
        <v>88</v>
      </c>
      <c r="GY5" s="3">
        <f t="shared" si="73"/>
        <v>0.28409090909090912</v>
      </c>
      <c r="GZ5" s="3">
        <v>0.8</v>
      </c>
      <c r="HA5" s="66">
        <v>6175</v>
      </c>
      <c r="HB5" s="20">
        <f t="shared" si="74"/>
        <v>25</v>
      </c>
      <c r="HC5" s="21">
        <v>88</v>
      </c>
      <c r="HD5" s="3">
        <f t="shared" si="75"/>
        <v>0.28409090909090912</v>
      </c>
      <c r="HE5" s="3">
        <v>0.8</v>
      </c>
      <c r="HF5" s="66">
        <v>6175</v>
      </c>
      <c r="HG5" s="20">
        <f t="shared" si="76"/>
        <v>25</v>
      </c>
      <c r="HH5" s="21">
        <v>66</v>
      </c>
      <c r="HI5" s="3">
        <f t="shared" si="6"/>
        <v>0.37878787878787878</v>
      </c>
      <c r="HJ5" s="3">
        <v>0.8</v>
      </c>
      <c r="HK5" s="66">
        <v>6175</v>
      </c>
      <c r="HL5" s="20">
        <f t="shared" si="77"/>
        <v>25</v>
      </c>
      <c r="HM5" s="21">
        <v>88</v>
      </c>
      <c r="HN5" s="3">
        <f t="shared" si="78"/>
        <v>0.28409090909090912</v>
      </c>
      <c r="HO5" s="3">
        <v>0.8</v>
      </c>
      <c r="HP5" s="66">
        <v>6175</v>
      </c>
      <c r="HQ5" s="20">
        <f t="shared" si="79"/>
        <v>25</v>
      </c>
      <c r="HR5" s="21">
        <v>88</v>
      </c>
      <c r="HS5" s="3">
        <f t="shared" si="80"/>
        <v>0.28409090909090912</v>
      </c>
      <c r="HT5" s="3">
        <v>0.8</v>
      </c>
      <c r="HU5" s="66">
        <v>6175</v>
      </c>
      <c r="HV5" s="20">
        <f t="shared" si="81"/>
        <v>25</v>
      </c>
      <c r="HW5" s="21">
        <v>100</v>
      </c>
      <c r="HX5" s="3">
        <f t="shared" si="82"/>
        <v>0.25</v>
      </c>
      <c r="HY5" s="3">
        <v>0.8</v>
      </c>
      <c r="HZ5" s="24">
        <f t="shared" si="124"/>
        <v>225</v>
      </c>
      <c r="IA5" s="6">
        <v>802</v>
      </c>
      <c r="IB5" s="29">
        <f t="shared" si="83"/>
        <v>0.28054862842892769</v>
      </c>
      <c r="IC5" s="24">
        <f t="shared" si="84"/>
        <v>50</v>
      </c>
      <c r="ID5" s="6">
        <v>176</v>
      </c>
      <c r="IE5" s="29">
        <f t="shared" si="7"/>
        <v>0.28409090909090912</v>
      </c>
      <c r="IF5" s="24">
        <f t="shared" si="85"/>
        <v>25</v>
      </c>
      <c r="IG5" s="6">
        <v>100</v>
      </c>
      <c r="IH5" s="29">
        <f t="shared" si="86"/>
        <v>0.25</v>
      </c>
      <c r="II5" s="66">
        <v>6175</v>
      </c>
      <c r="IJ5" s="102">
        <f t="shared" si="125"/>
        <v>25</v>
      </c>
      <c r="IK5" s="102">
        <v>60</v>
      </c>
      <c r="IL5" s="32">
        <f t="shared" si="87"/>
        <v>0.41666666666666669</v>
      </c>
      <c r="IM5" s="33">
        <v>0.8</v>
      </c>
      <c r="IN5" s="66">
        <v>6175</v>
      </c>
      <c r="IO5" s="53">
        <f t="shared" si="126"/>
        <v>25</v>
      </c>
      <c r="IP5" s="54">
        <v>60</v>
      </c>
      <c r="IQ5" s="34">
        <f t="shared" si="88"/>
        <v>0.41666666666666669</v>
      </c>
      <c r="IR5" s="35">
        <v>0.8</v>
      </c>
      <c r="IS5" s="66">
        <v>6175</v>
      </c>
      <c r="IT5" s="102">
        <f t="shared" si="127"/>
        <v>25</v>
      </c>
      <c r="IU5" s="102">
        <v>60</v>
      </c>
      <c r="IV5" s="33">
        <f t="shared" si="89"/>
        <v>0.41666666666666669</v>
      </c>
      <c r="IW5" s="33">
        <v>0.8</v>
      </c>
      <c r="IX5" s="66">
        <v>6175</v>
      </c>
      <c r="IY5" s="54">
        <f t="shared" si="128"/>
        <v>25</v>
      </c>
      <c r="IZ5" s="54">
        <v>60</v>
      </c>
      <c r="JA5" s="34">
        <f t="shared" si="90"/>
        <v>0.41666666666666669</v>
      </c>
      <c r="JB5" s="35">
        <v>0.8</v>
      </c>
      <c r="JC5" s="66">
        <v>6175</v>
      </c>
      <c r="JD5" s="102">
        <f t="shared" si="129"/>
        <v>25</v>
      </c>
      <c r="JE5" s="102">
        <v>60</v>
      </c>
      <c r="JF5" s="32">
        <f t="shared" si="91"/>
        <v>0.41666666666666669</v>
      </c>
      <c r="JG5" s="33">
        <v>0.8</v>
      </c>
      <c r="JH5" s="66">
        <v>6175</v>
      </c>
      <c r="JI5" s="54">
        <f t="shared" si="130"/>
        <v>25</v>
      </c>
      <c r="JJ5" s="54">
        <v>60</v>
      </c>
      <c r="JK5" s="34">
        <f t="shared" si="92"/>
        <v>0.41666666666666669</v>
      </c>
      <c r="JL5" s="35">
        <v>0.8</v>
      </c>
      <c r="JM5" s="66">
        <v>6175</v>
      </c>
      <c r="JN5" s="102">
        <f t="shared" si="131"/>
        <v>25</v>
      </c>
      <c r="JO5" s="102">
        <v>60</v>
      </c>
      <c r="JP5" s="32">
        <f t="shared" si="93"/>
        <v>0.41666666666666669</v>
      </c>
      <c r="JQ5" s="33">
        <v>0.8</v>
      </c>
      <c r="JR5" s="66">
        <v>6175</v>
      </c>
      <c r="JS5" s="102">
        <f t="shared" si="132"/>
        <v>25</v>
      </c>
      <c r="JT5" s="102">
        <v>60</v>
      </c>
      <c r="JU5" s="32">
        <f t="shared" si="94"/>
        <v>0.41666666666666669</v>
      </c>
      <c r="JV5" s="33">
        <v>0.8</v>
      </c>
      <c r="JW5" s="66">
        <v>6175</v>
      </c>
      <c r="JX5" s="102">
        <f t="shared" si="133"/>
        <v>25</v>
      </c>
      <c r="JY5" s="102">
        <v>60</v>
      </c>
      <c r="JZ5" s="32">
        <f t="shared" si="95"/>
        <v>0.41666666666666669</v>
      </c>
      <c r="KA5" s="33">
        <v>0.8</v>
      </c>
      <c r="KB5" s="66">
        <v>6175</v>
      </c>
      <c r="KC5" s="102">
        <f t="shared" si="134"/>
        <v>25</v>
      </c>
      <c r="KD5" s="102">
        <v>60</v>
      </c>
      <c r="KE5" s="32">
        <f t="shared" si="96"/>
        <v>0.41666666666666669</v>
      </c>
      <c r="KF5" s="33">
        <v>0.8</v>
      </c>
      <c r="KG5" s="66">
        <v>6175</v>
      </c>
      <c r="KH5" s="102">
        <f t="shared" si="135"/>
        <v>25</v>
      </c>
      <c r="KI5" s="102">
        <v>60</v>
      </c>
      <c r="KJ5" s="32">
        <f t="shared" si="97"/>
        <v>0.41666666666666669</v>
      </c>
      <c r="KK5" s="33">
        <v>0.8</v>
      </c>
      <c r="KL5" s="66">
        <v>6175</v>
      </c>
      <c r="KM5" s="102">
        <f t="shared" si="136"/>
        <v>25</v>
      </c>
      <c r="KN5" s="102">
        <v>60</v>
      </c>
      <c r="KO5" s="32">
        <f t="shared" si="98"/>
        <v>0.41666666666666669</v>
      </c>
      <c r="KP5" s="33">
        <v>0.8</v>
      </c>
      <c r="KQ5" s="66">
        <v>6175</v>
      </c>
      <c r="KR5" s="102">
        <f t="shared" si="137"/>
        <v>25</v>
      </c>
      <c r="KS5" s="102">
        <v>60</v>
      </c>
      <c r="KT5" s="32">
        <f t="shared" si="99"/>
        <v>0.41666666666666669</v>
      </c>
      <c r="KU5" s="33">
        <v>0.8</v>
      </c>
      <c r="KV5" s="66">
        <v>6175</v>
      </c>
      <c r="KW5" s="102">
        <f t="shared" si="138"/>
        <v>25</v>
      </c>
      <c r="KX5" s="102">
        <v>60</v>
      </c>
      <c r="KY5" s="32">
        <f t="shared" si="100"/>
        <v>0.41666666666666669</v>
      </c>
      <c r="KZ5" s="33">
        <v>0.8</v>
      </c>
      <c r="LA5" s="36">
        <f t="shared" si="139"/>
        <v>100</v>
      </c>
      <c r="LB5" s="36">
        <v>240</v>
      </c>
      <c r="LC5" s="37">
        <f t="shared" si="101"/>
        <v>0.41666666666666669</v>
      </c>
      <c r="LD5" s="38">
        <f t="shared" si="102"/>
        <v>100</v>
      </c>
      <c r="LE5" s="38">
        <v>240</v>
      </c>
      <c r="LF5" s="39">
        <f t="shared" si="103"/>
        <v>0.41666666666666669</v>
      </c>
      <c r="LG5" s="36">
        <f t="shared" si="104"/>
        <v>50</v>
      </c>
      <c r="LH5" s="36">
        <v>120</v>
      </c>
      <c r="LI5" s="37">
        <f t="shared" si="105"/>
        <v>0.41666666666666669</v>
      </c>
      <c r="LJ5" s="38">
        <f t="shared" si="106"/>
        <v>75</v>
      </c>
      <c r="LK5" s="38">
        <v>240</v>
      </c>
      <c r="LL5" s="39">
        <f t="shared" si="107"/>
        <v>0.3125</v>
      </c>
      <c r="LM5" s="36">
        <f t="shared" si="108"/>
        <v>25</v>
      </c>
      <c r="LN5" s="36">
        <v>40</v>
      </c>
      <c r="LO5" s="37">
        <f t="shared" si="109"/>
        <v>0.625</v>
      </c>
    </row>
    <row r="6" spans="1:327" x14ac:dyDescent="0.25">
      <c r="A6" s="9">
        <v>5</v>
      </c>
      <c r="B6" s="66">
        <v>6200</v>
      </c>
      <c r="C6" s="20">
        <f t="shared" si="8"/>
        <v>25</v>
      </c>
      <c r="D6" s="21">
        <v>96</v>
      </c>
      <c r="E6" s="3">
        <f t="shared" si="0"/>
        <v>0.26041666666666669</v>
      </c>
      <c r="F6" s="3">
        <v>0.8</v>
      </c>
      <c r="G6" s="66">
        <v>6200</v>
      </c>
      <c r="H6" s="22">
        <f t="shared" si="110"/>
        <v>25</v>
      </c>
      <c r="I6" s="2">
        <v>96</v>
      </c>
      <c r="J6" s="4">
        <f t="shared" si="9"/>
        <v>0.26041666666666669</v>
      </c>
      <c r="K6" s="3">
        <v>0.8</v>
      </c>
      <c r="L6" s="66">
        <v>6200</v>
      </c>
      <c r="M6" s="20">
        <f t="shared" si="111"/>
        <v>25</v>
      </c>
      <c r="N6" s="23">
        <v>96</v>
      </c>
      <c r="O6" s="3">
        <f t="shared" si="10"/>
        <v>0.26041666666666669</v>
      </c>
      <c r="P6" s="3">
        <v>0.8</v>
      </c>
      <c r="Q6" s="66">
        <v>6200</v>
      </c>
      <c r="R6" s="22">
        <f t="shared" si="112"/>
        <v>25</v>
      </c>
      <c r="S6" s="21">
        <v>96</v>
      </c>
      <c r="T6" s="4">
        <f t="shared" si="11"/>
        <v>0.26041666666666669</v>
      </c>
      <c r="U6" s="3">
        <v>0.8</v>
      </c>
      <c r="V6" s="66">
        <v>6200</v>
      </c>
      <c r="W6" s="20">
        <f t="shared" si="113"/>
        <v>25</v>
      </c>
      <c r="X6" s="21">
        <v>96</v>
      </c>
      <c r="Y6" s="3">
        <f t="shared" si="12"/>
        <v>0.26041666666666669</v>
      </c>
      <c r="Z6" s="3">
        <v>0.8</v>
      </c>
      <c r="AA6" s="66">
        <v>6200</v>
      </c>
      <c r="AB6" s="22">
        <f t="shared" si="114"/>
        <v>25</v>
      </c>
      <c r="AC6" s="21">
        <v>96</v>
      </c>
      <c r="AD6" s="4">
        <f t="shared" si="13"/>
        <v>0.26041666666666669</v>
      </c>
      <c r="AE6" s="3">
        <v>0.8</v>
      </c>
      <c r="AF6" s="66">
        <v>6200</v>
      </c>
      <c r="AG6" s="20">
        <f t="shared" si="115"/>
        <v>25</v>
      </c>
      <c r="AH6" s="21">
        <v>96</v>
      </c>
      <c r="AI6" s="3">
        <f t="shared" si="14"/>
        <v>0.26041666666666669</v>
      </c>
      <c r="AJ6" s="3">
        <v>0.8</v>
      </c>
      <c r="AK6" s="66">
        <v>6200</v>
      </c>
      <c r="AL6" s="22">
        <f t="shared" si="116"/>
        <v>25</v>
      </c>
      <c r="AM6" s="21">
        <v>96</v>
      </c>
      <c r="AN6" s="4">
        <f t="shared" si="15"/>
        <v>0.26041666666666669</v>
      </c>
      <c r="AO6" s="3">
        <v>0.8</v>
      </c>
      <c r="AP6" s="66">
        <v>6200</v>
      </c>
      <c r="AQ6" s="20">
        <f t="shared" si="117"/>
        <v>25</v>
      </c>
      <c r="AR6" s="21">
        <v>96</v>
      </c>
      <c r="AS6" s="3">
        <f t="shared" si="16"/>
        <v>0.26041666666666669</v>
      </c>
      <c r="AT6" s="3">
        <v>0.8</v>
      </c>
      <c r="AU6" s="66">
        <v>6200</v>
      </c>
      <c r="AV6" s="22">
        <f t="shared" si="118"/>
        <v>25</v>
      </c>
      <c r="AW6" s="1">
        <v>96</v>
      </c>
      <c r="AX6" s="3">
        <f t="shared" si="17"/>
        <v>0.26041666666666669</v>
      </c>
      <c r="AY6" s="3">
        <v>0.8</v>
      </c>
      <c r="AZ6" s="66">
        <v>6200</v>
      </c>
      <c r="BA6" s="20">
        <f t="shared" si="119"/>
        <v>25</v>
      </c>
      <c r="BB6" s="21">
        <v>96</v>
      </c>
      <c r="BC6" s="3">
        <f t="shared" si="18"/>
        <v>0.26041666666666669</v>
      </c>
      <c r="BD6" s="3">
        <v>0.8</v>
      </c>
      <c r="BE6" s="176"/>
      <c r="BF6" s="24">
        <f t="shared" si="19"/>
        <v>100</v>
      </c>
      <c r="BG6" s="6">
        <v>384</v>
      </c>
      <c r="BH6" s="29">
        <f t="shared" si="1"/>
        <v>0.26041666666666669</v>
      </c>
      <c r="BI6" s="180"/>
      <c r="BJ6" s="1">
        <f t="shared" si="20"/>
        <v>25</v>
      </c>
      <c r="BK6" s="1">
        <v>140</v>
      </c>
      <c r="BL6" s="8">
        <f t="shared" si="2"/>
        <v>0.17857142857142858</v>
      </c>
      <c r="BM6" s="176"/>
      <c r="BN6" s="6">
        <f t="shared" si="21"/>
        <v>75</v>
      </c>
      <c r="BO6" s="6">
        <v>264</v>
      </c>
      <c r="BP6" s="7">
        <f t="shared" si="3"/>
        <v>0.28409090909090912</v>
      </c>
      <c r="BQ6" s="176"/>
      <c r="BR6" s="1">
        <f t="shared" si="22"/>
        <v>50</v>
      </c>
      <c r="BS6" s="1">
        <v>198</v>
      </c>
      <c r="BT6" s="11">
        <f t="shared" si="4"/>
        <v>0.25252525252525254</v>
      </c>
      <c r="BU6" s="66">
        <v>6200</v>
      </c>
      <c r="BV6" s="20">
        <f t="shared" si="23"/>
        <v>25</v>
      </c>
      <c r="BW6" s="21">
        <v>50</v>
      </c>
      <c r="BX6" s="3">
        <f t="shared" si="120"/>
        <v>0.5</v>
      </c>
      <c r="BY6" s="3">
        <v>0.8</v>
      </c>
      <c r="BZ6" s="66">
        <v>6200</v>
      </c>
      <c r="CA6" s="20">
        <f t="shared" si="24"/>
        <v>25</v>
      </c>
      <c r="CB6" s="21">
        <v>77</v>
      </c>
      <c r="CC6" s="3">
        <f t="shared" si="25"/>
        <v>0.32467532467532467</v>
      </c>
      <c r="CD6" s="3">
        <v>0.8</v>
      </c>
      <c r="CE6" s="66">
        <v>6200</v>
      </c>
      <c r="CF6" s="20">
        <f t="shared" si="26"/>
        <v>25</v>
      </c>
      <c r="CG6" s="21">
        <v>50</v>
      </c>
      <c r="CH6" s="3">
        <f t="shared" si="27"/>
        <v>0.5</v>
      </c>
      <c r="CI6" s="3">
        <v>0.8</v>
      </c>
      <c r="CJ6" s="66">
        <v>6200</v>
      </c>
      <c r="CK6" s="20">
        <f t="shared" si="28"/>
        <v>25</v>
      </c>
      <c r="CL6" s="21">
        <v>50</v>
      </c>
      <c r="CM6" s="3">
        <f t="shared" si="29"/>
        <v>0.5</v>
      </c>
      <c r="CN6" s="3">
        <v>0.8</v>
      </c>
      <c r="CO6" s="66">
        <v>6200</v>
      </c>
      <c r="CP6" s="20">
        <f t="shared" si="30"/>
        <v>25</v>
      </c>
      <c r="CQ6" s="21">
        <v>50</v>
      </c>
      <c r="CR6" s="3">
        <f t="shared" si="31"/>
        <v>0.5</v>
      </c>
      <c r="CS6" s="3">
        <v>0.8</v>
      </c>
      <c r="CT6" s="66">
        <v>6200</v>
      </c>
      <c r="CU6" s="20">
        <f t="shared" si="32"/>
        <v>25</v>
      </c>
      <c r="CV6" s="21">
        <v>50</v>
      </c>
      <c r="CW6" s="3">
        <f t="shared" si="33"/>
        <v>0.5</v>
      </c>
      <c r="CX6" s="3">
        <v>0.8</v>
      </c>
      <c r="CY6" s="66">
        <v>6200</v>
      </c>
      <c r="CZ6" s="20">
        <f t="shared" si="34"/>
        <v>25</v>
      </c>
      <c r="DA6" s="21">
        <v>50</v>
      </c>
      <c r="DB6" s="3">
        <f t="shared" si="35"/>
        <v>0.5</v>
      </c>
      <c r="DC6" s="3">
        <v>0.8</v>
      </c>
      <c r="DD6" s="66">
        <v>6200</v>
      </c>
      <c r="DE6" s="20">
        <f t="shared" si="36"/>
        <v>25</v>
      </c>
      <c r="DF6" s="21">
        <v>66</v>
      </c>
      <c r="DG6" s="3">
        <f t="shared" si="37"/>
        <v>0.37878787878787878</v>
      </c>
      <c r="DH6" s="3">
        <v>0.8</v>
      </c>
      <c r="DI6" s="66">
        <v>6200</v>
      </c>
      <c r="DJ6" s="20">
        <f t="shared" si="38"/>
        <v>25</v>
      </c>
      <c r="DK6" s="21">
        <v>66</v>
      </c>
      <c r="DL6" s="3">
        <f t="shared" si="39"/>
        <v>0.37878787878787878</v>
      </c>
      <c r="DM6" s="3">
        <v>0.8</v>
      </c>
      <c r="DN6" s="66">
        <v>6200</v>
      </c>
      <c r="DO6" s="20">
        <f t="shared" si="40"/>
        <v>25</v>
      </c>
      <c r="DP6" s="21">
        <v>66</v>
      </c>
      <c r="DQ6" s="3">
        <f t="shared" si="41"/>
        <v>0.37878787878787878</v>
      </c>
      <c r="DR6" s="3">
        <v>0.8</v>
      </c>
      <c r="DS6" s="66">
        <v>6200</v>
      </c>
      <c r="DT6" s="20">
        <f t="shared" si="42"/>
        <v>25</v>
      </c>
      <c r="DU6" s="21">
        <v>120</v>
      </c>
      <c r="DV6" s="3">
        <f t="shared" si="43"/>
        <v>0.20833333333333334</v>
      </c>
      <c r="DW6" s="3">
        <v>0.8</v>
      </c>
      <c r="DX6" s="66">
        <v>6200</v>
      </c>
      <c r="DY6" s="20">
        <f t="shared" si="44"/>
        <v>25</v>
      </c>
      <c r="DZ6" s="21">
        <v>119</v>
      </c>
      <c r="EA6" s="3">
        <f t="shared" si="45"/>
        <v>0.21008403361344538</v>
      </c>
      <c r="EB6" s="3">
        <v>0.8</v>
      </c>
      <c r="EC6" s="66">
        <v>6200</v>
      </c>
      <c r="ED6" s="20">
        <f t="shared" si="46"/>
        <v>25</v>
      </c>
      <c r="EE6" s="21">
        <v>154</v>
      </c>
      <c r="EF6" s="3">
        <f t="shared" si="47"/>
        <v>0.16233766233766234</v>
      </c>
      <c r="EG6" s="3">
        <v>0.8</v>
      </c>
      <c r="EH6" s="66">
        <v>6200</v>
      </c>
      <c r="EI6" s="20">
        <f t="shared" si="48"/>
        <v>25</v>
      </c>
      <c r="EJ6" s="21">
        <v>88</v>
      </c>
      <c r="EK6" s="3">
        <f t="shared" si="49"/>
        <v>0.28409090909090912</v>
      </c>
      <c r="EL6" s="3">
        <v>0.8</v>
      </c>
      <c r="EM6" s="66">
        <v>6200</v>
      </c>
      <c r="EN6" s="20">
        <f t="shared" si="50"/>
        <v>25</v>
      </c>
      <c r="EO6" s="21">
        <v>88</v>
      </c>
      <c r="EP6" s="3">
        <f t="shared" si="51"/>
        <v>0.28409090909090912</v>
      </c>
      <c r="EQ6" s="3">
        <v>0.8</v>
      </c>
      <c r="ER6" s="66">
        <v>6200</v>
      </c>
      <c r="ES6" s="20">
        <f t="shared" si="52"/>
        <v>25</v>
      </c>
      <c r="ET6" s="21">
        <v>77</v>
      </c>
      <c r="EU6" s="3">
        <f t="shared" si="53"/>
        <v>0.32467532467532467</v>
      </c>
      <c r="EV6" s="3">
        <v>0.8</v>
      </c>
      <c r="EW6" s="66">
        <v>6200</v>
      </c>
      <c r="EX6" s="20">
        <f t="shared" si="54"/>
        <v>25</v>
      </c>
      <c r="EY6" s="21">
        <v>77</v>
      </c>
      <c r="EZ6" s="3">
        <f t="shared" si="55"/>
        <v>0.32467532467532467</v>
      </c>
      <c r="FA6" s="3">
        <v>0.8</v>
      </c>
      <c r="FB6" s="176"/>
      <c r="FC6" s="24">
        <f t="shared" si="121"/>
        <v>275</v>
      </c>
      <c r="FD6" s="6">
        <v>943</v>
      </c>
      <c r="FE6" s="29">
        <f t="shared" si="56"/>
        <v>0.29162248144220571</v>
      </c>
      <c r="FF6" s="180"/>
      <c r="FG6" s="1">
        <f t="shared" si="122"/>
        <v>50</v>
      </c>
      <c r="FH6" s="1">
        <v>273</v>
      </c>
      <c r="FI6" s="8">
        <f t="shared" si="5"/>
        <v>0.18315018315018314</v>
      </c>
      <c r="FJ6" s="176"/>
      <c r="FK6" s="6">
        <f t="shared" si="123"/>
        <v>50</v>
      </c>
      <c r="FL6" s="6">
        <v>176</v>
      </c>
      <c r="FM6" s="7">
        <f t="shared" si="57"/>
        <v>0.28409090909090912</v>
      </c>
      <c r="FN6" s="176"/>
      <c r="FO6" s="106">
        <f t="shared" si="58"/>
        <v>25</v>
      </c>
      <c r="FP6" s="106">
        <v>154</v>
      </c>
      <c r="FQ6" s="11">
        <f t="shared" si="59"/>
        <v>0.16233766233766234</v>
      </c>
      <c r="FR6" s="66">
        <v>6200</v>
      </c>
      <c r="FS6" s="20">
        <f t="shared" si="60"/>
        <v>25</v>
      </c>
      <c r="FT6" s="21">
        <v>88</v>
      </c>
      <c r="FU6" s="3">
        <f t="shared" si="61"/>
        <v>0.28409090909090912</v>
      </c>
      <c r="FV6" s="3">
        <v>0.8</v>
      </c>
      <c r="FW6" s="66">
        <v>6200</v>
      </c>
      <c r="FX6" s="20">
        <f t="shared" si="62"/>
        <v>25</v>
      </c>
      <c r="FY6" s="21">
        <v>120</v>
      </c>
      <c r="FZ6" s="3">
        <f t="shared" si="63"/>
        <v>0.20833333333333334</v>
      </c>
      <c r="GA6" s="3">
        <v>0.8</v>
      </c>
      <c r="GB6" s="66">
        <v>6200</v>
      </c>
      <c r="GC6" s="20">
        <f t="shared" si="64"/>
        <v>25</v>
      </c>
      <c r="GD6" s="21">
        <v>88</v>
      </c>
      <c r="GE6" s="3">
        <f t="shared" si="65"/>
        <v>0.28409090909090912</v>
      </c>
      <c r="GF6" s="3">
        <v>0.8</v>
      </c>
      <c r="GG6" s="66">
        <v>6200</v>
      </c>
      <c r="GH6" s="20">
        <f t="shared" si="66"/>
        <v>25</v>
      </c>
      <c r="GI6" s="21">
        <v>88</v>
      </c>
      <c r="GJ6" s="3">
        <f t="shared" si="67"/>
        <v>0.28409090909090912</v>
      </c>
      <c r="GK6" s="3">
        <v>0.8</v>
      </c>
      <c r="GL6" s="66">
        <v>6200</v>
      </c>
      <c r="GM6" s="20">
        <f t="shared" si="68"/>
        <v>25</v>
      </c>
      <c r="GN6" s="21">
        <v>88</v>
      </c>
      <c r="GO6" s="3">
        <f t="shared" si="69"/>
        <v>0.28409090909090912</v>
      </c>
      <c r="GP6" s="3">
        <v>0.8</v>
      </c>
      <c r="GQ6" s="66">
        <v>6200</v>
      </c>
      <c r="GR6" s="20">
        <f t="shared" si="70"/>
        <v>25</v>
      </c>
      <c r="GS6" s="21">
        <v>88</v>
      </c>
      <c r="GT6" s="3">
        <f t="shared" si="71"/>
        <v>0.28409090909090912</v>
      </c>
      <c r="GU6" s="3">
        <v>0.8</v>
      </c>
      <c r="GV6" s="66">
        <v>6200</v>
      </c>
      <c r="GW6" s="20">
        <f t="shared" si="72"/>
        <v>25</v>
      </c>
      <c r="GX6" s="21">
        <v>88</v>
      </c>
      <c r="GY6" s="3">
        <f t="shared" si="73"/>
        <v>0.28409090909090912</v>
      </c>
      <c r="GZ6" s="3">
        <v>0.8</v>
      </c>
      <c r="HA6" s="66">
        <v>6200</v>
      </c>
      <c r="HB6" s="20">
        <f t="shared" si="74"/>
        <v>25</v>
      </c>
      <c r="HC6" s="21">
        <v>88</v>
      </c>
      <c r="HD6" s="3">
        <f t="shared" si="75"/>
        <v>0.28409090909090912</v>
      </c>
      <c r="HE6" s="3">
        <v>0.8</v>
      </c>
      <c r="HF6" s="66">
        <v>6200</v>
      </c>
      <c r="HG6" s="20">
        <f t="shared" si="76"/>
        <v>25</v>
      </c>
      <c r="HH6" s="21">
        <v>66</v>
      </c>
      <c r="HI6" s="3">
        <f t="shared" si="6"/>
        <v>0.37878787878787878</v>
      </c>
      <c r="HJ6" s="3">
        <v>0.8</v>
      </c>
      <c r="HK6" s="66">
        <v>6200</v>
      </c>
      <c r="HL6" s="20">
        <f t="shared" si="77"/>
        <v>25</v>
      </c>
      <c r="HM6" s="21">
        <v>88</v>
      </c>
      <c r="HN6" s="3">
        <f t="shared" si="78"/>
        <v>0.28409090909090912</v>
      </c>
      <c r="HO6" s="3">
        <v>0.8</v>
      </c>
      <c r="HP6" s="66">
        <v>6200</v>
      </c>
      <c r="HQ6" s="20">
        <f t="shared" si="79"/>
        <v>25</v>
      </c>
      <c r="HR6" s="21">
        <v>88</v>
      </c>
      <c r="HS6" s="3">
        <f t="shared" si="80"/>
        <v>0.28409090909090912</v>
      </c>
      <c r="HT6" s="3">
        <v>0.8</v>
      </c>
      <c r="HU6" s="66">
        <v>6200</v>
      </c>
      <c r="HV6" s="20">
        <f t="shared" si="81"/>
        <v>25</v>
      </c>
      <c r="HW6" s="21">
        <v>100</v>
      </c>
      <c r="HX6" s="3">
        <f t="shared" si="82"/>
        <v>0.25</v>
      </c>
      <c r="HY6" s="3">
        <v>0.8</v>
      </c>
      <c r="HZ6" s="24">
        <f t="shared" si="124"/>
        <v>225</v>
      </c>
      <c r="IA6" s="6">
        <v>802</v>
      </c>
      <c r="IB6" s="29">
        <f t="shared" si="83"/>
        <v>0.28054862842892769</v>
      </c>
      <c r="IC6" s="24">
        <f t="shared" si="84"/>
        <v>50</v>
      </c>
      <c r="ID6" s="6">
        <v>176</v>
      </c>
      <c r="IE6" s="29">
        <f t="shared" si="7"/>
        <v>0.28409090909090912</v>
      </c>
      <c r="IF6" s="24">
        <f t="shared" si="85"/>
        <v>25</v>
      </c>
      <c r="IG6" s="6">
        <v>100</v>
      </c>
      <c r="IH6" s="29">
        <f t="shared" si="86"/>
        <v>0.25</v>
      </c>
      <c r="II6" s="66">
        <v>6200</v>
      </c>
      <c r="IJ6" s="102">
        <f t="shared" si="125"/>
        <v>25</v>
      </c>
      <c r="IK6" s="102">
        <v>60</v>
      </c>
      <c r="IL6" s="32">
        <f t="shared" si="87"/>
        <v>0.41666666666666669</v>
      </c>
      <c r="IM6" s="33">
        <v>0.8</v>
      </c>
      <c r="IN6" s="66">
        <v>6200</v>
      </c>
      <c r="IO6" s="53">
        <f t="shared" si="126"/>
        <v>25</v>
      </c>
      <c r="IP6" s="54">
        <v>60</v>
      </c>
      <c r="IQ6" s="34">
        <f t="shared" si="88"/>
        <v>0.41666666666666669</v>
      </c>
      <c r="IR6" s="35">
        <v>0.8</v>
      </c>
      <c r="IS6" s="66">
        <v>6200</v>
      </c>
      <c r="IT6" s="102">
        <f t="shared" si="127"/>
        <v>25</v>
      </c>
      <c r="IU6" s="102">
        <v>60</v>
      </c>
      <c r="IV6" s="33">
        <f t="shared" si="89"/>
        <v>0.41666666666666669</v>
      </c>
      <c r="IW6" s="33">
        <v>0.8</v>
      </c>
      <c r="IX6" s="66">
        <v>6200</v>
      </c>
      <c r="IY6" s="54">
        <f t="shared" si="128"/>
        <v>25</v>
      </c>
      <c r="IZ6" s="54">
        <v>60</v>
      </c>
      <c r="JA6" s="34">
        <f t="shared" si="90"/>
        <v>0.41666666666666669</v>
      </c>
      <c r="JB6" s="35">
        <v>0.8</v>
      </c>
      <c r="JC6" s="66">
        <v>6200</v>
      </c>
      <c r="JD6" s="102">
        <f t="shared" si="129"/>
        <v>25</v>
      </c>
      <c r="JE6" s="102">
        <v>60</v>
      </c>
      <c r="JF6" s="32">
        <f t="shared" si="91"/>
        <v>0.41666666666666669</v>
      </c>
      <c r="JG6" s="33">
        <v>0.8</v>
      </c>
      <c r="JH6" s="66">
        <v>6200</v>
      </c>
      <c r="JI6" s="54">
        <f t="shared" si="130"/>
        <v>25</v>
      </c>
      <c r="JJ6" s="54">
        <v>60</v>
      </c>
      <c r="JK6" s="34">
        <f t="shared" si="92"/>
        <v>0.41666666666666669</v>
      </c>
      <c r="JL6" s="35">
        <v>0.8</v>
      </c>
      <c r="JM6" s="66">
        <v>6200</v>
      </c>
      <c r="JN6" s="102">
        <f t="shared" si="131"/>
        <v>25</v>
      </c>
      <c r="JO6" s="102">
        <v>60</v>
      </c>
      <c r="JP6" s="32">
        <f t="shared" si="93"/>
        <v>0.41666666666666669</v>
      </c>
      <c r="JQ6" s="33">
        <v>0.8</v>
      </c>
      <c r="JR6" s="66">
        <v>6200</v>
      </c>
      <c r="JS6" s="102">
        <f t="shared" si="132"/>
        <v>25</v>
      </c>
      <c r="JT6" s="102">
        <v>60</v>
      </c>
      <c r="JU6" s="32">
        <f t="shared" si="94"/>
        <v>0.41666666666666669</v>
      </c>
      <c r="JV6" s="33">
        <v>0.8</v>
      </c>
      <c r="JW6" s="66">
        <v>6200</v>
      </c>
      <c r="JX6" s="102">
        <f t="shared" si="133"/>
        <v>25</v>
      </c>
      <c r="JY6" s="102">
        <v>60</v>
      </c>
      <c r="JZ6" s="32">
        <f t="shared" si="95"/>
        <v>0.41666666666666669</v>
      </c>
      <c r="KA6" s="33">
        <v>0.8</v>
      </c>
      <c r="KB6" s="66">
        <v>6200</v>
      </c>
      <c r="KC6" s="102">
        <f t="shared" si="134"/>
        <v>25</v>
      </c>
      <c r="KD6" s="102">
        <v>60</v>
      </c>
      <c r="KE6" s="32">
        <f t="shared" si="96"/>
        <v>0.41666666666666669</v>
      </c>
      <c r="KF6" s="33">
        <v>0.8</v>
      </c>
      <c r="KG6" s="66">
        <v>6200</v>
      </c>
      <c r="KH6" s="102">
        <f t="shared" si="135"/>
        <v>25</v>
      </c>
      <c r="KI6" s="102">
        <v>60</v>
      </c>
      <c r="KJ6" s="32">
        <f t="shared" si="97"/>
        <v>0.41666666666666669</v>
      </c>
      <c r="KK6" s="33">
        <v>0.8</v>
      </c>
      <c r="KL6" s="66">
        <v>6200</v>
      </c>
      <c r="KM6" s="102">
        <f t="shared" si="136"/>
        <v>25</v>
      </c>
      <c r="KN6" s="102">
        <v>60</v>
      </c>
      <c r="KO6" s="32">
        <f t="shared" si="98"/>
        <v>0.41666666666666669</v>
      </c>
      <c r="KP6" s="33">
        <v>0.8</v>
      </c>
      <c r="KQ6" s="66">
        <v>6200</v>
      </c>
      <c r="KR6" s="102">
        <f t="shared" si="137"/>
        <v>25</v>
      </c>
      <c r="KS6" s="102">
        <v>60</v>
      </c>
      <c r="KT6" s="32">
        <f t="shared" si="99"/>
        <v>0.41666666666666669</v>
      </c>
      <c r="KU6" s="33">
        <v>0.8</v>
      </c>
      <c r="KV6" s="66">
        <v>6200</v>
      </c>
      <c r="KW6" s="102">
        <f t="shared" si="138"/>
        <v>25</v>
      </c>
      <c r="KX6" s="102">
        <v>60</v>
      </c>
      <c r="KY6" s="32">
        <f t="shared" si="100"/>
        <v>0.41666666666666669</v>
      </c>
      <c r="KZ6" s="33">
        <v>0.8</v>
      </c>
      <c r="LA6" s="36">
        <f t="shared" si="139"/>
        <v>100</v>
      </c>
      <c r="LB6" s="36">
        <v>240</v>
      </c>
      <c r="LC6" s="37">
        <f t="shared" si="101"/>
        <v>0.41666666666666669</v>
      </c>
      <c r="LD6" s="38">
        <f t="shared" si="102"/>
        <v>100</v>
      </c>
      <c r="LE6" s="38">
        <v>240</v>
      </c>
      <c r="LF6" s="39">
        <f t="shared" si="103"/>
        <v>0.41666666666666669</v>
      </c>
      <c r="LG6" s="36">
        <f t="shared" si="104"/>
        <v>50</v>
      </c>
      <c r="LH6" s="36">
        <v>120</v>
      </c>
      <c r="LI6" s="37">
        <f t="shared" si="105"/>
        <v>0.41666666666666669</v>
      </c>
      <c r="LJ6" s="38">
        <f t="shared" si="106"/>
        <v>75</v>
      </c>
      <c r="LK6" s="38">
        <v>240</v>
      </c>
      <c r="LL6" s="39">
        <f t="shared" si="107"/>
        <v>0.3125</v>
      </c>
      <c r="LM6" s="36">
        <f t="shared" si="108"/>
        <v>25</v>
      </c>
      <c r="LN6" s="36">
        <v>40</v>
      </c>
      <c r="LO6" s="37">
        <f t="shared" si="109"/>
        <v>0.625</v>
      </c>
    </row>
    <row r="7" spans="1:327" x14ac:dyDescent="0.25">
      <c r="A7" s="10">
        <v>6</v>
      </c>
      <c r="B7" s="66">
        <v>6300</v>
      </c>
      <c r="C7" s="20">
        <f t="shared" si="8"/>
        <v>100</v>
      </c>
      <c r="D7" s="21">
        <v>96</v>
      </c>
      <c r="E7" s="3">
        <f t="shared" si="0"/>
        <v>1.0416666666666667</v>
      </c>
      <c r="F7" s="3">
        <v>0.8</v>
      </c>
      <c r="G7" s="66">
        <v>6300</v>
      </c>
      <c r="H7" s="22">
        <f t="shared" si="110"/>
        <v>100</v>
      </c>
      <c r="I7" s="2">
        <v>96</v>
      </c>
      <c r="J7" s="4">
        <f t="shared" si="9"/>
        <v>1.0416666666666667</v>
      </c>
      <c r="K7" s="3">
        <v>0.8</v>
      </c>
      <c r="L7" s="66">
        <v>6300</v>
      </c>
      <c r="M7" s="20">
        <f t="shared" si="111"/>
        <v>100</v>
      </c>
      <c r="N7" s="23">
        <v>96</v>
      </c>
      <c r="O7" s="3">
        <f t="shared" si="10"/>
        <v>1.0416666666666667</v>
      </c>
      <c r="P7" s="3">
        <v>0.8</v>
      </c>
      <c r="Q7" s="66">
        <v>6300</v>
      </c>
      <c r="R7" s="22">
        <f t="shared" si="112"/>
        <v>100</v>
      </c>
      <c r="S7" s="21">
        <v>96</v>
      </c>
      <c r="T7" s="4">
        <f t="shared" si="11"/>
        <v>1.0416666666666667</v>
      </c>
      <c r="U7" s="3">
        <v>0.8</v>
      </c>
      <c r="V7" s="66">
        <v>6300</v>
      </c>
      <c r="W7" s="20">
        <f t="shared" si="113"/>
        <v>100</v>
      </c>
      <c r="X7" s="21">
        <v>96</v>
      </c>
      <c r="Y7" s="3">
        <f t="shared" si="12"/>
        <v>1.0416666666666667</v>
      </c>
      <c r="Z7" s="3">
        <v>0.8</v>
      </c>
      <c r="AA7" s="66">
        <v>6300</v>
      </c>
      <c r="AB7" s="22">
        <f t="shared" si="114"/>
        <v>100</v>
      </c>
      <c r="AC7" s="21">
        <v>96</v>
      </c>
      <c r="AD7" s="4">
        <f t="shared" si="13"/>
        <v>1.0416666666666667</v>
      </c>
      <c r="AE7" s="3">
        <v>0.8</v>
      </c>
      <c r="AF7" s="66">
        <v>6300</v>
      </c>
      <c r="AG7" s="20">
        <f t="shared" si="115"/>
        <v>100</v>
      </c>
      <c r="AH7" s="21">
        <v>96</v>
      </c>
      <c r="AI7" s="3">
        <f t="shared" si="14"/>
        <v>1.0416666666666667</v>
      </c>
      <c r="AJ7" s="3">
        <v>0.8</v>
      </c>
      <c r="AK7" s="66">
        <v>6300</v>
      </c>
      <c r="AL7" s="22">
        <f t="shared" si="116"/>
        <v>100</v>
      </c>
      <c r="AM7" s="21">
        <v>96</v>
      </c>
      <c r="AN7" s="4">
        <f t="shared" si="15"/>
        <v>1.0416666666666667</v>
      </c>
      <c r="AO7" s="3">
        <v>0.8</v>
      </c>
      <c r="AP7" s="66">
        <v>6300</v>
      </c>
      <c r="AQ7" s="20">
        <f t="shared" si="117"/>
        <v>100</v>
      </c>
      <c r="AR7" s="21">
        <v>96</v>
      </c>
      <c r="AS7" s="3">
        <f t="shared" si="16"/>
        <v>1.0416666666666667</v>
      </c>
      <c r="AT7" s="3">
        <v>0.8</v>
      </c>
      <c r="AU7" s="66">
        <v>6300</v>
      </c>
      <c r="AV7" s="22">
        <f t="shared" si="118"/>
        <v>100</v>
      </c>
      <c r="AW7" s="1">
        <v>96</v>
      </c>
      <c r="AX7" s="3">
        <f t="shared" si="17"/>
        <v>1.0416666666666667</v>
      </c>
      <c r="AY7" s="3">
        <v>0.8</v>
      </c>
      <c r="AZ7" s="66">
        <v>6300</v>
      </c>
      <c r="BA7" s="20">
        <f t="shared" si="119"/>
        <v>100</v>
      </c>
      <c r="BB7" s="21">
        <v>96</v>
      </c>
      <c r="BC7" s="3">
        <f t="shared" si="18"/>
        <v>1.0416666666666667</v>
      </c>
      <c r="BD7" s="3">
        <v>0.8</v>
      </c>
      <c r="BE7" s="176"/>
      <c r="BF7" s="24">
        <f t="shared" si="19"/>
        <v>400</v>
      </c>
      <c r="BG7" s="6">
        <v>384</v>
      </c>
      <c r="BH7" s="29">
        <f t="shared" si="1"/>
        <v>1.0416666666666667</v>
      </c>
      <c r="BI7" s="180"/>
      <c r="BJ7" s="1">
        <f t="shared" si="20"/>
        <v>100</v>
      </c>
      <c r="BK7" s="1">
        <v>140</v>
      </c>
      <c r="BL7" s="8">
        <f t="shared" si="2"/>
        <v>0.7142857142857143</v>
      </c>
      <c r="BM7" s="176"/>
      <c r="BN7" s="6">
        <f t="shared" si="21"/>
        <v>300</v>
      </c>
      <c r="BO7" s="6">
        <v>264</v>
      </c>
      <c r="BP7" s="7">
        <f t="shared" si="3"/>
        <v>1.1363636363636365</v>
      </c>
      <c r="BQ7" s="176"/>
      <c r="BR7" s="1">
        <f t="shared" si="22"/>
        <v>200</v>
      </c>
      <c r="BS7" s="1">
        <v>198</v>
      </c>
      <c r="BT7" s="11">
        <f t="shared" si="4"/>
        <v>1.0101010101010102</v>
      </c>
      <c r="BU7" s="66">
        <v>6300</v>
      </c>
      <c r="BV7" s="20">
        <f t="shared" si="23"/>
        <v>100</v>
      </c>
      <c r="BW7" s="21">
        <v>50</v>
      </c>
      <c r="BX7" s="3">
        <f t="shared" si="120"/>
        <v>2</v>
      </c>
      <c r="BY7" s="3">
        <v>0.8</v>
      </c>
      <c r="BZ7" s="66">
        <v>6300</v>
      </c>
      <c r="CA7" s="20">
        <f t="shared" si="24"/>
        <v>100</v>
      </c>
      <c r="CB7" s="21">
        <v>77</v>
      </c>
      <c r="CC7" s="3">
        <f t="shared" si="25"/>
        <v>1.2987012987012987</v>
      </c>
      <c r="CD7" s="3">
        <v>0.8</v>
      </c>
      <c r="CE7" s="66">
        <v>6300</v>
      </c>
      <c r="CF7" s="20">
        <f t="shared" si="26"/>
        <v>100</v>
      </c>
      <c r="CG7" s="21">
        <v>50</v>
      </c>
      <c r="CH7" s="3">
        <f t="shared" si="27"/>
        <v>2</v>
      </c>
      <c r="CI7" s="3">
        <v>0.8</v>
      </c>
      <c r="CJ7" s="66">
        <v>6300</v>
      </c>
      <c r="CK7" s="20">
        <f t="shared" si="28"/>
        <v>100</v>
      </c>
      <c r="CL7" s="21">
        <v>50</v>
      </c>
      <c r="CM7" s="3">
        <f t="shared" si="29"/>
        <v>2</v>
      </c>
      <c r="CN7" s="3">
        <v>0.8</v>
      </c>
      <c r="CO7" s="66">
        <v>6300</v>
      </c>
      <c r="CP7" s="20">
        <f t="shared" si="30"/>
        <v>100</v>
      </c>
      <c r="CQ7" s="21">
        <v>50</v>
      </c>
      <c r="CR7" s="3">
        <f t="shared" si="31"/>
        <v>2</v>
      </c>
      <c r="CS7" s="3">
        <v>0.8</v>
      </c>
      <c r="CT7" s="66">
        <v>6300</v>
      </c>
      <c r="CU7" s="20">
        <f t="shared" si="32"/>
        <v>100</v>
      </c>
      <c r="CV7" s="21">
        <v>50</v>
      </c>
      <c r="CW7" s="3">
        <f t="shared" si="33"/>
        <v>2</v>
      </c>
      <c r="CX7" s="3">
        <v>0.8</v>
      </c>
      <c r="CY7" s="66">
        <v>6300</v>
      </c>
      <c r="CZ7" s="20">
        <f t="shared" si="34"/>
        <v>100</v>
      </c>
      <c r="DA7" s="21">
        <v>50</v>
      </c>
      <c r="DB7" s="3">
        <f t="shared" si="35"/>
        <v>2</v>
      </c>
      <c r="DC7" s="3">
        <v>0.8</v>
      </c>
      <c r="DD7" s="66">
        <v>6300</v>
      </c>
      <c r="DE7" s="20">
        <f t="shared" si="36"/>
        <v>100</v>
      </c>
      <c r="DF7" s="21">
        <v>66</v>
      </c>
      <c r="DG7" s="3">
        <f t="shared" si="37"/>
        <v>1.5151515151515151</v>
      </c>
      <c r="DH7" s="3">
        <v>0.8</v>
      </c>
      <c r="DI7" s="66">
        <v>6300</v>
      </c>
      <c r="DJ7" s="20">
        <f t="shared" si="38"/>
        <v>100</v>
      </c>
      <c r="DK7" s="21">
        <v>66</v>
      </c>
      <c r="DL7" s="3">
        <f t="shared" si="39"/>
        <v>1.5151515151515151</v>
      </c>
      <c r="DM7" s="3">
        <v>0.8</v>
      </c>
      <c r="DN7" s="66">
        <v>6300</v>
      </c>
      <c r="DO7" s="20">
        <f t="shared" si="40"/>
        <v>100</v>
      </c>
      <c r="DP7" s="21">
        <v>66</v>
      </c>
      <c r="DQ7" s="3">
        <f t="shared" si="41"/>
        <v>1.5151515151515151</v>
      </c>
      <c r="DR7" s="3">
        <v>0.8</v>
      </c>
      <c r="DS7" s="66">
        <v>6300</v>
      </c>
      <c r="DT7" s="20">
        <f t="shared" si="42"/>
        <v>100</v>
      </c>
      <c r="DU7" s="21">
        <v>120</v>
      </c>
      <c r="DV7" s="3">
        <f t="shared" si="43"/>
        <v>0.83333333333333337</v>
      </c>
      <c r="DW7" s="3">
        <v>0.8</v>
      </c>
      <c r="DX7" s="66">
        <v>6300</v>
      </c>
      <c r="DY7" s="20">
        <f t="shared" si="44"/>
        <v>100</v>
      </c>
      <c r="DZ7" s="21">
        <v>119</v>
      </c>
      <c r="EA7" s="3">
        <f t="shared" si="45"/>
        <v>0.84033613445378152</v>
      </c>
      <c r="EB7" s="3">
        <v>0.8</v>
      </c>
      <c r="EC7" s="66">
        <v>6300</v>
      </c>
      <c r="ED7" s="20">
        <f t="shared" si="46"/>
        <v>100</v>
      </c>
      <c r="EE7" s="21">
        <v>154</v>
      </c>
      <c r="EF7" s="3">
        <f t="shared" si="47"/>
        <v>0.64935064935064934</v>
      </c>
      <c r="EG7" s="3">
        <v>0.8</v>
      </c>
      <c r="EH7" s="66">
        <v>6300</v>
      </c>
      <c r="EI7" s="20">
        <f t="shared" si="48"/>
        <v>100</v>
      </c>
      <c r="EJ7" s="21">
        <v>88</v>
      </c>
      <c r="EK7" s="3">
        <f t="shared" si="49"/>
        <v>1.1363636363636365</v>
      </c>
      <c r="EL7" s="3">
        <v>0.8</v>
      </c>
      <c r="EM7" s="66">
        <v>6300</v>
      </c>
      <c r="EN7" s="20">
        <f t="shared" si="50"/>
        <v>100</v>
      </c>
      <c r="EO7" s="21">
        <v>88</v>
      </c>
      <c r="EP7" s="3">
        <f t="shared" si="51"/>
        <v>1.1363636363636365</v>
      </c>
      <c r="EQ7" s="3">
        <v>0.8</v>
      </c>
      <c r="ER7" s="66">
        <v>6300</v>
      </c>
      <c r="ES7" s="20">
        <f t="shared" si="52"/>
        <v>100</v>
      </c>
      <c r="ET7" s="21">
        <v>77</v>
      </c>
      <c r="EU7" s="3">
        <f t="shared" si="53"/>
        <v>1.2987012987012987</v>
      </c>
      <c r="EV7" s="3">
        <v>0.8</v>
      </c>
      <c r="EW7" s="66">
        <v>6300</v>
      </c>
      <c r="EX7" s="20">
        <f t="shared" si="54"/>
        <v>100</v>
      </c>
      <c r="EY7" s="21">
        <v>77</v>
      </c>
      <c r="EZ7" s="3">
        <f t="shared" si="55"/>
        <v>1.2987012987012987</v>
      </c>
      <c r="FA7" s="3">
        <v>0.8</v>
      </c>
      <c r="FB7" s="176"/>
      <c r="FC7" s="24">
        <f t="shared" si="121"/>
        <v>1100</v>
      </c>
      <c r="FD7" s="6">
        <v>943</v>
      </c>
      <c r="FE7" s="29">
        <f t="shared" si="56"/>
        <v>1.1664899257688228</v>
      </c>
      <c r="FF7" s="180"/>
      <c r="FG7" s="1">
        <f t="shared" si="122"/>
        <v>200</v>
      </c>
      <c r="FH7" s="1">
        <v>273</v>
      </c>
      <c r="FI7" s="8">
        <f t="shared" si="5"/>
        <v>0.73260073260073255</v>
      </c>
      <c r="FJ7" s="176"/>
      <c r="FK7" s="6">
        <f t="shared" si="123"/>
        <v>200</v>
      </c>
      <c r="FL7" s="6">
        <v>176</v>
      </c>
      <c r="FM7" s="7">
        <f t="shared" si="57"/>
        <v>1.1363636363636365</v>
      </c>
      <c r="FN7" s="176"/>
      <c r="FO7" s="106">
        <f t="shared" si="58"/>
        <v>100</v>
      </c>
      <c r="FP7" s="106">
        <v>154</v>
      </c>
      <c r="FQ7" s="11">
        <f t="shared" si="59"/>
        <v>0.64935064935064934</v>
      </c>
      <c r="FR7" s="66">
        <v>6300</v>
      </c>
      <c r="FS7" s="20">
        <f t="shared" si="60"/>
        <v>100</v>
      </c>
      <c r="FT7" s="21">
        <v>88</v>
      </c>
      <c r="FU7" s="3">
        <f t="shared" si="61"/>
        <v>1.1363636363636365</v>
      </c>
      <c r="FV7" s="3">
        <v>0.8</v>
      </c>
      <c r="FW7" s="66">
        <v>6300</v>
      </c>
      <c r="FX7" s="20">
        <f t="shared" si="62"/>
        <v>100</v>
      </c>
      <c r="FY7" s="21">
        <v>120</v>
      </c>
      <c r="FZ7" s="3">
        <f t="shared" si="63"/>
        <v>0.83333333333333337</v>
      </c>
      <c r="GA7" s="3">
        <v>0.8</v>
      </c>
      <c r="GB7" s="66">
        <v>6300</v>
      </c>
      <c r="GC7" s="20">
        <f t="shared" si="64"/>
        <v>100</v>
      </c>
      <c r="GD7" s="21">
        <v>88</v>
      </c>
      <c r="GE7" s="3">
        <f t="shared" si="65"/>
        <v>1.1363636363636365</v>
      </c>
      <c r="GF7" s="3">
        <v>0.8</v>
      </c>
      <c r="GG7" s="66">
        <v>6300</v>
      </c>
      <c r="GH7" s="20">
        <f t="shared" si="66"/>
        <v>100</v>
      </c>
      <c r="GI7" s="21">
        <v>88</v>
      </c>
      <c r="GJ7" s="3">
        <f t="shared" si="67"/>
        <v>1.1363636363636365</v>
      </c>
      <c r="GK7" s="3">
        <v>0.8</v>
      </c>
      <c r="GL7" s="66">
        <v>6300</v>
      </c>
      <c r="GM7" s="20">
        <f t="shared" si="68"/>
        <v>100</v>
      </c>
      <c r="GN7" s="21">
        <v>88</v>
      </c>
      <c r="GO7" s="3">
        <f t="shared" si="69"/>
        <v>1.1363636363636365</v>
      </c>
      <c r="GP7" s="3">
        <v>0.8</v>
      </c>
      <c r="GQ7" s="66">
        <v>6300</v>
      </c>
      <c r="GR7" s="20">
        <f t="shared" si="70"/>
        <v>100</v>
      </c>
      <c r="GS7" s="21">
        <v>88</v>
      </c>
      <c r="GT7" s="3">
        <f t="shared" si="71"/>
        <v>1.1363636363636365</v>
      </c>
      <c r="GU7" s="3">
        <v>0.8</v>
      </c>
      <c r="GV7" s="66">
        <v>6300</v>
      </c>
      <c r="GW7" s="20">
        <f t="shared" si="72"/>
        <v>100</v>
      </c>
      <c r="GX7" s="21">
        <v>88</v>
      </c>
      <c r="GY7" s="3">
        <f t="shared" si="73"/>
        <v>1.1363636363636365</v>
      </c>
      <c r="GZ7" s="3">
        <v>0.8</v>
      </c>
      <c r="HA7" s="66">
        <v>6300</v>
      </c>
      <c r="HB7" s="20">
        <f t="shared" si="74"/>
        <v>100</v>
      </c>
      <c r="HC7" s="21">
        <v>88</v>
      </c>
      <c r="HD7" s="3">
        <f t="shared" si="75"/>
        <v>1.1363636363636365</v>
      </c>
      <c r="HE7" s="3">
        <v>0.8</v>
      </c>
      <c r="HF7" s="66">
        <v>6300</v>
      </c>
      <c r="HG7" s="20">
        <f t="shared" si="76"/>
        <v>100</v>
      </c>
      <c r="HH7" s="21">
        <v>66</v>
      </c>
      <c r="HI7" s="3">
        <f t="shared" si="6"/>
        <v>1.5151515151515151</v>
      </c>
      <c r="HJ7" s="3">
        <v>0.8</v>
      </c>
      <c r="HK7" s="66">
        <v>6300</v>
      </c>
      <c r="HL7" s="20">
        <f t="shared" si="77"/>
        <v>100</v>
      </c>
      <c r="HM7" s="21">
        <v>88</v>
      </c>
      <c r="HN7" s="3">
        <f t="shared" si="78"/>
        <v>1.1363636363636365</v>
      </c>
      <c r="HO7" s="3">
        <v>0.8</v>
      </c>
      <c r="HP7" s="66">
        <v>6300</v>
      </c>
      <c r="HQ7" s="20">
        <f t="shared" si="79"/>
        <v>100</v>
      </c>
      <c r="HR7" s="21">
        <v>88</v>
      </c>
      <c r="HS7" s="3">
        <f t="shared" si="80"/>
        <v>1.1363636363636365</v>
      </c>
      <c r="HT7" s="3">
        <v>0.8</v>
      </c>
      <c r="HU7" s="66">
        <v>6300</v>
      </c>
      <c r="HV7" s="20">
        <f t="shared" si="81"/>
        <v>100</v>
      </c>
      <c r="HW7" s="21">
        <v>100</v>
      </c>
      <c r="HX7" s="3">
        <f t="shared" si="82"/>
        <v>1</v>
      </c>
      <c r="HY7" s="3">
        <v>0.8</v>
      </c>
      <c r="HZ7" s="24">
        <f t="shared" si="124"/>
        <v>900</v>
      </c>
      <c r="IA7" s="6">
        <v>802</v>
      </c>
      <c r="IB7" s="29">
        <f t="shared" si="83"/>
        <v>1.1221945137157108</v>
      </c>
      <c r="IC7" s="24">
        <f t="shared" si="84"/>
        <v>200</v>
      </c>
      <c r="ID7" s="6">
        <v>176</v>
      </c>
      <c r="IE7" s="29">
        <f t="shared" si="7"/>
        <v>1.1363636363636365</v>
      </c>
      <c r="IF7" s="24">
        <f t="shared" si="85"/>
        <v>100</v>
      </c>
      <c r="IG7" s="6">
        <v>100</v>
      </c>
      <c r="IH7" s="29">
        <f t="shared" si="86"/>
        <v>1</v>
      </c>
      <c r="II7" s="66">
        <v>6300</v>
      </c>
      <c r="IJ7" s="102">
        <f t="shared" si="125"/>
        <v>100</v>
      </c>
      <c r="IK7" s="102">
        <v>60</v>
      </c>
      <c r="IL7" s="32">
        <f t="shared" si="87"/>
        <v>1.6666666666666667</v>
      </c>
      <c r="IM7" s="33">
        <v>0.8</v>
      </c>
      <c r="IN7" s="66">
        <v>6300</v>
      </c>
      <c r="IO7" s="53">
        <f t="shared" si="126"/>
        <v>100</v>
      </c>
      <c r="IP7" s="54">
        <v>60</v>
      </c>
      <c r="IQ7" s="34">
        <f t="shared" si="88"/>
        <v>1.6666666666666667</v>
      </c>
      <c r="IR7" s="35">
        <v>0.8</v>
      </c>
      <c r="IS7" s="66">
        <v>6300</v>
      </c>
      <c r="IT7" s="102">
        <f t="shared" si="127"/>
        <v>100</v>
      </c>
      <c r="IU7" s="102">
        <v>60</v>
      </c>
      <c r="IV7" s="33">
        <f t="shared" si="89"/>
        <v>1.6666666666666667</v>
      </c>
      <c r="IW7" s="33">
        <v>0.8</v>
      </c>
      <c r="IX7" s="66">
        <v>6300</v>
      </c>
      <c r="IY7" s="54">
        <f t="shared" si="128"/>
        <v>100</v>
      </c>
      <c r="IZ7" s="54">
        <v>60</v>
      </c>
      <c r="JA7" s="34">
        <f t="shared" si="90"/>
        <v>1.6666666666666667</v>
      </c>
      <c r="JB7" s="35">
        <v>0.8</v>
      </c>
      <c r="JC7" s="66">
        <v>6300</v>
      </c>
      <c r="JD7" s="102">
        <f t="shared" si="129"/>
        <v>100</v>
      </c>
      <c r="JE7" s="102">
        <v>60</v>
      </c>
      <c r="JF7" s="32">
        <f t="shared" si="91"/>
        <v>1.6666666666666667</v>
      </c>
      <c r="JG7" s="33">
        <v>0.8</v>
      </c>
      <c r="JH7" s="66">
        <v>6300</v>
      </c>
      <c r="JI7" s="54">
        <f t="shared" si="130"/>
        <v>100</v>
      </c>
      <c r="JJ7" s="54">
        <v>60</v>
      </c>
      <c r="JK7" s="34">
        <f t="shared" si="92"/>
        <v>1.6666666666666667</v>
      </c>
      <c r="JL7" s="35">
        <v>0.8</v>
      </c>
      <c r="JM7" s="66">
        <v>6300</v>
      </c>
      <c r="JN7" s="102">
        <f t="shared" si="131"/>
        <v>100</v>
      </c>
      <c r="JO7" s="102">
        <v>60</v>
      </c>
      <c r="JP7" s="32">
        <f t="shared" si="93"/>
        <v>1.6666666666666667</v>
      </c>
      <c r="JQ7" s="33">
        <v>0.8</v>
      </c>
      <c r="JR7" s="66">
        <v>6300</v>
      </c>
      <c r="JS7" s="54">
        <f t="shared" si="132"/>
        <v>100</v>
      </c>
      <c r="JT7" s="102">
        <v>60</v>
      </c>
      <c r="JU7" s="34">
        <f t="shared" ref="JU7:JU55" si="140">IF(JS7="","",+JS7/JT7)</f>
        <v>1.6666666666666667</v>
      </c>
      <c r="JV7" s="33">
        <v>0.8</v>
      </c>
      <c r="JW7" s="66">
        <v>6300</v>
      </c>
      <c r="JX7" s="102">
        <f t="shared" si="133"/>
        <v>100</v>
      </c>
      <c r="JY7" s="102">
        <v>60</v>
      </c>
      <c r="JZ7" s="32">
        <f t="shared" ref="JZ7:JZ55" si="141">IF(JX7="","",+JX7/JY7)</f>
        <v>1.6666666666666667</v>
      </c>
      <c r="KA7" s="33">
        <v>0.8</v>
      </c>
      <c r="KB7" s="66">
        <v>6300</v>
      </c>
      <c r="KC7" s="54">
        <f t="shared" si="134"/>
        <v>100</v>
      </c>
      <c r="KD7" s="102">
        <v>60</v>
      </c>
      <c r="KE7" s="34">
        <f t="shared" ref="KE7:KE55" si="142">IF(KC7="","",+KC7/KD7)</f>
        <v>1.6666666666666667</v>
      </c>
      <c r="KF7" s="33">
        <v>0.8</v>
      </c>
      <c r="KG7" s="66">
        <v>6300</v>
      </c>
      <c r="KH7" s="102">
        <f t="shared" si="135"/>
        <v>100</v>
      </c>
      <c r="KI7" s="102">
        <v>60</v>
      </c>
      <c r="KJ7" s="32">
        <f t="shared" si="97"/>
        <v>1.6666666666666667</v>
      </c>
      <c r="KK7" s="33">
        <v>0.8</v>
      </c>
      <c r="KL7" s="66">
        <v>6300</v>
      </c>
      <c r="KM7" s="54">
        <f t="shared" si="136"/>
        <v>100</v>
      </c>
      <c r="KN7" s="102">
        <v>60</v>
      </c>
      <c r="KO7" s="34">
        <f t="shared" ref="KO7:KO55" si="143">IF(KM7="","",+KM7/KN7)</f>
        <v>1.6666666666666667</v>
      </c>
      <c r="KP7" s="33">
        <v>0.8</v>
      </c>
      <c r="KQ7" s="66">
        <v>6300</v>
      </c>
      <c r="KR7" s="102">
        <f t="shared" si="137"/>
        <v>100</v>
      </c>
      <c r="KS7" s="102">
        <v>60</v>
      </c>
      <c r="KT7" s="32">
        <f t="shared" ref="KT7:KT55" si="144">IF(KR7="","",+KR7/KS7)</f>
        <v>1.6666666666666667</v>
      </c>
      <c r="KU7" s="33">
        <v>0.8</v>
      </c>
      <c r="KV7" s="66">
        <v>6300</v>
      </c>
      <c r="KW7" s="54">
        <f t="shared" si="138"/>
        <v>100</v>
      </c>
      <c r="KX7" s="102">
        <v>60</v>
      </c>
      <c r="KY7" s="34">
        <f t="shared" ref="KY7:KY55" si="145">IF(KW7="","",+KW7/KX7)</f>
        <v>1.6666666666666667</v>
      </c>
      <c r="KZ7" s="33">
        <v>0.8</v>
      </c>
      <c r="LA7" s="36">
        <f t="shared" si="139"/>
        <v>400</v>
      </c>
      <c r="LB7" s="36">
        <v>240</v>
      </c>
      <c r="LC7" s="37">
        <f t="shared" si="101"/>
        <v>1.6666666666666667</v>
      </c>
      <c r="LD7" s="38">
        <f t="shared" si="102"/>
        <v>400</v>
      </c>
      <c r="LE7" s="38">
        <v>240</v>
      </c>
      <c r="LF7" s="39">
        <f t="shared" si="103"/>
        <v>1.6666666666666667</v>
      </c>
      <c r="LG7" s="36">
        <f t="shared" si="104"/>
        <v>200</v>
      </c>
      <c r="LH7" s="36">
        <v>120</v>
      </c>
      <c r="LI7" s="37">
        <f t="shared" si="105"/>
        <v>1.6666666666666667</v>
      </c>
      <c r="LJ7" s="38">
        <f t="shared" si="106"/>
        <v>300</v>
      </c>
      <c r="LK7" s="38">
        <v>240</v>
      </c>
      <c r="LL7" s="39">
        <f t="shared" si="107"/>
        <v>1.25</v>
      </c>
      <c r="LM7" s="36">
        <f t="shared" si="108"/>
        <v>100</v>
      </c>
      <c r="LN7" s="36">
        <v>40</v>
      </c>
      <c r="LO7" s="37">
        <f t="shared" si="109"/>
        <v>2.5</v>
      </c>
    </row>
    <row r="8" spans="1:327" x14ac:dyDescent="0.25">
      <c r="A8" s="9">
        <v>7</v>
      </c>
      <c r="B8" s="66">
        <v>6350</v>
      </c>
      <c r="C8" s="20">
        <f t="shared" si="8"/>
        <v>50</v>
      </c>
      <c r="D8" s="21">
        <v>96</v>
      </c>
      <c r="E8" s="3">
        <f t="shared" si="0"/>
        <v>0.52083333333333337</v>
      </c>
      <c r="F8" s="3">
        <v>0.8</v>
      </c>
      <c r="G8" s="66">
        <v>6350</v>
      </c>
      <c r="H8" s="22">
        <f>IF(G8="","",G8-G7)</f>
        <v>50</v>
      </c>
      <c r="I8" s="2">
        <v>96</v>
      </c>
      <c r="J8" s="4">
        <f t="shared" si="9"/>
        <v>0.52083333333333337</v>
      </c>
      <c r="K8" s="3">
        <v>0.8</v>
      </c>
      <c r="L8" s="66">
        <v>6350</v>
      </c>
      <c r="M8" s="20">
        <f>IF(L8="","",L8-L7)</f>
        <v>50</v>
      </c>
      <c r="N8" s="23">
        <v>96</v>
      </c>
      <c r="O8" s="3">
        <f t="shared" si="10"/>
        <v>0.52083333333333337</v>
      </c>
      <c r="P8" s="3">
        <v>0.8</v>
      </c>
      <c r="Q8" s="66">
        <v>6350</v>
      </c>
      <c r="R8" s="22">
        <f>IF(Q8="","",Q8-Q7)</f>
        <v>50</v>
      </c>
      <c r="S8" s="21">
        <v>96</v>
      </c>
      <c r="T8" s="4">
        <f t="shared" si="11"/>
        <v>0.52083333333333337</v>
      </c>
      <c r="U8" s="3">
        <v>0.8</v>
      </c>
      <c r="V8" s="66">
        <v>6350</v>
      </c>
      <c r="W8" s="20">
        <f>IF(V8="","",V8-V7)</f>
        <v>50</v>
      </c>
      <c r="X8" s="21">
        <v>96</v>
      </c>
      <c r="Y8" s="3">
        <f t="shared" si="12"/>
        <v>0.52083333333333337</v>
      </c>
      <c r="Z8" s="3">
        <v>0.8</v>
      </c>
      <c r="AA8" s="66">
        <v>6350</v>
      </c>
      <c r="AB8" s="22">
        <f>IF(AA8="","",AA8-AA7)</f>
        <v>50</v>
      </c>
      <c r="AC8" s="21">
        <v>96</v>
      </c>
      <c r="AD8" s="4">
        <f t="shared" si="13"/>
        <v>0.52083333333333337</v>
      </c>
      <c r="AE8" s="3">
        <v>0.8</v>
      </c>
      <c r="AF8" s="66">
        <v>6350</v>
      </c>
      <c r="AG8" s="20">
        <f>IF(AF8="","",AF8-AF7)</f>
        <v>50</v>
      </c>
      <c r="AH8" s="21">
        <v>96</v>
      </c>
      <c r="AI8" s="3">
        <f t="shared" si="14"/>
        <v>0.52083333333333337</v>
      </c>
      <c r="AJ8" s="3">
        <v>0.8</v>
      </c>
      <c r="AK8" s="66">
        <v>6350</v>
      </c>
      <c r="AL8" s="22">
        <f>IF(AK8="","",AK8-AK7)</f>
        <v>50</v>
      </c>
      <c r="AM8" s="21">
        <v>96</v>
      </c>
      <c r="AN8" s="4">
        <f t="shared" si="15"/>
        <v>0.52083333333333337</v>
      </c>
      <c r="AO8" s="3">
        <v>0.8</v>
      </c>
      <c r="AP8" s="66">
        <v>6350</v>
      </c>
      <c r="AQ8" s="20">
        <f>IF(AP8="","",AP8-AP7)</f>
        <v>50</v>
      </c>
      <c r="AR8" s="21">
        <v>96</v>
      </c>
      <c r="AS8" s="3">
        <f t="shared" si="16"/>
        <v>0.52083333333333337</v>
      </c>
      <c r="AT8" s="3">
        <v>0.8</v>
      </c>
      <c r="AU8" s="66">
        <v>6350</v>
      </c>
      <c r="AV8" s="22">
        <f>IF(AU8="","",AU8-AU7)</f>
        <v>50</v>
      </c>
      <c r="AW8" s="1">
        <v>96</v>
      </c>
      <c r="AX8" s="3">
        <f t="shared" si="17"/>
        <v>0.52083333333333337</v>
      </c>
      <c r="AY8" s="3">
        <v>0.8</v>
      </c>
      <c r="AZ8" s="66">
        <v>6350</v>
      </c>
      <c r="BA8" s="20">
        <f>IF(AZ8="","",AZ8-AZ7)</f>
        <v>50</v>
      </c>
      <c r="BB8" s="21">
        <v>96</v>
      </c>
      <c r="BC8" s="3">
        <f t="shared" si="18"/>
        <v>0.52083333333333337</v>
      </c>
      <c r="BD8" s="3">
        <v>0.8</v>
      </c>
      <c r="BE8" s="176"/>
      <c r="BF8" s="24">
        <f t="shared" si="19"/>
        <v>200</v>
      </c>
      <c r="BG8" s="6">
        <v>384</v>
      </c>
      <c r="BH8" s="29">
        <f t="shared" si="1"/>
        <v>0.52083333333333337</v>
      </c>
      <c r="BI8" s="180"/>
      <c r="BJ8" s="1">
        <f t="shared" si="20"/>
        <v>50</v>
      </c>
      <c r="BK8" s="1">
        <v>140</v>
      </c>
      <c r="BL8" s="8">
        <f t="shared" si="2"/>
        <v>0.35714285714285715</v>
      </c>
      <c r="BM8" s="176"/>
      <c r="BN8" s="6">
        <f t="shared" si="21"/>
        <v>150</v>
      </c>
      <c r="BO8" s="6">
        <v>264</v>
      </c>
      <c r="BP8" s="7">
        <f t="shared" si="3"/>
        <v>0.56818181818181823</v>
      </c>
      <c r="BQ8" s="176"/>
      <c r="BR8" s="1">
        <f t="shared" si="22"/>
        <v>100</v>
      </c>
      <c r="BS8" s="1">
        <v>198</v>
      </c>
      <c r="BT8" s="11">
        <f t="shared" si="4"/>
        <v>0.50505050505050508</v>
      </c>
      <c r="BU8" s="66">
        <v>6350</v>
      </c>
      <c r="BV8" s="20">
        <f t="shared" si="23"/>
        <v>50</v>
      </c>
      <c r="BW8" s="21">
        <v>50</v>
      </c>
      <c r="BX8" s="3">
        <f t="shared" si="120"/>
        <v>1</v>
      </c>
      <c r="BY8" s="3">
        <v>0.8</v>
      </c>
      <c r="BZ8" s="66">
        <v>6350</v>
      </c>
      <c r="CA8" s="20">
        <f t="shared" si="24"/>
        <v>50</v>
      </c>
      <c r="CB8" s="21">
        <v>77</v>
      </c>
      <c r="CC8" s="3">
        <f t="shared" si="25"/>
        <v>0.64935064935064934</v>
      </c>
      <c r="CD8" s="3">
        <v>0.8</v>
      </c>
      <c r="CE8" s="66">
        <v>6350</v>
      </c>
      <c r="CF8" s="20">
        <f t="shared" si="26"/>
        <v>50</v>
      </c>
      <c r="CG8" s="21">
        <v>50</v>
      </c>
      <c r="CH8" s="3">
        <f t="shared" si="27"/>
        <v>1</v>
      </c>
      <c r="CI8" s="3">
        <v>0.8</v>
      </c>
      <c r="CJ8" s="66">
        <v>6350</v>
      </c>
      <c r="CK8" s="20">
        <f t="shared" si="28"/>
        <v>50</v>
      </c>
      <c r="CL8" s="21">
        <v>50</v>
      </c>
      <c r="CM8" s="3">
        <f t="shared" si="29"/>
        <v>1</v>
      </c>
      <c r="CN8" s="3">
        <v>0.8</v>
      </c>
      <c r="CO8" s="66">
        <v>6350</v>
      </c>
      <c r="CP8" s="20">
        <f t="shared" si="30"/>
        <v>50</v>
      </c>
      <c r="CQ8" s="21">
        <v>50</v>
      </c>
      <c r="CR8" s="3">
        <f t="shared" si="31"/>
        <v>1</v>
      </c>
      <c r="CS8" s="3">
        <v>0.8</v>
      </c>
      <c r="CT8" s="66">
        <v>6350</v>
      </c>
      <c r="CU8" s="20">
        <f t="shared" si="32"/>
        <v>50</v>
      </c>
      <c r="CV8" s="21">
        <v>50</v>
      </c>
      <c r="CW8" s="3">
        <f t="shared" si="33"/>
        <v>1</v>
      </c>
      <c r="CX8" s="3">
        <v>0.8</v>
      </c>
      <c r="CY8" s="66">
        <v>6350</v>
      </c>
      <c r="CZ8" s="20">
        <f t="shared" si="34"/>
        <v>50</v>
      </c>
      <c r="DA8" s="21">
        <v>50</v>
      </c>
      <c r="DB8" s="3">
        <f t="shared" si="35"/>
        <v>1</v>
      </c>
      <c r="DC8" s="3">
        <v>0.8</v>
      </c>
      <c r="DD8" s="66">
        <v>6350</v>
      </c>
      <c r="DE8" s="20">
        <f t="shared" si="36"/>
        <v>50</v>
      </c>
      <c r="DF8" s="21">
        <v>66</v>
      </c>
      <c r="DG8" s="3">
        <f t="shared" si="37"/>
        <v>0.75757575757575757</v>
      </c>
      <c r="DH8" s="3">
        <v>0.8</v>
      </c>
      <c r="DI8" s="66">
        <v>6350</v>
      </c>
      <c r="DJ8" s="20">
        <f t="shared" si="38"/>
        <v>50</v>
      </c>
      <c r="DK8" s="21">
        <v>66</v>
      </c>
      <c r="DL8" s="3">
        <f t="shared" si="39"/>
        <v>0.75757575757575757</v>
      </c>
      <c r="DM8" s="3">
        <v>0.8</v>
      </c>
      <c r="DN8" s="66">
        <v>6350</v>
      </c>
      <c r="DO8" s="20">
        <f t="shared" si="40"/>
        <v>50</v>
      </c>
      <c r="DP8" s="21">
        <v>66</v>
      </c>
      <c r="DQ8" s="3">
        <f t="shared" si="41"/>
        <v>0.75757575757575757</v>
      </c>
      <c r="DR8" s="3">
        <v>0.8</v>
      </c>
      <c r="DS8" s="66">
        <v>6350</v>
      </c>
      <c r="DT8" s="20">
        <f t="shared" si="42"/>
        <v>50</v>
      </c>
      <c r="DU8" s="21">
        <v>120</v>
      </c>
      <c r="DV8" s="3">
        <f t="shared" si="43"/>
        <v>0.41666666666666669</v>
      </c>
      <c r="DW8" s="3">
        <v>0.8</v>
      </c>
      <c r="DX8" s="66">
        <v>6350</v>
      </c>
      <c r="DY8" s="20">
        <f t="shared" si="44"/>
        <v>50</v>
      </c>
      <c r="DZ8" s="21">
        <v>119</v>
      </c>
      <c r="EA8" s="3">
        <f t="shared" si="45"/>
        <v>0.42016806722689076</v>
      </c>
      <c r="EB8" s="3">
        <v>0.8</v>
      </c>
      <c r="EC8" s="66">
        <v>6350</v>
      </c>
      <c r="ED8" s="20">
        <f t="shared" si="46"/>
        <v>50</v>
      </c>
      <c r="EE8" s="21">
        <v>154</v>
      </c>
      <c r="EF8" s="3">
        <f t="shared" si="47"/>
        <v>0.32467532467532467</v>
      </c>
      <c r="EG8" s="3">
        <v>0.8</v>
      </c>
      <c r="EH8" s="66">
        <v>6350</v>
      </c>
      <c r="EI8" s="20">
        <f t="shared" si="48"/>
        <v>50</v>
      </c>
      <c r="EJ8" s="21">
        <v>88</v>
      </c>
      <c r="EK8" s="3">
        <f t="shared" si="49"/>
        <v>0.56818181818181823</v>
      </c>
      <c r="EL8" s="3">
        <v>0.8</v>
      </c>
      <c r="EM8" s="66">
        <v>6350</v>
      </c>
      <c r="EN8" s="20">
        <f t="shared" si="50"/>
        <v>50</v>
      </c>
      <c r="EO8" s="21">
        <v>88</v>
      </c>
      <c r="EP8" s="3">
        <f t="shared" si="51"/>
        <v>0.56818181818181823</v>
      </c>
      <c r="EQ8" s="3">
        <v>0.8</v>
      </c>
      <c r="ER8" s="66">
        <v>6350</v>
      </c>
      <c r="ES8" s="20">
        <f t="shared" si="52"/>
        <v>50</v>
      </c>
      <c r="ET8" s="21">
        <v>77</v>
      </c>
      <c r="EU8" s="3">
        <f t="shared" si="53"/>
        <v>0.64935064935064934</v>
      </c>
      <c r="EV8" s="3">
        <v>0.8</v>
      </c>
      <c r="EW8" s="66">
        <v>6350</v>
      </c>
      <c r="EX8" s="20">
        <f t="shared" si="54"/>
        <v>50</v>
      </c>
      <c r="EY8" s="21">
        <v>77</v>
      </c>
      <c r="EZ8" s="3">
        <f t="shared" si="55"/>
        <v>0.64935064935064934</v>
      </c>
      <c r="FA8" s="3">
        <v>0.8</v>
      </c>
      <c r="FB8" s="176"/>
      <c r="FC8" s="24">
        <f t="shared" si="121"/>
        <v>550</v>
      </c>
      <c r="FD8" s="6">
        <v>943</v>
      </c>
      <c r="FE8" s="29">
        <f t="shared" si="56"/>
        <v>0.58324496288441141</v>
      </c>
      <c r="FF8" s="180"/>
      <c r="FG8" s="1">
        <f t="shared" si="122"/>
        <v>100</v>
      </c>
      <c r="FH8" s="1">
        <v>273</v>
      </c>
      <c r="FI8" s="8">
        <f t="shared" si="5"/>
        <v>0.36630036630036628</v>
      </c>
      <c r="FJ8" s="176"/>
      <c r="FK8" s="6">
        <f t="shared" si="123"/>
        <v>100</v>
      </c>
      <c r="FL8" s="6">
        <v>176</v>
      </c>
      <c r="FM8" s="7">
        <f t="shared" si="57"/>
        <v>0.56818181818181823</v>
      </c>
      <c r="FN8" s="176"/>
      <c r="FO8" s="106">
        <f t="shared" si="58"/>
        <v>50</v>
      </c>
      <c r="FP8" s="106">
        <v>154</v>
      </c>
      <c r="FQ8" s="11">
        <f t="shared" si="59"/>
        <v>0.32467532467532467</v>
      </c>
      <c r="FR8" s="66">
        <v>6350</v>
      </c>
      <c r="FS8" s="20">
        <f t="shared" si="60"/>
        <v>50</v>
      </c>
      <c r="FT8" s="21">
        <v>88</v>
      </c>
      <c r="FU8" s="3">
        <f t="shared" si="61"/>
        <v>0.56818181818181823</v>
      </c>
      <c r="FV8" s="3">
        <v>0.8</v>
      </c>
      <c r="FW8" s="66">
        <v>6350</v>
      </c>
      <c r="FX8" s="20">
        <f t="shared" si="62"/>
        <v>50</v>
      </c>
      <c r="FY8" s="21">
        <v>120</v>
      </c>
      <c r="FZ8" s="3">
        <f t="shared" si="63"/>
        <v>0.41666666666666669</v>
      </c>
      <c r="GA8" s="3">
        <v>0.8</v>
      </c>
      <c r="GB8" s="66">
        <v>6350</v>
      </c>
      <c r="GC8" s="20">
        <f t="shared" si="64"/>
        <v>50</v>
      </c>
      <c r="GD8" s="21">
        <v>88</v>
      </c>
      <c r="GE8" s="3">
        <f t="shared" si="65"/>
        <v>0.56818181818181823</v>
      </c>
      <c r="GF8" s="3">
        <v>0.8</v>
      </c>
      <c r="GG8" s="66">
        <v>6350</v>
      </c>
      <c r="GH8" s="20">
        <f t="shared" si="66"/>
        <v>50</v>
      </c>
      <c r="GI8" s="21">
        <v>88</v>
      </c>
      <c r="GJ8" s="3">
        <f t="shared" si="67"/>
        <v>0.56818181818181823</v>
      </c>
      <c r="GK8" s="3">
        <v>0.8</v>
      </c>
      <c r="GL8" s="66">
        <v>6350</v>
      </c>
      <c r="GM8" s="20">
        <f t="shared" si="68"/>
        <v>50</v>
      </c>
      <c r="GN8" s="21">
        <v>88</v>
      </c>
      <c r="GO8" s="3">
        <f t="shared" si="69"/>
        <v>0.56818181818181823</v>
      </c>
      <c r="GP8" s="3">
        <v>0.8</v>
      </c>
      <c r="GQ8" s="66">
        <v>6350</v>
      </c>
      <c r="GR8" s="20">
        <f t="shared" si="70"/>
        <v>50</v>
      </c>
      <c r="GS8" s="21">
        <v>88</v>
      </c>
      <c r="GT8" s="3">
        <f t="shared" si="71"/>
        <v>0.56818181818181823</v>
      </c>
      <c r="GU8" s="3">
        <v>0.8</v>
      </c>
      <c r="GV8" s="66">
        <v>6350</v>
      </c>
      <c r="GW8" s="20">
        <f t="shared" si="72"/>
        <v>50</v>
      </c>
      <c r="GX8" s="21">
        <v>88</v>
      </c>
      <c r="GY8" s="3">
        <f t="shared" si="73"/>
        <v>0.56818181818181823</v>
      </c>
      <c r="GZ8" s="3">
        <v>0.8</v>
      </c>
      <c r="HA8" s="66">
        <v>6350</v>
      </c>
      <c r="HB8" s="20">
        <f t="shared" si="74"/>
        <v>50</v>
      </c>
      <c r="HC8" s="21">
        <v>88</v>
      </c>
      <c r="HD8" s="3">
        <f t="shared" si="75"/>
        <v>0.56818181818181823</v>
      </c>
      <c r="HE8" s="3">
        <v>0.8</v>
      </c>
      <c r="HF8" s="66">
        <v>6350</v>
      </c>
      <c r="HG8" s="20">
        <f t="shared" si="76"/>
        <v>50</v>
      </c>
      <c r="HH8" s="21">
        <v>66</v>
      </c>
      <c r="HI8" s="3">
        <f t="shared" si="6"/>
        <v>0.75757575757575757</v>
      </c>
      <c r="HJ8" s="3">
        <v>0.8</v>
      </c>
      <c r="HK8" s="66">
        <v>6350</v>
      </c>
      <c r="HL8" s="20">
        <f t="shared" si="77"/>
        <v>50</v>
      </c>
      <c r="HM8" s="21">
        <v>88</v>
      </c>
      <c r="HN8" s="3">
        <f t="shared" si="78"/>
        <v>0.56818181818181823</v>
      </c>
      <c r="HO8" s="3">
        <v>0.8</v>
      </c>
      <c r="HP8" s="66">
        <v>6350</v>
      </c>
      <c r="HQ8" s="20">
        <f t="shared" si="79"/>
        <v>50</v>
      </c>
      <c r="HR8" s="21">
        <v>88</v>
      </c>
      <c r="HS8" s="3">
        <f t="shared" si="80"/>
        <v>0.56818181818181823</v>
      </c>
      <c r="HT8" s="3">
        <v>0.8</v>
      </c>
      <c r="HU8" s="66">
        <v>6350</v>
      </c>
      <c r="HV8" s="20">
        <f t="shared" si="81"/>
        <v>50</v>
      </c>
      <c r="HW8" s="21">
        <v>100</v>
      </c>
      <c r="HX8" s="3">
        <f t="shared" si="82"/>
        <v>0.5</v>
      </c>
      <c r="HY8" s="3">
        <v>0.8</v>
      </c>
      <c r="HZ8" s="24">
        <f t="shared" si="124"/>
        <v>450</v>
      </c>
      <c r="IA8" s="6">
        <v>802</v>
      </c>
      <c r="IB8" s="29">
        <f t="shared" si="83"/>
        <v>0.56109725685785539</v>
      </c>
      <c r="IC8" s="24">
        <f t="shared" si="84"/>
        <v>100</v>
      </c>
      <c r="ID8" s="6">
        <v>176</v>
      </c>
      <c r="IE8" s="29">
        <f t="shared" si="7"/>
        <v>0.56818181818181823</v>
      </c>
      <c r="IF8" s="24">
        <f t="shared" si="85"/>
        <v>50</v>
      </c>
      <c r="IG8" s="6">
        <v>100</v>
      </c>
      <c r="IH8" s="29">
        <f t="shared" si="86"/>
        <v>0.5</v>
      </c>
      <c r="II8" s="66">
        <v>6350</v>
      </c>
      <c r="IJ8" s="102">
        <f t="shared" si="125"/>
        <v>50</v>
      </c>
      <c r="IK8" s="102">
        <v>60</v>
      </c>
      <c r="IL8" s="32">
        <f t="shared" si="87"/>
        <v>0.83333333333333337</v>
      </c>
      <c r="IM8" s="33">
        <v>0.8</v>
      </c>
      <c r="IN8" s="66">
        <v>6350</v>
      </c>
      <c r="IO8" s="53">
        <f t="shared" si="126"/>
        <v>50</v>
      </c>
      <c r="IP8" s="54">
        <v>60</v>
      </c>
      <c r="IQ8" s="34">
        <f t="shared" si="88"/>
        <v>0.83333333333333337</v>
      </c>
      <c r="IR8" s="35">
        <v>0.8</v>
      </c>
      <c r="IS8" s="66">
        <v>6350</v>
      </c>
      <c r="IT8" s="102">
        <f t="shared" si="127"/>
        <v>50</v>
      </c>
      <c r="IU8" s="102">
        <v>60</v>
      </c>
      <c r="IV8" s="33">
        <f t="shared" si="89"/>
        <v>0.83333333333333337</v>
      </c>
      <c r="IW8" s="33">
        <v>0.8</v>
      </c>
      <c r="IX8" s="66">
        <v>6350</v>
      </c>
      <c r="IY8" s="54">
        <f t="shared" si="128"/>
        <v>50</v>
      </c>
      <c r="IZ8" s="54">
        <v>60</v>
      </c>
      <c r="JA8" s="34">
        <f t="shared" si="90"/>
        <v>0.83333333333333337</v>
      </c>
      <c r="JB8" s="35">
        <v>0.8</v>
      </c>
      <c r="JC8" s="66">
        <v>6350</v>
      </c>
      <c r="JD8" s="102">
        <f t="shared" si="129"/>
        <v>50</v>
      </c>
      <c r="JE8" s="102">
        <v>60</v>
      </c>
      <c r="JF8" s="32">
        <f t="shared" si="91"/>
        <v>0.83333333333333337</v>
      </c>
      <c r="JG8" s="33">
        <v>0.8</v>
      </c>
      <c r="JH8" s="66">
        <v>6350</v>
      </c>
      <c r="JI8" s="54">
        <f t="shared" si="130"/>
        <v>50</v>
      </c>
      <c r="JJ8" s="54">
        <v>60</v>
      </c>
      <c r="JK8" s="34">
        <f t="shared" si="92"/>
        <v>0.83333333333333337</v>
      </c>
      <c r="JL8" s="35">
        <v>0.8</v>
      </c>
      <c r="JM8" s="66">
        <v>6350</v>
      </c>
      <c r="JN8" s="102">
        <f t="shared" si="131"/>
        <v>50</v>
      </c>
      <c r="JO8" s="102">
        <v>60</v>
      </c>
      <c r="JP8" s="32">
        <f t="shared" si="93"/>
        <v>0.83333333333333337</v>
      </c>
      <c r="JQ8" s="33">
        <v>0.8</v>
      </c>
      <c r="JR8" s="66">
        <v>6350</v>
      </c>
      <c r="JS8" s="54">
        <f t="shared" si="132"/>
        <v>50</v>
      </c>
      <c r="JT8" s="102">
        <v>60</v>
      </c>
      <c r="JU8" s="34">
        <f t="shared" si="140"/>
        <v>0.83333333333333337</v>
      </c>
      <c r="JV8" s="33">
        <v>0.8</v>
      </c>
      <c r="JW8" s="66">
        <v>6350</v>
      </c>
      <c r="JX8" s="102">
        <f t="shared" si="133"/>
        <v>50</v>
      </c>
      <c r="JY8" s="102">
        <v>60</v>
      </c>
      <c r="JZ8" s="32">
        <f t="shared" si="141"/>
        <v>0.83333333333333337</v>
      </c>
      <c r="KA8" s="33">
        <v>0.8</v>
      </c>
      <c r="KB8" s="66">
        <v>6350</v>
      </c>
      <c r="KC8" s="54">
        <f t="shared" si="134"/>
        <v>50</v>
      </c>
      <c r="KD8" s="102">
        <v>60</v>
      </c>
      <c r="KE8" s="34">
        <f t="shared" si="142"/>
        <v>0.83333333333333337</v>
      </c>
      <c r="KF8" s="33">
        <v>0.8</v>
      </c>
      <c r="KG8" s="66">
        <v>6350</v>
      </c>
      <c r="KH8" s="102">
        <f t="shared" si="135"/>
        <v>50</v>
      </c>
      <c r="KI8" s="102">
        <v>60</v>
      </c>
      <c r="KJ8" s="32">
        <f t="shared" si="97"/>
        <v>0.83333333333333337</v>
      </c>
      <c r="KK8" s="33">
        <v>0.8</v>
      </c>
      <c r="KL8" s="66">
        <v>6350</v>
      </c>
      <c r="KM8" s="54">
        <f t="shared" si="136"/>
        <v>50</v>
      </c>
      <c r="KN8" s="102">
        <v>60</v>
      </c>
      <c r="KO8" s="34">
        <f t="shared" si="143"/>
        <v>0.83333333333333337</v>
      </c>
      <c r="KP8" s="33">
        <v>0.8</v>
      </c>
      <c r="KQ8" s="66">
        <v>6350</v>
      </c>
      <c r="KR8" s="102">
        <f t="shared" si="137"/>
        <v>50</v>
      </c>
      <c r="KS8" s="102">
        <v>60</v>
      </c>
      <c r="KT8" s="32">
        <f t="shared" si="144"/>
        <v>0.83333333333333337</v>
      </c>
      <c r="KU8" s="33">
        <v>0.8</v>
      </c>
      <c r="KV8" s="66">
        <v>6350</v>
      </c>
      <c r="KW8" s="54">
        <f t="shared" si="138"/>
        <v>50</v>
      </c>
      <c r="KX8" s="102">
        <v>60</v>
      </c>
      <c r="KY8" s="34">
        <f t="shared" si="145"/>
        <v>0.83333333333333337</v>
      </c>
      <c r="KZ8" s="33">
        <v>0.8</v>
      </c>
      <c r="LA8" s="36">
        <f t="shared" si="139"/>
        <v>200</v>
      </c>
      <c r="LB8" s="36">
        <v>240</v>
      </c>
      <c r="LC8" s="37">
        <f t="shared" si="101"/>
        <v>0.83333333333333337</v>
      </c>
      <c r="LD8" s="38">
        <f t="shared" si="102"/>
        <v>200</v>
      </c>
      <c r="LE8" s="38">
        <v>240</v>
      </c>
      <c r="LF8" s="39">
        <f t="shared" si="103"/>
        <v>0.83333333333333337</v>
      </c>
      <c r="LG8" s="36">
        <f t="shared" si="104"/>
        <v>100</v>
      </c>
      <c r="LH8" s="36">
        <v>120</v>
      </c>
      <c r="LI8" s="37">
        <f t="shared" si="105"/>
        <v>0.83333333333333337</v>
      </c>
      <c r="LJ8" s="38">
        <f t="shared" si="106"/>
        <v>150</v>
      </c>
      <c r="LK8" s="38">
        <v>240</v>
      </c>
      <c r="LL8" s="39">
        <f t="shared" si="107"/>
        <v>0.625</v>
      </c>
      <c r="LM8" s="36">
        <f t="shared" si="108"/>
        <v>50</v>
      </c>
      <c r="LN8" s="36">
        <v>40</v>
      </c>
      <c r="LO8" s="37">
        <f t="shared" si="109"/>
        <v>1.25</v>
      </c>
    </row>
    <row r="9" spans="1:327" x14ac:dyDescent="0.25">
      <c r="A9" s="9">
        <v>8</v>
      </c>
      <c r="B9" s="66">
        <v>6400</v>
      </c>
      <c r="C9" s="20">
        <f t="shared" si="8"/>
        <v>50</v>
      </c>
      <c r="D9" s="21">
        <v>96</v>
      </c>
      <c r="E9" s="3">
        <f t="shared" si="0"/>
        <v>0.52083333333333337</v>
      </c>
      <c r="F9" s="3">
        <v>0.8</v>
      </c>
      <c r="G9" s="66">
        <v>6400</v>
      </c>
      <c r="H9" s="22">
        <f t="shared" si="110"/>
        <v>50</v>
      </c>
      <c r="I9" s="2">
        <v>96</v>
      </c>
      <c r="J9" s="4">
        <f t="shared" si="9"/>
        <v>0.52083333333333337</v>
      </c>
      <c r="K9" s="3">
        <v>0.8</v>
      </c>
      <c r="L9" s="66">
        <v>6400</v>
      </c>
      <c r="M9" s="20">
        <f t="shared" si="111"/>
        <v>50</v>
      </c>
      <c r="N9" s="23">
        <v>96</v>
      </c>
      <c r="O9" s="3">
        <f t="shared" si="10"/>
        <v>0.52083333333333337</v>
      </c>
      <c r="P9" s="3">
        <v>0.8</v>
      </c>
      <c r="Q9" s="66">
        <v>6400</v>
      </c>
      <c r="R9" s="22">
        <f t="shared" si="112"/>
        <v>50</v>
      </c>
      <c r="S9" s="21">
        <v>96</v>
      </c>
      <c r="T9" s="4">
        <f t="shared" si="11"/>
        <v>0.52083333333333337</v>
      </c>
      <c r="U9" s="3">
        <v>0.8</v>
      </c>
      <c r="V9" s="66">
        <v>6400</v>
      </c>
      <c r="W9" s="20">
        <f t="shared" si="113"/>
        <v>50</v>
      </c>
      <c r="X9" s="21">
        <v>96</v>
      </c>
      <c r="Y9" s="3">
        <f t="shared" si="12"/>
        <v>0.52083333333333337</v>
      </c>
      <c r="Z9" s="3">
        <v>0.8</v>
      </c>
      <c r="AA9" s="66">
        <v>6400</v>
      </c>
      <c r="AB9" s="22">
        <f t="shared" si="114"/>
        <v>50</v>
      </c>
      <c r="AC9" s="21">
        <v>96</v>
      </c>
      <c r="AD9" s="4">
        <f t="shared" si="13"/>
        <v>0.52083333333333337</v>
      </c>
      <c r="AE9" s="3">
        <v>0.8</v>
      </c>
      <c r="AF9" s="66">
        <v>6400</v>
      </c>
      <c r="AG9" s="20">
        <f t="shared" si="115"/>
        <v>50</v>
      </c>
      <c r="AH9" s="21">
        <v>96</v>
      </c>
      <c r="AI9" s="3">
        <f t="shared" si="14"/>
        <v>0.52083333333333337</v>
      </c>
      <c r="AJ9" s="3">
        <v>0.8</v>
      </c>
      <c r="AK9" s="66">
        <v>6400</v>
      </c>
      <c r="AL9" s="22">
        <f t="shared" si="116"/>
        <v>50</v>
      </c>
      <c r="AM9" s="21">
        <v>96</v>
      </c>
      <c r="AN9" s="4">
        <f t="shared" si="15"/>
        <v>0.52083333333333337</v>
      </c>
      <c r="AO9" s="3">
        <v>0.8</v>
      </c>
      <c r="AP9" s="66">
        <v>6400</v>
      </c>
      <c r="AQ9" s="20">
        <f t="shared" si="117"/>
        <v>50</v>
      </c>
      <c r="AR9" s="21">
        <v>96</v>
      </c>
      <c r="AS9" s="3">
        <f t="shared" si="16"/>
        <v>0.52083333333333337</v>
      </c>
      <c r="AT9" s="3">
        <v>0.8</v>
      </c>
      <c r="AU9" s="66">
        <v>6400</v>
      </c>
      <c r="AV9" s="22">
        <f t="shared" si="118"/>
        <v>50</v>
      </c>
      <c r="AW9" s="1">
        <v>96</v>
      </c>
      <c r="AX9" s="3">
        <f t="shared" si="17"/>
        <v>0.52083333333333337</v>
      </c>
      <c r="AY9" s="3">
        <v>0.8</v>
      </c>
      <c r="AZ9" s="66">
        <v>6400</v>
      </c>
      <c r="BA9" s="20">
        <f t="shared" si="119"/>
        <v>50</v>
      </c>
      <c r="BB9" s="21">
        <v>96</v>
      </c>
      <c r="BC9" s="3">
        <f t="shared" si="18"/>
        <v>0.52083333333333337</v>
      </c>
      <c r="BD9" s="3">
        <v>0.8</v>
      </c>
      <c r="BE9" s="176"/>
      <c r="BF9" s="24">
        <f t="shared" si="19"/>
        <v>200</v>
      </c>
      <c r="BG9" s="6">
        <v>384</v>
      </c>
      <c r="BH9" s="29">
        <f t="shared" si="1"/>
        <v>0.52083333333333337</v>
      </c>
      <c r="BI9" s="180"/>
      <c r="BJ9" s="1">
        <f t="shared" si="20"/>
        <v>50</v>
      </c>
      <c r="BK9" s="1">
        <v>140</v>
      </c>
      <c r="BL9" s="8">
        <f t="shared" si="2"/>
        <v>0.35714285714285715</v>
      </c>
      <c r="BM9" s="176"/>
      <c r="BN9" s="6">
        <f t="shared" si="21"/>
        <v>150</v>
      </c>
      <c r="BO9" s="6">
        <v>264</v>
      </c>
      <c r="BP9" s="7">
        <f t="shared" si="3"/>
        <v>0.56818181818181823</v>
      </c>
      <c r="BQ9" s="176"/>
      <c r="BR9" s="1">
        <f t="shared" si="22"/>
        <v>100</v>
      </c>
      <c r="BS9" s="1">
        <v>198</v>
      </c>
      <c r="BT9" s="11">
        <f t="shared" si="4"/>
        <v>0.50505050505050508</v>
      </c>
      <c r="BU9" s="66">
        <v>6400</v>
      </c>
      <c r="BV9" s="20">
        <f t="shared" si="23"/>
        <v>50</v>
      </c>
      <c r="BW9" s="21">
        <v>50</v>
      </c>
      <c r="BX9" s="3">
        <f t="shared" si="120"/>
        <v>1</v>
      </c>
      <c r="BY9" s="3">
        <v>0.8</v>
      </c>
      <c r="BZ9" s="66">
        <v>6400</v>
      </c>
      <c r="CA9" s="20">
        <f t="shared" si="24"/>
        <v>50</v>
      </c>
      <c r="CB9" s="21">
        <v>77</v>
      </c>
      <c r="CC9" s="3">
        <f t="shared" si="25"/>
        <v>0.64935064935064934</v>
      </c>
      <c r="CD9" s="3">
        <v>0.8</v>
      </c>
      <c r="CE9" s="66">
        <v>6400</v>
      </c>
      <c r="CF9" s="20">
        <f t="shared" si="26"/>
        <v>50</v>
      </c>
      <c r="CG9" s="21">
        <v>50</v>
      </c>
      <c r="CH9" s="3">
        <f t="shared" si="27"/>
        <v>1</v>
      </c>
      <c r="CI9" s="3">
        <v>0.8</v>
      </c>
      <c r="CJ9" s="66">
        <v>6400</v>
      </c>
      <c r="CK9" s="20">
        <f t="shared" si="28"/>
        <v>50</v>
      </c>
      <c r="CL9" s="21">
        <v>50</v>
      </c>
      <c r="CM9" s="3">
        <f t="shared" si="29"/>
        <v>1</v>
      </c>
      <c r="CN9" s="3">
        <v>0.8</v>
      </c>
      <c r="CO9" s="66">
        <v>6400</v>
      </c>
      <c r="CP9" s="20">
        <f t="shared" si="30"/>
        <v>50</v>
      </c>
      <c r="CQ9" s="21">
        <v>50</v>
      </c>
      <c r="CR9" s="3">
        <f t="shared" si="31"/>
        <v>1</v>
      </c>
      <c r="CS9" s="3">
        <v>0.8</v>
      </c>
      <c r="CT9" s="66">
        <v>6400</v>
      </c>
      <c r="CU9" s="20">
        <f t="shared" si="32"/>
        <v>50</v>
      </c>
      <c r="CV9" s="21">
        <v>50</v>
      </c>
      <c r="CW9" s="3">
        <f t="shared" si="33"/>
        <v>1</v>
      </c>
      <c r="CX9" s="3">
        <v>0.8</v>
      </c>
      <c r="CY9" s="66">
        <v>6400</v>
      </c>
      <c r="CZ9" s="20">
        <f t="shared" si="34"/>
        <v>50</v>
      </c>
      <c r="DA9" s="21">
        <v>50</v>
      </c>
      <c r="DB9" s="3">
        <f t="shared" si="35"/>
        <v>1</v>
      </c>
      <c r="DC9" s="3">
        <v>0.8</v>
      </c>
      <c r="DD9" s="66">
        <v>6400</v>
      </c>
      <c r="DE9" s="20">
        <f t="shared" si="36"/>
        <v>50</v>
      </c>
      <c r="DF9" s="21">
        <v>66</v>
      </c>
      <c r="DG9" s="3">
        <f t="shared" si="37"/>
        <v>0.75757575757575757</v>
      </c>
      <c r="DH9" s="3">
        <v>0.8</v>
      </c>
      <c r="DI9" s="66">
        <v>6400</v>
      </c>
      <c r="DJ9" s="20">
        <f t="shared" si="38"/>
        <v>50</v>
      </c>
      <c r="DK9" s="21">
        <v>66</v>
      </c>
      <c r="DL9" s="3">
        <f t="shared" si="39"/>
        <v>0.75757575757575757</v>
      </c>
      <c r="DM9" s="3">
        <v>0.8</v>
      </c>
      <c r="DN9" s="66">
        <v>6400</v>
      </c>
      <c r="DO9" s="20">
        <f t="shared" si="40"/>
        <v>50</v>
      </c>
      <c r="DP9" s="21">
        <v>66</v>
      </c>
      <c r="DQ9" s="3">
        <f t="shared" si="41"/>
        <v>0.75757575757575757</v>
      </c>
      <c r="DR9" s="3">
        <v>0.8</v>
      </c>
      <c r="DS9" s="66">
        <v>6400</v>
      </c>
      <c r="DT9" s="20">
        <f t="shared" si="42"/>
        <v>50</v>
      </c>
      <c r="DU9" s="21">
        <v>120</v>
      </c>
      <c r="DV9" s="3">
        <f t="shared" si="43"/>
        <v>0.41666666666666669</v>
      </c>
      <c r="DW9" s="3">
        <v>0.8</v>
      </c>
      <c r="DX9" s="66">
        <v>6400</v>
      </c>
      <c r="DY9" s="20">
        <f t="shared" si="44"/>
        <v>50</v>
      </c>
      <c r="DZ9" s="21">
        <v>119</v>
      </c>
      <c r="EA9" s="3">
        <f t="shared" si="45"/>
        <v>0.42016806722689076</v>
      </c>
      <c r="EB9" s="3">
        <v>0.8</v>
      </c>
      <c r="EC9" s="66">
        <v>6400</v>
      </c>
      <c r="ED9" s="20">
        <f t="shared" si="46"/>
        <v>50</v>
      </c>
      <c r="EE9" s="21">
        <v>154</v>
      </c>
      <c r="EF9" s="3">
        <f t="shared" si="47"/>
        <v>0.32467532467532467</v>
      </c>
      <c r="EG9" s="3">
        <v>0.8</v>
      </c>
      <c r="EH9" s="66">
        <v>6400</v>
      </c>
      <c r="EI9" s="20">
        <f t="shared" si="48"/>
        <v>50</v>
      </c>
      <c r="EJ9" s="21">
        <v>88</v>
      </c>
      <c r="EK9" s="3">
        <f t="shared" si="49"/>
        <v>0.56818181818181823</v>
      </c>
      <c r="EL9" s="3">
        <v>0.8</v>
      </c>
      <c r="EM9" s="66">
        <v>6400</v>
      </c>
      <c r="EN9" s="20">
        <f t="shared" si="50"/>
        <v>50</v>
      </c>
      <c r="EO9" s="21">
        <v>88</v>
      </c>
      <c r="EP9" s="3">
        <f t="shared" si="51"/>
        <v>0.56818181818181823</v>
      </c>
      <c r="EQ9" s="3">
        <v>0.8</v>
      </c>
      <c r="ER9" s="66">
        <v>6400</v>
      </c>
      <c r="ES9" s="20">
        <f t="shared" si="52"/>
        <v>50</v>
      </c>
      <c r="ET9" s="21">
        <v>77</v>
      </c>
      <c r="EU9" s="3">
        <f t="shared" si="53"/>
        <v>0.64935064935064934</v>
      </c>
      <c r="EV9" s="3">
        <v>0.8</v>
      </c>
      <c r="EW9" s="66">
        <v>6400</v>
      </c>
      <c r="EX9" s="20">
        <f t="shared" si="54"/>
        <v>50</v>
      </c>
      <c r="EY9" s="21">
        <v>77</v>
      </c>
      <c r="EZ9" s="3">
        <f t="shared" si="55"/>
        <v>0.64935064935064934</v>
      </c>
      <c r="FA9" s="3">
        <v>0.8</v>
      </c>
      <c r="FB9" s="176"/>
      <c r="FC9" s="24">
        <f t="shared" si="121"/>
        <v>550</v>
      </c>
      <c r="FD9" s="6">
        <v>943</v>
      </c>
      <c r="FE9" s="29">
        <f t="shared" si="56"/>
        <v>0.58324496288441141</v>
      </c>
      <c r="FF9" s="180"/>
      <c r="FG9" s="1">
        <f t="shared" si="122"/>
        <v>100</v>
      </c>
      <c r="FH9" s="1">
        <v>273</v>
      </c>
      <c r="FI9" s="8">
        <f t="shared" si="5"/>
        <v>0.36630036630036628</v>
      </c>
      <c r="FJ9" s="176"/>
      <c r="FK9" s="6">
        <f t="shared" si="123"/>
        <v>100</v>
      </c>
      <c r="FL9" s="6">
        <v>176</v>
      </c>
      <c r="FM9" s="7">
        <f t="shared" si="57"/>
        <v>0.56818181818181823</v>
      </c>
      <c r="FN9" s="176"/>
      <c r="FO9" s="106">
        <f t="shared" si="58"/>
        <v>50</v>
      </c>
      <c r="FP9" s="106">
        <v>154</v>
      </c>
      <c r="FQ9" s="11">
        <f t="shared" si="59"/>
        <v>0.32467532467532467</v>
      </c>
      <c r="FR9" s="66">
        <v>6400</v>
      </c>
      <c r="FS9" s="20">
        <f t="shared" si="60"/>
        <v>50</v>
      </c>
      <c r="FT9" s="21">
        <v>88</v>
      </c>
      <c r="FU9" s="3">
        <f t="shared" si="61"/>
        <v>0.56818181818181823</v>
      </c>
      <c r="FV9" s="3">
        <v>0.8</v>
      </c>
      <c r="FW9" s="66">
        <v>6400</v>
      </c>
      <c r="FX9" s="20">
        <f t="shared" si="62"/>
        <v>50</v>
      </c>
      <c r="FY9" s="21">
        <v>120</v>
      </c>
      <c r="FZ9" s="3">
        <f t="shared" si="63"/>
        <v>0.41666666666666669</v>
      </c>
      <c r="GA9" s="3">
        <v>0.8</v>
      </c>
      <c r="GB9" s="66">
        <v>6400</v>
      </c>
      <c r="GC9" s="20">
        <f t="shared" si="64"/>
        <v>50</v>
      </c>
      <c r="GD9" s="21">
        <v>88</v>
      </c>
      <c r="GE9" s="3">
        <f t="shared" si="65"/>
        <v>0.56818181818181823</v>
      </c>
      <c r="GF9" s="3">
        <v>0.8</v>
      </c>
      <c r="GG9" s="66">
        <v>6400</v>
      </c>
      <c r="GH9" s="20">
        <f t="shared" si="66"/>
        <v>50</v>
      </c>
      <c r="GI9" s="21">
        <v>88</v>
      </c>
      <c r="GJ9" s="3">
        <f t="shared" si="67"/>
        <v>0.56818181818181823</v>
      </c>
      <c r="GK9" s="3">
        <v>0.8</v>
      </c>
      <c r="GL9" s="66">
        <v>6400</v>
      </c>
      <c r="GM9" s="20">
        <f t="shared" si="68"/>
        <v>50</v>
      </c>
      <c r="GN9" s="21">
        <v>88</v>
      </c>
      <c r="GO9" s="3">
        <f t="shared" si="69"/>
        <v>0.56818181818181823</v>
      </c>
      <c r="GP9" s="3">
        <v>0.8</v>
      </c>
      <c r="GQ9" s="66">
        <v>6400</v>
      </c>
      <c r="GR9" s="20">
        <f t="shared" si="70"/>
        <v>50</v>
      </c>
      <c r="GS9" s="21">
        <v>88</v>
      </c>
      <c r="GT9" s="3">
        <f t="shared" si="71"/>
        <v>0.56818181818181823</v>
      </c>
      <c r="GU9" s="3">
        <v>0.8</v>
      </c>
      <c r="GV9" s="66">
        <v>6400</v>
      </c>
      <c r="GW9" s="20">
        <f t="shared" si="72"/>
        <v>50</v>
      </c>
      <c r="GX9" s="21">
        <v>88</v>
      </c>
      <c r="GY9" s="3">
        <f t="shared" si="73"/>
        <v>0.56818181818181823</v>
      </c>
      <c r="GZ9" s="3">
        <v>0.8</v>
      </c>
      <c r="HA9" s="66">
        <v>6400</v>
      </c>
      <c r="HB9" s="20">
        <f t="shared" si="74"/>
        <v>50</v>
      </c>
      <c r="HC9" s="21">
        <v>88</v>
      </c>
      <c r="HD9" s="3">
        <f t="shared" si="75"/>
        <v>0.56818181818181823</v>
      </c>
      <c r="HE9" s="3">
        <v>0.8</v>
      </c>
      <c r="HF9" s="66">
        <v>6400</v>
      </c>
      <c r="HG9" s="20">
        <f t="shared" si="76"/>
        <v>50</v>
      </c>
      <c r="HH9" s="21">
        <v>66</v>
      </c>
      <c r="HI9" s="3">
        <f t="shared" si="6"/>
        <v>0.75757575757575757</v>
      </c>
      <c r="HJ9" s="3">
        <v>0.8</v>
      </c>
      <c r="HK9" s="66">
        <v>6400</v>
      </c>
      <c r="HL9" s="20">
        <f t="shared" si="77"/>
        <v>50</v>
      </c>
      <c r="HM9" s="21">
        <v>88</v>
      </c>
      <c r="HN9" s="3">
        <f t="shared" si="78"/>
        <v>0.56818181818181823</v>
      </c>
      <c r="HO9" s="3">
        <v>0.8</v>
      </c>
      <c r="HP9" s="66">
        <v>6400</v>
      </c>
      <c r="HQ9" s="20">
        <f t="shared" si="79"/>
        <v>50</v>
      </c>
      <c r="HR9" s="21">
        <v>88</v>
      </c>
      <c r="HS9" s="3">
        <f t="shared" si="80"/>
        <v>0.56818181818181823</v>
      </c>
      <c r="HT9" s="3">
        <v>0.8</v>
      </c>
      <c r="HU9" s="66">
        <v>6400</v>
      </c>
      <c r="HV9" s="20">
        <f t="shared" si="81"/>
        <v>50</v>
      </c>
      <c r="HW9" s="21">
        <v>100</v>
      </c>
      <c r="HX9" s="3">
        <f t="shared" si="82"/>
        <v>0.5</v>
      </c>
      <c r="HY9" s="3">
        <v>0.8</v>
      </c>
      <c r="HZ9" s="24">
        <f t="shared" si="124"/>
        <v>450</v>
      </c>
      <c r="IA9" s="6">
        <v>802</v>
      </c>
      <c r="IB9" s="29">
        <f t="shared" si="83"/>
        <v>0.56109725685785539</v>
      </c>
      <c r="IC9" s="24">
        <f t="shared" si="84"/>
        <v>100</v>
      </c>
      <c r="ID9" s="6">
        <v>176</v>
      </c>
      <c r="IE9" s="29">
        <f t="shared" si="7"/>
        <v>0.56818181818181823</v>
      </c>
      <c r="IF9" s="24">
        <f t="shared" si="85"/>
        <v>50</v>
      </c>
      <c r="IG9" s="6">
        <v>100</v>
      </c>
      <c r="IH9" s="29">
        <f t="shared" si="86"/>
        <v>0.5</v>
      </c>
      <c r="II9" s="66">
        <v>6400</v>
      </c>
      <c r="IJ9" s="102">
        <f t="shared" si="125"/>
        <v>50</v>
      </c>
      <c r="IK9" s="102">
        <v>60</v>
      </c>
      <c r="IL9" s="32">
        <f t="shared" si="87"/>
        <v>0.83333333333333337</v>
      </c>
      <c r="IM9" s="33">
        <v>0.8</v>
      </c>
      <c r="IN9" s="66">
        <v>6400</v>
      </c>
      <c r="IO9" s="53">
        <f t="shared" si="126"/>
        <v>50</v>
      </c>
      <c r="IP9" s="54">
        <v>60</v>
      </c>
      <c r="IQ9" s="34">
        <f t="shared" si="88"/>
        <v>0.83333333333333337</v>
      </c>
      <c r="IR9" s="35">
        <v>0.8</v>
      </c>
      <c r="IS9" s="66">
        <v>6400</v>
      </c>
      <c r="IT9" s="102">
        <f t="shared" si="127"/>
        <v>50</v>
      </c>
      <c r="IU9" s="102">
        <v>60</v>
      </c>
      <c r="IV9" s="33">
        <f t="shared" si="89"/>
        <v>0.83333333333333337</v>
      </c>
      <c r="IW9" s="33">
        <v>0.8</v>
      </c>
      <c r="IX9" s="66">
        <v>6400</v>
      </c>
      <c r="IY9" s="54">
        <f t="shared" si="128"/>
        <v>50</v>
      </c>
      <c r="IZ9" s="54">
        <v>60</v>
      </c>
      <c r="JA9" s="34">
        <f t="shared" si="90"/>
        <v>0.83333333333333337</v>
      </c>
      <c r="JB9" s="35">
        <v>0.8</v>
      </c>
      <c r="JC9" s="66">
        <v>6400</v>
      </c>
      <c r="JD9" s="102">
        <f t="shared" si="129"/>
        <v>50</v>
      </c>
      <c r="JE9" s="102">
        <v>60</v>
      </c>
      <c r="JF9" s="32">
        <f t="shared" si="91"/>
        <v>0.83333333333333337</v>
      </c>
      <c r="JG9" s="33">
        <v>0.8</v>
      </c>
      <c r="JH9" s="66">
        <v>6400</v>
      </c>
      <c r="JI9" s="54">
        <f t="shared" si="130"/>
        <v>50</v>
      </c>
      <c r="JJ9" s="54">
        <v>60</v>
      </c>
      <c r="JK9" s="34">
        <f t="shared" si="92"/>
        <v>0.83333333333333337</v>
      </c>
      <c r="JL9" s="35">
        <v>0.8</v>
      </c>
      <c r="JM9" s="66">
        <v>6400</v>
      </c>
      <c r="JN9" s="102">
        <f t="shared" si="131"/>
        <v>50</v>
      </c>
      <c r="JO9" s="102">
        <v>60</v>
      </c>
      <c r="JP9" s="32">
        <f t="shared" si="93"/>
        <v>0.83333333333333337</v>
      </c>
      <c r="JQ9" s="33">
        <v>0.8</v>
      </c>
      <c r="JR9" s="66">
        <v>6400</v>
      </c>
      <c r="JS9" s="54">
        <f t="shared" si="132"/>
        <v>50</v>
      </c>
      <c r="JT9" s="102">
        <v>60</v>
      </c>
      <c r="JU9" s="34">
        <f t="shared" si="140"/>
        <v>0.83333333333333337</v>
      </c>
      <c r="JV9" s="33">
        <v>0.8</v>
      </c>
      <c r="JW9" s="66">
        <v>6400</v>
      </c>
      <c r="JX9" s="102">
        <f t="shared" si="133"/>
        <v>50</v>
      </c>
      <c r="JY9" s="102">
        <v>60</v>
      </c>
      <c r="JZ9" s="32">
        <f t="shared" si="141"/>
        <v>0.83333333333333337</v>
      </c>
      <c r="KA9" s="33">
        <v>0.8</v>
      </c>
      <c r="KB9" s="66">
        <v>6400</v>
      </c>
      <c r="KC9" s="54">
        <f t="shared" si="134"/>
        <v>50</v>
      </c>
      <c r="KD9" s="102">
        <v>60</v>
      </c>
      <c r="KE9" s="34">
        <f t="shared" si="142"/>
        <v>0.83333333333333337</v>
      </c>
      <c r="KF9" s="33">
        <v>0.8</v>
      </c>
      <c r="KG9" s="66">
        <v>6400</v>
      </c>
      <c r="KH9" s="102">
        <f t="shared" si="135"/>
        <v>50</v>
      </c>
      <c r="KI9" s="102">
        <v>60</v>
      </c>
      <c r="KJ9" s="32">
        <f t="shared" si="97"/>
        <v>0.83333333333333337</v>
      </c>
      <c r="KK9" s="33">
        <v>0.8</v>
      </c>
      <c r="KL9" s="66">
        <v>6400</v>
      </c>
      <c r="KM9" s="54">
        <f t="shared" si="136"/>
        <v>50</v>
      </c>
      <c r="KN9" s="102">
        <v>60</v>
      </c>
      <c r="KO9" s="34">
        <f t="shared" si="143"/>
        <v>0.83333333333333337</v>
      </c>
      <c r="KP9" s="33">
        <v>0.8</v>
      </c>
      <c r="KQ9" s="66">
        <v>6400</v>
      </c>
      <c r="KR9" s="102">
        <f t="shared" si="137"/>
        <v>50</v>
      </c>
      <c r="KS9" s="102">
        <v>60</v>
      </c>
      <c r="KT9" s="32">
        <f t="shared" si="144"/>
        <v>0.83333333333333337</v>
      </c>
      <c r="KU9" s="33">
        <v>0.8</v>
      </c>
      <c r="KV9" s="66">
        <v>6400</v>
      </c>
      <c r="KW9" s="54">
        <f t="shared" si="138"/>
        <v>50</v>
      </c>
      <c r="KX9" s="102">
        <v>60</v>
      </c>
      <c r="KY9" s="34">
        <f t="shared" si="145"/>
        <v>0.83333333333333337</v>
      </c>
      <c r="KZ9" s="33">
        <v>0.8</v>
      </c>
      <c r="LA9" s="36">
        <f t="shared" si="139"/>
        <v>200</v>
      </c>
      <c r="LB9" s="36">
        <v>240</v>
      </c>
      <c r="LC9" s="37">
        <f t="shared" si="101"/>
        <v>0.83333333333333337</v>
      </c>
      <c r="LD9" s="38">
        <f t="shared" si="102"/>
        <v>200</v>
      </c>
      <c r="LE9" s="38">
        <v>240</v>
      </c>
      <c r="LF9" s="39">
        <f t="shared" si="103"/>
        <v>0.83333333333333337</v>
      </c>
      <c r="LG9" s="36">
        <f t="shared" si="104"/>
        <v>100</v>
      </c>
      <c r="LH9" s="36">
        <v>120</v>
      </c>
      <c r="LI9" s="37">
        <f t="shared" si="105"/>
        <v>0.83333333333333337</v>
      </c>
      <c r="LJ9" s="38">
        <f t="shared" si="106"/>
        <v>150</v>
      </c>
      <c r="LK9" s="38">
        <v>240</v>
      </c>
      <c r="LL9" s="39">
        <f t="shared" si="107"/>
        <v>0.625</v>
      </c>
      <c r="LM9" s="36">
        <f t="shared" si="108"/>
        <v>50</v>
      </c>
      <c r="LN9" s="36">
        <v>40</v>
      </c>
      <c r="LO9" s="37">
        <f t="shared" si="109"/>
        <v>1.25</v>
      </c>
    </row>
    <row r="10" spans="1:327" x14ac:dyDescent="0.25">
      <c r="A10" s="10">
        <v>9</v>
      </c>
      <c r="B10" s="66">
        <v>6480</v>
      </c>
      <c r="C10" s="20">
        <f t="shared" si="8"/>
        <v>80</v>
      </c>
      <c r="D10" s="21">
        <v>96</v>
      </c>
      <c r="E10" s="3">
        <f t="shared" si="0"/>
        <v>0.83333333333333337</v>
      </c>
      <c r="F10" s="3">
        <v>0.8</v>
      </c>
      <c r="G10" s="66">
        <v>6480</v>
      </c>
      <c r="H10" s="22">
        <f t="shared" si="110"/>
        <v>80</v>
      </c>
      <c r="I10" s="2">
        <v>96</v>
      </c>
      <c r="J10" s="4">
        <f t="shared" si="9"/>
        <v>0.83333333333333337</v>
      </c>
      <c r="K10" s="3">
        <v>0.8</v>
      </c>
      <c r="L10" s="66">
        <v>6480</v>
      </c>
      <c r="M10" s="20">
        <f t="shared" si="111"/>
        <v>80</v>
      </c>
      <c r="N10" s="23">
        <v>96</v>
      </c>
      <c r="O10" s="3">
        <f t="shared" si="10"/>
        <v>0.83333333333333337</v>
      </c>
      <c r="P10" s="3">
        <v>0.8</v>
      </c>
      <c r="Q10" s="66">
        <v>6480</v>
      </c>
      <c r="R10" s="22">
        <f t="shared" si="112"/>
        <v>80</v>
      </c>
      <c r="S10" s="21">
        <v>96</v>
      </c>
      <c r="T10" s="4">
        <f t="shared" si="11"/>
        <v>0.83333333333333337</v>
      </c>
      <c r="U10" s="3">
        <v>0.8</v>
      </c>
      <c r="V10" s="66">
        <v>6480</v>
      </c>
      <c r="W10" s="20">
        <f t="shared" si="113"/>
        <v>80</v>
      </c>
      <c r="X10" s="21">
        <v>96</v>
      </c>
      <c r="Y10" s="3">
        <f t="shared" si="12"/>
        <v>0.83333333333333337</v>
      </c>
      <c r="Z10" s="3">
        <v>0.8</v>
      </c>
      <c r="AA10" s="66">
        <v>6480</v>
      </c>
      <c r="AB10" s="22">
        <f t="shared" si="114"/>
        <v>80</v>
      </c>
      <c r="AC10" s="21">
        <v>96</v>
      </c>
      <c r="AD10" s="4">
        <f t="shared" si="13"/>
        <v>0.83333333333333337</v>
      </c>
      <c r="AE10" s="3">
        <v>0.8</v>
      </c>
      <c r="AF10" s="66">
        <v>6480</v>
      </c>
      <c r="AG10" s="20">
        <f t="shared" si="115"/>
        <v>80</v>
      </c>
      <c r="AH10" s="21">
        <v>96</v>
      </c>
      <c r="AI10" s="3">
        <f t="shared" si="14"/>
        <v>0.83333333333333337</v>
      </c>
      <c r="AJ10" s="3">
        <v>0.8</v>
      </c>
      <c r="AK10" s="66">
        <v>6480</v>
      </c>
      <c r="AL10" s="22">
        <f t="shared" si="116"/>
        <v>80</v>
      </c>
      <c r="AM10" s="21">
        <v>96</v>
      </c>
      <c r="AN10" s="4">
        <f t="shared" si="15"/>
        <v>0.83333333333333337</v>
      </c>
      <c r="AO10" s="3">
        <v>0.8</v>
      </c>
      <c r="AP10" s="66">
        <v>6480</v>
      </c>
      <c r="AQ10" s="20">
        <f t="shared" si="117"/>
        <v>80</v>
      </c>
      <c r="AR10" s="21">
        <v>96</v>
      </c>
      <c r="AS10" s="3">
        <f t="shared" si="16"/>
        <v>0.83333333333333337</v>
      </c>
      <c r="AT10" s="3">
        <v>0.8</v>
      </c>
      <c r="AU10" s="66">
        <v>6480</v>
      </c>
      <c r="AV10" s="22">
        <f t="shared" si="118"/>
        <v>80</v>
      </c>
      <c r="AW10" s="1">
        <v>96</v>
      </c>
      <c r="AX10" s="3">
        <f t="shared" si="17"/>
        <v>0.83333333333333337</v>
      </c>
      <c r="AY10" s="3">
        <v>0.8</v>
      </c>
      <c r="AZ10" s="66">
        <v>6480</v>
      </c>
      <c r="BA10" s="20">
        <f t="shared" si="119"/>
        <v>80</v>
      </c>
      <c r="BB10" s="21">
        <v>96</v>
      </c>
      <c r="BC10" s="3">
        <f t="shared" si="18"/>
        <v>0.83333333333333337</v>
      </c>
      <c r="BD10" s="3">
        <v>0.8</v>
      </c>
      <c r="BE10" s="176"/>
      <c r="BF10" s="24">
        <f t="shared" si="19"/>
        <v>320</v>
      </c>
      <c r="BG10" s="6">
        <v>384</v>
      </c>
      <c r="BH10" s="29">
        <f t="shared" si="1"/>
        <v>0.83333333333333337</v>
      </c>
      <c r="BI10" s="180"/>
      <c r="BJ10" s="1">
        <f t="shared" si="20"/>
        <v>80</v>
      </c>
      <c r="BK10" s="1">
        <v>140</v>
      </c>
      <c r="BL10" s="8">
        <f t="shared" si="2"/>
        <v>0.5714285714285714</v>
      </c>
      <c r="BM10" s="176"/>
      <c r="BN10" s="6">
        <f t="shared" si="21"/>
        <v>240</v>
      </c>
      <c r="BO10" s="6">
        <v>264</v>
      </c>
      <c r="BP10" s="7">
        <f t="shared" si="3"/>
        <v>0.90909090909090906</v>
      </c>
      <c r="BQ10" s="176"/>
      <c r="BR10" s="1">
        <f t="shared" si="22"/>
        <v>160</v>
      </c>
      <c r="BS10" s="1">
        <v>198</v>
      </c>
      <c r="BT10" s="11">
        <f t="shared" si="4"/>
        <v>0.80808080808080807</v>
      </c>
      <c r="BU10" s="66">
        <v>6480</v>
      </c>
      <c r="BV10" s="20">
        <f t="shared" si="23"/>
        <v>80</v>
      </c>
      <c r="BW10" s="21">
        <v>50</v>
      </c>
      <c r="BX10" s="3">
        <f t="shared" si="120"/>
        <v>1.6</v>
      </c>
      <c r="BY10" s="3">
        <v>0.8</v>
      </c>
      <c r="BZ10" s="66">
        <v>6480</v>
      </c>
      <c r="CA10" s="20">
        <f t="shared" si="24"/>
        <v>80</v>
      </c>
      <c r="CB10" s="21">
        <v>77</v>
      </c>
      <c r="CC10" s="3">
        <f t="shared" si="25"/>
        <v>1.0389610389610389</v>
      </c>
      <c r="CD10" s="3">
        <v>0.8</v>
      </c>
      <c r="CE10" s="66">
        <v>6480</v>
      </c>
      <c r="CF10" s="20">
        <f t="shared" si="26"/>
        <v>80</v>
      </c>
      <c r="CG10" s="21">
        <v>50</v>
      </c>
      <c r="CH10" s="3">
        <f t="shared" si="27"/>
        <v>1.6</v>
      </c>
      <c r="CI10" s="3">
        <v>0.8</v>
      </c>
      <c r="CJ10" s="66">
        <v>6480</v>
      </c>
      <c r="CK10" s="20">
        <f t="shared" si="28"/>
        <v>80</v>
      </c>
      <c r="CL10" s="21">
        <v>50</v>
      </c>
      <c r="CM10" s="3">
        <f t="shared" si="29"/>
        <v>1.6</v>
      </c>
      <c r="CN10" s="3">
        <v>0.8</v>
      </c>
      <c r="CO10" s="66">
        <v>6480</v>
      </c>
      <c r="CP10" s="20">
        <f t="shared" si="30"/>
        <v>80</v>
      </c>
      <c r="CQ10" s="21">
        <v>50</v>
      </c>
      <c r="CR10" s="3">
        <f t="shared" si="31"/>
        <v>1.6</v>
      </c>
      <c r="CS10" s="3">
        <v>0.8</v>
      </c>
      <c r="CT10" s="66">
        <v>6480</v>
      </c>
      <c r="CU10" s="20">
        <f t="shared" si="32"/>
        <v>80</v>
      </c>
      <c r="CV10" s="21">
        <v>50</v>
      </c>
      <c r="CW10" s="3">
        <f t="shared" si="33"/>
        <v>1.6</v>
      </c>
      <c r="CX10" s="3">
        <v>0.8</v>
      </c>
      <c r="CY10" s="66">
        <v>6480</v>
      </c>
      <c r="CZ10" s="20">
        <f t="shared" si="34"/>
        <v>80</v>
      </c>
      <c r="DA10" s="21">
        <v>50</v>
      </c>
      <c r="DB10" s="3">
        <f t="shared" si="35"/>
        <v>1.6</v>
      </c>
      <c r="DC10" s="3">
        <v>0.8</v>
      </c>
      <c r="DD10" s="66">
        <v>6480</v>
      </c>
      <c r="DE10" s="20">
        <f t="shared" si="36"/>
        <v>80</v>
      </c>
      <c r="DF10" s="21">
        <v>66</v>
      </c>
      <c r="DG10" s="3">
        <f t="shared" si="37"/>
        <v>1.2121212121212122</v>
      </c>
      <c r="DH10" s="3">
        <v>0.8</v>
      </c>
      <c r="DI10" s="66">
        <v>6480</v>
      </c>
      <c r="DJ10" s="20">
        <f t="shared" si="38"/>
        <v>80</v>
      </c>
      <c r="DK10" s="21">
        <v>66</v>
      </c>
      <c r="DL10" s="3">
        <f t="shared" si="39"/>
        <v>1.2121212121212122</v>
      </c>
      <c r="DM10" s="3">
        <v>0.8</v>
      </c>
      <c r="DN10" s="66">
        <v>6480</v>
      </c>
      <c r="DO10" s="20">
        <f t="shared" si="40"/>
        <v>80</v>
      </c>
      <c r="DP10" s="21">
        <v>66</v>
      </c>
      <c r="DQ10" s="3">
        <f t="shared" si="41"/>
        <v>1.2121212121212122</v>
      </c>
      <c r="DR10" s="3">
        <v>0.8</v>
      </c>
      <c r="DS10" s="66">
        <v>6480</v>
      </c>
      <c r="DT10" s="20">
        <f t="shared" si="42"/>
        <v>80</v>
      </c>
      <c r="DU10" s="21">
        <v>120</v>
      </c>
      <c r="DV10" s="3">
        <f t="shared" si="43"/>
        <v>0.66666666666666663</v>
      </c>
      <c r="DW10" s="3">
        <v>0.8</v>
      </c>
      <c r="DX10" s="66">
        <v>6480</v>
      </c>
      <c r="DY10" s="20">
        <f t="shared" si="44"/>
        <v>80</v>
      </c>
      <c r="DZ10" s="21">
        <v>119</v>
      </c>
      <c r="EA10" s="3">
        <f t="shared" si="45"/>
        <v>0.67226890756302526</v>
      </c>
      <c r="EB10" s="3">
        <v>0.8</v>
      </c>
      <c r="EC10" s="66">
        <v>6480</v>
      </c>
      <c r="ED10" s="20">
        <f t="shared" si="46"/>
        <v>80</v>
      </c>
      <c r="EE10" s="21">
        <v>154</v>
      </c>
      <c r="EF10" s="3">
        <f t="shared" si="47"/>
        <v>0.51948051948051943</v>
      </c>
      <c r="EG10" s="3">
        <v>0.8</v>
      </c>
      <c r="EH10" s="66">
        <v>6480</v>
      </c>
      <c r="EI10" s="20">
        <f t="shared" si="48"/>
        <v>80</v>
      </c>
      <c r="EJ10" s="21">
        <v>88</v>
      </c>
      <c r="EK10" s="3">
        <f t="shared" si="49"/>
        <v>0.90909090909090906</v>
      </c>
      <c r="EL10" s="3">
        <v>0.8</v>
      </c>
      <c r="EM10" s="66">
        <v>6480</v>
      </c>
      <c r="EN10" s="20">
        <f t="shared" si="50"/>
        <v>80</v>
      </c>
      <c r="EO10" s="21">
        <v>88</v>
      </c>
      <c r="EP10" s="3">
        <f t="shared" si="51"/>
        <v>0.90909090909090906</v>
      </c>
      <c r="EQ10" s="3">
        <v>0.8</v>
      </c>
      <c r="ER10" s="66">
        <v>6480</v>
      </c>
      <c r="ES10" s="20">
        <f t="shared" si="52"/>
        <v>80</v>
      </c>
      <c r="ET10" s="21">
        <v>77</v>
      </c>
      <c r="EU10" s="3">
        <f t="shared" si="53"/>
        <v>1.0389610389610389</v>
      </c>
      <c r="EV10" s="3">
        <v>0.8</v>
      </c>
      <c r="EW10" s="66">
        <v>6480</v>
      </c>
      <c r="EX10" s="20">
        <f t="shared" si="54"/>
        <v>80</v>
      </c>
      <c r="EY10" s="21">
        <v>77</v>
      </c>
      <c r="EZ10" s="3">
        <f t="shared" si="55"/>
        <v>1.0389610389610389</v>
      </c>
      <c r="FA10" s="3">
        <v>0.8</v>
      </c>
      <c r="FB10" s="176"/>
      <c r="FC10" s="24">
        <f t="shared" si="121"/>
        <v>880</v>
      </c>
      <c r="FD10" s="6">
        <v>943</v>
      </c>
      <c r="FE10" s="29">
        <f t="shared" si="56"/>
        <v>0.93319194061505828</v>
      </c>
      <c r="FF10" s="180"/>
      <c r="FG10" s="1">
        <f t="shared" si="122"/>
        <v>160</v>
      </c>
      <c r="FH10" s="1">
        <v>273</v>
      </c>
      <c r="FI10" s="8">
        <f t="shared" si="5"/>
        <v>0.58608058608058611</v>
      </c>
      <c r="FJ10" s="176"/>
      <c r="FK10" s="6">
        <f t="shared" si="123"/>
        <v>160</v>
      </c>
      <c r="FL10" s="6">
        <v>176</v>
      </c>
      <c r="FM10" s="7">
        <f t="shared" si="57"/>
        <v>0.90909090909090906</v>
      </c>
      <c r="FN10" s="176"/>
      <c r="FO10" s="106">
        <f t="shared" si="58"/>
        <v>80</v>
      </c>
      <c r="FP10" s="106">
        <v>154</v>
      </c>
      <c r="FQ10" s="11">
        <f t="shared" si="59"/>
        <v>0.51948051948051943</v>
      </c>
      <c r="FR10" s="66">
        <v>6480</v>
      </c>
      <c r="FS10" s="20">
        <f t="shared" si="60"/>
        <v>80</v>
      </c>
      <c r="FT10" s="21">
        <v>88</v>
      </c>
      <c r="FU10" s="3">
        <f t="shared" si="61"/>
        <v>0.90909090909090906</v>
      </c>
      <c r="FV10" s="3">
        <v>0.8</v>
      </c>
      <c r="FW10" s="66">
        <v>6480</v>
      </c>
      <c r="FX10" s="20">
        <f t="shared" si="62"/>
        <v>80</v>
      </c>
      <c r="FY10" s="21">
        <v>120</v>
      </c>
      <c r="FZ10" s="3">
        <f t="shared" si="63"/>
        <v>0.66666666666666663</v>
      </c>
      <c r="GA10" s="3">
        <v>0.8</v>
      </c>
      <c r="GB10" s="66">
        <v>6480</v>
      </c>
      <c r="GC10" s="20">
        <f t="shared" si="64"/>
        <v>80</v>
      </c>
      <c r="GD10" s="21">
        <v>88</v>
      </c>
      <c r="GE10" s="3">
        <f t="shared" si="65"/>
        <v>0.90909090909090906</v>
      </c>
      <c r="GF10" s="3">
        <v>0.8</v>
      </c>
      <c r="GG10" s="66">
        <v>6480</v>
      </c>
      <c r="GH10" s="20">
        <f t="shared" si="66"/>
        <v>80</v>
      </c>
      <c r="GI10" s="21">
        <v>88</v>
      </c>
      <c r="GJ10" s="3">
        <f t="shared" si="67"/>
        <v>0.90909090909090906</v>
      </c>
      <c r="GK10" s="3">
        <v>0.8</v>
      </c>
      <c r="GL10" s="66">
        <v>6480</v>
      </c>
      <c r="GM10" s="20">
        <f t="shared" si="68"/>
        <v>80</v>
      </c>
      <c r="GN10" s="21">
        <v>88</v>
      </c>
      <c r="GO10" s="3">
        <f t="shared" si="69"/>
        <v>0.90909090909090906</v>
      </c>
      <c r="GP10" s="3">
        <v>0.8</v>
      </c>
      <c r="GQ10" s="66">
        <v>6480</v>
      </c>
      <c r="GR10" s="20">
        <f t="shared" si="70"/>
        <v>80</v>
      </c>
      <c r="GS10" s="21">
        <v>88</v>
      </c>
      <c r="GT10" s="3">
        <f t="shared" si="71"/>
        <v>0.90909090909090906</v>
      </c>
      <c r="GU10" s="3">
        <v>0.8</v>
      </c>
      <c r="GV10" s="66">
        <v>6480</v>
      </c>
      <c r="GW10" s="20">
        <f t="shared" si="72"/>
        <v>80</v>
      </c>
      <c r="GX10" s="21">
        <v>88</v>
      </c>
      <c r="GY10" s="3">
        <f t="shared" si="73"/>
        <v>0.90909090909090906</v>
      </c>
      <c r="GZ10" s="3">
        <v>0.8</v>
      </c>
      <c r="HA10" s="66">
        <v>6480</v>
      </c>
      <c r="HB10" s="20">
        <f t="shared" si="74"/>
        <v>80</v>
      </c>
      <c r="HC10" s="21">
        <v>88</v>
      </c>
      <c r="HD10" s="3">
        <f t="shared" si="75"/>
        <v>0.90909090909090906</v>
      </c>
      <c r="HE10" s="3">
        <v>0.8</v>
      </c>
      <c r="HF10" s="66">
        <v>6480</v>
      </c>
      <c r="HG10" s="20">
        <f t="shared" si="76"/>
        <v>80</v>
      </c>
      <c r="HH10" s="21">
        <v>66</v>
      </c>
      <c r="HI10" s="3">
        <f t="shared" si="6"/>
        <v>1.2121212121212122</v>
      </c>
      <c r="HJ10" s="3">
        <v>0.8</v>
      </c>
      <c r="HK10" s="66">
        <v>6480</v>
      </c>
      <c r="HL10" s="20">
        <f t="shared" si="77"/>
        <v>80</v>
      </c>
      <c r="HM10" s="21">
        <v>88</v>
      </c>
      <c r="HN10" s="3">
        <f t="shared" si="78"/>
        <v>0.90909090909090906</v>
      </c>
      <c r="HO10" s="3">
        <v>0.8</v>
      </c>
      <c r="HP10" s="66">
        <v>6480</v>
      </c>
      <c r="HQ10" s="20">
        <f t="shared" si="79"/>
        <v>80</v>
      </c>
      <c r="HR10" s="21">
        <v>88</v>
      </c>
      <c r="HS10" s="3">
        <f t="shared" si="80"/>
        <v>0.90909090909090906</v>
      </c>
      <c r="HT10" s="3">
        <v>0.8</v>
      </c>
      <c r="HU10" s="66">
        <v>6480</v>
      </c>
      <c r="HV10" s="20">
        <f t="shared" si="81"/>
        <v>80</v>
      </c>
      <c r="HW10" s="21">
        <v>100</v>
      </c>
      <c r="HX10" s="3">
        <f t="shared" si="82"/>
        <v>0.8</v>
      </c>
      <c r="HY10" s="3">
        <v>0.8</v>
      </c>
      <c r="HZ10" s="24">
        <f t="shared" si="124"/>
        <v>720</v>
      </c>
      <c r="IA10" s="6">
        <v>802</v>
      </c>
      <c r="IB10" s="29">
        <f t="shared" si="83"/>
        <v>0.89775561097256862</v>
      </c>
      <c r="IC10" s="24">
        <f t="shared" si="84"/>
        <v>160</v>
      </c>
      <c r="ID10" s="6">
        <v>176</v>
      </c>
      <c r="IE10" s="29">
        <f t="shared" si="7"/>
        <v>0.90909090909090906</v>
      </c>
      <c r="IF10" s="24">
        <f t="shared" si="85"/>
        <v>80</v>
      </c>
      <c r="IG10" s="6">
        <v>100</v>
      </c>
      <c r="IH10" s="29">
        <f t="shared" si="86"/>
        <v>0.8</v>
      </c>
      <c r="II10" s="66">
        <v>6480</v>
      </c>
      <c r="IJ10" s="102">
        <f t="shared" si="125"/>
        <v>80</v>
      </c>
      <c r="IK10" s="102">
        <v>60</v>
      </c>
      <c r="IL10" s="32">
        <f t="shared" si="87"/>
        <v>1.3333333333333333</v>
      </c>
      <c r="IM10" s="33">
        <v>0.8</v>
      </c>
      <c r="IN10" s="66">
        <v>6480</v>
      </c>
      <c r="IO10" s="53">
        <f t="shared" si="126"/>
        <v>80</v>
      </c>
      <c r="IP10" s="54">
        <v>60</v>
      </c>
      <c r="IQ10" s="34">
        <f t="shared" si="88"/>
        <v>1.3333333333333333</v>
      </c>
      <c r="IR10" s="35">
        <v>0.8</v>
      </c>
      <c r="IS10" s="66">
        <v>6480</v>
      </c>
      <c r="IT10" s="102">
        <f t="shared" si="127"/>
        <v>80</v>
      </c>
      <c r="IU10" s="102">
        <v>60</v>
      </c>
      <c r="IV10" s="33">
        <f t="shared" si="89"/>
        <v>1.3333333333333333</v>
      </c>
      <c r="IW10" s="33">
        <v>0.8</v>
      </c>
      <c r="IX10" s="66">
        <v>6480</v>
      </c>
      <c r="IY10" s="54">
        <f t="shared" si="128"/>
        <v>80</v>
      </c>
      <c r="IZ10" s="54">
        <v>60</v>
      </c>
      <c r="JA10" s="34">
        <f t="shared" si="90"/>
        <v>1.3333333333333333</v>
      </c>
      <c r="JB10" s="35">
        <v>0.8</v>
      </c>
      <c r="JC10" s="66">
        <v>6480</v>
      </c>
      <c r="JD10" s="102">
        <f t="shared" si="129"/>
        <v>80</v>
      </c>
      <c r="JE10" s="102">
        <v>60</v>
      </c>
      <c r="JF10" s="32">
        <f t="shared" si="91"/>
        <v>1.3333333333333333</v>
      </c>
      <c r="JG10" s="33">
        <v>0.8</v>
      </c>
      <c r="JH10" s="66">
        <v>6480</v>
      </c>
      <c r="JI10" s="54">
        <f t="shared" si="130"/>
        <v>80</v>
      </c>
      <c r="JJ10" s="54">
        <v>60</v>
      </c>
      <c r="JK10" s="34">
        <f t="shared" si="92"/>
        <v>1.3333333333333333</v>
      </c>
      <c r="JL10" s="35">
        <v>0.8</v>
      </c>
      <c r="JM10" s="66">
        <v>6480</v>
      </c>
      <c r="JN10" s="102">
        <f t="shared" si="131"/>
        <v>80</v>
      </c>
      <c r="JO10" s="102">
        <v>60</v>
      </c>
      <c r="JP10" s="32">
        <f t="shared" si="93"/>
        <v>1.3333333333333333</v>
      </c>
      <c r="JQ10" s="33">
        <v>0.8</v>
      </c>
      <c r="JR10" s="66">
        <v>6480</v>
      </c>
      <c r="JS10" s="54">
        <f t="shared" si="132"/>
        <v>80</v>
      </c>
      <c r="JT10" s="102">
        <v>60</v>
      </c>
      <c r="JU10" s="34">
        <f t="shared" si="140"/>
        <v>1.3333333333333333</v>
      </c>
      <c r="JV10" s="33">
        <v>0.8</v>
      </c>
      <c r="JW10" s="66">
        <v>6480</v>
      </c>
      <c r="JX10" s="102">
        <f t="shared" si="133"/>
        <v>80</v>
      </c>
      <c r="JY10" s="102">
        <v>60</v>
      </c>
      <c r="JZ10" s="32">
        <f t="shared" si="141"/>
        <v>1.3333333333333333</v>
      </c>
      <c r="KA10" s="33">
        <v>0.8</v>
      </c>
      <c r="KB10" s="66">
        <v>6480</v>
      </c>
      <c r="KC10" s="54">
        <f t="shared" si="134"/>
        <v>80</v>
      </c>
      <c r="KD10" s="102">
        <v>60</v>
      </c>
      <c r="KE10" s="34">
        <f t="shared" si="142"/>
        <v>1.3333333333333333</v>
      </c>
      <c r="KF10" s="33">
        <v>0.8</v>
      </c>
      <c r="KG10" s="66">
        <v>6480</v>
      </c>
      <c r="KH10" s="102">
        <f t="shared" si="135"/>
        <v>80</v>
      </c>
      <c r="KI10" s="102">
        <v>60</v>
      </c>
      <c r="KJ10" s="32">
        <f t="shared" si="97"/>
        <v>1.3333333333333333</v>
      </c>
      <c r="KK10" s="33">
        <v>0.8</v>
      </c>
      <c r="KL10" s="66">
        <v>6480</v>
      </c>
      <c r="KM10" s="54">
        <f t="shared" si="136"/>
        <v>80</v>
      </c>
      <c r="KN10" s="102">
        <v>60</v>
      </c>
      <c r="KO10" s="34">
        <f t="shared" si="143"/>
        <v>1.3333333333333333</v>
      </c>
      <c r="KP10" s="33">
        <v>0.8</v>
      </c>
      <c r="KQ10" s="66">
        <v>6480</v>
      </c>
      <c r="KR10" s="102">
        <f t="shared" si="137"/>
        <v>80</v>
      </c>
      <c r="KS10" s="102">
        <v>60</v>
      </c>
      <c r="KT10" s="32">
        <f t="shared" si="144"/>
        <v>1.3333333333333333</v>
      </c>
      <c r="KU10" s="33">
        <v>0.8</v>
      </c>
      <c r="KV10" s="66">
        <v>6480</v>
      </c>
      <c r="KW10" s="54">
        <f t="shared" si="138"/>
        <v>80</v>
      </c>
      <c r="KX10" s="102">
        <v>60</v>
      </c>
      <c r="KY10" s="34">
        <f t="shared" si="145"/>
        <v>1.3333333333333333</v>
      </c>
      <c r="KZ10" s="33">
        <v>0.8</v>
      </c>
      <c r="LA10" s="36">
        <f t="shared" si="139"/>
        <v>320</v>
      </c>
      <c r="LB10" s="36">
        <v>240</v>
      </c>
      <c r="LC10" s="37">
        <f t="shared" si="101"/>
        <v>1.3333333333333333</v>
      </c>
      <c r="LD10" s="38">
        <f t="shared" si="102"/>
        <v>320</v>
      </c>
      <c r="LE10" s="38">
        <v>240</v>
      </c>
      <c r="LF10" s="39">
        <f t="shared" si="103"/>
        <v>1.3333333333333333</v>
      </c>
      <c r="LG10" s="36">
        <f t="shared" si="104"/>
        <v>160</v>
      </c>
      <c r="LH10" s="36">
        <v>120</v>
      </c>
      <c r="LI10" s="37">
        <f t="shared" si="105"/>
        <v>1.3333333333333333</v>
      </c>
      <c r="LJ10" s="38">
        <f t="shared" si="106"/>
        <v>240</v>
      </c>
      <c r="LK10" s="38">
        <v>240</v>
      </c>
      <c r="LL10" s="39">
        <f t="shared" si="107"/>
        <v>1</v>
      </c>
      <c r="LM10" s="36">
        <f t="shared" si="108"/>
        <v>80</v>
      </c>
      <c r="LN10" s="36">
        <v>40</v>
      </c>
      <c r="LO10" s="37">
        <f t="shared" si="109"/>
        <v>2</v>
      </c>
    </row>
    <row r="11" spans="1:327" x14ac:dyDescent="0.25">
      <c r="A11" s="9">
        <v>10</v>
      </c>
      <c r="B11" s="66">
        <v>6520</v>
      </c>
      <c r="C11" s="20">
        <f t="shared" si="8"/>
        <v>40</v>
      </c>
      <c r="D11" s="21">
        <v>96</v>
      </c>
      <c r="E11" s="3">
        <f t="shared" si="0"/>
        <v>0.41666666666666669</v>
      </c>
      <c r="F11" s="3">
        <v>0.8</v>
      </c>
      <c r="G11" s="66">
        <v>6520</v>
      </c>
      <c r="H11" s="22">
        <f t="shared" si="110"/>
        <v>40</v>
      </c>
      <c r="I11" s="2">
        <v>96</v>
      </c>
      <c r="J11" s="4">
        <f t="shared" si="9"/>
        <v>0.41666666666666669</v>
      </c>
      <c r="K11" s="3">
        <v>0.8</v>
      </c>
      <c r="L11" s="66">
        <v>6520</v>
      </c>
      <c r="M11" s="20">
        <f t="shared" si="111"/>
        <v>40</v>
      </c>
      <c r="N11" s="23">
        <v>96</v>
      </c>
      <c r="O11" s="3">
        <f t="shared" si="10"/>
        <v>0.41666666666666669</v>
      </c>
      <c r="P11" s="3">
        <v>0.8</v>
      </c>
      <c r="Q11" s="66">
        <v>6520</v>
      </c>
      <c r="R11" s="22">
        <f t="shared" si="112"/>
        <v>40</v>
      </c>
      <c r="S11" s="21">
        <v>96</v>
      </c>
      <c r="T11" s="4">
        <f t="shared" si="11"/>
        <v>0.41666666666666669</v>
      </c>
      <c r="U11" s="3">
        <v>0.8</v>
      </c>
      <c r="V11" s="66">
        <v>6520</v>
      </c>
      <c r="W11" s="20">
        <f t="shared" si="113"/>
        <v>40</v>
      </c>
      <c r="X11" s="21">
        <v>96</v>
      </c>
      <c r="Y11" s="3">
        <f t="shared" si="12"/>
        <v>0.41666666666666669</v>
      </c>
      <c r="Z11" s="3">
        <v>0.8</v>
      </c>
      <c r="AA11" s="66">
        <v>6520</v>
      </c>
      <c r="AB11" s="22">
        <f t="shared" si="114"/>
        <v>40</v>
      </c>
      <c r="AC11" s="21">
        <v>96</v>
      </c>
      <c r="AD11" s="4">
        <f t="shared" si="13"/>
        <v>0.41666666666666669</v>
      </c>
      <c r="AE11" s="3">
        <v>0.8</v>
      </c>
      <c r="AF11" s="66">
        <v>6520</v>
      </c>
      <c r="AG11" s="20">
        <f t="shared" si="115"/>
        <v>40</v>
      </c>
      <c r="AH11" s="21">
        <v>96</v>
      </c>
      <c r="AI11" s="3">
        <f t="shared" si="14"/>
        <v>0.41666666666666669</v>
      </c>
      <c r="AJ11" s="3">
        <v>0.8</v>
      </c>
      <c r="AK11" s="66">
        <v>6520</v>
      </c>
      <c r="AL11" s="22">
        <f t="shared" si="116"/>
        <v>40</v>
      </c>
      <c r="AM11" s="21">
        <v>96</v>
      </c>
      <c r="AN11" s="4">
        <f t="shared" si="15"/>
        <v>0.41666666666666669</v>
      </c>
      <c r="AO11" s="3">
        <v>0.8</v>
      </c>
      <c r="AP11" s="66">
        <v>6520</v>
      </c>
      <c r="AQ11" s="20">
        <f t="shared" si="117"/>
        <v>40</v>
      </c>
      <c r="AR11" s="21">
        <v>96</v>
      </c>
      <c r="AS11" s="3">
        <f t="shared" si="16"/>
        <v>0.41666666666666669</v>
      </c>
      <c r="AT11" s="3">
        <v>0.8</v>
      </c>
      <c r="AU11" s="66">
        <v>6520</v>
      </c>
      <c r="AV11" s="22">
        <f t="shared" si="118"/>
        <v>40</v>
      </c>
      <c r="AW11" s="1">
        <v>96</v>
      </c>
      <c r="AX11" s="3">
        <f t="shared" si="17"/>
        <v>0.41666666666666669</v>
      </c>
      <c r="AY11" s="3">
        <v>0.8</v>
      </c>
      <c r="AZ11" s="66">
        <v>6520</v>
      </c>
      <c r="BA11" s="20">
        <f t="shared" si="119"/>
        <v>40</v>
      </c>
      <c r="BB11" s="21">
        <v>96</v>
      </c>
      <c r="BC11" s="3">
        <f t="shared" si="18"/>
        <v>0.41666666666666669</v>
      </c>
      <c r="BD11" s="3">
        <v>0.8</v>
      </c>
      <c r="BE11" s="176"/>
      <c r="BF11" s="24">
        <f t="shared" si="19"/>
        <v>160</v>
      </c>
      <c r="BG11" s="6">
        <v>384</v>
      </c>
      <c r="BH11" s="29">
        <f t="shared" si="1"/>
        <v>0.41666666666666669</v>
      </c>
      <c r="BI11" s="180"/>
      <c r="BJ11" s="1">
        <f t="shared" si="20"/>
        <v>40</v>
      </c>
      <c r="BK11" s="1">
        <v>140</v>
      </c>
      <c r="BL11" s="8">
        <f t="shared" si="2"/>
        <v>0.2857142857142857</v>
      </c>
      <c r="BM11" s="176"/>
      <c r="BN11" s="6">
        <f t="shared" si="21"/>
        <v>120</v>
      </c>
      <c r="BO11" s="6">
        <v>264</v>
      </c>
      <c r="BP11" s="7">
        <f t="shared" si="3"/>
        <v>0.45454545454545453</v>
      </c>
      <c r="BQ11" s="176"/>
      <c r="BR11" s="1">
        <f t="shared" si="22"/>
        <v>80</v>
      </c>
      <c r="BS11" s="1">
        <v>198</v>
      </c>
      <c r="BT11" s="11">
        <f t="shared" si="4"/>
        <v>0.40404040404040403</v>
      </c>
      <c r="BU11" s="66">
        <v>6520</v>
      </c>
      <c r="BV11" s="20">
        <f t="shared" si="23"/>
        <v>40</v>
      </c>
      <c r="BW11" s="21">
        <v>50</v>
      </c>
      <c r="BX11" s="3">
        <f t="shared" si="120"/>
        <v>0.8</v>
      </c>
      <c r="BY11" s="3">
        <v>0.8</v>
      </c>
      <c r="BZ11" s="66">
        <v>6520</v>
      </c>
      <c r="CA11" s="20">
        <f t="shared" si="24"/>
        <v>40</v>
      </c>
      <c r="CB11" s="21">
        <v>77</v>
      </c>
      <c r="CC11" s="3">
        <f t="shared" si="25"/>
        <v>0.51948051948051943</v>
      </c>
      <c r="CD11" s="3">
        <v>0.8</v>
      </c>
      <c r="CE11" s="66">
        <v>6520</v>
      </c>
      <c r="CF11" s="20">
        <f t="shared" si="26"/>
        <v>40</v>
      </c>
      <c r="CG11" s="21">
        <v>50</v>
      </c>
      <c r="CH11" s="3">
        <f t="shared" si="27"/>
        <v>0.8</v>
      </c>
      <c r="CI11" s="3">
        <v>0.8</v>
      </c>
      <c r="CJ11" s="66">
        <v>6520</v>
      </c>
      <c r="CK11" s="20">
        <f t="shared" si="28"/>
        <v>40</v>
      </c>
      <c r="CL11" s="21">
        <v>50</v>
      </c>
      <c r="CM11" s="3">
        <f t="shared" si="29"/>
        <v>0.8</v>
      </c>
      <c r="CN11" s="3">
        <v>0.8</v>
      </c>
      <c r="CO11" s="66">
        <v>6520</v>
      </c>
      <c r="CP11" s="20">
        <f t="shared" si="30"/>
        <v>40</v>
      </c>
      <c r="CQ11" s="21">
        <v>50</v>
      </c>
      <c r="CR11" s="3">
        <f t="shared" si="31"/>
        <v>0.8</v>
      </c>
      <c r="CS11" s="3">
        <v>0.8</v>
      </c>
      <c r="CT11" s="66">
        <v>6520</v>
      </c>
      <c r="CU11" s="20">
        <f t="shared" si="32"/>
        <v>40</v>
      </c>
      <c r="CV11" s="21">
        <v>50</v>
      </c>
      <c r="CW11" s="3">
        <f t="shared" si="33"/>
        <v>0.8</v>
      </c>
      <c r="CX11" s="3">
        <v>0.8</v>
      </c>
      <c r="CY11" s="66">
        <v>6520</v>
      </c>
      <c r="CZ11" s="20">
        <f t="shared" si="34"/>
        <v>40</v>
      </c>
      <c r="DA11" s="21">
        <v>50</v>
      </c>
      <c r="DB11" s="3">
        <f t="shared" si="35"/>
        <v>0.8</v>
      </c>
      <c r="DC11" s="3">
        <v>0.8</v>
      </c>
      <c r="DD11" s="66">
        <v>6520</v>
      </c>
      <c r="DE11" s="20">
        <f t="shared" si="36"/>
        <v>40</v>
      </c>
      <c r="DF11" s="21">
        <v>66</v>
      </c>
      <c r="DG11" s="3">
        <f t="shared" si="37"/>
        <v>0.60606060606060608</v>
      </c>
      <c r="DH11" s="3">
        <v>0.8</v>
      </c>
      <c r="DI11" s="66">
        <v>6520</v>
      </c>
      <c r="DJ11" s="20">
        <f t="shared" si="38"/>
        <v>40</v>
      </c>
      <c r="DK11" s="21">
        <v>66</v>
      </c>
      <c r="DL11" s="3">
        <f t="shared" si="39"/>
        <v>0.60606060606060608</v>
      </c>
      <c r="DM11" s="3">
        <v>0.8</v>
      </c>
      <c r="DN11" s="66">
        <v>6520</v>
      </c>
      <c r="DO11" s="20">
        <f t="shared" si="40"/>
        <v>40</v>
      </c>
      <c r="DP11" s="21">
        <v>66</v>
      </c>
      <c r="DQ11" s="3">
        <f t="shared" si="41"/>
        <v>0.60606060606060608</v>
      </c>
      <c r="DR11" s="3">
        <v>0.8</v>
      </c>
      <c r="DS11" s="66">
        <v>6520</v>
      </c>
      <c r="DT11" s="20">
        <f t="shared" si="42"/>
        <v>40</v>
      </c>
      <c r="DU11" s="21">
        <v>120</v>
      </c>
      <c r="DV11" s="3">
        <f t="shared" si="43"/>
        <v>0.33333333333333331</v>
      </c>
      <c r="DW11" s="3">
        <v>0.8</v>
      </c>
      <c r="DX11" s="66">
        <v>6520</v>
      </c>
      <c r="DY11" s="20">
        <f t="shared" si="44"/>
        <v>40</v>
      </c>
      <c r="DZ11" s="21">
        <v>119</v>
      </c>
      <c r="EA11" s="3">
        <f t="shared" si="45"/>
        <v>0.33613445378151263</v>
      </c>
      <c r="EB11" s="3">
        <v>0.8</v>
      </c>
      <c r="EC11" s="66">
        <v>6520</v>
      </c>
      <c r="ED11" s="20">
        <f t="shared" si="46"/>
        <v>40</v>
      </c>
      <c r="EE11" s="21">
        <v>154</v>
      </c>
      <c r="EF11" s="3">
        <f t="shared" si="47"/>
        <v>0.25974025974025972</v>
      </c>
      <c r="EG11" s="3">
        <v>0.8</v>
      </c>
      <c r="EH11" s="66">
        <v>6520</v>
      </c>
      <c r="EI11" s="20">
        <f t="shared" si="48"/>
        <v>40</v>
      </c>
      <c r="EJ11" s="21">
        <v>88</v>
      </c>
      <c r="EK11" s="3">
        <f t="shared" si="49"/>
        <v>0.45454545454545453</v>
      </c>
      <c r="EL11" s="3">
        <v>0.8</v>
      </c>
      <c r="EM11" s="66">
        <v>6520</v>
      </c>
      <c r="EN11" s="20">
        <f t="shared" si="50"/>
        <v>40</v>
      </c>
      <c r="EO11" s="21">
        <v>88</v>
      </c>
      <c r="EP11" s="3">
        <f t="shared" si="51"/>
        <v>0.45454545454545453</v>
      </c>
      <c r="EQ11" s="3">
        <v>0.8</v>
      </c>
      <c r="ER11" s="66">
        <v>6520</v>
      </c>
      <c r="ES11" s="20">
        <f t="shared" si="52"/>
        <v>40</v>
      </c>
      <c r="ET11" s="21">
        <v>77</v>
      </c>
      <c r="EU11" s="3">
        <f t="shared" si="53"/>
        <v>0.51948051948051943</v>
      </c>
      <c r="EV11" s="3">
        <v>0.8</v>
      </c>
      <c r="EW11" s="66">
        <v>6520</v>
      </c>
      <c r="EX11" s="20">
        <f t="shared" si="54"/>
        <v>40</v>
      </c>
      <c r="EY11" s="21">
        <v>77</v>
      </c>
      <c r="EZ11" s="3">
        <f t="shared" si="55"/>
        <v>0.51948051948051943</v>
      </c>
      <c r="FA11" s="3">
        <v>0.8</v>
      </c>
      <c r="FB11" s="176"/>
      <c r="FC11" s="24">
        <f t="shared" si="121"/>
        <v>440</v>
      </c>
      <c r="FD11" s="6">
        <v>943</v>
      </c>
      <c r="FE11" s="29">
        <f t="shared" si="56"/>
        <v>0.46659597030752914</v>
      </c>
      <c r="FF11" s="180"/>
      <c r="FG11" s="1">
        <f t="shared" si="122"/>
        <v>80</v>
      </c>
      <c r="FH11" s="1">
        <v>273</v>
      </c>
      <c r="FI11" s="8">
        <f t="shared" si="5"/>
        <v>0.29304029304029305</v>
      </c>
      <c r="FJ11" s="176"/>
      <c r="FK11" s="6">
        <f t="shared" si="123"/>
        <v>80</v>
      </c>
      <c r="FL11" s="6">
        <v>176</v>
      </c>
      <c r="FM11" s="7">
        <f t="shared" si="57"/>
        <v>0.45454545454545453</v>
      </c>
      <c r="FN11" s="176"/>
      <c r="FO11" s="106">
        <f t="shared" si="58"/>
        <v>40</v>
      </c>
      <c r="FP11" s="106">
        <v>154</v>
      </c>
      <c r="FQ11" s="11">
        <f t="shared" si="59"/>
        <v>0.25974025974025972</v>
      </c>
      <c r="FR11" s="66">
        <v>6520</v>
      </c>
      <c r="FS11" s="20">
        <f t="shared" si="60"/>
        <v>40</v>
      </c>
      <c r="FT11" s="21">
        <v>88</v>
      </c>
      <c r="FU11" s="3">
        <f t="shared" si="61"/>
        <v>0.45454545454545453</v>
      </c>
      <c r="FV11" s="3">
        <v>0.8</v>
      </c>
      <c r="FW11" s="66">
        <v>6520</v>
      </c>
      <c r="FX11" s="20">
        <f t="shared" si="62"/>
        <v>40</v>
      </c>
      <c r="FY11" s="21">
        <v>120</v>
      </c>
      <c r="FZ11" s="3">
        <f t="shared" si="63"/>
        <v>0.33333333333333331</v>
      </c>
      <c r="GA11" s="3">
        <v>0.8</v>
      </c>
      <c r="GB11" s="66">
        <v>6520</v>
      </c>
      <c r="GC11" s="20">
        <f t="shared" si="64"/>
        <v>40</v>
      </c>
      <c r="GD11" s="21">
        <v>88</v>
      </c>
      <c r="GE11" s="3">
        <f t="shared" si="65"/>
        <v>0.45454545454545453</v>
      </c>
      <c r="GF11" s="3">
        <v>0.8</v>
      </c>
      <c r="GG11" s="66">
        <v>6520</v>
      </c>
      <c r="GH11" s="20">
        <f t="shared" si="66"/>
        <v>40</v>
      </c>
      <c r="GI11" s="21">
        <v>88</v>
      </c>
      <c r="GJ11" s="3">
        <f t="shared" si="67"/>
        <v>0.45454545454545453</v>
      </c>
      <c r="GK11" s="3">
        <v>0.8</v>
      </c>
      <c r="GL11" s="66">
        <v>6520</v>
      </c>
      <c r="GM11" s="20">
        <f t="shared" si="68"/>
        <v>40</v>
      </c>
      <c r="GN11" s="21">
        <v>88</v>
      </c>
      <c r="GO11" s="3">
        <f t="shared" si="69"/>
        <v>0.45454545454545453</v>
      </c>
      <c r="GP11" s="3">
        <v>0.8</v>
      </c>
      <c r="GQ11" s="66">
        <v>6520</v>
      </c>
      <c r="GR11" s="20">
        <f t="shared" si="70"/>
        <v>40</v>
      </c>
      <c r="GS11" s="21">
        <v>88</v>
      </c>
      <c r="GT11" s="3">
        <f t="shared" si="71"/>
        <v>0.45454545454545453</v>
      </c>
      <c r="GU11" s="3">
        <v>0.8</v>
      </c>
      <c r="GV11" s="66">
        <v>6520</v>
      </c>
      <c r="GW11" s="20">
        <f t="shared" si="72"/>
        <v>40</v>
      </c>
      <c r="GX11" s="21">
        <v>88</v>
      </c>
      <c r="GY11" s="3">
        <f t="shared" si="73"/>
        <v>0.45454545454545453</v>
      </c>
      <c r="GZ11" s="3">
        <v>0.8</v>
      </c>
      <c r="HA11" s="66">
        <v>6520</v>
      </c>
      <c r="HB11" s="20">
        <f t="shared" si="74"/>
        <v>40</v>
      </c>
      <c r="HC11" s="21">
        <v>88</v>
      </c>
      <c r="HD11" s="3">
        <f t="shared" si="75"/>
        <v>0.45454545454545453</v>
      </c>
      <c r="HE11" s="3">
        <v>0.8</v>
      </c>
      <c r="HF11" s="66">
        <v>6520</v>
      </c>
      <c r="HG11" s="20">
        <f t="shared" si="76"/>
        <v>40</v>
      </c>
      <c r="HH11" s="21">
        <v>66</v>
      </c>
      <c r="HI11" s="3">
        <f t="shared" si="6"/>
        <v>0.60606060606060608</v>
      </c>
      <c r="HJ11" s="3">
        <v>0.8</v>
      </c>
      <c r="HK11" s="66">
        <v>6520</v>
      </c>
      <c r="HL11" s="20">
        <f t="shared" si="77"/>
        <v>40</v>
      </c>
      <c r="HM11" s="21">
        <v>88</v>
      </c>
      <c r="HN11" s="3">
        <f t="shared" si="78"/>
        <v>0.45454545454545453</v>
      </c>
      <c r="HO11" s="3">
        <v>0.8</v>
      </c>
      <c r="HP11" s="66">
        <v>6520</v>
      </c>
      <c r="HQ11" s="20">
        <f t="shared" si="79"/>
        <v>40</v>
      </c>
      <c r="HR11" s="21">
        <v>88</v>
      </c>
      <c r="HS11" s="3">
        <f t="shared" si="80"/>
        <v>0.45454545454545453</v>
      </c>
      <c r="HT11" s="3">
        <v>0.8</v>
      </c>
      <c r="HU11" s="66">
        <v>6520</v>
      </c>
      <c r="HV11" s="20">
        <f t="shared" si="81"/>
        <v>40</v>
      </c>
      <c r="HW11" s="21">
        <v>100</v>
      </c>
      <c r="HX11" s="3">
        <f t="shared" si="82"/>
        <v>0.4</v>
      </c>
      <c r="HY11" s="3">
        <v>0.8</v>
      </c>
      <c r="HZ11" s="24">
        <f t="shared" si="124"/>
        <v>360</v>
      </c>
      <c r="IA11" s="6">
        <v>802</v>
      </c>
      <c r="IB11" s="29">
        <f t="shared" si="83"/>
        <v>0.44887780548628431</v>
      </c>
      <c r="IC11" s="24">
        <f t="shared" si="84"/>
        <v>80</v>
      </c>
      <c r="ID11" s="6">
        <v>176</v>
      </c>
      <c r="IE11" s="29">
        <f t="shared" si="7"/>
        <v>0.45454545454545453</v>
      </c>
      <c r="IF11" s="24">
        <f t="shared" si="85"/>
        <v>40</v>
      </c>
      <c r="IG11" s="6">
        <v>100</v>
      </c>
      <c r="IH11" s="29">
        <f t="shared" si="86"/>
        <v>0.4</v>
      </c>
      <c r="II11" s="66">
        <v>6520</v>
      </c>
      <c r="IJ11" s="102">
        <f t="shared" si="125"/>
        <v>40</v>
      </c>
      <c r="IK11" s="102">
        <v>60</v>
      </c>
      <c r="IL11" s="32">
        <f t="shared" si="87"/>
        <v>0.66666666666666663</v>
      </c>
      <c r="IM11" s="33">
        <v>0.8</v>
      </c>
      <c r="IN11" s="66">
        <v>6520</v>
      </c>
      <c r="IO11" s="53">
        <f t="shared" si="126"/>
        <v>40</v>
      </c>
      <c r="IP11" s="54">
        <v>60</v>
      </c>
      <c r="IQ11" s="34">
        <f t="shared" si="88"/>
        <v>0.66666666666666663</v>
      </c>
      <c r="IR11" s="35">
        <v>0.8</v>
      </c>
      <c r="IS11" s="66">
        <v>6520</v>
      </c>
      <c r="IT11" s="102">
        <f t="shared" si="127"/>
        <v>40</v>
      </c>
      <c r="IU11" s="102">
        <v>60</v>
      </c>
      <c r="IV11" s="33">
        <f t="shared" si="89"/>
        <v>0.66666666666666663</v>
      </c>
      <c r="IW11" s="33">
        <v>0.8</v>
      </c>
      <c r="IX11" s="66">
        <v>6520</v>
      </c>
      <c r="IY11" s="54">
        <f t="shared" si="128"/>
        <v>40</v>
      </c>
      <c r="IZ11" s="54">
        <v>60</v>
      </c>
      <c r="JA11" s="34">
        <f t="shared" si="90"/>
        <v>0.66666666666666663</v>
      </c>
      <c r="JB11" s="35">
        <v>0.8</v>
      </c>
      <c r="JC11" s="66">
        <v>6520</v>
      </c>
      <c r="JD11" s="102">
        <f t="shared" si="129"/>
        <v>40</v>
      </c>
      <c r="JE11" s="102">
        <v>60</v>
      </c>
      <c r="JF11" s="32">
        <f t="shared" si="91"/>
        <v>0.66666666666666663</v>
      </c>
      <c r="JG11" s="33">
        <v>0.8</v>
      </c>
      <c r="JH11" s="66">
        <v>6520</v>
      </c>
      <c r="JI11" s="54">
        <f t="shared" si="130"/>
        <v>40</v>
      </c>
      <c r="JJ11" s="54">
        <v>60</v>
      </c>
      <c r="JK11" s="34">
        <f t="shared" si="92"/>
        <v>0.66666666666666663</v>
      </c>
      <c r="JL11" s="35">
        <v>0.8</v>
      </c>
      <c r="JM11" s="66">
        <v>6520</v>
      </c>
      <c r="JN11" s="102">
        <f t="shared" si="131"/>
        <v>40</v>
      </c>
      <c r="JO11" s="102">
        <v>60</v>
      </c>
      <c r="JP11" s="32">
        <f t="shared" si="93"/>
        <v>0.66666666666666663</v>
      </c>
      <c r="JQ11" s="33">
        <v>0.8</v>
      </c>
      <c r="JR11" s="66">
        <v>6520</v>
      </c>
      <c r="JS11" s="54">
        <f t="shared" si="132"/>
        <v>40</v>
      </c>
      <c r="JT11" s="102">
        <v>60</v>
      </c>
      <c r="JU11" s="34">
        <f t="shared" si="140"/>
        <v>0.66666666666666663</v>
      </c>
      <c r="JV11" s="33">
        <v>0.8</v>
      </c>
      <c r="JW11" s="66">
        <v>6520</v>
      </c>
      <c r="JX11" s="102">
        <f t="shared" si="133"/>
        <v>40</v>
      </c>
      <c r="JY11" s="102">
        <v>60</v>
      </c>
      <c r="JZ11" s="32">
        <f t="shared" si="141"/>
        <v>0.66666666666666663</v>
      </c>
      <c r="KA11" s="33">
        <v>0.8</v>
      </c>
      <c r="KB11" s="66">
        <v>6520</v>
      </c>
      <c r="KC11" s="54">
        <f t="shared" si="134"/>
        <v>40</v>
      </c>
      <c r="KD11" s="102">
        <v>60</v>
      </c>
      <c r="KE11" s="34">
        <f t="shared" si="142"/>
        <v>0.66666666666666663</v>
      </c>
      <c r="KF11" s="33">
        <v>0.8</v>
      </c>
      <c r="KG11" s="66">
        <v>6520</v>
      </c>
      <c r="KH11" s="102">
        <f t="shared" si="135"/>
        <v>40</v>
      </c>
      <c r="KI11" s="102">
        <v>60</v>
      </c>
      <c r="KJ11" s="32">
        <f t="shared" si="97"/>
        <v>0.66666666666666663</v>
      </c>
      <c r="KK11" s="33">
        <v>0.8</v>
      </c>
      <c r="KL11" s="66">
        <v>6520</v>
      </c>
      <c r="KM11" s="54">
        <f t="shared" si="136"/>
        <v>40</v>
      </c>
      <c r="KN11" s="102">
        <v>60</v>
      </c>
      <c r="KO11" s="34">
        <f t="shared" si="143"/>
        <v>0.66666666666666663</v>
      </c>
      <c r="KP11" s="33">
        <v>0.8</v>
      </c>
      <c r="KQ11" s="66">
        <v>6520</v>
      </c>
      <c r="KR11" s="102">
        <f t="shared" si="137"/>
        <v>40</v>
      </c>
      <c r="KS11" s="102">
        <v>60</v>
      </c>
      <c r="KT11" s="32">
        <f t="shared" si="144"/>
        <v>0.66666666666666663</v>
      </c>
      <c r="KU11" s="33">
        <v>0.8</v>
      </c>
      <c r="KV11" s="66">
        <v>6520</v>
      </c>
      <c r="KW11" s="54">
        <f t="shared" si="138"/>
        <v>40</v>
      </c>
      <c r="KX11" s="102">
        <v>60</v>
      </c>
      <c r="KY11" s="34">
        <f t="shared" si="145"/>
        <v>0.66666666666666663</v>
      </c>
      <c r="KZ11" s="33">
        <v>0.8</v>
      </c>
      <c r="LA11" s="36">
        <f t="shared" si="139"/>
        <v>160</v>
      </c>
      <c r="LB11" s="36">
        <v>240</v>
      </c>
      <c r="LC11" s="37">
        <f t="shared" si="101"/>
        <v>0.66666666666666663</v>
      </c>
      <c r="LD11" s="38">
        <f t="shared" si="102"/>
        <v>160</v>
      </c>
      <c r="LE11" s="38">
        <v>240</v>
      </c>
      <c r="LF11" s="39">
        <f t="shared" si="103"/>
        <v>0.66666666666666663</v>
      </c>
      <c r="LG11" s="36">
        <f t="shared" si="104"/>
        <v>80</v>
      </c>
      <c r="LH11" s="36">
        <v>120</v>
      </c>
      <c r="LI11" s="37">
        <f t="shared" si="105"/>
        <v>0.66666666666666663</v>
      </c>
      <c r="LJ11" s="38">
        <f t="shared" si="106"/>
        <v>120</v>
      </c>
      <c r="LK11" s="38">
        <v>240</v>
      </c>
      <c r="LL11" s="39">
        <f t="shared" si="107"/>
        <v>0.5</v>
      </c>
      <c r="LM11" s="36">
        <f t="shared" si="108"/>
        <v>40</v>
      </c>
      <c r="LN11" s="36">
        <v>40</v>
      </c>
      <c r="LO11" s="37">
        <f t="shared" si="109"/>
        <v>1</v>
      </c>
    </row>
    <row r="12" spans="1:327" x14ac:dyDescent="0.25">
      <c r="A12" s="9">
        <v>11</v>
      </c>
      <c r="B12" s="66">
        <v>6520</v>
      </c>
      <c r="C12" s="20">
        <f t="shared" si="8"/>
        <v>0</v>
      </c>
      <c r="D12" s="21">
        <v>96</v>
      </c>
      <c r="E12" s="3">
        <f t="shared" si="0"/>
        <v>0</v>
      </c>
      <c r="F12" s="3">
        <v>0.8</v>
      </c>
      <c r="G12" s="66">
        <v>6520</v>
      </c>
      <c r="H12" s="22">
        <f t="shared" si="110"/>
        <v>0</v>
      </c>
      <c r="I12" s="2">
        <v>96</v>
      </c>
      <c r="J12" s="4">
        <f t="shared" si="9"/>
        <v>0</v>
      </c>
      <c r="K12" s="3">
        <v>0.8</v>
      </c>
      <c r="L12" s="66">
        <v>6520</v>
      </c>
      <c r="M12" s="20">
        <f t="shared" si="111"/>
        <v>0</v>
      </c>
      <c r="N12" s="23">
        <v>96</v>
      </c>
      <c r="O12" s="3">
        <f t="shared" si="10"/>
        <v>0</v>
      </c>
      <c r="P12" s="3">
        <v>0.8</v>
      </c>
      <c r="Q12" s="66">
        <v>6520</v>
      </c>
      <c r="R12" s="22">
        <f t="shared" si="112"/>
        <v>0</v>
      </c>
      <c r="S12" s="21">
        <v>96</v>
      </c>
      <c r="T12" s="4">
        <f t="shared" si="11"/>
        <v>0</v>
      </c>
      <c r="U12" s="3">
        <v>0.8</v>
      </c>
      <c r="V12" s="66">
        <v>6520</v>
      </c>
      <c r="W12" s="20">
        <f t="shared" si="113"/>
        <v>0</v>
      </c>
      <c r="X12" s="21">
        <v>96</v>
      </c>
      <c r="Y12" s="3">
        <f t="shared" si="12"/>
        <v>0</v>
      </c>
      <c r="Z12" s="3">
        <v>0.8</v>
      </c>
      <c r="AA12" s="66">
        <v>6520</v>
      </c>
      <c r="AB12" s="22">
        <f t="shared" si="114"/>
        <v>0</v>
      </c>
      <c r="AC12" s="21">
        <v>96</v>
      </c>
      <c r="AD12" s="4">
        <f t="shared" si="13"/>
        <v>0</v>
      </c>
      <c r="AE12" s="3">
        <v>0.8</v>
      </c>
      <c r="AF12" s="66">
        <v>6520</v>
      </c>
      <c r="AG12" s="20">
        <f t="shared" si="115"/>
        <v>0</v>
      </c>
      <c r="AH12" s="21">
        <v>96</v>
      </c>
      <c r="AI12" s="3">
        <f t="shared" si="14"/>
        <v>0</v>
      </c>
      <c r="AJ12" s="3">
        <v>0.8</v>
      </c>
      <c r="AK12" s="66">
        <v>6520</v>
      </c>
      <c r="AL12" s="22">
        <f t="shared" si="116"/>
        <v>0</v>
      </c>
      <c r="AM12" s="21">
        <v>96</v>
      </c>
      <c r="AN12" s="4">
        <f t="shared" si="15"/>
        <v>0</v>
      </c>
      <c r="AO12" s="3">
        <v>0.8</v>
      </c>
      <c r="AP12" s="66">
        <v>6520</v>
      </c>
      <c r="AQ12" s="20">
        <f t="shared" si="117"/>
        <v>0</v>
      </c>
      <c r="AR12" s="21">
        <v>96</v>
      </c>
      <c r="AS12" s="3">
        <f t="shared" si="16"/>
        <v>0</v>
      </c>
      <c r="AT12" s="3">
        <v>0.8</v>
      </c>
      <c r="AU12" s="66">
        <v>6520</v>
      </c>
      <c r="AV12" s="22">
        <f t="shared" si="118"/>
        <v>0</v>
      </c>
      <c r="AW12" s="1">
        <v>96</v>
      </c>
      <c r="AX12" s="3">
        <f t="shared" si="17"/>
        <v>0</v>
      </c>
      <c r="AY12" s="3">
        <v>0.8</v>
      </c>
      <c r="AZ12" s="66">
        <v>6520</v>
      </c>
      <c r="BA12" s="20">
        <f t="shared" si="119"/>
        <v>0</v>
      </c>
      <c r="BB12" s="21">
        <v>96</v>
      </c>
      <c r="BC12" s="3">
        <f t="shared" si="18"/>
        <v>0</v>
      </c>
      <c r="BD12" s="3">
        <v>0.8</v>
      </c>
      <c r="BE12" s="176"/>
      <c r="BF12" s="24">
        <f t="shared" si="19"/>
        <v>0</v>
      </c>
      <c r="BG12" s="6">
        <v>384</v>
      </c>
      <c r="BH12" s="29">
        <f t="shared" si="1"/>
        <v>0</v>
      </c>
      <c r="BI12" s="180"/>
      <c r="BJ12" s="1">
        <f t="shared" si="20"/>
        <v>0</v>
      </c>
      <c r="BK12" s="1">
        <v>140</v>
      </c>
      <c r="BL12" s="8">
        <f t="shared" si="2"/>
        <v>0</v>
      </c>
      <c r="BM12" s="176"/>
      <c r="BN12" s="6">
        <f t="shared" si="21"/>
        <v>0</v>
      </c>
      <c r="BO12" s="6">
        <v>264</v>
      </c>
      <c r="BP12" s="7">
        <f t="shared" si="3"/>
        <v>0</v>
      </c>
      <c r="BQ12" s="176"/>
      <c r="BR12" s="1">
        <f t="shared" si="22"/>
        <v>0</v>
      </c>
      <c r="BS12" s="1">
        <v>198</v>
      </c>
      <c r="BT12" s="11">
        <f t="shared" si="4"/>
        <v>0</v>
      </c>
      <c r="BU12" s="66">
        <v>6520</v>
      </c>
      <c r="BV12" s="20">
        <f t="shared" si="23"/>
        <v>0</v>
      </c>
      <c r="BW12" s="21">
        <v>50</v>
      </c>
      <c r="BX12" s="3">
        <f t="shared" si="120"/>
        <v>0</v>
      </c>
      <c r="BY12" s="3">
        <v>0.8</v>
      </c>
      <c r="BZ12" s="66">
        <v>6520</v>
      </c>
      <c r="CA12" s="20">
        <f t="shared" si="24"/>
        <v>0</v>
      </c>
      <c r="CB12" s="21">
        <v>77</v>
      </c>
      <c r="CC12" s="3">
        <f t="shared" si="25"/>
        <v>0</v>
      </c>
      <c r="CD12" s="3">
        <v>0.8</v>
      </c>
      <c r="CE12" s="66">
        <v>6520</v>
      </c>
      <c r="CF12" s="20">
        <f t="shared" si="26"/>
        <v>0</v>
      </c>
      <c r="CG12" s="21">
        <v>50</v>
      </c>
      <c r="CH12" s="3">
        <f t="shared" si="27"/>
        <v>0</v>
      </c>
      <c r="CI12" s="3">
        <v>0.8</v>
      </c>
      <c r="CJ12" s="66">
        <v>6520</v>
      </c>
      <c r="CK12" s="20">
        <f t="shared" si="28"/>
        <v>0</v>
      </c>
      <c r="CL12" s="21">
        <v>50</v>
      </c>
      <c r="CM12" s="3">
        <f t="shared" si="29"/>
        <v>0</v>
      </c>
      <c r="CN12" s="3">
        <v>0.8</v>
      </c>
      <c r="CO12" s="66">
        <v>6520</v>
      </c>
      <c r="CP12" s="20">
        <f t="shared" si="30"/>
        <v>0</v>
      </c>
      <c r="CQ12" s="21">
        <v>50</v>
      </c>
      <c r="CR12" s="3">
        <f t="shared" si="31"/>
        <v>0</v>
      </c>
      <c r="CS12" s="3">
        <v>0.8</v>
      </c>
      <c r="CT12" s="66">
        <v>6520</v>
      </c>
      <c r="CU12" s="20">
        <f t="shared" si="32"/>
        <v>0</v>
      </c>
      <c r="CV12" s="21">
        <v>50</v>
      </c>
      <c r="CW12" s="3">
        <f t="shared" si="33"/>
        <v>0</v>
      </c>
      <c r="CX12" s="3">
        <v>0.8</v>
      </c>
      <c r="CY12" s="66">
        <v>6520</v>
      </c>
      <c r="CZ12" s="20">
        <f t="shared" si="34"/>
        <v>0</v>
      </c>
      <c r="DA12" s="21">
        <v>50</v>
      </c>
      <c r="DB12" s="3">
        <f t="shared" si="35"/>
        <v>0</v>
      </c>
      <c r="DC12" s="3">
        <v>0.8</v>
      </c>
      <c r="DD12" s="66">
        <v>6520</v>
      </c>
      <c r="DE12" s="20">
        <f t="shared" si="36"/>
        <v>0</v>
      </c>
      <c r="DF12" s="21">
        <v>66</v>
      </c>
      <c r="DG12" s="3">
        <f t="shared" si="37"/>
        <v>0</v>
      </c>
      <c r="DH12" s="3">
        <v>0.8</v>
      </c>
      <c r="DI12" s="66">
        <v>6520</v>
      </c>
      <c r="DJ12" s="20">
        <f t="shared" si="38"/>
        <v>0</v>
      </c>
      <c r="DK12" s="21">
        <v>66</v>
      </c>
      <c r="DL12" s="3">
        <f t="shared" si="39"/>
        <v>0</v>
      </c>
      <c r="DM12" s="3">
        <v>0.8</v>
      </c>
      <c r="DN12" s="66">
        <v>6520</v>
      </c>
      <c r="DO12" s="20">
        <f t="shared" si="40"/>
        <v>0</v>
      </c>
      <c r="DP12" s="21">
        <v>66</v>
      </c>
      <c r="DQ12" s="3">
        <f t="shared" si="41"/>
        <v>0</v>
      </c>
      <c r="DR12" s="3">
        <v>0.8</v>
      </c>
      <c r="DS12" s="66">
        <v>6520</v>
      </c>
      <c r="DT12" s="20">
        <f t="shared" si="42"/>
        <v>0</v>
      </c>
      <c r="DU12" s="21">
        <v>120</v>
      </c>
      <c r="DV12" s="3">
        <f t="shared" si="43"/>
        <v>0</v>
      </c>
      <c r="DW12" s="3">
        <v>0.8</v>
      </c>
      <c r="DX12" s="66">
        <v>6520</v>
      </c>
      <c r="DY12" s="20">
        <f t="shared" si="44"/>
        <v>0</v>
      </c>
      <c r="DZ12" s="21">
        <v>119</v>
      </c>
      <c r="EA12" s="3">
        <f t="shared" si="45"/>
        <v>0</v>
      </c>
      <c r="EB12" s="3">
        <v>0.8</v>
      </c>
      <c r="EC12" s="66">
        <v>6520</v>
      </c>
      <c r="ED12" s="20">
        <f t="shared" si="46"/>
        <v>0</v>
      </c>
      <c r="EE12" s="21">
        <v>154</v>
      </c>
      <c r="EF12" s="3">
        <f t="shared" si="47"/>
        <v>0</v>
      </c>
      <c r="EG12" s="3">
        <v>0.8</v>
      </c>
      <c r="EH12" s="66">
        <v>6520</v>
      </c>
      <c r="EI12" s="20">
        <f t="shared" si="48"/>
        <v>0</v>
      </c>
      <c r="EJ12" s="21">
        <v>88</v>
      </c>
      <c r="EK12" s="3">
        <f t="shared" si="49"/>
        <v>0</v>
      </c>
      <c r="EL12" s="3">
        <v>0.8</v>
      </c>
      <c r="EM12" s="66">
        <v>6520</v>
      </c>
      <c r="EN12" s="20">
        <f t="shared" si="50"/>
        <v>0</v>
      </c>
      <c r="EO12" s="21">
        <v>88</v>
      </c>
      <c r="EP12" s="3">
        <f t="shared" si="51"/>
        <v>0</v>
      </c>
      <c r="EQ12" s="3">
        <v>0.8</v>
      </c>
      <c r="ER12" s="66">
        <v>6520</v>
      </c>
      <c r="ES12" s="20">
        <f t="shared" si="52"/>
        <v>0</v>
      </c>
      <c r="ET12" s="21">
        <v>77</v>
      </c>
      <c r="EU12" s="3">
        <f t="shared" si="53"/>
        <v>0</v>
      </c>
      <c r="EV12" s="3">
        <v>0.8</v>
      </c>
      <c r="EW12" s="66">
        <v>6520</v>
      </c>
      <c r="EX12" s="20">
        <f t="shared" si="54"/>
        <v>0</v>
      </c>
      <c r="EY12" s="21">
        <v>77</v>
      </c>
      <c r="EZ12" s="3">
        <f t="shared" si="55"/>
        <v>0</v>
      </c>
      <c r="FA12" s="3">
        <v>0.8</v>
      </c>
      <c r="FB12" s="176"/>
      <c r="FC12" s="24" t="str">
        <f t="shared" si="121"/>
        <v/>
      </c>
      <c r="FD12" s="6">
        <v>943</v>
      </c>
      <c r="FE12" s="29" t="str">
        <f t="shared" si="56"/>
        <v/>
      </c>
      <c r="FF12" s="180"/>
      <c r="FG12" s="1" t="str">
        <f t="shared" si="122"/>
        <v/>
      </c>
      <c r="FH12" s="1">
        <v>273</v>
      </c>
      <c r="FI12" s="8" t="str">
        <f t="shared" si="5"/>
        <v/>
      </c>
      <c r="FJ12" s="176"/>
      <c r="FK12" s="6" t="str">
        <f t="shared" si="123"/>
        <v/>
      </c>
      <c r="FL12" s="6">
        <v>176</v>
      </c>
      <c r="FM12" s="7" t="str">
        <f t="shared" si="57"/>
        <v/>
      </c>
      <c r="FN12" s="176"/>
      <c r="FO12" s="106" t="str">
        <f t="shared" si="58"/>
        <v/>
      </c>
      <c r="FP12" s="106">
        <v>154</v>
      </c>
      <c r="FQ12" s="11" t="str">
        <f t="shared" si="59"/>
        <v/>
      </c>
      <c r="FR12" s="66">
        <v>6520</v>
      </c>
      <c r="FS12" s="20">
        <f t="shared" si="60"/>
        <v>0</v>
      </c>
      <c r="FT12" s="21">
        <v>88</v>
      </c>
      <c r="FU12" s="3">
        <f t="shared" si="61"/>
        <v>0</v>
      </c>
      <c r="FV12" s="3">
        <v>0.8</v>
      </c>
      <c r="FW12" s="66">
        <v>6520</v>
      </c>
      <c r="FX12" s="20">
        <f t="shared" si="62"/>
        <v>0</v>
      </c>
      <c r="FY12" s="21">
        <v>120</v>
      </c>
      <c r="FZ12" s="3">
        <f t="shared" si="63"/>
        <v>0</v>
      </c>
      <c r="GA12" s="3">
        <v>0.8</v>
      </c>
      <c r="GB12" s="66">
        <v>6520</v>
      </c>
      <c r="GC12" s="20">
        <f t="shared" si="64"/>
        <v>0</v>
      </c>
      <c r="GD12" s="21">
        <v>88</v>
      </c>
      <c r="GE12" s="3">
        <f t="shared" si="65"/>
        <v>0</v>
      </c>
      <c r="GF12" s="3">
        <v>0.8</v>
      </c>
      <c r="GG12" s="66">
        <v>6520</v>
      </c>
      <c r="GH12" s="20">
        <f t="shared" si="66"/>
        <v>0</v>
      </c>
      <c r="GI12" s="21">
        <v>88</v>
      </c>
      <c r="GJ12" s="3">
        <f t="shared" si="67"/>
        <v>0</v>
      </c>
      <c r="GK12" s="3">
        <v>0.8</v>
      </c>
      <c r="GL12" s="66">
        <v>6520</v>
      </c>
      <c r="GM12" s="20">
        <f t="shared" si="68"/>
        <v>0</v>
      </c>
      <c r="GN12" s="21">
        <v>88</v>
      </c>
      <c r="GO12" s="3">
        <f t="shared" si="69"/>
        <v>0</v>
      </c>
      <c r="GP12" s="3">
        <v>0.8</v>
      </c>
      <c r="GQ12" s="66">
        <v>6520</v>
      </c>
      <c r="GR12" s="20">
        <f t="shared" si="70"/>
        <v>0</v>
      </c>
      <c r="GS12" s="21">
        <v>88</v>
      </c>
      <c r="GT12" s="3">
        <f t="shared" si="71"/>
        <v>0</v>
      </c>
      <c r="GU12" s="3">
        <v>0.8</v>
      </c>
      <c r="GV12" s="66">
        <v>6520</v>
      </c>
      <c r="GW12" s="20">
        <f t="shared" si="72"/>
        <v>0</v>
      </c>
      <c r="GX12" s="21">
        <v>88</v>
      </c>
      <c r="GY12" s="3">
        <f t="shared" si="73"/>
        <v>0</v>
      </c>
      <c r="GZ12" s="3">
        <v>0.8</v>
      </c>
      <c r="HA12" s="66">
        <v>6520</v>
      </c>
      <c r="HB12" s="20">
        <f t="shared" si="74"/>
        <v>0</v>
      </c>
      <c r="HC12" s="21">
        <v>88</v>
      </c>
      <c r="HD12" s="3">
        <f t="shared" si="75"/>
        <v>0</v>
      </c>
      <c r="HE12" s="3">
        <v>0.8</v>
      </c>
      <c r="HF12" s="66">
        <v>6520</v>
      </c>
      <c r="HG12" s="20">
        <f t="shared" si="76"/>
        <v>0</v>
      </c>
      <c r="HH12" s="21">
        <v>66</v>
      </c>
      <c r="HI12" s="3">
        <f t="shared" si="6"/>
        <v>0</v>
      </c>
      <c r="HJ12" s="3">
        <v>0.8</v>
      </c>
      <c r="HK12" s="66">
        <v>6520</v>
      </c>
      <c r="HL12" s="20">
        <f t="shared" si="77"/>
        <v>0</v>
      </c>
      <c r="HM12" s="21">
        <v>88</v>
      </c>
      <c r="HN12" s="3">
        <f t="shared" si="78"/>
        <v>0</v>
      </c>
      <c r="HO12" s="3">
        <v>0.8</v>
      </c>
      <c r="HP12" s="66">
        <v>6520</v>
      </c>
      <c r="HQ12" s="20">
        <f t="shared" si="79"/>
        <v>0</v>
      </c>
      <c r="HR12" s="21">
        <v>88</v>
      </c>
      <c r="HS12" s="3">
        <f t="shared" si="80"/>
        <v>0</v>
      </c>
      <c r="HT12" s="3">
        <v>0.8</v>
      </c>
      <c r="HU12" s="66">
        <v>6520</v>
      </c>
      <c r="HV12" s="20">
        <f t="shared" si="81"/>
        <v>0</v>
      </c>
      <c r="HW12" s="21">
        <v>100</v>
      </c>
      <c r="HX12" s="3">
        <f t="shared" si="82"/>
        <v>0</v>
      </c>
      <c r="HY12" s="3">
        <v>0.8</v>
      </c>
      <c r="HZ12" s="24" t="str">
        <f t="shared" si="124"/>
        <v/>
      </c>
      <c r="IA12" s="6">
        <v>802</v>
      </c>
      <c r="IB12" s="29" t="str">
        <f t="shared" si="83"/>
        <v/>
      </c>
      <c r="IC12" s="24" t="str">
        <f t="shared" si="84"/>
        <v/>
      </c>
      <c r="ID12" s="6">
        <v>176</v>
      </c>
      <c r="IE12" s="29" t="str">
        <f t="shared" si="7"/>
        <v/>
      </c>
      <c r="IF12" s="24" t="str">
        <f t="shared" si="85"/>
        <v/>
      </c>
      <c r="IG12" s="6">
        <v>100</v>
      </c>
      <c r="IH12" s="29" t="str">
        <f t="shared" si="86"/>
        <v/>
      </c>
      <c r="II12" s="66">
        <v>6520</v>
      </c>
      <c r="IJ12" s="102">
        <f t="shared" si="125"/>
        <v>0</v>
      </c>
      <c r="IK12" s="102">
        <v>60</v>
      </c>
      <c r="IL12" s="32">
        <f t="shared" si="87"/>
        <v>0</v>
      </c>
      <c r="IM12" s="33">
        <v>0.8</v>
      </c>
      <c r="IN12" s="66">
        <v>6520</v>
      </c>
      <c r="IO12" s="53">
        <f t="shared" si="126"/>
        <v>0</v>
      </c>
      <c r="IP12" s="54">
        <v>60</v>
      </c>
      <c r="IQ12" s="34">
        <f t="shared" si="88"/>
        <v>0</v>
      </c>
      <c r="IR12" s="35">
        <v>0.8</v>
      </c>
      <c r="IS12" s="66">
        <v>6520</v>
      </c>
      <c r="IT12" s="102">
        <f t="shared" si="127"/>
        <v>0</v>
      </c>
      <c r="IU12" s="102">
        <v>60</v>
      </c>
      <c r="IV12" s="33">
        <f t="shared" si="89"/>
        <v>0</v>
      </c>
      <c r="IW12" s="33">
        <v>0.8</v>
      </c>
      <c r="IX12" s="66">
        <v>6520</v>
      </c>
      <c r="IY12" s="54">
        <f t="shared" si="128"/>
        <v>0</v>
      </c>
      <c r="IZ12" s="54">
        <v>60</v>
      </c>
      <c r="JA12" s="34">
        <f t="shared" si="90"/>
        <v>0</v>
      </c>
      <c r="JB12" s="35">
        <v>0.8</v>
      </c>
      <c r="JC12" s="66">
        <v>6520</v>
      </c>
      <c r="JD12" s="102">
        <f t="shared" si="129"/>
        <v>0</v>
      </c>
      <c r="JE12" s="102">
        <v>60</v>
      </c>
      <c r="JF12" s="32">
        <f t="shared" si="91"/>
        <v>0</v>
      </c>
      <c r="JG12" s="33">
        <v>0.8</v>
      </c>
      <c r="JH12" s="66">
        <v>6520</v>
      </c>
      <c r="JI12" s="54">
        <f t="shared" si="130"/>
        <v>0</v>
      </c>
      <c r="JJ12" s="54">
        <v>60</v>
      </c>
      <c r="JK12" s="34">
        <f t="shared" si="92"/>
        <v>0</v>
      </c>
      <c r="JL12" s="35">
        <v>0.8</v>
      </c>
      <c r="JM12" s="66">
        <v>6520</v>
      </c>
      <c r="JN12" s="102">
        <f t="shared" si="131"/>
        <v>0</v>
      </c>
      <c r="JO12" s="102">
        <v>60</v>
      </c>
      <c r="JP12" s="32">
        <f t="shared" si="93"/>
        <v>0</v>
      </c>
      <c r="JQ12" s="33">
        <v>0.8</v>
      </c>
      <c r="JR12" s="66">
        <v>6520</v>
      </c>
      <c r="JS12" s="54">
        <f t="shared" si="132"/>
        <v>0</v>
      </c>
      <c r="JT12" s="102">
        <v>60</v>
      </c>
      <c r="JU12" s="34">
        <f t="shared" si="140"/>
        <v>0</v>
      </c>
      <c r="JV12" s="33">
        <v>0.8</v>
      </c>
      <c r="JW12" s="66">
        <v>6520</v>
      </c>
      <c r="JX12" s="102">
        <f t="shared" si="133"/>
        <v>0</v>
      </c>
      <c r="JY12" s="102">
        <v>60</v>
      </c>
      <c r="JZ12" s="32">
        <f t="shared" si="141"/>
        <v>0</v>
      </c>
      <c r="KA12" s="33">
        <v>0.8</v>
      </c>
      <c r="KB12" s="66">
        <v>6520</v>
      </c>
      <c r="KC12" s="54">
        <f t="shared" si="134"/>
        <v>0</v>
      </c>
      <c r="KD12" s="102">
        <v>60</v>
      </c>
      <c r="KE12" s="34">
        <f t="shared" si="142"/>
        <v>0</v>
      </c>
      <c r="KF12" s="33">
        <v>0.8</v>
      </c>
      <c r="KG12" s="66">
        <v>6520</v>
      </c>
      <c r="KH12" s="102">
        <f t="shared" si="135"/>
        <v>0</v>
      </c>
      <c r="KI12" s="102">
        <v>60</v>
      </c>
      <c r="KJ12" s="32">
        <f t="shared" si="97"/>
        <v>0</v>
      </c>
      <c r="KK12" s="33">
        <v>0.8</v>
      </c>
      <c r="KL12" s="66">
        <v>6520</v>
      </c>
      <c r="KM12" s="54">
        <f t="shared" si="136"/>
        <v>0</v>
      </c>
      <c r="KN12" s="102">
        <v>60</v>
      </c>
      <c r="KO12" s="34">
        <f t="shared" si="143"/>
        <v>0</v>
      </c>
      <c r="KP12" s="33">
        <v>0.8</v>
      </c>
      <c r="KQ12" s="66">
        <v>6520</v>
      </c>
      <c r="KR12" s="102">
        <f t="shared" si="137"/>
        <v>0</v>
      </c>
      <c r="KS12" s="102">
        <v>60</v>
      </c>
      <c r="KT12" s="32">
        <f t="shared" si="144"/>
        <v>0</v>
      </c>
      <c r="KU12" s="33">
        <v>0.8</v>
      </c>
      <c r="KV12" s="66">
        <v>6520</v>
      </c>
      <c r="KW12" s="54">
        <f t="shared" si="138"/>
        <v>0</v>
      </c>
      <c r="KX12" s="102">
        <v>60</v>
      </c>
      <c r="KY12" s="34">
        <f t="shared" si="145"/>
        <v>0</v>
      </c>
      <c r="KZ12" s="33">
        <v>0.8</v>
      </c>
      <c r="LA12" s="36" t="str">
        <f t="shared" si="139"/>
        <v/>
      </c>
      <c r="LB12" s="36">
        <v>240</v>
      </c>
      <c r="LC12" s="37" t="str">
        <f t="shared" si="101"/>
        <v/>
      </c>
      <c r="LD12" s="38" t="str">
        <f t="shared" si="102"/>
        <v/>
      </c>
      <c r="LE12" s="38">
        <v>240</v>
      </c>
      <c r="LF12" s="39" t="str">
        <f t="shared" si="103"/>
        <v/>
      </c>
      <c r="LG12" s="36" t="str">
        <f t="shared" si="104"/>
        <v/>
      </c>
      <c r="LH12" s="36">
        <v>120</v>
      </c>
      <c r="LI12" s="37" t="str">
        <f t="shared" si="105"/>
        <v/>
      </c>
      <c r="LJ12" s="38" t="str">
        <f t="shared" si="106"/>
        <v/>
      </c>
      <c r="LK12" s="38">
        <v>240</v>
      </c>
      <c r="LL12" s="39" t="str">
        <f t="shared" si="107"/>
        <v/>
      </c>
      <c r="LM12" s="36" t="str">
        <f t="shared" si="108"/>
        <v/>
      </c>
      <c r="LN12" s="36">
        <v>40</v>
      </c>
      <c r="LO12" s="37" t="str">
        <f t="shared" si="109"/>
        <v/>
      </c>
    </row>
    <row r="13" spans="1:327" x14ac:dyDescent="0.25">
      <c r="A13" s="10">
        <v>12</v>
      </c>
      <c r="B13" s="66">
        <v>6600</v>
      </c>
      <c r="C13" s="20">
        <f t="shared" si="8"/>
        <v>80</v>
      </c>
      <c r="D13" s="21">
        <v>96</v>
      </c>
      <c r="E13" s="3">
        <f t="shared" si="0"/>
        <v>0.83333333333333337</v>
      </c>
      <c r="F13" s="3">
        <v>0.8</v>
      </c>
      <c r="G13" s="66">
        <v>6600</v>
      </c>
      <c r="H13" s="22">
        <f t="shared" si="110"/>
        <v>80</v>
      </c>
      <c r="I13" s="2">
        <v>96</v>
      </c>
      <c r="J13" s="4">
        <f t="shared" si="9"/>
        <v>0.83333333333333337</v>
      </c>
      <c r="K13" s="3">
        <v>0.8</v>
      </c>
      <c r="L13" s="66">
        <v>6600</v>
      </c>
      <c r="M13" s="20">
        <f t="shared" si="111"/>
        <v>80</v>
      </c>
      <c r="N13" s="23">
        <v>96</v>
      </c>
      <c r="O13" s="3">
        <f t="shared" si="10"/>
        <v>0.83333333333333337</v>
      </c>
      <c r="P13" s="3">
        <v>0.8</v>
      </c>
      <c r="Q13" s="66">
        <v>6600</v>
      </c>
      <c r="R13" s="22">
        <f t="shared" si="112"/>
        <v>80</v>
      </c>
      <c r="S13" s="21">
        <v>96</v>
      </c>
      <c r="T13" s="4">
        <f t="shared" si="11"/>
        <v>0.83333333333333337</v>
      </c>
      <c r="U13" s="3">
        <v>0.8</v>
      </c>
      <c r="V13" s="66">
        <v>6600</v>
      </c>
      <c r="W13" s="20">
        <f t="shared" si="113"/>
        <v>80</v>
      </c>
      <c r="X13" s="21">
        <v>96</v>
      </c>
      <c r="Y13" s="3">
        <f t="shared" si="12"/>
        <v>0.83333333333333337</v>
      </c>
      <c r="Z13" s="3">
        <v>0.8</v>
      </c>
      <c r="AA13" s="66">
        <v>6600</v>
      </c>
      <c r="AB13" s="22">
        <f t="shared" si="114"/>
        <v>80</v>
      </c>
      <c r="AC13" s="21">
        <v>96</v>
      </c>
      <c r="AD13" s="4">
        <f t="shared" si="13"/>
        <v>0.83333333333333337</v>
      </c>
      <c r="AE13" s="3">
        <v>0.8</v>
      </c>
      <c r="AF13" s="66">
        <v>6600</v>
      </c>
      <c r="AG13" s="20">
        <f t="shared" si="115"/>
        <v>80</v>
      </c>
      <c r="AH13" s="21">
        <v>96</v>
      </c>
      <c r="AI13" s="3">
        <f t="shared" si="14"/>
        <v>0.83333333333333337</v>
      </c>
      <c r="AJ13" s="3">
        <v>0.8</v>
      </c>
      <c r="AK13" s="66">
        <v>6600</v>
      </c>
      <c r="AL13" s="22">
        <f t="shared" si="116"/>
        <v>80</v>
      </c>
      <c r="AM13" s="21">
        <v>96</v>
      </c>
      <c r="AN13" s="4">
        <f t="shared" si="15"/>
        <v>0.83333333333333337</v>
      </c>
      <c r="AO13" s="3">
        <v>0.8</v>
      </c>
      <c r="AP13" s="66">
        <v>6600</v>
      </c>
      <c r="AQ13" s="20">
        <f t="shared" si="117"/>
        <v>80</v>
      </c>
      <c r="AR13" s="21">
        <v>96</v>
      </c>
      <c r="AS13" s="3">
        <f t="shared" si="16"/>
        <v>0.83333333333333337</v>
      </c>
      <c r="AT13" s="3">
        <v>0.8</v>
      </c>
      <c r="AU13" s="66">
        <v>6600</v>
      </c>
      <c r="AV13" s="22">
        <f t="shared" si="118"/>
        <v>80</v>
      </c>
      <c r="AW13" s="1">
        <v>96</v>
      </c>
      <c r="AX13" s="3">
        <f t="shared" si="17"/>
        <v>0.83333333333333337</v>
      </c>
      <c r="AY13" s="3">
        <v>0.8</v>
      </c>
      <c r="AZ13" s="66">
        <v>6600</v>
      </c>
      <c r="BA13" s="20">
        <f t="shared" si="119"/>
        <v>80</v>
      </c>
      <c r="BB13" s="21">
        <v>96</v>
      </c>
      <c r="BC13" s="3">
        <f t="shared" si="18"/>
        <v>0.83333333333333337</v>
      </c>
      <c r="BD13" s="3">
        <v>0.8</v>
      </c>
      <c r="BE13" s="176"/>
      <c r="BF13" s="24">
        <f t="shared" si="19"/>
        <v>320</v>
      </c>
      <c r="BG13" s="6">
        <v>384</v>
      </c>
      <c r="BH13" s="29">
        <f t="shared" si="1"/>
        <v>0.83333333333333337</v>
      </c>
      <c r="BI13" s="180"/>
      <c r="BJ13" s="1">
        <f t="shared" si="20"/>
        <v>80</v>
      </c>
      <c r="BK13" s="1">
        <v>140</v>
      </c>
      <c r="BL13" s="8">
        <f t="shared" si="2"/>
        <v>0.5714285714285714</v>
      </c>
      <c r="BM13" s="176"/>
      <c r="BN13" s="6">
        <f t="shared" si="21"/>
        <v>240</v>
      </c>
      <c r="BO13" s="6">
        <v>264</v>
      </c>
      <c r="BP13" s="7">
        <f t="shared" si="3"/>
        <v>0.90909090909090906</v>
      </c>
      <c r="BQ13" s="176"/>
      <c r="BR13" s="1">
        <f t="shared" si="22"/>
        <v>160</v>
      </c>
      <c r="BS13" s="1">
        <v>198</v>
      </c>
      <c r="BT13" s="11">
        <f t="shared" si="4"/>
        <v>0.80808080808080807</v>
      </c>
      <c r="BU13" s="66">
        <v>6600</v>
      </c>
      <c r="BV13" s="20">
        <f t="shared" si="23"/>
        <v>80</v>
      </c>
      <c r="BW13" s="21">
        <v>50</v>
      </c>
      <c r="BX13" s="3">
        <f t="shared" si="120"/>
        <v>1.6</v>
      </c>
      <c r="BY13" s="3">
        <v>0.8</v>
      </c>
      <c r="BZ13" s="66">
        <v>6600</v>
      </c>
      <c r="CA13" s="20">
        <f t="shared" si="24"/>
        <v>80</v>
      </c>
      <c r="CB13" s="21">
        <v>77</v>
      </c>
      <c r="CC13" s="3">
        <f t="shared" si="25"/>
        <v>1.0389610389610389</v>
      </c>
      <c r="CD13" s="3">
        <v>0.8</v>
      </c>
      <c r="CE13" s="66">
        <v>6600</v>
      </c>
      <c r="CF13" s="20">
        <f t="shared" si="26"/>
        <v>80</v>
      </c>
      <c r="CG13" s="21">
        <v>50</v>
      </c>
      <c r="CH13" s="3">
        <f t="shared" si="27"/>
        <v>1.6</v>
      </c>
      <c r="CI13" s="3">
        <v>0.8</v>
      </c>
      <c r="CJ13" s="66">
        <v>6600</v>
      </c>
      <c r="CK13" s="20">
        <f t="shared" si="28"/>
        <v>80</v>
      </c>
      <c r="CL13" s="21">
        <v>50</v>
      </c>
      <c r="CM13" s="3">
        <f t="shared" si="29"/>
        <v>1.6</v>
      </c>
      <c r="CN13" s="3">
        <v>0.8</v>
      </c>
      <c r="CO13" s="66">
        <v>6600</v>
      </c>
      <c r="CP13" s="20">
        <f t="shared" si="30"/>
        <v>80</v>
      </c>
      <c r="CQ13" s="21">
        <v>50</v>
      </c>
      <c r="CR13" s="3">
        <f t="shared" si="31"/>
        <v>1.6</v>
      </c>
      <c r="CS13" s="3">
        <v>0.8</v>
      </c>
      <c r="CT13" s="66">
        <v>6600</v>
      </c>
      <c r="CU13" s="20">
        <f t="shared" si="32"/>
        <v>80</v>
      </c>
      <c r="CV13" s="21">
        <v>50</v>
      </c>
      <c r="CW13" s="3">
        <f t="shared" si="33"/>
        <v>1.6</v>
      </c>
      <c r="CX13" s="3">
        <v>0.8</v>
      </c>
      <c r="CY13" s="66">
        <v>6600</v>
      </c>
      <c r="CZ13" s="20">
        <f t="shared" si="34"/>
        <v>80</v>
      </c>
      <c r="DA13" s="21">
        <v>50</v>
      </c>
      <c r="DB13" s="3">
        <f t="shared" si="35"/>
        <v>1.6</v>
      </c>
      <c r="DC13" s="3">
        <v>0.8</v>
      </c>
      <c r="DD13" s="66">
        <v>6600</v>
      </c>
      <c r="DE13" s="20">
        <f t="shared" si="36"/>
        <v>80</v>
      </c>
      <c r="DF13" s="21">
        <v>66</v>
      </c>
      <c r="DG13" s="3">
        <f t="shared" si="37"/>
        <v>1.2121212121212122</v>
      </c>
      <c r="DH13" s="3">
        <v>0.8</v>
      </c>
      <c r="DI13" s="66">
        <v>6600</v>
      </c>
      <c r="DJ13" s="20">
        <f t="shared" si="38"/>
        <v>80</v>
      </c>
      <c r="DK13" s="21">
        <v>66</v>
      </c>
      <c r="DL13" s="3">
        <f t="shared" si="39"/>
        <v>1.2121212121212122</v>
      </c>
      <c r="DM13" s="3">
        <v>0.8</v>
      </c>
      <c r="DN13" s="66">
        <v>6600</v>
      </c>
      <c r="DO13" s="20">
        <f t="shared" si="40"/>
        <v>80</v>
      </c>
      <c r="DP13" s="21">
        <v>66</v>
      </c>
      <c r="DQ13" s="3">
        <f t="shared" si="41"/>
        <v>1.2121212121212122</v>
      </c>
      <c r="DR13" s="3">
        <v>0.8</v>
      </c>
      <c r="DS13" s="66">
        <v>6600</v>
      </c>
      <c r="DT13" s="20">
        <f t="shared" si="42"/>
        <v>80</v>
      </c>
      <c r="DU13" s="21">
        <v>120</v>
      </c>
      <c r="DV13" s="3">
        <f t="shared" si="43"/>
        <v>0.66666666666666663</v>
      </c>
      <c r="DW13" s="3">
        <v>0.8</v>
      </c>
      <c r="DX13" s="66">
        <v>6600</v>
      </c>
      <c r="DY13" s="20">
        <f t="shared" si="44"/>
        <v>80</v>
      </c>
      <c r="DZ13" s="21">
        <v>119</v>
      </c>
      <c r="EA13" s="3">
        <f t="shared" si="45"/>
        <v>0.67226890756302526</v>
      </c>
      <c r="EB13" s="3">
        <v>0.8</v>
      </c>
      <c r="EC13" s="66">
        <v>6600</v>
      </c>
      <c r="ED13" s="20">
        <f t="shared" si="46"/>
        <v>80</v>
      </c>
      <c r="EE13" s="21">
        <v>154</v>
      </c>
      <c r="EF13" s="3">
        <f t="shared" si="47"/>
        <v>0.51948051948051943</v>
      </c>
      <c r="EG13" s="3">
        <v>0.8</v>
      </c>
      <c r="EH13" s="66">
        <v>6600</v>
      </c>
      <c r="EI13" s="20">
        <f t="shared" si="48"/>
        <v>80</v>
      </c>
      <c r="EJ13" s="21">
        <v>88</v>
      </c>
      <c r="EK13" s="3">
        <f t="shared" si="49"/>
        <v>0.90909090909090906</v>
      </c>
      <c r="EL13" s="3">
        <v>0.8</v>
      </c>
      <c r="EM13" s="66">
        <v>6600</v>
      </c>
      <c r="EN13" s="20">
        <f t="shared" si="50"/>
        <v>80</v>
      </c>
      <c r="EO13" s="21">
        <v>88</v>
      </c>
      <c r="EP13" s="3">
        <f t="shared" si="51"/>
        <v>0.90909090909090906</v>
      </c>
      <c r="EQ13" s="3">
        <v>0.8</v>
      </c>
      <c r="ER13" s="66">
        <v>6600</v>
      </c>
      <c r="ES13" s="20">
        <f t="shared" si="52"/>
        <v>80</v>
      </c>
      <c r="ET13" s="21">
        <v>77</v>
      </c>
      <c r="EU13" s="3">
        <f t="shared" si="53"/>
        <v>1.0389610389610389</v>
      </c>
      <c r="EV13" s="3">
        <v>0.8</v>
      </c>
      <c r="EW13" s="66">
        <v>6600</v>
      </c>
      <c r="EX13" s="20">
        <f t="shared" si="54"/>
        <v>80</v>
      </c>
      <c r="EY13" s="21">
        <v>77</v>
      </c>
      <c r="EZ13" s="3">
        <f t="shared" si="55"/>
        <v>1.0389610389610389</v>
      </c>
      <c r="FA13" s="3">
        <v>0.8</v>
      </c>
      <c r="FB13" s="176"/>
      <c r="FC13" s="24">
        <f t="shared" si="121"/>
        <v>880</v>
      </c>
      <c r="FD13" s="6">
        <v>943</v>
      </c>
      <c r="FE13" s="29">
        <f t="shared" si="56"/>
        <v>0.93319194061505828</v>
      </c>
      <c r="FF13" s="180"/>
      <c r="FG13" s="1">
        <f t="shared" si="122"/>
        <v>160</v>
      </c>
      <c r="FH13" s="1">
        <v>273</v>
      </c>
      <c r="FI13" s="8">
        <f t="shared" si="5"/>
        <v>0.58608058608058611</v>
      </c>
      <c r="FJ13" s="176"/>
      <c r="FK13" s="6">
        <f t="shared" si="123"/>
        <v>160</v>
      </c>
      <c r="FL13" s="6">
        <v>176</v>
      </c>
      <c r="FM13" s="7">
        <f t="shared" si="57"/>
        <v>0.90909090909090906</v>
      </c>
      <c r="FN13" s="176"/>
      <c r="FO13" s="106">
        <f t="shared" si="58"/>
        <v>80</v>
      </c>
      <c r="FP13" s="106">
        <v>154</v>
      </c>
      <c r="FQ13" s="11">
        <f t="shared" si="59"/>
        <v>0.51948051948051943</v>
      </c>
      <c r="FR13" s="66">
        <v>6600</v>
      </c>
      <c r="FS13" s="20">
        <f t="shared" si="60"/>
        <v>80</v>
      </c>
      <c r="FT13" s="21">
        <v>88</v>
      </c>
      <c r="FU13" s="3">
        <f t="shared" si="61"/>
        <v>0.90909090909090906</v>
      </c>
      <c r="FV13" s="3">
        <v>0.8</v>
      </c>
      <c r="FW13" s="66">
        <v>6600</v>
      </c>
      <c r="FX13" s="20">
        <f t="shared" si="62"/>
        <v>80</v>
      </c>
      <c r="FY13" s="21">
        <v>120</v>
      </c>
      <c r="FZ13" s="3">
        <f t="shared" si="63"/>
        <v>0.66666666666666663</v>
      </c>
      <c r="GA13" s="3">
        <v>0.8</v>
      </c>
      <c r="GB13" s="66">
        <v>6600</v>
      </c>
      <c r="GC13" s="20">
        <f t="shared" si="64"/>
        <v>80</v>
      </c>
      <c r="GD13" s="21">
        <v>88</v>
      </c>
      <c r="GE13" s="3">
        <f t="shared" si="65"/>
        <v>0.90909090909090906</v>
      </c>
      <c r="GF13" s="3">
        <v>0.8</v>
      </c>
      <c r="GG13" s="66">
        <v>6600</v>
      </c>
      <c r="GH13" s="20">
        <f t="shared" si="66"/>
        <v>80</v>
      </c>
      <c r="GI13" s="21">
        <v>88</v>
      </c>
      <c r="GJ13" s="3">
        <f t="shared" si="67"/>
        <v>0.90909090909090906</v>
      </c>
      <c r="GK13" s="3">
        <v>0.8</v>
      </c>
      <c r="GL13" s="66">
        <v>6600</v>
      </c>
      <c r="GM13" s="20">
        <f t="shared" si="68"/>
        <v>80</v>
      </c>
      <c r="GN13" s="21">
        <v>88</v>
      </c>
      <c r="GO13" s="3">
        <f t="shared" si="69"/>
        <v>0.90909090909090906</v>
      </c>
      <c r="GP13" s="3">
        <v>0.8</v>
      </c>
      <c r="GQ13" s="66">
        <v>6600</v>
      </c>
      <c r="GR13" s="20">
        <f t="shared" si="70"/>
        <v>80</v>
      </c>
      <c r="GS13" s="21">
        <v>88</v>
      </c>
      <c r="GT13" s="3">
        <f t="shared" si="71"/>
        <v>0.90909090909090906</v>
      </c>
      <c r="GU13" s="3">
        <v>0.8</v>
      </c>
      <c r="GV13" s="66">
        <v>6600</v>
      </c>
      <c r="GW13" s="20">
        <f t="shared" si="72"/>
        <v>80</v>
      </c>
      <c r="GX13" s="21">
        <v>88</v>
      </c>
      <c r="GY13" s="3">
        <f t="shared" si="73"/>
        <v>0.90909090909090906</v>
      </c>
      <c r="GZ13" s="3">
        <v>0.8</v>
      </c>
      <c r="HA13" s="66">
        <v>6600</v>
      </c>
      <c r="HB13" s="20">
        <f t="shared" si="74"/>
        <v>80</v>
      </c>
      <c r="HC13" s="21">
        <v>88</v>
      </c>
      <c r="HD13" s="3">
        <f t="shared" si="75"/>
        <v>0.90909090909090906</v>
      </c>
      <c r="HE13" s="3">
        <v>0.8</v>
      </c>
      <c r="HF13" s="66">
        <v>6600</v>
      </c>
      <c r="HG13" s="20">
        <f t="shared" si="76"/>
        <v>80</v>
      </c>
      <c r="HH13" s="21">
        <v>66</v>
      </c>
      <c r="HI13" s="3">
        <f t="shared" si="6"/>
        <v>1.2121212121212122</v>
      </c>
      <c r="HJ13" s="3">
        <v>0.8</v>
      </c>
      <c r="HK13" s="66">
        <v>6600</v>
      </c>
      <c r="HL13" s="20">
        <f t="shared" si="77"/>
        <v>80</v>
      </c>
      <c r="HM13" s="21">
        <v>88</v>
      </c>
      <c r="HN13" s="3">
        <f t="shared" si="78"/>
        <v>0.90909090909090906</v>
      </c>
      <c r="HO13" s="3">
        <v>0.8</v>
      </c>
      <c r="HP13" s="66">
        <v>6600</v>
      </c>
      <c r="HQ13" s="20">
        <f t="shared" si="79"/>
        <v>80</v>
      </c>
      <c r="HR13" s="21">
        <v>88</v>
      </c>
      <c r="HS13" s="3">
        <f t="shared" si="80"/>
        <v>0.90909090909090906</v>
      </c>
      <c r="HT13" s="3">
        <v>0.8</v>
      </c>
      <c r="HU13" s="66">
        <v>6600</v>
      </c>
      <c r="HV13" s="20">
        <f t="shared" si="81"/>
        <v>80</v>
      </c>
      <c r="HW13" s="21">
        <v>100</v>
      </c>
      <c r="HX13" s="3">
        <f t="shared" si="82"/>
        <v>0.8</v>
      </c>
      <c r="HY13" s="3">
        <v>0.8</v>
      </c>
      <c r="HZ13" s="24">
        <f t="shared" si="124"/>
        <v>720</v>
      </c>
      <c r="IA13" s="6">
        <v>802</v>
      </c>
      <c r="IB13" s="29">
        <f t="shared" si="83"/>
        <v>0.89775561097256862</v>
      </c>
      <c r="IC13" s="24">
        <f t="shared" si="84"/>
        <v>160</v>
      </c>
      <c r="ID13" s="6">
        <v>176</v>
      </c>
      <c r="IE13" s="29">
        <f t="shared" si="7"/>
        <v>0.90909090909090906</v>
      </c>
      <c r="IF13" s="24">
        <f t="shared" si="85"/>
        <v>80</v>
      </c>
      <c r="IG13" s="6">
        <v>100</v>
      </c>
      <c r="IH13" s="29">
        <f t="shared" si="86"/>
        <v>0.8</v>
      </c>
      <c r="II13" s="66">
        <v>6600</v>
      </c>
      <c r="IJ13" s="102">
        <f t="shared" si="125"/>
        <v>80</v>
      </c>
      <c r="IK13" s="102">
        <v>60</v>
      </c>
      <c r="IL13" s="32">
        <f t="shared" si="87"/>
        <v>1.3333333333333333</v>
      </c>
      <c r="IM13" s="33">
        <v>0.8</v>
      </c>
      <c r="IN13" s="66">
        <v>6600</v>
      </c>
      <c r="IO13" s="53">
        <f t="shared" si="126"/>
        <v>80</v>
      </c>
      <c r="IP13" s="54">
        <v>60</v>
      </c>
      <c r="IQ13" s="34">
        <f t="shared" si="88"/>
        <v>1.3333333333333333</v>
      </c>
      <c r="IR13" s="35">
        <v>0.8</v>
      </c>
      <c r="IS13" s="66">
        <v>6600</v>
      </c>
      <c r="IT13" s="102">
        <f t="shared" si="127"/>
        <v>80</v>
      </c>
      <c r="IU13" s="102">
        <v>60</v>
      </c>
      <c r="IV13" s="33">
        <f t="shared" si="89"/>
        <v>1.3333333333333333</v>
      </c>
      <c r="IW13" s="33">
        <v>0.8</v>
      </c>
      <c r="IX13" s="66">
        <v>6600</v>
      </c>
      <c r="IY13" s="54">
        <f t="shared" si="128"/>
        <v>80</v>
      </c>
      <c r="IZ13" s="54">
        <v>60</v>
      </c>
      <c r="JA13" s="34">
        <f t="shared" si="90"/>
        <v>1.3333333333333333</v>
      </c>
      <c r="JB13" s="35">
        <v>0.8</v>
      </c>
      <c r="JC13" s="66">
        <v>6600</v>
      </c>
      <c r="JD13" s="102">
        <f t="shared" si="129"/>
        <v>80</v>
      </c>
      <c r="JE13" s="102">
        <v>60</v>
      </c>
      <c r="JF13" s="32">
        <f t="shared" si="91"/>
        <v>1.3333333333333333</v>
      </c>
      <c r="JG13" s="33">
        <v>0.8</v>
      </c>
      <c r="JH13" s="66">
        <v>6600</v>
      </c>
      <c r="JI13" s="54">
        <f t="shared" si="130"/>
        <v>80</v>
      </c>
      <c r="JJ13" s="54">
        <v>60</v>
      </c>
      <c r="JK13" s="34">
        <f t="shared" si="92"/>
        <v>1.3333333333333333</v>
      </c>
      <c r="JL13" s="35">
        <v>0.8</v>
      </c>
      <c r="JM13" s="66">
        <v>6600</v>
      </c>
      <c r="JN13" s="102">
        <f t="shared" si="131"/>
        <v>80</v>
      </c>
      <c r="JO13" s="102">
        <v>60</v>
      </c>
      <c r="JP13" s="32">
        <f t="shared" si="93"/>
        <v>1.3333333333333333</v>
      </c>
      <c r="JQ13" s="33">
        <v>0.8</v>
      </c>
      <c r="JR13" s="66">
        <v>6600</v>
      </c>
      <c r="JS13" s="54">
        <f t="shared" si="132"/>
        <v>80</v>
      </c>
      <c r="JT13" s="102">
        <v>60</v>
      </c>
      <c r="JU13" s="34">
        <f t="shared" si="140"/>
        <v>1.3333333333333333</v>
      </c>
      <c r="JV13" s="33">
        <v>0.8</v>
      </c>
      <c r="JW13" s="66">
        <v>6600</v>
      </c>
      <c r="JX13" s="102">
        <f t="shared" si="133"/>
        <v>80</v>
      </c>
      <c r="JY13" s="102">
        <v>60</v>
      </c>
      <c r="JZ13" s="32">
        <f t="shared" si="141"/>
        <v>1.3333333333333333</v>
      </c>
      <c r="KA13" s="33">
        <v>0.8</v>
      </c>
      <c r="KB13" s="66">
        <v>6600</v>
      </c>
      <c r="KC13" s="54">
        <f t="shared" si="134"/>
        <v>80</v>
      </c>
      <c r="KD13" s="102">
        <v>60</v>
      </c>
      <c r="KE13" s="34">
        <f t="shared" si="142"/>
        <v>1.3333333333333333</v>
      </c>
      <c r="KF13" s="33">
        <v>0.8</v>
      </c>
      <c r="KG13" s="66">
        <v>6600</v>
      </c>
      <c r="KH13" s="102">
        <f t="shared" si="135"/>
        <v>80</v>
      </c>
      <c r="KI13" s="102">
        <v>60</v>
      </c>
      <c r="KJ13" s="32">
        <f t="shared" si="97"/>
        <v>1.3333333333333333</v>
      </c>
      <c r="KK13" s="33">
        <v>0.8</v>
      </c>
      <c r="KL13" s="66">
        <v>6600</v>
      </c>
      <c r="KM13" s="54">
        <f t="shared" si="136"/>
        <v>80</v>
      </c>
      <c r="KN13" s="102">
        <v>60</v>
      </c>
      <c r="KO13" s="34">
        <f t="shared" si="143"/>
        <v>1.3333333333333333</v>
      </c>
      <c r="KP13" s="33">
        <v>0.8</v>
      </c>
      <c r="KQ13" s="66">
        <v>6600</v>
      </c>
      <c r="KR13" s="102">
        <f t="shared" si="137"/>
        <v>80</v>
      </c>
      <c r="KS13" s="102">
        <v>60</v>
      </c>
      <c r="KT13" s="32">
        <f t="shared" si="144"/>
        <v>1.3333333333333333</v>
      </c>
      <c r="KU13" s="33">
        <v>0.8</v>
      </c>
      <c r="KV13" s="66">
        <v>6600</v>
      </c>
      <c r="KW13" s="54">
        <f t="shared" si="138"/>
        <v>80</v>
      </c>
      <c r="KX13" s="102">
        <v>60</v>
      </c>
      <c r="KY13" s="34">
        <f t="shared" si="145"/>
        <v>1.3333333333333333</v>
      </c>
      <c r="KZ13" s="33">
        <v>0.8</v>
      </c>
      <c r="LA13" s="36">
        <f t="shared" si="139"/>
        <v>320</v>
      </c>
      <c r="LB13" s="36">
        <v>240</v>
      </c>
      <c r="LC13" s="37">
        <f t="shared" si="101"/>
        <v>1.3333333333333333</v>
      </c>
      <c r="LD13" s="38">
        <f t="shared" si="102"/>
        <v>320</v>
      </c>
      <c r="LE13" s="38">
        <v>240</v>
      </c>
      <c r="LF13" s="39">
        <f t="shared" si="103"/>
        <v>1.3333333333333333</v>
      </c>
      <c r="LG13" s="36">
        <f t="shared" si="104"/>
        <v>160</v>
      </c>
      <c r="LH13" s="36">
        <v>120</v>
      </c>
      <c r="LI13" s="37">
        <f t="shared" si="105"/>
        <v>1.3333333333333333</v>
      </c>
      <c r="LJ13" s="38">
        <f t="shared" si="106"/>
        <v>240</v>
      </c>
      <c r="LK13" s="38">
        <v>240</v>
      </c>
      <c r="LL13" s="39">
        <f t="shared" si="107"/>
        <v>1</v>
      </c>
      <c r="LM13" s="36">
        <f t="shared" si="108"/>
        <v>80</v>
      </c>
      <c r="LN13" s="36">
        <v>40</v>
      </c>
      <c r="LO13" s="37">
        <f t="shared" si="109"/>
        <v>2</v>
      </c>
    </row>
    <row r="14" spans="1:327" x14ac:dyDescent="0.25">
      <c r="A14" s="9">
        <v>13</v>
      </c>
      <c r="B14" s="66">
        <v>6660</v>
      </c>
      <c r="C14" s="20">
        <f t="shared" si="8"/>
        <v>60</v>
      </c>
      <c r="D14" s="21">
        <v>96</v>
      </c>
      <c r="E14" s="3">
        <f t="shared" si="0"/>
        <v>0.625</v>
      </c>
      <c r="F14" s="3">
        <v>0.8</v>
      </c>
      <c r="G14" s="66">
        <v>6660</v>
      </c>
      <c r="H14" s="22">
        <f t="shared" si="110"/>
        <v>60</v>
      </c>
      <c r="I14" s="2">
        <v>96</v>
      </c>
      <c r="J14" s="4">
        <f t="shared" si="9"/>
        <v>0.625</v>
      </c>
      <c r="K14" s="3">
        <v>0.8</v>
      </c>
      <c r="L14" s="66">
        <v>6660</v>
      </c>
      <c r="M14" s="20">
        <f t="shared" si="111"/>
        <v>60</v>
      </c>
      <c r="N14" s="23">
        <v>96</v>
      </c>
      <c r="O14" s="3">
        <f t="shared" si="10"/>
        <v>0.625</v>
      </c>
      <c r="P14" s="3">
        <v>0.8</v>
      </c>
      <c r="Q14" s="66">
        <v>6660</v>
      </c>
      <c r="R14" s="22">
        <f t="shared" si="112"/>
        <v>60</v>
      </c>
      <c r="S14" s="21">
        <v>96</v>
      </c>
      <c r="T14" s="4">
        <f t="shared" si="11"/>
        <v>0.625</v>
      </c>
      <c r="U14" s="3">
        <v>0.8</v>
      </c>
      <c r="V14" s="66">
        <v>6660</v>
      </c>
      <c r="W14" s="20">
        <f t="shared" si="113"/>
        <v>60</v>
      </c>
      <c r="X14" s="21">
        <v>96</v>
      </c>
      <c r="Y14" s="3">
        <f t="shared" si="12"/>
        <v>0.625</v>
      </c>
      <c r="Z14" s="3">
        <v>0.8</v>
      </c>
      <c r="AA14" s="66">
        <v>6660</v>
      </c>
      <c r="AB14" s="22">
        <f t="shared" si="114"/>
        <v>60</v>
      </c>
      <c r="AC14" s="21">
        <v>96</v>
      </c>
      <c r="AD14" s="4">
        <f t="shared" si="13"/>
        <v>0.625</v>
      </c>
      <c r="AE14" s="3">
        <v>0.8</v>
      </c>
      <c r="AF14" s="66">
        <v>6660</v>
      </c>
      <c r="AG14" s="20">
        <f t="shared" si="115"/>
        <v>60</v>
      </c>
      <c r="AH14" s="21">
        <v>96</v>
      </c>
      <c r="AI14" s="3">
        <f t="shared" si="14"/>
        <v>0.625</v>
      </c>
      <c r="AJ14" s="3">
        <v>0.8</v>
      </c>
      <c r="AK14" s="66">
        <v>6660</v>
      </c>
      <c r="AL14" s="22">
        <f t="shared" si="116"/>
        <v>60</v>
      </c>
      <c r="AM14" s="21">
        <v>96</v>
      </c>
      <c r="AN14" s="4">
        <f t="shared" si="15"/>
        <v>0.625</v>
      </c>
      <c r="AO14" s="3">
        <v>0.8</v>
      </c>
      <c r="AP14" s="66">
        <v>6660</v>
      </c>
      <c r="AQ14" s="20">
        <f t="shared" si="117"/>
        <v>60</v>
      </c>
      <c r="AR14" s="21">
        <v>96</v>
      </c>
      <c r="AS14" s="3">
        <f t="shared" si="16"/>
        <v>0.625</v>
      </c>
      <c r="AT14" s="3">
        <v>0.8</v>
      </c>
      <c r="AU14" s="66">
        <v>6660</v>
      </c>
      <c r="AV14" s="22">
        <f t="shared" si="118"/>
        <v>60</v>
      </c>
      <c r="AW14" s="1">
        <v>96</v>
      </c>
      <c r="AX14" s="3">
        <f t="shared" si="17"/>
        <v>0.625</v>
      </c>
      <c r="AY14" s="3">
        <v>0.8</v>
      </c>
      <c r="AZ14" s="66">
        <v>6660</v>
      </c>
      <c r="BA14" s="20">
        <f t="shared" si="119"/>
        <v>60</v>
      </c>
      <c r="BB14" s="21">
        <v>96</v>
      </c>
      <c r="BC14" s="3">
        <f t="shared" si="18"/>
        <v>0.625</v>
      </c>
      <c r="BD14" s="3">
        <v>0.8</v>
      </c>
      <c r="BE14" s="176"/>
      <c r="BF14" s="24">
        <f t="shared" si="19"/>
        <v>240</v>
      </c>
      <c r="BG14" s="6">
        <v>384</v>
      </c>
      <c r="BH14" s="29">
        <f t="shared" si="1"/>
        <v>0.625</v>
      </c>
      <c r="BI14" s="180"/>
      <c r="BJ14" s="1">
        <f t="shared" si="20"/>
        <v>60</v>
      </c>
      <c r="BK14" s="1">
        <v>140</v>
      </c>
      <c r="BL14" s="8">
        <f t="shared" si="2"/>
        <v>0.42857142857142855</v>
      </c>
      <c r="BM14" s="176"/>
      <c r="BN14" s="6">
        <f t="shared" si="21"/>
        <v>180</v>
      </c>
      <c r="BO14" s="6">
        <v>264</v>
      </c>
      <c r="BP14" s="7">
        <f t="shared" si="3"/>
        <v>0.68181818181818177</v>
      </c>
      <c r="BQ14" s="176"/>
      <c r="BR14" s="1">
        <f t="shared" si="22"/>
        <v>120</v>
      </c>
      <c r="BS14" s="1">
        <v>198</v>
      </c>
      <c r="BT14" s="11">
        <f t="shared" si="4"/>
        <v>0.60606060606060608</v>
      </c>
      <c r="BU14" s="66">
        <v>6660</v>
      </c>
      <c r="BV14" s="20">
        <f t="shared" si="23"/>
        <v>60</v>
      </c>
      <c r="BW14" s="21">
        <v>50</v>
      </c>
      <c r="BX14" s="3">
        <f t="shared" si="120"/>
        <v>1.2</v>
      </c>
      <c r="BY14" s="3">
        <v>0.8</v>
      </c>
      <c r="BZ14" s="66">
        <v>6660</v>
      </c>
      <c r="CA14" s="20">
        <f t="shared" si="24"/>
        <v>60</v>
      </c>
      <c r="CB14" s="21">
        <v>77</v>
      </c>
      <c r="CC14" s="3">
        <f t="shared" si="25"/>
        <v>0.77922077922077926</v>
      </c>
      <c r="CD14" s="3">
        <v>0.8</v>
      </c>
      <c r="CE14" s="66">
        <v>6660</v>
      </c>
      <c r="CF14" s="20">
        <f t="shared" si="26"/>
        <v>60</v>
      </c>
      <c r="CG14" s="21">
        <v>50</v>
      </c>
      <c r="CH14" s="3">
        <f t="shared" si="27"/>
        <v>1.2</v>
      </c>
      <c r="CI14" s="3">
        <v>0.8</v>
      </c>
      <c r="CJ14" s="66">
        <v>6660</v>
      </c>
      <c r="CK14" s="20">
        <f t="shared" si="28"/>
        <v>60</v>
      </c>
      <c r="CL14" s="21">
        <v>50</v>
      </c>
      <c r="CM14" s="3">
        <f t="shared" si="29"/>
        <v>1.2</v>
      </c>
      <c r="CN14" s="3">
        <v>0.8</v>
      </c>
      <c r="CO14" s="66">
        <v>6660</v>
      </c>
      <c r="CP14" s="20">
        <f t="shared" si="30"/>
        <v>60</v>
      </c>
      <c r="CQ14" s="21">
        <v>50</v>
      </c>
      <c r="CR14" s="3">
        <f t="shared" si="31"/>
        <v>1.2</v>
      </c>
      <c r="CS14" s="3">
        <v>0.8</v>
      </c>
      <c r="CT14" s="66">
        <v>6660</v>
      </c>
      <c r="CU14" s="20">
        <f t="shared" si="32"/>
        <v>60</v>
      </c>
      <c r="CV14" s="21">
        <v>50</v>
      </c>
      <c r="CW14" s="3">
        <f t="shared" si="33"/>
        <v>1.2</v>
      </c>
      <c r="CX14" s="3">
        <v>0.8</v>
      </c>
      <c r="CY14" s="66">
        <v>6660</v>
      </c>
      <c r="CZ14" s="20">
        <f t="shared" si="34"/>
        <v>60</v>
      </c>
      <c r="DA14" s="21">
        <v>50</v>
      </c>
      <c r="DB14" s="3">
        <f t="shared" si="35"/>
        <v>1.2</v>
      </c>
      <c r="DC14" s="3">
        <v>0.8</v>
      </c>
      <c r="DD14" s="66">
        <v>6660</v>
      </c>
      <c r="DE14" s="20">
        <f t="shared" si="36"/>
        <v>60</v>
      </c>
      <c r="DF14" s="21">
        <v>66</v>
      </c>
      <c r="DG14" s="3">
        <f t="shared" si="37"/>
        <v>0.90909090909090906</v>
      </c>
      <c r="DH14" s="3">
        <v>0.8</v>
      </c>
      <c r="DI14" s="66">
        <v>6660</v>
      </c>
      <c r="DJ14" s="20">
        <f t="shared" si="38"/>
        <v>60</v>
      </c>
      <c r="DK14" s="21">
        <v>66</v>
      </c>
      <c r="DL14" s="3">
        <f t="shared" si="39"/>
        <v>0.90909090909090906</v>
      </c>
      <c r="DM14" s="3">
        <v>0.8</v>
      </c>
      <c r="DN14" s="66">
        <v>6660</v>
      </c>
      <c r="DO14" s="20">
        <f t="shared" si="40"/>
        <v>60</v>
      </c>
      <c r="DP14" s="21">
        <v>66</v>
      </c>
      <c r="DQ14" s="3">
        <f t="shared" si="41"/>
        <v>0.90909090909090906</v>
      </c>
      <c r="DR14" s="3">
        <v>0.8</v>
      </c>
      <c r="DS14" s="66">
        <v>6660</v>
      </c>
      <c r="DT14" s="20">
        <f t="shared" si="42"/>
        <v>60</v>
      </c>
      <c r="DU14" s="21">
        <v>120</v>
      </c>
      <c r="DV14" s="3">
        <f t="shared" si="43"/>
        <v>0.5</v>
      </c>
      <c r="DW14" s="3">
        <v>0.8</v>
      </c>
      <c r="DX14" s="66">
        <v>6660</v>
      </c>
      <c r="DY14" s="20">
        <f t="shared" si="44"/>
        <v>60</v>
      </c>
      <c r="DZ14" s="21">
        <v>119</v>
      </c>
      <c r="EA14" s="3">
        <f t="shared" si="45"/>
        <v>0.50420168067226889</v>
      </c>
      <c r="EB14" s="3">
        <v>0.8</v>
      </c>
      <c r="EC14" s="66">
        <v>6660</v>
      </c>
      <c r="ED14" s="20">
        <f t="shared" si="46"/>
        <v>60</v>
      </c>
      <c r="EE14" s="21">
        <v>154</v>
      </c>
      <c r="EF14" s="3">
        <f t="shared" si="47"/>
        <v>0.38961038961038963</v>
      </c>
      <c r="EG14" s="3">
        <v>0.8</v>
      </c>
      <c r="EH14" s="66">
        <v>6660</v>
      </c>
      <c r="EI14" s="20">
        <f t="shared" si="48"/>
        <v>60</v>
      </c>
      <c r="EJ14" s="21">
        <v>88</v>
      </c>
      <c r="EK14" s="3">
        <f t="shared" si="49"/>
        <v>0.68181818181818177</v>
      </c>
      <c r="EL14" s="3">
        <v>0.8</v>
      </c>
      <c r="EM14" s="66">
        <v>6660</v>
      </c>
      <c r="EN14" s="20">
        <f t="shared" si="50"/>
        <v>60</v>
      </c>
      <c r="EO14" s="21">
        <v>88</v>
      </c>
      <c r="EP14" s="3">
        <f t="shared" si="51"/>
        <v>0.68181818181818177</v>
      </c>
      <c r="EQ14" s="3">
        <v>0.8</v>
      </c>
      <c r="ER14" s="66">
        <v>6660</v>
      </c>
      <c r="ES14" s="20">
        <f t="shared" si="52"/>
        <v>60</v>
      </c>
      <c r="ET14" s="21">
        <v>77</v>
      </c>
      <c r="EU14" s="3">
        <f t="shared" si="53"/>
        <v>0.77922077922077926</v>
      </c>
      <c r="EV14" s="3">
        <v>0.8</v>
      </c>
      <c r="EW14" s="66">
        <v>6660</v>
      </c>
      <c r="EX14" s="20">
        <f t="shared" si="54"/>
        <v>60</v>
      </c>
      <c r="EY14" s="21">
        <v>77</v>
      </c>
      <c r="EZ14" s="3">
        <f t="shared" si="55"/>
        <v>0.77922077922077926</v>
      </c>
      <c r="FA14" s="3">
        <v>0.8</v>
      </c>
      <c r="FB14" s="176"/>
      <c r="FC14" s="24">
        <f t="shared" si="121"/>
        <v>660</v>
      </c>
      <c r="FD14" s="6">
        <v>943</v>
      </c>
      <c r="FE14" s="29">
        <f t="shared" si="56"/>
        <v>0.69989395546129374</v>
      </c>
      <c r="FF14" s="180"/>
      <c r="FG14" s="1">
        <f t="shared" si="122"/>
        <v>120</v>
      </c>
      <c r="FH14" s="1">
        <v>273</v>
      </c>
      <c r="FI14" s="8">
        <f t="shared" si="5"/>
        <v>0.43956043956043955</v>
      </c>
      <c r="FJ14" s="176"/>
      <c r="FK14" s="6">
        <f t="shared" si="123"/>
        <v>120</v>
      </c>
      <c r="FL14" s="6">
        <v>176</v>
      </c>
      <c r="FM14" s="7">
        <f t="shared" si="57"/>
        <v>0.68181818181818177</v>
      </c>
      <c r="FN14" s="176"/>
      <c r="FO14" s="106">
        <f t="shared" si="58"/>
        <v>60</v>
      </c>
      <c r="FP14" s="106">
        <v>154</v>
      </c>
      <c r="FQ14" s="11">
        <f t="shared" si="59"/>
        <v>0.38961038961038963</v>
      </c>
      <c r="FR14" s="66">
        <v>6660</v>
      </c>
      <c r="FS14" s="20">
        <f t="shared" si="60"/>
        <v>60</v>
      </c>
      <c r="FT14" s="21">
        <v>88</v>
      </c>
      <c r="FU14" s="3">
        <f t="shared" si="61"/>
        <v>0.68181818181818177</v>
      </c>
      <c r="FV14" s="3">
        <v>0.8</v>
      </c>
      <c r="FW14" s="66">
        <v>6660</v>
      </c>
      <c r="FX14" s="20">
        <f t="shared" si="62"/>
        <v>60</v>
      </c>
      <c r="FY14" s="21">
        <v>120</v>
      </c>
      <c r="FZ14" s="3">
        <f t="shared" si="63"/>
        <v>0.5</v>
      </c>
      <c r="GA14" s="3">
        <v>0.8</v>
      </c>
      <c r="GB14" s="66">
        <v>6660</v>
      </c>
      <c r="GC14" s="20">
        <f t="shared" si="64"/>
        <v>60</v>
      </c>
      <c r="GD14" s="21">
        <v>88</v>
      </c>
      <c r="GE14" s="3">
        <f t="shared" si="65"/>
        <v>0.68181818181818177</v>
      </c>
      <c r="GF14" s="3">
        <v>0.8</v>
      </c>
      <c r="GG14" s="66">
        <v>6660</v>
      </c>
      <c r="GH14" s="20">
        <f t="shared" si="66"/>
        <v>60</v>
      </c>
      <c r="GI14" s="21">
        <v>88</v>
      </c>
      <c r="GJ14" s="3">
        <f t="shared" si="67"/>
        <v>0.68181818181818177</v>
      </c>
      <c r="GK14" s="3">
        <v>0.8</v>
      </c>
      <c r="GL14" s="66">
        <v>6660</v>
      </c>
      <c r="GM14" s="20">
        <f t="shared" si="68"/>
        <v>60</v>
      </c>
      <c r="GN14" s="21">
        <v>88</v>
      </c>
      <c r="GO14" s="3">
        <f t="shared" si="69"/>
        <v>0.68181818181818177</v>
      </c>
      <c r="GP14" s="3">
        <v>0.8</v>
      </c>
      <c r="GQ14" s="66">
        <v>6660</v>
      </c>
      <c r="GR14" s="20">
        <f t="shared" si="70"/>
        <v>60</v>
      </c>
      <c r="GS14" s="21">
        <v>88</v>
      </c>
      <c r="GT14" s="3">
        <f t="shared" si="71"/>
        <v>0.68181818181818177</v>
      </c>
      <c r="GU14" s="3">
        <v>0.8</v>
      </c>
      <c r="GV14" s="66">
        <v>6660</v>
      </c>
      <c r="GW14" s="20">
        <f t="shared" si="72"/>
        <v>60</v>
      </c>
      <c r="GX14" s="21">
        <v>88</v>
      </c>
      <c r="GY14" s="3">
        <f t="shared" si="73"/>
        <v>0.68181818181818177</v>
      </c>
      <c r="GZ14" s="3">
        <v>0.8</v>
      </c>
      <c r="HA14" s="66">
        <v>6660</v>
      </c>
      <c r="HB14" s="20">
        <f t="shared" si="74"/>
        <v>60</v>
      </c>
      <c r="HC14" s="21">
        <v>88</v>
      </c>
      <c r="HD14" s="3">
        <f t="shared" si="75"/>
        <v>0.68181818181818177</v>
      </c>
      <c r="HE14" s="3">
        <v>0.8</v>
      </c>
      <c r="HF14" s="66">
        <v>6660</v>
      </c>
      <c r="HG14" s="20">
        <f t="shared" si="76"/>
        <v>60</v>
      </c>
      <c r="HH14" s="21">
        <v>66</v>
      </c>
      <c r="HI14" s="3">
        <f t="shared" si="6"/>
        <v>0.90909090909090906</v>
      </c>
      <c r="HJ14" s="3">
        <v>0.8</v>
      </c>
      <c r="HK14" s="66">
        <v>6660</v>
      </c>
      <c r="HL14" s="20">
        <f t="shared" si="77"/>
        <v>60</v>
      </c>
      <c r="HM14" s="21">
        <v>88</v>
      </c>
      <c r="HN14" s="3">
        <f t="shared" si="78"/>
        <v>0.68181818181818177</v>
      </c>
      <c r="HO14" s="3">
        <v>0.8</v>
      </c>
      <c r="HP14" s="66">
        <v>6660</v>
      </c>
      <c r="HQ14" s="20">
        <f t="shared" si="79"/>
        <v>60</v>
      </c>
      <c r="HR14" s="21">
        <v>88</v>
      </c>
      <c r="HS14" s="3">
        <f t="shared" si="80"/>
        <v>0.68181818181818177</v>
      </c>
      <c r="HT14" s="3">
        <v>0.8</v>
      </c>
      <c r="HU14" s="66">
        <v>6660</v>
      </c>
      <c r="HV14" s="20">
        <f t="shared" si="81"/>
        <v>60</v>
      </c>
      <c r="HW14" s="21">
        <v>100</v>
      </c>
      <c r="HX14" s="3">
        <f t="shared" si="82"/>
        <v>0.6</v>
      </c>
      <c r="HY14" s="3">
        <v>0.8</v>
      </c>
      <c r="HZ14" s="24">
        <f t="shared" si="124"/>
        <v>540</v>
      </c>
      <c r="IA14" s="6">
        <v>802</v>
      </c>
      <c r="IB14" s="29">
        <f t="shared" si="83"/>
        <v>0.67331670822942646</v>
      </c>
      <c r="IC14" s="24">
        <f t="shared" si="84"/>
        <v>120</v>
      </c>
      <c r="ID14" s="6">
        <v>176</v>
      </c>
      <c r="IE14" s="29">
        <f t="shared" si="7"/>
        <v>0.68181818181818177</v>
      </c>
      <c r="IF14" s="24">
        <f t="shared" si="85"/>
        <v>60</v>
      </c>
      <c r="IG14" s="6">
        <v>100</v>
      </c>
      <c r="IH14" s="29">
        <f t="shared" si="86"/>
        <v>0.6</v>
      </c>
      <c r="II14" s="66">
        <v>6660</v>
      </c>
      <c r="IJ14" s="102">
        <f t="shared" si="125"/>
        <v>60</v>
      </c>
      <c r="IK14" s="102">
        <v>60</v>
      </c>
      <c r="IL14" s="32">
        <f t="shared" si="87"/>
        <v>1</v>
      </c>
      <c r="IM14" s="33">
        <v>0.8</v>
      </c>
      <c r="IN14" s="66">
        <v>6660</v>
      </c>
      <c r="IO14" s="53">
        <f t="shared" si="126"/>
        <v>60</v>
      </c>
      <c r="IP14" s="54">
        <v>60</v>
      </c>
      <c r="IQ14" s="34">
        <f t="shared" si="88"/>
        <v>1</v>
      </c>
      <c r="IR14" s="35">
        <v>0.8</v>
      </c>
      <c r="IS14" s="66">
        <v>6660</v>
      </c>
      <c r="IT14" s="102">
        <f t="shared" si="127"/>
        <v>60</v>
      </c>
      <c r="IU14" s="102">
        <v>60</v>
      </c>
      <c r="IV14" s="33">
        <f t="shared" si="89"/>
        <v>1</v>
      </c>
      <c r="IW14" s="33">
        <v>0.8</v>
      </c>
      <c r="IX14" s="66">
        <v>6660</v>
      </c>
      <c r="IY14" s="54">
        <f t="shared" si="128"/>
        <v>60</v>
      </c>
      <c r="IZ14" s="54">
        <v>60</v>
      </c>
      <c r="JA14" s="34">
        <f t="shared" si="90"/>
        <v>1</v>
      </c>
      <c r="JB14" s="35">
        <v>0.8</v>
      </c>
      <c r="JC14" s="66">
        <v>6660</v>
      </c>
      <c r="JD14" s="102">
        <f t="shared" si="129"/>
        <v>60</v>
      </c>
      <c r="JE14" s="102">
        <v>60</v>
      </c>
      <c r="JF14" s="32">
        <f t="shared" si="91"/>
        <v>1</v>
      </c>
      <c r="JG14" s="33">
        <v>0.8</v>
      </c>
      <c r="JH14" s="66">
        <v>6660</v>
      </c>
      <c r="JI14" s="54">
        <f t="shared" si="130"/>
        <v>60</v>
      </c>
      <c r="JJ14" s="54">
        <v>60</v>
      </c>
      <c r="JK14" s="34">
        <f t="shared" si="92"/>
        <v>1</v>
      </c>
      <c r="JL14" s="35">
        <v>0.8</v>
      </c>
      <c r="JM14" s="66">
        <v>6660</v>
      </c>
      <c r="JN14" s="102">
        <f t="shared" si="131"/>
        <v>60</v>
      </c>
      <c r="JO14" s="102">
        <v>60</v>
      </c>
      <c r="JP14" s="32">
        <f t="shared" si="93"/>
        <v>1</v>
      </c>
      <c r="JQ14" s="33">
        <v>0.8</v>
      </c>
      <c r="JR14" s="66">
        <v>6660</v>
      </c>
      <c r="JS14" s="54">
        <f t="shared" si="132"/>
        <v>60</v>
      </c>
      <c r="JT14" s="102">
        <v>60</v>
      </c>
      <c r="JU14" s="34">
        <f t="shared" si="140"/>
        <v>1</v>
      </c>
      <c r="JV14" s="33">
        <v>0.8</v>
      </c>
      <c r="JW14" s="66">
        <v>6660</v>
      </c>
      <c r="JX14" s="102">
        <f t="shared" si="133"/>
        <v>60</v>
      </c>
      <c r="JY14" s="102">
        <v>60</v>
      </c>
      <c r="JZ14" s="32">
        <f t="shared" si="141"/>
        <v>1</v>
      </c>
      <c r="KA14" s="33">
        <v>0.8</v>
      </c>
      <c r="KB14" s="66">
        <v>6660</v>
      </c>
      <c r="KC14" s="54">
        <f t="shared" si="134"/>
        <v>60</v>
      </c>
      <c r="KD14" s="102">
        <v>60</v>
      </c>
      <c r="KE14" s="34">
        <f t="shared" si="142"/>
        <v>1</v>
      </c>
      <c r="KF14" s="33">
        <v>0.8</v>
      </c>
      <c r="KG14" s="66">
        <v>6660</v>
      </c>
      <c r="KH14" s="102">
        <f t="shared" si="135"/>
        <v>60</v>
      </c>
      <c r="KI14" s="102">
        <v>60</v>
      </c>
      <c r="KJ14" s="32">
        <f t="shared" si="97"/>
        <v>1</v>
      </c>
      <c r="KK14" s="33">
        <v>0.8</v>
      </c>
      <c r="KL14" s="66">
        <v>6660</v>
      </c>
      <c r="KM14" s="54">
        <f t="shared" si="136"/>
        <v>60</v>
      </c>
      <c r="KN14" s="102">
        <v>60</v>
      </c>
      <c r="KO14" s="34">
        <f t="shared" si="143"/>
        <v>1</v>
      </c>
      <c r="KP14" s="33">
        <v>0.8</v>
      </c>
      <c r="KQ14" s="66">
        <v>6660</v>
      </c>
      <c r="KR14" s="102">
        <f t="shared" si="137"/>
        <v>60</v>
      </c>
      <c r="KS14" s="102">
        <v>60</v>
      </c>
      <c r="KT14" s="32">
        <f t="shared" si="144"/>
        <v>1</v>
      </c>
      <c r="KU14" s="33">
        <v>0.8</v>
      </c>
      <c r="KV14" s="66">
        <v>6660</v>
      </c>
      <c r="KW14" s="54">
        <f t="shared" si="138"/>
        <v>60</v>
      </c>
      <c r="KX14" s="102">
        <v>60</v>
      </c>
      <c r="KY14" s="34">
        <f t="shared" si="145"/>
        <v>1</v>
      </c>
      <c r="KZ14" s="33">
        <v>0.8</v>
      </c>
      <c r="LA14" s="36">
        <f t="shared" si="139"/>
        <v>240</v>
      </c>
      <c r="LB14" s="36">
        <v>240</v>
      </c>
      <c r="LC14" s="37">
        <f t="shared" si="101"/>
        <v>1</v>
      </c>
      <c r="LD14" s="38">
        <f t="shared" si="102"/>
        <v>240</v>
      </c>
      <c r="LE14" s="38">
        <v>240</v>
      </c>
      <c r="LF14" s="39">
        <f t="shared" si="103"/>
        <v>1</v>
      </c>
      <c r="LG14" s="36">
        <f t="shared" si="104"/>
        <v>120</v>
      </c>
      <c r="LH14" s="36">
        <v>120</v>
      </c>
      <c r="LI14" s="37">
        <f t="shared" si="105"/>
        <v>1</v>
      </c>
      <c r="LJ14" s="38">
        <f t="shared" si="106"/>
        <v>180</v>
      </c>
      <c r="LK14" s="38">
        <v>240</v>
      </c>
      <c r="LL14" s="39">
        <f t="shared" si="107"/>
        <v>0.75</v>
      </c>
      <c r="LM14" s="36">
        <f t="shared" si="108"/>
        <v>60</v>
      </c>
      <c r="LN14" s="36">
        <v>40</v>
      </c>
      <c r="LO14" s="37">
        <f t="shared" si="109"/>
        <v>1.5</v>
      </c>
    </row>
    <row r="15" spans="1:327" x14ac:dyDescent="0.25">
      <c r="A15" s="9">
        <v>14</v>
      </c>
      <c r="B15" s="66">
        <v>6700</v>
      </c>
      <c r="C15" s="20">
        <f t="shared" si="8"/>
        <v>40</v>
      </c>
      <c r="D15" s="21">
        <v>96</v>
      </c>
      <c r="E15" s="3">
        <f t="shared" si="0"/>
        <v>0.41666666666666669</v>
      </c>
      <c r="F15" s="3">
        <v>0.8</v>
      </c>
      <c r="G15" s="66">
        <v>6700</v>
      </c>
      <c r="H15" s="22">
        <f t="shared" si="110"/>
        <v>40</v>
      </c>
      <c r="I15" s="2">
        <v>96</v>
      </c>
      <c r="J15" s="4">
        <f t="shared" si="9"/>
        <v>0.41666666666666669</v>
      </c>
      <c r="K15" s="3">
        <v>0.8</v>
      </c>
      <c r="L15" s="66">
        <v>6700</v>
      </c>
      <c r="M15" s="20">
        <f t="shared" si="111"/>
        <v>40</v>
      </c>
      <c r="N15" s="23">
        <v>96</v>
      </c>
      <c r="O15" s="3">
        <f t="shared" si="10"/>
        <v>0.41666666666666669</v>
      </c>
      <c r="P15" s="3">
        <v>0.8</v>
      </c>
      <c r="Q15" s="66">
        <v>6700</v>
      </c>
      <c r="R15" s="22">
        <f t="shared" si="112"/>
        <v>40</v>
      </c>
      <c r="S15" s="21">
        <v>96</v>
      </c>
      <c r="T15" s="4">
        <f t="shared" si="11"/>
        <v>0.41666666666666669</v>
      </c>
      <c r="U15" s="3">
        <v>0.8</v>
      </c>
      <c r="V15" s="66">
        <v>6700</v>
      </c>
      <c r="W15" s="20">
        <f t="shared" si="113"/>
        <v>40</v>
      </c>
      <c r="X15" s="21">
        <v>96</v>
      </c>
      <c r="Y15" s="3">
        <f t="shared" si="12"/>
        <v>0.41666666666666669</v>
      </c>
      <c r="Z15" s="3">
        <v>0.8</v>
      </c>
      <c r="AA15" s="66">
        <v>6700</v>
      </c>
      <c r="AB15" s="22">
        <f t="shared" si="114"/>
        <v>40</v>
      </c>
      <c r="AC15" s="21">
        <v>96</v>
      </c>
      <c r="AD15" s="4">
        <f t="shared" si="13"/>
        <v>0.41666666666666669</v>
      </c>
      <c r="AE15" s="3">
        <v>0.8</v>
      </c>
      <c r="AF15" s="66">
        <v>6700</v>
      </c>
      <c r="AG15" s="20">
        <f t="shared" si="115"/>
        <v>40</v>
      </c>
      <c r="AH15" s="21">
        <v>96</v>
      </c>
      <c r="AI15" s="3">
        <f t="shared" si="14"/>
        <v>0.41666666666666669</v>
      </c>
      <c r="AJ15" s="3">
        <v>0.8</v>
      </c>
      <c r="AK15" s="66">
        <v>6700</v>
      </c>
      <c r="AL15" s="22">
        <f t="shared" si="116"/>
        <v>40</v>
      </c>
      <c r="AM15" s="21">
        <v>96</v>
      </c>
      <c r="AN15" s="4">
        <f t="shared" si="15"/>
        <v>0.41666666666666669</v>
      </c>
      <c r="AO15" s="3">
        <v>0.8</v>
      </c>
      <c r="AP15" s="66">
        <v>6700</v>
      </c>
      <c r="AQ15" s="20">
        <f t="shared" si="117"/>
        <v>40</v>
      </c>
      <c r="AR15" s="21">
        <v>96</v>
      </c>
      <c r="AS15" s="3">
        <f t="shared" si="16"/>
        <v>0.41666666666666669</v>
      </c>
      <c r="AT15" s="3">
        <v>0.8</v>
      </c>
      <c r="AU15" s="66">
        <v>6700</v>
      </c>
      <c r="AV15" s="22">
        <f t="shared" si="118"/>
        <v>40</v>
      </c>
      <c r="AW15" s="1">
        <v>96</v>
      </c>
      <c r="AX15" s="3">
        <f t="shared" si="17"/>
        <v>0.41666666666666669</v>
      </c>
      <c r="AY15" s="3">
        <v>0.8</v>
      </c>
      <c r="AZ15" s="66">
        <v>6700</v>
      </c>
      <c r="BA15" s="20">
        <f t="shared" si="119"/>
        <v>40</v>
      </c>
      <c r="BB15" s="21">
        <v>96</v>
      </c>
      <c r="BC15" s="3">
        <f t="shared" si="18"/>
        <v>0.41666666666666669</v>
      </c>
      <c r="BD15" s="3">
        <v>0.8</v>
      </c>
      <c r="BE15" s="176"/>
      <c r="BF15" s="24">
        <f t="shared" si="19"/>
        <v>160</v>
      </c>
      <c r="BG15" s="6">
        <v>384</v>
      </c>
      <c r="BH15" s="29">
        <f t="shared" si="1"/>
        <v>0.41666666666666669</v>
      </c>
      <c r="BI15" s="180"/>
      <c r="BJ15" s="1">
        <f t="shared" si="20"/>
        <v>40</v>
      </c>
      <c r="BK15" s="1">
        <v>140</v>
      </c>
      <c r="BL15" s="8">
        <f t="shared" si="2"/>
        <v>0.2857142857142857</v>
      </c>
      <c r="BM15" s="176"/>
      <c r="BN15" s="6">
        <f t="shared" si="21"/>
        <v>120</v>
      </c>
      <c r="BO15" s="6">
        <v>264</v>
      </c>
      <c r="BP15" s="7">
        <f t="shared" si="3"/>
        <v>0.45454545454545453</v>
      </c>
      <c r="BQ15" s="176"/>
      <c r="BR15" s="1">
        <f t="shared" si="22"/>
        <v>80</v>
      </c>
      <c r="BS15" s="1">
        <v>198</v>
      </c>
      <c r="BT15" s="11">
        <f t="shared" si="4"/>
        <v>0.40404040404040403</v>
      </c>
      <c r="BU15" s="66">
        <v>6700</v>
      </c>
      <c r="BV15" s="20">
        <f t="shared" si="23"/>
        <v>40</v>
      </c>
      <c r="BW15" s="21">
        <v>50</v>
      </c>
      <c r="BX15" s="3">
        <f t="shared" si="120"/>
        <v>0.8</v>
      </c>
      <c r="BY15" s="3">
        <v>0.8</v>
      </c>
      <c r="BZ15" s="66">
        <v>6700</v>
      </c>
      <c r="CA15" s="20">
        <f t="shared" si="24"/>
        <v>40</v>
      </c>
      <c r="CB15" s="21">
        <v>77</v>
      </c>
      <c r="CC15" s="3">
        <f t="shared" si="25"/>
        <v>0.51948051948051943</v>
      </c>
      <c r="CD15" s="3">
        <v>0.8</v>
      </c>
      <c r="CE15" s="66">
        <v>6700</v>
      </c>
      <c r="CF15" s="20">
        <f t="shared" si="26"/>
        <v>40</v>
      </c>
      <c r="CG15" s="21">
        <v>50</v>
      </c>
      <c r="CH15" s="3">
        <f t="shared" si="27"/>
        <v>0.8</v>
      </c>
      <c r="CI15" s="3">
        <v>0.8</v>
      </c>
      <c r="CJ15" s="66">
        <v>6700</v>
      </c>
      <c r="CK15" s="20">
        <f t="shared" si="28"/>
        <v>40</v>
      </c>
      <c r="CL15" s="21">
        <v>50</v>
      </c>
      <c r="CM15" s="3">
        <f t="shared" si="29"/>
        <v>0.8</v>
      </c>
      <c r="CN15" s="3">
        <v>0.8</v>
      </c>
      <c r="CO15" s="66">
        <v>6700</v>
      </c>
      <c r="CP15" s="20">
        <f t="shared" si="30"/>
        <v>40</v>
      </c>
      <c r="CQ15" s="21">
        <v>50</v>
      </c>
      <c r="CR15" s="3">
        <f t="shared" si="31"/>
        <v>0.8</v>
      </c>
      <c r="CS15" s="3">
        <v>0.8</v>
      </c>
      <c r="CT15" s="66">
        <v>6700</v>
      </c>
      <c r="CU15" s="20">
        <f t="shared" si="32"/>
        <v>40</v>
      </c>
      <c r="CV15" s="21">
        <v>50</v>
      </c>
      <c r="CW15" s="3">
        <f t="shared" si="33"/>
        <v>0.8</v>
      </c>
      <c r="CX15" s="3">
        <v>0.8</v>
      </c>
      <c r="CY15" s="66">
        <v>6700</v>
      </c>
      <c r="CZ15" s="20">
        <f t="shared" si="34"/>
        <v>40</v>
      </c>
      <c r="DA15" s="21">
        <v>50</v>
      </c>
      <c r="DB15" s="3">
        <f t="shared" si="35"/>
        <v>0.8</v>
      </c>
      <c r="DC15" s="3">
        <v>0.8</v>
      </c>
      <c r="DD15" s="66">
        <v>6700</v>
      </c>
      <c r="DE15" s="20">
        <f t="shared" si="36"/>
        <v>40</v>
      </c>
      <c r="DF15" s="21">
        <v>66</v>
      </c>
      <c r="DG15" s="3">
        <f t="shared" si="37"/>
        <v>0.60606060606060608</v>
      </c>
      <c r="DH15" s="3">
        <v>0.8</v>
      </c>
      <c r="DI15" s="66">
        <v>6700</v>
      </c>
      <c r="DJ15" s="20">
        <f t="shared" si="38"/>
        <v>40</v>
      </c>
      <c r="DK15" s="21">
        <v>66</v>
      </c>
      <c r="DL15" s="3">
        <f t="shared" si="39"/>
        <v>0.60606060606060608</v>
      </c>
      <c r="DM15" s="3">
        <v>0.8</v>
      </c>
      <c r="DN15" s="66">
        <v>6700</v>
      </c>
      <c r="DO15" s="20">
        <f t="shared" si="40"/>
        <v>40</v>
      </c>
      <c r="DP15" s="21">
        <v>66</v>
      </c>
      <c r="DQ15" s="3">
        <f t="shared" si="41"/>
        <v>0.60606060606060608</v>
      </c>
      <c r="DR15" s="3">
        <v>0.8</v>
      </c>
      <c r="DS15" s="66">
        <v>6700</v>
      </c>
      <c r="DT15" s="20">
        <f t="shared" si="42"/>
        <v>40</v>
      </c>
      <c r="DU15" s="21">
        <v>120</v>
      </c>
      <c r="DV15" s="3">
        <f t="shared" si="43"/>
        <v>0.33333333333333331</v>
      </c>
      <c r="DW15" s="3">
        <v>0.8</v>
      </c>
      <c r="DX15" s="66">
        <v>6700</v>
      </c>
      <c r="DY15" s="20">
        <f t="shared" si="44"/>
        <v>40</v>
      </c>
      <c r="DZ15" s="21">
        <v>119</v>
      </c>
      <c r="EA15" s="3">
        <f t="shared" si="45"/>
        <v>0.33613445378151263</v>
      </c>
      <c r="EB15" s="3">
        <v>0.8</v>
      </c>
      <c r="EC15" s="66">
        <v>6700</v>
      </c>
      <c r="ED15" s="20">
        <f t="shared" si="46"/>
        <v>40</v>
      </c>
      <c r="EE15" s="21">
        <v>154</v>
      </c>
      <c r="EF15" s="3">
        <f t="shared" si="47"/>
        <v>0.25974025974025972</v>
      </c>
      <c r="EG15" s="3">
        <v>0.8</v>
      </c>
      <c r="EH15" s="66">
        <v>6700</v>
      </c>
      <c r="EI15" s="20">
        <f t="shared" si="48"/>
        <v>40</v>
      </c>
      <c r="EJ15" s="21">
        <v>88</v>
      </c>
      <c r="EK15" s="3">
        <f t="shared" si="49"/>
        <v>0.45454545454545453</v>
      </c>
      <c r="EL15" s="3">
        <v>0.8</v>
      </c>
      <c r="EM15" s="66">
        <v>6700</v>
      </c>
      <c r="EN15" s="20">
        <f t="shared" si="50"/>
        <v>40</v>
      </c>
      <c r="EO15" s="21">
        <v>88</v>
      </c>
      <c r="EP15" s="3">
        <f t="shared" si="51"/>
        <v>0.45454545454545453</v>
      </c>
      <c r="EQ15" s="3">
        <v>0.8</v>
      </c>
      <c r="ER15" s="66">
        <v>6700</v>
      </c>
      <c r="ES15" s="20">
        <f t="shared" si="52"/>
        <v>40</v>
      </c>
      <c r="ET15" s="21">
        <v>77</v>
      </c>
      <c r="EU15" s="3">
        <f t="shared" si="53"/>
        <v>0.51948051948051943</v>
      </c>
      <c r="EV15" s="3">
        <v>0.8</v>
      </c>
      <c r="EW15" s="66">
        <v>6700</v>
      </c>
      <c r="EX15" s="20">
        <f t="shared" si="54"/>
        <v>40</v>
      </c>
      <c r="EY15" s="21">
        <v>77</v>
      </c>
      <c r="EZ15" s="3">
        <f t="shared" si="55"/>
        <v>0.51948051948051943</v>
      </c>
      <c r="FA15" s="3">
        <v>0.8</v>
      </c>
      <c r="FB15" s="176"/>
      <c r="FC15" s="24">
        <f t="shared" si="121"/>
        <v>440</v>
      </c>
      <c r="FD15" s="6">
        <v>943</v>
      </c>
      <c r="FE15" s="29">
        <f t="shared" si="56"/>
        <v>0.46659597030752914</v>
      </c>
      <c r="FF15" s="180"/>
      <c r="FG15" s="1">
        <f t="shared" si="122"/>
        <v>80</v>
      </c>
      <c r="FH15" s="1">
        <v>273</v>
      </c>
      <c r="FI15" s="8">
        <f t="shared" si="5"/>
        <v>0.29304029304029305</v>
      </c>
      <c r="FJ15" s="176"/>
      <c r="FK15" s="6">
        <f t="shared" si="123"/>
        <v>80</v>
      </c>
      <c r="FL15" s="6">
        <v>176</v>
      </c>
      <c r="FM15" s="7">
        <f t="shared" si="57"/>
        <v>0.45454545454545453</v>
      </c>
      <c r="FN15" s="176"/>
      <c r="FO15" s="106">
        <f t="shared" si="58"/>
        <v>40</v>
      </c>
      <c r="FP15" s="106">
        <v>154</v>
      </c>
      <c r="FQ15" s="11">
        <f t="shared" si="59"/>
        <v>0.25974025974025972</v>
      </c>
      <c r="FR15" s="66">
        <v>6700</v>
      </c>
      <c r="FS15" s="20">
        <f t="shared" si="60"/>
        <v>40</v>
      </c>
      <c r="FT15" s="21">
        <v>88</v>
      </c>
      <c r="FU15" s="3">
        <f t="shared" si="61"/>
        <v>0.45454545454545453</v>
      </c>
      <c r="FV15" s="3">
        <v>0.8</v>
      </c>
      <c r="FW15" s="66">
        <v>6700</v>
      </c>
      <c r="FX15" s="20">
        <f t="shared" si="62"/>
        <v>40</v>
      </c>
      <c r="FY15" s="21">
        <v>120</v>
      </c>
      <c r="FZ15" s="3">
        <f t="shared" si="63"/>
        <v>0.33333333333333331</v>
      </c>
      <c r="GA15" s="3">
        <v>0.8</v>
      </c>
      <c r="GB15" s="66">
        <v>6700</v>
      </c>
      <c r="GC15" s="20">
        <f t="shared" si="64"/>
        <v>40</v>
      </c>
      <c r="GD15" s="21">
        <v>88</v>
      </c>
      <c r="GE15" s="3">
        <f t="shared" si="65"/>
        <v>0.45454545454545453</v>
      </c>
      <c r="GF15" s="3">
        <v>0.8</v>
      </c>
      <c r="GG15" s="66">
        <v>6700</v>
      </c>
      <c r="GH15" s="20">
        <f t="shared" si="66"/>
        <v>40</v>
      </c>
      <c r="GI15" s="21">
        <v>88</v>
      </c>
      <c r="GJ15" s="3">
        <f t="shared" si="67"/>
        <v>0.45454545454545453</v>
      </c>
      <c r="GK15" s="3">
        <v>0.8</v>
      </c>
      <c r="GL15" s="66">
        <v>6700</v>
      </c>
      <c r="GM15" s="20">
        <f t="shared" si="68"/>
        <v>40</v>
      </c>
      <c r="GN15" s="21">
        <v>88</v>
      </c>
      <c r="GO15" s="3">
        <f t="shared" si="69"/>
        <v>0.45454545454545453</v>
      </c>
      <c r="GP15" s="3">
        <v>0.8</v>
      </c>
      <c r="GQ15" s="66">
        <v>6700</v>
      </c>
      <c r="GR15" s="20">
        <f t="shared" si="70"/>
        <v>40</v>
      </c>
      <c r="GS15" s="21">
        <v>88</v>
      </c>
      <c r="GT15" s="3">
        <f t="shared" si="71"/>
        <v>0.45454545454545453</v>
      </c>
      <c r="GU15" s="3">
        <v>0.8</v>
      </c>
      <c r="GV15" s="66">
        <v>6700</v>
      </c>
      <c r="GW15" s="20">
        <f t="shared" si="72"/>
        <v>40</v>
      </c>
      <c r="GX15" s="21">
        <v>88</v>
      </c>
      <c r="GY15" s="3">
        <f t="shared" si="73"/>
        <v>0.45454545454545453</v>
      </c>
      <c r="GZ15" s="3">
        <v>0.8</v>
      </c>
      <c r="HA15" s="66">
        <v>6700</v>
      </c>
      <c r="HB15" s="20">
        <f t="shared" si="74"/>
        <v>40</v>
      </c>
      <c r="HC15" s="21">
        <v>88</v>
      </c>
      <c r="HD15" s="3">
        <f t="shared" si="75"/>
        <v>0.45454545454545453</v>
      </c>
      <c r="HE15" s="3">
        <v>0.8</v>
      </c>
      <c r="HF15" s="66">
        <v>6700</v>
      </c>
      <c r="HG15" s="20">
        <f t="shared" si="76"/>
        <v>40</v>
      </c>
      <c r="HH15" s="21">
        <v>66</v>
      </c>
      <c r="HI15" s="3">
        <f t="shared" si="6"/>
        <v>0.60606060606060608</v>
      </c>
      <c r="HJ15" s="3">
        <v>0.8</v>
      </c>
      <c r="HK15" s="66">
        <v>6700</v>
      </c>
      <c r="HL15" s="20">
        <f t="shared" si="77"/>
        <v>40</v>
      </c>
      <c r="HM15" s="21">
        <v>88</v>
      </c>
      <c r="HN15" s="3">
        <f t="shared" si="78"/>
        <v>0.45454545454545453</v>
      </c>
      <c r="HO15" s="3">
        <v>0.8</v>
      </c>
      <c r="HP15" s="66">
        <v>6700</v>
      </c>
      <c r="HQ15" s="20">
        <f t="shared" si="79"/>
        <v>40</v>
      </c>
      <c r="HR15" s="21">
        <v>88</v>
      </c>
      <c r="HS15" s="3">
        <f t="shared" si="80"/>
        <v>0.45454545454545453</v>
      </c>
      <c r="HT15" s="3">
        <v>0.8</v>
      </c>
      <c r="HU15" s="66">
        <v>6700</v>
      </c>
      <c r="HV15" s="20">
        <f t="shared" si="81"/>
        <v>40</v>
      </c>
      <c r="HW15" s="21">
        <v>100</v>
      </c>
      <c r="HX15" s="3">
        <f t="shared" si="82"/>
        <v>0.4</v>
      </c>
      <c r="HY15" s="3">
        <v>0.8</v>
      </c>
      <c r="HZ15" s="24">
        <f t="shared" si="124"/>
        <v>360</v>
      </c>
      <c r="IA15" s="6">
        <v>802</v>
      </c>
      <c r="IB15" s="29">
        <f t="shared" si="83"/>
        <v>0.44887780548628431</v>
      </c>
      <c r="IC15" s="24">
        <f t="shared" si="84"/>
        <v>80</v>
      </c>
      <c r="ID15" s="6">
        <v>176</v>
      </c>
      <c r="IE15" s="29">
        <f t="shared" si="7"/>
        <v>0.45454545454545453</v>
      </c>
      <c r="IF15" s="24">
        <f t="shared" si="85"/>
        <v>40</v>
      </c>
      <c r="IG15" s="6">
        <v>100</v>
      </c>
      <c r="IH15" s="29">
        <f t="shared" si="86"/>
        <v>0.4</v>
      </c>
      <c r="II15" s="66">
        <v>6700</v>
      </c>
      <c r="IJ15" s="102">
        <f t="shared" si="125"/>
        <v>40</v>
      </c>
      <c r="IK15" s="102">
        <v>60</v>
      </c>
      <c r="IL15" s="32">
        <f t="shared" si="87"/>
        <v>0.66666666666666663</v>
      </c>
      <c r="IM15" s="33">
        <v>0.8</v>
      </c>
      <c r="IN15" s="66">
        <v>6700</v>
      </c>
      <c r="IO15" s="53">
        <f t="shared" si="126"/>
        <v>40</v>
      </c>
      <c r="IP15" s="54">
        <v>60</v>
      </c>
      <c r="IQ15" s="34">
        <f t="shared" si="88"/>
        <v>0.66666666666666663</v>
      </c>
      <c r="IR15" s="35">
        <v>0.8</v>
      </c>
      <c r="IS15" s="66">
        <v>6700</v>
      </c>
      <c r="IT15" s="102">
        <f t="shared" si="127"/>
        <v>40</v>
      </c>
      <c r="IU15" s="102">
        <v>60</v>
      </c>
      <c r="IV15" s="33">
        <f t="shared" si="89"/>
        <v>0.66666666666666663</v>
      </c>
      <c r="IW15" s="33">
        <v>0.8</v>
      </c>
      <c r="IX15" s="66">
        <v>6700</v>
      </c>
      <c r="IY15" s="54">
        <f t="shared" si="128"/>
        <v>40</v>
      </c>
      <c r="IZ15" s="54">
        <v>60</v>
      </c>
      <c r="JA15" s="34">
        <f t="shared" si="90"/>
        <v>0.66666666666666663</v>
      </c>
      <c r="JB15" s="35">
        <v>0.8</v>
      </c>
      <c r="JC15" s="66">
        <v>6700</v>
      </c>
      <c r="JD15" s="102">
        <f t="shared" si="129"/>
        <v>40</v>
      </c>
      <c r="JE15" s="102">
        <v>60</v>
      </c>
      <c r="JF15" s="32">
        <f t="shared" si="91"/>
        <v>0.66666666666666663</v>
      </c>
      <c r="JG15" s="33">
        <v>0.8</v>
      </c>
      <c r="JH15" s="66">
        <v>6700</v>
      </c>
      <c r="JI15" s="54">
        <f t="shared" si="130"/>
        <v>40</v>
      </c>
      <c r="JJ15" s="54">
        <v>60</v>
      </c>
      <c r="JK15" s="34">
        <f t="shared" si="92"/>
        <v>0.66666666666666663</v>
      </c>
      <c r="JL15" s="35">
        <v>0.8</v>
      </c>
      <c r="JM15" s="66">
        <v>6700</v>
      </c>
      <c r="JN15" s="102">
        <f t="shared" si="131"/>
        <v>40</v>
      </c>
      <c r="JO15" s="102">
        <v>60</v>
      </c>
      <c r="JP15" s="32">
        <f t="shared" si="93"/>
        <v>0.66666666666666663</v>
      </c>
      <c r="JQ15" s="33">
        <v>0.8</v>
      </c>
      <c r="JR15" s="66">
        <v>6700</v>
      </c>
      <c r="JS15" s="54">
        <f t="shared" si="132"/>
        <v>40</v>
      </c>
      <c r="JT15" s="102">
        <v>60</v>
      </c>
      <c r="JU15" s="34">
        <f t="shared" si="140"/>
        <v>0.66666666666666663</v>
      </c>
      <c r="JV15" s="33">
        <v>0.8</v>
      </c>
      <c r="JW15" s="66">
        <v>6700</v>
      </c>
      <c r="JX15" s="102">
        <f t="shared" si="133"/>
        <v>40</v>
      </c>
      <c r="JY15" s="102">
        <v>60</v>
      </c>
      <c r="JZ15" s="32">
        <f t="shared" si="141"/>
        <v>0.66666666666666663</v>
      </c>
      <c r="KA15" s="33">
        <v>0.8</v>
      </c>
      <c r="KB15" s="66">
        <v>6700</v>
      </c>
      <c r="KC15" s="54">
        <f t="shared" si="134"/>
        <v>40</v>
      </c>
      <c r="KD15" s="102">
        <v>60</v>
      </c>
      <c r="KE15" s="34">
        <f t="shared" si="142"/>
        <v>0.66666666666666663</v>
      </c>
      <c r="KF15" s="33">
        <v>0.8</v>
      </c>
      <c r="KG15" s="66">
        <v>6700</v>
      </c>
      <c r="KH15" s="102">
        <f t="shared" si="135"/>
        <v>40</v>
      </c>
      <c r="KI15" s="102">
        <v>60</v>
      </c>
      <c r="KJ15" s="32">
        <f t="shared" si="97"/>
        <v>0.66666666666666663</v>
      </c>
      <c r="KK15" s="33">
        <v>0.8</v>
      </c>
      <c r="KL15" s="66">
        <v>6700</v>
      </c>
      <c r="KM15" s="54">
        <f t="shared" si="136"/>
        <v>40</v>
      </c>
      <c r="KN15" s="102">
        <v>60</v>
      </c>
      <c r="KO15" s="34">
        <f t="shared" si="143"/>
        <v>0.66666666666666663</v>
      </c>
      <c r="KP15" s="33">
        <v>0.8</v>
      </c>
      <c r="KQ15" s="66">
        <v>6700</v>
      </c>
      <c r="KR15" s="102">
        <f t="shared" si="137"/>
        <v>40</v>
      </c>
      <c r="KS15" s="102">
        <v>60</v>
      </c>
      <c r="KT15" s="32">
        <f t="shared" si="144"/>
        <v>0.66666666666666663</v>
      </c>
      <c r="KU15" s="33">
        <v>0.8</v>
      </c>
      <c r="KV15" s="66">
        <v>6700</v>
      </c>
      <c r="KW15" s="54">
        <f t="shared" si="138"/>
        <v>40</v>
      </c>
      <c r="KX15" s="102">
        <v>60</v>
      </c>
      <c r="KY15" s="34">
        <f t="shared" si="145"/>
        <v>0.66666666666666663</v>
      </c>
      <c r="KZ15" s="33">
        <v>0.8</v>
      </c>
      <c r="LA15" s="36">
        <f t="shared" si="139"/>
        <v>160</v>
      </c>
      <c r="LB15" s="36">
        <v>240</v>
      </c>
      <c r="LC15" s="37">
        <f t="shared" si="101"/>
        <v>0.66666666666666663</v>
      </c>
      <c r="LD15" s="38">
        <f t="shared" si="102"/>
        <v>160</v>
      </c>
      <c r="LE15" s="38">
        <v>240</v>
      </c>
      <c r="LF15" s="39">
        <f t="shared" si="103"/>
        <v>0.66666666666666663</v>
      </c>
      <c r="LG15" s="36">
        <f t="shared" si="104"/>
        <v>80</v>
      </c>
      <c r="LH15" s="36">
        <v>120</v>
      </c>
      <c r="LI15" s="37">
        <f t="shared" si="105"/>
        <v>0.66666666666666663</v>
      </c>
      <c r="LJ15" s="38">
        <f t="shared" si="106"/>
        <v>120</v>
      </c>
      <c r="LK15" s="38">
        <v>240</v>
      </c>
      <c r="LL15" s="39">
        <f t="shared" si="107"/>
        <v>0.5</v>
      </c>
      <c r="LM15" s="36">
        <f t="shared" si="108"/>
        <v>40</v>
      </c>
      <c r="LN15" s="36">
        <v>40</v>
      </c>
      <c r="LO15" s="37">
        <f t="shared" si="109"/>
        <v>1</v>
      </c>
    </row>
    <row r="16" spans="1:327" x14ac:dyDescent="0.25">
      <c r="A16" s="10">
        <v>15</v>
      </c>
      <c r="B16" s="66">
        <v>6750</v>
      </c>
      <c r="C16" s="20">
        <f t="shared" si="8"/>
        <v>50</v>
      </c>
      <c r="D16" s="21">
        <v>96</v>
      </c>
      <c r="E16" s="3">
        <f t="shared" si="0"/>
        <v>0.52083333333333337</v>
      </c>
      <c r="F16" s="3">
        <v>0.8</v>
      </c>
      <c r="G16" s="66">
        <v>6750</v>
      </c>
      <c r="H16" s="22">
        <f t="shared" si="110"/>
        <v>50</v>
      </c>
      <c r="I16" s="2">
        <v>96</v>
      </c>
      <c r="J16" s="4">
        <f t="shared" si="9"/>
        <v>0.52083333333333337</v>
      </c>
      <c r="K16" s="3">
        <v>0.8</v>
      </c>
      <c r="L16" s="66">
        <v>6750</v>
      </c>
      <c r="M16" s="20">
        <f t="shared" si="111"/>
        <v>50</v>
      </c>
      <c r="N16" s="23">
        <v>96</v>
      </c>
      <c r="O16" s="3">
        <f t="shared" si="10"/>
        <v>0.52083333333333337</v>
      </c>
      <c r="P16" s="3">
        <v>0.8</v>
      </c>
      <c r="Q16" s="66">
        <v>6750</v>
      </c>
      <c r="R16" s="22">
        <f t="shared" si="112"/>
        <v>50</v>
      </c>
      <c r="S16" s="21">
        <v>96</v>
      </c>
      <c r="T16" s="4">
        <f t="shared" si="11"/>
        <v>0.52083333333333337</v>
      </c>
      <c r="U16" s="3">
        <v>0.8</v>
      </c>
      <c r="V16" s="66">
        <v>6750</v>
      </c>
      <c r="W16" s="20">
        <f t="shared" si="113"/>
        <v>50</v>
      </c>
      <c r="X16" s="21">
        <v>96</v>
      </c>
      <c r="Y16" s="3">
        <f t="shared" si="12"/>
        <v>0.52083333333333337</v>
      </c>
      <c r="Z16" s="3">
        <v>0.8</v>
      </c>
      <c r="AA16" s="66">
        <v>6750</v>
      </c>
      <c r="AB16" s="22">
        <f t="shared" si="114"/>
        <v>50</v>
      </c>
      <c r="AC16" s="21">
        <v>96</v>
      </c>
      <c r="AD16" s="4">
        <f t="shared" si="13"/>
        <v>0.52083333333333337</v>
      </c>
      <c r="AE16" s="3">
        <v>0.8</v>
      </c>
      <c r="AF16" s="66">
        <v>6750</v>
      </c>
      <c r="AG16" s="20">
        <f t="shared" si="115"/>
        <v>50</v>
      </c>
      <c r="AH16" s="21">
        <v>96</v>
      </c>
      <c r="AI16" s="3">
        <f t="shared" si="14"/>
        <v>0.52083333333333337</v>
      </c>
      <c r="AJ16" s="3">
        <v>0.8</v>
      </c>
      <c r="AK16" s="66">
        <v>6750</v>
      </c>
      <c r="AL16" s="22">
        <f t="shared" si="116"/>
        <v>50</v>
      </c>
      <c r="AM16" s="21">
        <v>96</v>
      </c>
      <c r="AN16" s="4">
        <f t="shared" si="15"/>
        <v>0.52083333333333337</v>
      </c>
      <c r="AO16" s="3">
        <v>0.8</v>
      </c>
      <c r="AP16" s="66">
        <v>6750</v>
      </c>
      <c r="AQ16" s="20">
        <f t="shared" si="117"/>
        <v>50</v>
      </c>
      <c r="AR16" s="21">
        <v>96</v>
      </c>
      <c r="AS16" s="3">
        <f t="shared" si="16"/>
        <v>0.52083333333333337</v>
      </c>
      <c r="AT16" s="3">
        <v>0.8</v>
      </c>
      <c r="AU16" s="66">
        <v>6750</v>
      </c>
      <c r="AV16" s="22">
        <f t="shared" si="118"/>
        <v>50</v>
      </c>
      <c r="AW16" s="1">
        <v>96</v>
      </c>
      <c r="AX16" s="3">
        <f t="shared" si="17"/>
        <v>0.52083333333333337</v>
      </c>
      <c r="AY16" s="3">
        <v>0.8</v>
      </c>
      <c r="AZ16" s="66">
        <v>6750</v>
      </c>
      <c r="BA16" s="20">
        <f t="shared" si="119"/>
        <v>50</v>
      </c>
      <c r="BB16" s="21">
        <v>96</v>
      </c>
      <c r="BC16" s="3">
        <f t="shared" si="18"/>
        <v>0.52083333333333337</v>
      </c>
      <c r="BD16" s="3">
        <v>0.8</v>
      </c>
      <c r="BE16" s="176"/>
      <c r="BF16" s="24">
        <f t="shared" si="19"/>
        <v>200</v>
      </c>
      <c r="BG16" s="6">
        <v>384</v>
      </c>
      <c r="BH16" s="29">
        <f t="shared" si="1"/>
        <v>0.52083333333333337</v>
      </c>
      <c r="BI16" s="180"/>
      <c r="BJ16" s="1">
        <f t="shared" si="20"/>
        <v>50</v>
      </c>
      <c r="BK16" s="1">
        <v>140</v>
      </c>
      <c r="BL16" s="8">
        <f t="shared" si="2"/>
        <v>0.35714285714285715</v>
      </c>
      <c r="BM16" s="176"/>
      <c r="BN16" s="6">
        <f t="shared" si="21"/>
        <v>150</v>
      </c>
      <c r="BO16" s="6">
        <v>264</v>
      </c>
      <c r="BP16" s="7">
        <f t="shared" si="3"/>
        <v>0.56818181818181823</v>
      </c>
      <c r="BQ16" s="176"/>
      <c r="BR16" s="1">
        <f t="shared" si="22"/>
        <v>100</v>
      </c>
      <c r="BS16" s="1">
        <v>198</v>
      </c>
      <c r="BT16" s="11">
        <f t="shared" si="4"/>
        <v>0.50505050505050508</v>
      </c>
      <c r="BU16" s="66">
        <v>6750</v>
      </c>
      <c r="BV16" s="20">
        <f t="shared" si="23"/>
        <v>50</v>
      </c>
      <c r="BW16" s="21">
        <v>50</v>
      </c>
      <c r="BX16" s="3">
        <f t="shared" si="120"/>
        <v>1</v>
      </c>
      <c r="BY16" s="3">
        <v>0.8</v>
      </c>
      <c r="BZ16" s="66">
        <v>6750</v>
      </c>
      <c r="CA16" s="20">
        <f t="shared" si="24"/>
        <v>50</v>
      </c>
      <c r="CB16" s="21">
        <v>77</v>
      </c>
      <c r="CC16" s="3">
        <f t="shared" si="25"/>
        <v>0.64935064935064934</v>
      </c>
      <c r="CD16" s="3">
        <v>0.8</v>
      </c>
      <c r="CE16" s="66">
        <v>6750</v>
      </c>
      <c r="CF16" s="20">
        <f t="shared" si="26"/>
        <v>50</v>
      </c>
      <c r="CG16" s="21">
        <v>50</v>
      </c>
      <c r="CH16" s="3">
        <f t="shared" si="27"/>
        <v>1</v>
      </c>
      <c r="CI16" s="3">
        <v>0.8</v>
      </c>
      <c r="CJ16" s="66">
        <v>6750</v>
      </c>
      <c r="CK16" s="20">
        <f t="shared" si="28"/>
        <v>50</v>
      </c>
      <c r="CL16" s="21">
        <v>50</v>
      </c>
      <c r="CM16" s="3">
        <f t="shared" si="29"/>
        <v>1</v>
      </c>
      <c r="CN16" s="3">
        <v>0.8</v>
      </c>
      <c r="CO16" s="66">
        <v>6750</v>
      </c>
      <c r="CP16" s="20">
        <f t="shared" si="30"/>
        <v>50</v>
      </c>
      <c r="CQ16" s="21">
        <v>50</v>
      </c>
      <c r="CR16" s="3">
        <f t="shared" si="31"/>
        <v>1</v>
      </c>
      <c r="CS16" s="3">
        <v>0.8</v>
      </c>
      <c r="CT16" s="66">
        <v>6750</v>
      </c>
      <c r="CU16" s="20">
        <f t="shared" si="32"/>
        <v>50</v>
      </c>
      <c r="CV16" s="21">
        <v>50</v>
      </c>
      <c r="CW16" s="3">
        <f t="shared" si="33"/>
        <v>1</v>
      </c>
      <c r="CX16" s="3">
        <v>0.8</v>
      </c>
      <c r="CY16" s="66">
        <v>6750</v>
      </c>
      <c r="CZ16" s="20">
        <f t="shared" si="34"/>
        <v>50</v>
      </c>
      <c r="DA16" s="21">
        <v>50</v>
      </c>
      <c r="DB16" s="3">
        <f t="shared" si="35"/>
        <v>1</v>
      </c>
      <c r="DC16" s="3">
        <v>0.8</v>
      </c>
      <c r="DD16" s="66">
        <v>6750</v>
      </c>
      <c r="DE16" s="20">
        <f t="shared" si="36"/>
        <v>50</v>
      </c>
      <c r="DF16" s="21">
        <v>66</v>
      </c>
      <c r="DG16" s="3">
        <f t="shared" si="37"/>
        <v>0.75757575757575757</v>
      </c>
      <c r="DH16" s="3">
        <v>0.8</v>
      </c>
      <c r="DI16" s="66">
        <v>6750</v>
      </c>
      <c r="DJ16" s="20">
        <f t="shared" si="38"/>
        <v>50</v>
      </c>
      <c r="DK16" s="21">
        <v>66</v>
      </c>
      <c r="DL16" s="3">
        <f t="shared" si="39"/>
        <v>0.75757575757575757</v>
      </c>
      <c r="DM16" s="3">
        <v>0.8</v>
      </c>
      <c r="DN16" s="66">
        <v>6750</v>
      </c>
      <c r="DO16" s="20">
        <f t="shared" si="40"/>
        <v>50</v>
      </c>
      <c r="DP16" s="21">
        <v>66</v>
      </c>
      <c r="DQ16" s="3">
        <f t="shared" si="41"/>
        <v>0.75757575757575757</v>
      </c>
      <c r="DR16" s="3">
        <v>0.8</v>
      </c>
      <c r="DS16" s="66">
        <v>6750</v>
      </c>
      <c r="DT16" s="20">
        <f t="shared" si="42"/>
        <v>50</v>
      </c>
      <c r="DU16" s="21">
        <v>120</v>
      </c>
      <c r="DV16" s="3">
        <f t="shared" si="43"/>
        <v>0.41666666666666669</v>
      </c>
      <c r="DW16" s="3">
        <v>0.8</v>
      </c>
      <c r="DX16" s="66">
        <v>6750</v>
      </c>
      <c r="DY16" s="20">
        <f t="shared" si="44"/>
        <v>50</v>
      </c>
      <c r="DZ16" s="21">
        <v>119</v>
      </c>
      <c r="EA16" s="3">
        <f t="shared" si="45"/>
        <v>0.42016806722689076</v>
      </c>
      <c r="EB16" s="3">
        <v>0.8</v>
      </c>
      <c r="EC16" s="66">
        <v>6750</v>
      </c>
      <c r="ED16" s="20">
        <f t="shared" si="46"/>
        <v>50</v>
      </c>
      <c r="EE16" s="21">
        <v>154</v>
      </c>
      <c r="EF16" s="3">
        <f t="shared" si="47"/>
        <v>0.32467532467532467</v>
      </c>
      <c r="EG16" s="3">
        <v>0.8</v>
      </c>
      <c r="EH16" s="66">
        <v>6750</v>
      </c>
      <c r="EI16" s="20">
        <f t="shared" si="48"/>
        <v>50</v>
      </c>
      <c r="EJ16" s="21">
        <v>88</v>
      </c>
      <c r="EK16" s="3">
        <f t="shared" si="49"/>
        <v>0.56818181818181823</v>
      </c>
      <c r="EL16" s="3">
        <v>0.8</v>
      </c>
      <c r="EM16" s="66">
        <v>6750</v>
      </c>
      <c r="EN16" s="20">
        <f t="shared" si="50"/>
        <v>50</v>
      </c>
      <c r="EO16" s="21">
        <v>88</v>
      </c>
      <c r="EP16" s="3">
        <f t="shared" si="51"/>
        <v>0.56818181818181823</v>
      </c>
      <c r="EQ16" s="3">
        <v>0.8</v>
      </c>
      <c r="ER16" s="66">
        <v>6750</v>
      </c>
      <c r="ES16" s="20">
        <f t="shared" si="52"/>
        <v>50</v>
      </c>
      <c r="ET16" s="21">
        <v>77</v>
      </c>
      <c r="EU16" s="3">
        <f t="shared" si="53"/>
        <v>0.64935064935064934</v>
      </c>
      <c r="EV16" s="3">
        <v>0.8</v>
      </c>
      <c r="EW16" s="66">
        <v>6750</v>
      </c>
      <c r="EX16" s="20">
        <f t="shared" si="54"/>
        <v>50</v>
      </c>
      <c r="EY16" s="21">
        <v>77</v>
      </c>
      <c r="EZ16" s="3">
        <f t="shared" si="55"/>
        <v>0.64935064935064934</v>
      </c>
      <c r="FA16" s="3">
        <v>0.8</v>
      </c>
      <c r="FB16" s="176"/>
      <c r="FC16" s="24">
        <f t="shared" si="121"/>
        <v>550</v>
      </c>
      <c r="FD16" s="6">
        <v>943</v>
      </c>
      <c r="FE16" s="29">
        <f t="shared" si="56"/>
        <v>0.58324496288441141</v>
      </c>
      <c r="FF16" s="180"/>
      <c r="FG16" s="1">
        <f t="shared" si="122"/>
        <v>100</v>
      </c>
      <c r="FH16" s="1">
        <v>273</v>
      </c>
      <c r="FI16" s="8">
        <f t="shared" si="5"/>
        <v>0.36630036630036628</v>
      </c>
      <c r="FJ16" s="176"/>
      <c r="FK16" s="6">
        <f t="shared" si="123"/>
        <v>100</v>
      </c>
      <c r="FL16" s="6">
        <v>176</v>
      </c>
      <c r="FM16" s="7">
        <f t="shared" si="57"/>
        <v>0.56818181818181823</v>
      </c>
      <c r="FN16" s="176"/>
      <c r="FO16" s="106">
        <f t="shared" si="58"/>
        <v>50</v>
      </c>
      <c r="FP16" s="106">
        <v>154</v>
      </c>
      <c r="FQ16" s="11">
        <f t="shared" si="59"/>
        <v>0.32467532467532467</v>
      </c>
      <c r="FR16" s="66">
        <v>6750</v>
      </c>
      <c r="FS16" s="20">
        <f t="shared" si="60"/>
        <v>50</v>
      </c>
      <c r="FT16" s="21">
        <v>88</v>
      </c>
      <c r="FU16" s="3">
        <f t="shared" si="61"/>
        <v>0.56818181818181823</v>
      </c>
      <c r="FV16" s="3">
        <v>0.8</v>
      </c>
      <c r="FW16" s="66">
        <v>6750</v>
      </c>
      <c r="FX16" s="20">
        <f t="shared" si="62"/>
        <v>50</v>
      </c>
      <c r="FY16" s="21">
        <v>120</v>
      </c>
      <c r="FZ16" s="3">
        <f t="shared" si="63"/>
        <v>0.41666666666666669</v>
      </c>
      <c r="GA16" s="3">
        <v>0.8</v>
      </c>
      <c r="GB16" s="66">
        <v>6750</v>
      </c>
      <c r="GC16" s="20">
        <f t="shared" si="64"/>
        <v>50</v>
      </c>
      <c r="GD16" s="21">
        <v>88</v>
      </c>
      <c r="GE16" s="3">
        <f t="shared" si="65"/>
        <v>0.56818181818181823</v>
      </c>
      <c r="GF16" s="3">
        <v>0.8</v>
      </c>
      <c r="GG16" s="66">
        <v>6750</v>
      </c>
      <c r="GH16" s="20">
        <f t="shared" si="66"/>
        <v>50</v>
      </c>
      <c r="GI16" s="21">
        <v>88</v>
      </c>
      <c r="GJ16" s="3">
        <f t="shared" si="67"/>
        <v>0.56818181818181823</v>
      </c>
      <c r="GK16" s="3">
        <v>0.8</v>
      </c>
      <c r="GL16" s="66">
        <v>6750</v>
      </c>
      <c r="GM16" s="20">
        <f t="shared" si="68"/>
        <v>50</v>
      </c>
      <c r="GN16" s="21">
        <v>88</v>
      </c>
      <c r="GO16" s="3">
        <f t="shared" si="69"/>
        <v>0.56818181818181823</v>
      </c>
      <c r="GP16" s="3">
        <v>0.8</v>
      </c>
      <c r="GQ16" s="66">
        <v>6750</v>
      </c>
      <c r="GR16" s="20">
        <f t="shared" si="70"/>
        <v>50</v>
      </c>
      <c r="GS16" s="21">
        <v>88</v>
      </c>
      <c r="GT16" s="3">
        <f t="shared" si="71"/>
        <v>0.56818181818181823</v>
      </c>
      <c r="GU16" s="3">
        <v>0.8</v>
      </c>
      <c r="GV16" s="66">
        <v>6750</v>
      </c>
      <c r="GW16" s="20">
        <f t="shared" si="72"/>
        <v>50</v>
      </c>
      <c r="GX16" s="21">
        <v>88</v>
      </c>
      <c r="GY16" s="3">
        <f t="shared" si="73"/>
        <v>0.56818181818181823</v>
      </c>
      <c r="GZ16" s="3">
        <v>0.8</v>
      </c>
      <c r="HA16" s="66">
        <v>6750</v>
      </c>
      <c r="HB16" s="20">
        <f t="shared" si="74"/>
        <v>50</v>
      </c>
      <c r="HC16" s="21">
        <v>88</v>
      </c>
      <c r="HD16" s="3">
        <f t="shared" si="75"/>
        <v>0.56818181818181823</v>
      </c>
      <c r="HE16" s="3">
        <v>0.8</v>
      </c>
      <c r="HF16" s="66">
        <v>6750</v>
      </c>
      <c r="HG16" s="20">
        <f t="shared" si="76"/>
        <v>50</v>
      </c>
      <c r="HH16" s="21">
        <v>66</v>
      </c>
      <c r="HI16" s="3">
        <f t="shared" si="6"/>
        <v>0.75757575757575757</v>
      </c>
      <c r="HJ16" s="3">
        <v>0.8</v>
      </c>
      <c r="HK16" s="66">
        <v>6750</v>
      </c>
      <c r="HL16" s="20">
        <f t="shared" si="77"/>
        <v>50</v>
      </c>
      <c r="HM16" s="21">
        <v>88</v>
      </c>
      <c r="HN16" s="3">
        <f t="shared" si="78"/>
        <v>0.56818181818181823</v>
      </c>
      <c r="HO16" s="3">
        <v>0.8</v>
      </c>
      <c r="HP16" s="66">
        <v>6750</v>
      </c>
      <c r="HQ16" s="20">
        <f t="shared" si="79"/>
        <v>50</v>
      </c>
      <c r="HR16" s="21">
        <v>88</v>
      </c>
      <c r="HS16" s="3">
        <f t="shared" si="80"/>
        <v>0.56818181818181823</v>
      </c>
      <c r="HT16" s="3">
        <v>0.8</v>
      </c>
      <c r="HU16" s="66">
        <v>6750</v>
      </c>
      <c r="HV16" s="20">
        <f t="shared" si="81"/>
        <v>50</v>
      </c>
      <c r="HW16" s="21">
        <v>100</v>
      </c>
      <c r="HX16" s="3">
        <f t="shared" si="82"/>
        <v>0.5</v>
      </c>
      <c r="HY16" s="3">
        <v>0.8</v>
      </c>
      <c r="HZ16" s="24">
        <f t="shared" si="124"/>
        <v>450</v>
      </c>
      <c r="IA16" s="6">
        <v>802</v>
      </c>
      <c r="IB16" s="29">
        <f t="shared" si="83"/>
        <v>0.56109725685785539</v>
      </c>
      <c r="IC16" s="24">
        <f t="shared" si="84"/>
        <v>100</v>
      </c>
      <c r="ID16" s="6">
        <v>176</v>
      </c>
      <c r="IE16" s="29">
        <f t="shared" si="7"/>
        <v>0.56818181818181823</v>
      </c>
      <c r="IF16" s="24">
        <f t="shared" si="85"/>
        <v>50</v>
      </c>
      <c r="IG16" s="6">
        <v>100</v>
      </c>
      <c r="IH16" s="29">
        <f t="shared" si="86"/>
        <v>0.5</v>
      </c>
      <c r="II16" s="66">
        <v>6750</v>
      </c>
      <c r="IJ16" s="102">
        <f t="shared" si="125"/>
        <v>50</v>
      </c>
      <c r="IK16" s="102">
        <v>60</v>
      </c>
      <c r="IL16" s="32">
        <f t="shared" si="87"/>
        <v>0.83333333333333337</v>
      </c>
      <c r="IM16" s="33">
        <v>0.8</v>
      </c>
      <c r="IN16" s="66">
        <v>6750</v>
      </c>
      <c r="IO16" s="53">
        <f t="shared" si="126"/>
        <v>50</v>
      </c>
      <c r="IP16" s="54">
        <v>60</v>
      </c>
      <c r="IQ16" s="34">
        <f t="shared" si="88"/>
        <v>0.83333333333333337</v>
      </c>
      <c r="IR16" s="35">
        <v>0.8</v>
      </c>
      <c r="IS16" s="66">
        <v>6750</v>
      </c>
      <c r="IT16" s="102">
        <f t="shared" si="127"/>
        <v>50</v>
      </c>
      <c r="IU16" s="102">
        <v>60</v>
      </c>
      <c r="IV16" s="33">
        <f t="shared" si="89"/>
        <v>0.83333333333333337</v>
      </c>
      <c r="IW16" s="33">
        <v>0.8</v>
      </c>
      <c r="IX16" s="66">
        <v>6750</v>
      </c>
      <c r="IY16" s="54">
        <f t="shared" si="128"/>
        <v>50</v>
      </c>
      <c r="IZ16" s="54">
        <v>60</v>
      </c>
      <c r="JA16" s="34">
        <f t="shared" si="90"/>
        <v>0.83333333333333337</v>
      </c>
      <c r="JB16" s="35">
        <v>0.8</v>
      </c>
      <c r="JC16" s="66">
        <v>6750</v>
      </c>
      <c r="JD16" s="102">
        <f t="shared" si="129"/>
        <v>50</v>
      </c>
      <c r="JE16" s="102">
        <v>60</v>
      </c>
      <c r="JF16" s="32">
        <f t="shared" si="91"/>
        <v>0.83333333333333337</v>
      </c>
      <c r="JG16" s="33">
        <v>0.8</v>
      </c>
      <c r="JH16" s="66">
        <v>6750</v>
      </c>
      <c r="JI16" s="54">
        <f t="shared" si="130"/>
        <v>50</v>
      </c>
      <c r="JJ16" s="54">
        <v>60</v>
      </c>
      <c r="JK16" s="34">
        <f t="shared" si="92"/>
        <v>0.83333333333333337</v>
      </c>
      <c r="JL16" s="35">
        <v>0.8</v>
      </c>
      <c r="JM16" s="66">
        <v>6750</v>
      </c>
      <c r="JN16" s="102">
        <f t="shared" si="131"/>
        <v>50</v>
      </c>
      <c r="JO16" s="102">
        <v>60</v>
      </c>
      <c r="JP16" s="32">
        <f t="shared" si="93"/>
        <v>0.83333333333333337</v>
      </c>
      <c r="JQ16" s="33">
        <v>0.8</v>
      </c>
      <c r="JR16" s="66">
        <v>6750</v>
      </c>
      <c r="JS16" s="54">
        <f t="shared" si="132"/>
        <v>50</v>
      </c>
      <c r="JT16" s="102">
        <v>60</v>
      </c>
      <c r="JU16" s="34">
        <f t="shared" si="140"/>
        <v>0.83333333333333337</v>
      </c>
      <c r="JV16" s="33">
        <v>0.8</v>
      </c>
      <c r="JW16" s="66">
        <v>6750</v>
      </c>
      <c r="JX16" s="102">
        <f t="shared" si="133"/>
        <v>50</v>
      </c>
      <c r="JY16" s="102">
        <v>60</v>
      </c>
      <c r="JZ16" s="32">
        <f t="shared" si="141"/>
        <v>0.83333333333333337</v>
      </c>
      <c r="KA16" s="33">
        <v>0.8</v>
      </c>
      <c r="KB16" s="66">
        <v>6750</v>
      </c>
      <c r="KC16" s="54">
        <f t="shared" si="134"/>
        <v>50</v>
      </c>
      <c r="KD16" s="102">
        <v>60</v>
      </c>
      <c r="KE16" s="34">
        <f t="shared" si="142"/>
        <v>0.83333333333333337</v>
      </c>
      <c r="KF16" s="33">
        <v>0.8</v>
      </c>
      <c r="KG16" s="66">
        <v>6750</v>
      </c>
      <c r="KH16" s="102">
        <f t="shared" si="135"/>
        <v>50</v>
      </c>
      <c r="KI16" s="102">
        <v>60</v>
      </c>
      <c r="KJ16" s="32">
        <f t="shared" si="97"/>
        <v>0.83333333333333337</v>
      </c>
      <c r="KK16" s="33">
        <v>0.8</v>
      </c>
      <c r="KL16" s="66">
        <v>6750</v>
      </c>
      <c r="KM16" s="54">
        <f t="shared" si="136"/>
        <v>50</v>
      </c>
      <c r="KN16" s="102">
        <v>60</v>
      </c>
      <c r="KO16" s="34">
        <f t="shared" si="143"/>
        <v>0.83333333333333337</v>
      </c>
      <c r="KP16" s="33">
        <v>0.8</v>
      </c>
      <c r="KQ16" s="66">
        <v>6750</v>
      </c>
      <c r="KR16" s="102">
        <f t="shared" si="137"/>
        <v>50</v>
      </c>
      <c r="KS16" s="102">
        <v>60</v>
      </c>
      <c r="KT16" s="32">
        <f t="shared" si="144"/>
        <v>0.83333333333333337</v>
      </c>
      <c r="KU16" s="33">
        <v>0.8</v>
      </c>
      <c r="KV16" s="66">
        <v>6750</v>
      </c>
      <c r="KW16" s="54">
        <f t="shared" si="138"/>
        <v>50</v>
      </c>
      <c r="KX16" s="102">
        <v>60</v>
      </c>
      <c r="KY16" s="34">
        <f t="shared" si="145"/>
        <v>0.83333333333333337</v>
      </c>
      <c r="KZ16" s="33">
        <v>0.8</v>
      </c>
      <c r="LA16" s="36">
        <f t="shared" si="139"/>
        <v>200</v>
      </c>
      <c r="LB16" s="36">
        <v>240</v>
      </c>
      <c r="LC16" s="37">
        <f t="shared" si="101"/>
        <v>0.83333333333333337</v>
      </c>
      <c r="LD16" s="38">
        <f t="shared" si="102"/>
        <v>200</v>
      </c>
      <c r="LE16" s="38">
        <v>240</v>
      </c>
      <c r="LF16" s="39">
        <f t="shared" si="103"/>
        <v>0.83333333333333337</v>
      </c>
      <c r="LG16" s="36">
        <f t="shared" si="104"/>
        <v>100</v>
      </c>
      <c r="LH16" s="36">
        <v>120</v>
      </c>
      <c r="LI16" s="37">
        <f t="shared" si="105"/>
        <v>0.83333333333333337</v>
      </c>
      <c r="LJ16" s="38">
        <f t="shared" si="106"/>
        <v>150</v>
      </c>
      <c r="LK16" s="38">
        <v>240</v>
      </c>
      <c r="LL16" s="39">
        <f t="shared" si="107"/>
        <v>0.625</v>
      </c>
      <c r="LM16" s="36">
        <f t="shared" si="108"/>
        <v>50</v>
      </c>
      <c r="LN16" s="36">
        <v>40</v>
      </c>
      <c r="LO16" s="37">
        <f t="shared" si="109"/>
        <v>1.25</v>
      </c>
    </row>
    <row r="17" spans="1:327" x14ac:dyDescent="0.25">
      <c r="A17" s="9">
        <v>16</v>
      </c>
      <c r="B17" s="66">
        <v>6800</v>
      </c>
      <c r="C17" s="20">
        <f t="shared" si="8"/>
        <v>50</v>
      </c>
      <c r="D17" s="21">
        <v>96</v>
      </c>
      <c r="E17" s="3">
        <f t="shared" si="0"/>
        <v>0.52083333333333337</v>
      </c>
      <c r="F17" s="3">
        <v>0.8</v>
      </c>
      <c r="G17" s="66">
        <v>6800</v>
      </c>
      <c r="H17" s="22">
        <f t="shared" si="110"/>
        <v>50</v>
      </c>
      <c r="I17" s="2">
        <v>96</v>
      </c>
      <c r="J17" s="4">
        <f t="shared" si="9"/>
        <v>0.52083333333333337</v>
      </c>
      <c r="K17" s="3">
        <v>0.8</v>
      </c>
      <c r="L17" s="66">
        <v>6800</v>
      </c>
      <c r="M17" s="20">
        <f t="shared" si="111"/>
        <v>50</v>
      </c>
      <c r="N17" s="23">
        <v>96</v>
      </c>
      <c r="O17" s="3">
        <f t="shared" si="10"/>
        <v>0.52083333333333337</v>
      </c>
      <c r="P17" s="3">
        <v>0.8</v>
      </c>
      <c r="Q17" s="66">
        <v>6800</v>
      </c>
      <c r="R17" s="22">
        <f t="shared" si="112"/>
        <v>50</v>
      </c>
      <c r="S17" s="21">
        <v>96</v>
      </c>
      <c r="T17" s="4">
        <f t="shared" si="11"/>
        <v>0.52083333333333337</v>
      </c>
      <c r="U17" s="3">
        <v>0.8</v>
      </c>
      <c r="V17" s="66">
        <v>6800</v>
      </c>
      <c r="W17" s="20">
        <f t="shared" si="113"/>
        <v>50</v>
      </c>
      <c r="X17" s="21">
        <v>96</v>
      </c>
      <c r="Y17" s="3">
        <f t="shared" si="12"/>
        <v>0.52083333333333337</v>
      </c>
      <c r="Z17" s="3">
        <v>0.8</v>
      </c>
      <c r="AA17" s="66">
        <v>6800</v>
      </c>
      <c r="AB17" s="22">
        <f t="shared" si="114"/>
        <v>50</v>
      </c>
      <c r="AC17" s="21">
        <v>96</v>
      </c>
      <c r="AD17" s="4">
        <f t="shared" si="13"/>
        <v>0.52083333333333337</v>
      </c>
      <c r="AE17" s="3">
        <v>0.8</v>
      </c>
      <c r="AF17" s="66">
        <v>6800</v>
      </c>
      <c r="AG17" s="20">
        <f t="shared" si="115"/>
        <v>50</v>
      </c>
      <c r="AH17" s="21">
        <v>96</v>
      </c>
      <c r="AI17" s="3">
        <f t="shared" si="14"/>
        <v>0.52083333333333337</v>
      </c>
      <c r="AJ17" s="3">
        <v>0.8</v>
      </c>
      <c r="AK17" s="66">
        <v>6800</v>
      </c>
      <c r="AL17" s="22">
        <f t="shared" si="116"/>
        <v>50</v>
      </c>
      <c r="AM17" s="21">
        <v>96</v>
      </c>
      <c r="AN17" s="4">
        <f t="shared" si="15"/>
        <v>0.52083333333333337</v>
      </c>
      <c r="AO17" s="3">
        <v>0.8</v>
      </c>
      <c r="AP17" s="66">
        <v>6800</v>
      </c>
      <c r="AQ17" s="20">
        <f t="shared" si="117"/>
        <v>50</v>
      </c>
      <c r="AR17" s="21">
        <v>96</v>
      </c>
      <c r="AS17" s="3">
        <f t="shared" si="16"/>
        <v>0.52083333333333337</v>
      </c>
      <c r="AT17" s="3">
        <v>0.8</v>
      </c>
      <c r="AU17" s="66">
        <v>6800</v>
      </c>
      <c r="AV17" s="22">
        <f t="shared" si="118"/>
        <v>50</v>
      </c>
      <c r="AW17" s="1">
        <v>96</v>
      </c>
      <c r="AX17" s="3">
        <f t="shared" si="17"/>
        <v>0.52083333333333337</v>
      </c>
      <c r="AY17" s="3">
        <v>0.8</v>
      </c>
      <c r="AZ17" s="66">
        <v>6800</v>
      </c>
      <c r="BA17" s="20">
        <f t="shared" si="119"/>
        <v>50</v>
      </c>
      <c r="BB17" s="21">
        <v>96</v>
      </c>
      <c r="BC17" s="3">
        <f t="shared" si="18"/>
        <v>0.52083333333333337</v>
      </c>
      <c r="BD17" s="3">
        <v>0.8</v>
      </c>
      <c r="BE17" s="176"/>
      <c r="BF17" s="24">
        <f t="shared" si="19"/>
        <v>200</v>
      </c>
      <c r="BG17" s="6">
        <v>384</v>
      </c>
      <c r="BH17" s="29">
        <f t="shared" si="1"/>
        <v>0.52083333333333337</v>
      </c>
      <c r="BI17" s="180"/>
      <c r="BJ17" s="1">
        <f t="shared" si="20"/>
        <v>50</v>
      </c>
      <c r="BK17" s="1">
        <v>140</v>
      </c>
      <c r="BL17" s="8">
        <f t="shared" si="2"/>
        <v>0.35714285714285715</v>
      </c>
      <c r="BM17" s="176"/>
      <c r="BN17" s="6">
        <f t="shared" si="21"/>
        <v>150</v>
      </c>
      <c r="BO17" s="6">
        <v>264</v>
      </c>
      <c r="BP17" s="7">
        <f t="shared" si="3"/>
        <v>0.56818181818181823</v>
      </c>
      <c r="BQ17" s="176"/>
      <c r="BR17" s="1">
        <f t="shared" si="22"/>
        <v>100</v>
      </c>
      <c r="BS17" s="1">
        <v>198</v>
      </c>
      <c r="BT17" s="11">
        <f t="shared" si="4"/>
        <v>0.50505050505050508</v>
      </c>
      <c r="BU17" s="66">
        <v>6800</v>
      </c>
      <c r="BV17" s="20">
        <f t="shared" si="23"/>
        <v>50</v>
      </c>
      <c r="BW17" s="21">
        <v>50</v>
      </c>
      <c r="BX17" s="3">
        <f t="shared" si="120"/>
        <v>1</v>
      </c>
      <c r="BY17" s="3">
        <v>0.8</v>
      </c>
      <c r="BZ17" s="66">
        <v>6800</v>
      </c>
      <c r="CA17" s="20">
        <f t="shared" si="24"/>
        <v>50</v>
      </c>
      <c r="CB17" s="21">
        <v>77</v>
      </c>
      <c r="CC17" s="3">
        <f t="shared" si="25"/>
        <v>0.64935064935064934</v>
      </c>
      <c r="CD17" s="3">
        <v>0.8</v>
      </c>
      <c r="CE17" s="66">
        <v>6800</v>
      </c>
      <c r="CF17" s="20">
        <f t="shared" si="26"/>
        <v>50</v>
      </c>
      <c r="CG17" s="21">
        <v>50</v>
      </c>
      <c r="CH17" s="3">
        <f t="shared" si="27"/>
        <v>1</v>
      </c>
      <c r="CI17" s="3">
        <v>0.8</v>
      </c>
      <c r="CJ17" s="66">
        <v>6800</v>
      </c>
      <c r="CK17" s="20">
        <f t="shared" si="28"/>
        <v>50</v>
      </c>
      <c r="CL17" s="21">
        <v>50</v>
      </c>
      <c r="CM17" s="3">
        <f t="shared" si="29"/>
        <v>1</v>
      </c>
      <c r="CN17" s="3">
        <v>0.8</v>
      </c>
      <c r="CO17" s="66">
        <v>6800</v>
      </c>
      <c r="CP17" s="20">
        <f t="shared" si="30"/>
        <v>50</v>
      </c>
      <c r="CQ17" s="21">
        <v>50</v>
      </c>
      <c r="CR17" s="3">
        <f t="shared" si="31"/>
        <v>1</v>
      </c>
      <c r="CS17" s="3">
        <v>0.8</v>
      </c>
      <c r="CT17" s="66">
        <v>6800</v>
      </c>
      <c r="CU17" s="20">
        <f t="shared" si="32"/>
        <v>50</v>
      </c>
      <c r="CV17" s="21">
        <v>50</v>
      </c>
      <c r="CW17" s="3">
        <f t="shared" si="33"/>
        <v>1</v>
      </c>
      <c r="CX17" s="3">
        <v>0.8</v>
      </c>
      <c r="CY17" s="66">
        <v>6800</v>
      </c>
      <c r="CZ17" s="20">
        <f t="shared" si="34"/>
        <v>50</v>
      </c>
      <c r="DA17" s="21">
        <v>50</v>
      </c>
      <c r="DB17" s="3">
        <f t="shared" si="35"/>
        <v>1</v>
      </c>
      <c r="DC17" s="3">
        <v>0.8</v>
      </c>
      <c r="DD17" s="66">
        <v>6800</v>
      </c>
      <c r="DE17" s="20">
        <f t="shared" si="36"/>
        <v>50</v>
      </c>
      <c r="DF17" s="21">
        <v>66</v>
      </c>
      <c r="DG17" s="3">
        <f t="shared" si="37"/>
        <v>0.75757575757575757</v>
      </c>
      <c r="DH17" s="3">
        <v>0.8</v>
      </c>
      <c r="DI17" s="66">
        <v>6800</v>
      </c>
      <c r="DJ17" s="20">
        <f t="shared" si="38"/>
        <v>50</v>
      </c>
      <c r="DK17" s="21">
        <v>66</v>
      </c>
      <c r="DL17" s="3">
        <f t="shared" si="39"/>
        <v>0.75757575757575757</v>
      </c>
      <c r="DM17" s="3">
        <v>0.8</v>
      </c>
      <c r="DN17" s="66">
        <v>6800</v>
      </c>
      <c r="DO17" s="20">
        <f t="shared" si="40"/>
        <v>50</v>
      </c>
      <c r="DP17" s="21">
        <v>66</v>
      </c>
      <c r="DQ17" s="3">
        <f t="shared" si="41"/>
        <v>0.75757575757575757</v>
      </c>
      <c r="DR17" s="3">
        <v>0.8</v>
      </c>
      <c r="DS17" s="66">
        <v>6800</v>
      </c>
      <c r="DT17" s="20">
        <f t="shared" si="42"/>
        <v>50</v>
      </c>
      <c r="DU17" s="21">
        <v>120</v>
      </c>
      <c r="DV17" s="3">
        <f t="shared" si="43"/>
        <v>0.41666666666666669</v>
      </c>
      <c r="DW17" s="3">
        <v>0.8</v>
      </c>
      <c r="DX17" s="66">
        <v>6800</v>
      </c>
      <c r="DY17" s="20">
        <f t="shared" si="44"/>
        <v>50</v>
      </c>
      <c r="DZ17" s="21">
        <v>119</v>
      </c>
      <c r="EA17" s="3">
        <f t="shared" si="45"/>
        <v>0.42016806722689076</v>
      </c>
      <c r="EB17" s="3">
        <v>0.8</v>
      </c>
      <c r="EC17" s="66">
        <v>6800</v>
      </c>
      <c r="ED17" s="20">
        <f t="shared" si="46"/>
        <v>50</v>
      </c>
      <c r="EE17" s="21">
        <v>154</v>
      </c>
      <c r="EF17" s="3">
        <f t="shared" si="47"/>
        <v>0.32467532467532467</v>
      </c>
      <c r="EG17" s="3">
        <v>0.8</v>
      </c>
      <c r="EH17" s="66">
        <v>6800</v>
      </c>
      <c r="EI17" s="20">
        <f t="shared" si="48"/>
        <v>50</v>
      </c>
      <c r="EJ17" s="21">
        <v>88</v>
      </c>
      <c r="EK17" s="3">
        <f t="shared" si="49"/>
        <v>0.56818181818181823</v>
      </c>
      <c r="EL17" s="3">
        <v>0.8</v>
      </c>
      <c r="EM17" s="66">
        <v>6800</v>
      </c>
      <c r="EN17" s="20">
        <f t="shared" si="50"/>
        <v>50</v>
      </c>
      <c r="EO17" s="21">
        <v>88</v>
      </c>
      <c r="EP17" s="3">
        <f t="shared" si="51"/>
        <v>0.56818181818181823</v>
      </c>
      <c r="EQ17" s="3">
        <v>0.8</v>
      </c>
      <c r="ER17" s="66">
        <v>6800</v>
      </c>
      <c r="ES17" s="20">
        <f t="shared" si="52"/>
        <v>50</v>
      </c>
      <c r="ET17" s="21">
        <v>77</v>
      </c>
      <c r="EU17" s="3">
        <f t="shared" si="53"/>
        <v>0.64935064935064934</v>
      </c>
      <c r="EV17" s="3">
        <v>0.8</v>
      </c>
      <c r="EW17" s="66">
        <v>6800</v>
      </c>
      <c r="EX17" s="20">
        <f t="shared" si="54"/>
        <v>50</v>
      </c>
      <c r="EY17" s="21">
        <v>77</v>
      </c>
      <c r="EZ17" s="3">
        <f t="shared" si="55"/>
        <v>0.64935064935064934</v>
      </c>
      <c r="FA17" s="3">
        <v>0.8</v>
      </c>
      <c r="FB17" s="176"/>
      <c r="FC17" s="24">
        <f t="shared" si="121"/>
        <v>550</v>
      </c>
      <c r="FD17" s="6">
        <v>943</v>
      </c>
      <c r="FE17" s="29">
        <f t="shared" si="56"/>
        <v>0.58324496288441141</v>
      </c>
      <c r="FF17" s="180"/>
      <c r="FG17" s="1">
        <f t="shared" si="122"/>
        <v>100</v>
      </c>
      <c r="FH17" s="1">
        <v>273</v>
      </c>
      <c r="FI17" s="8">
        <f t="shared" si="5"/>
        <v>0.36630036630036628</v>
      </c>
      <c r="FJ17" s="176"/>
      <c r="FK17" s="6">
        <f t="shared" si="123"/>
        <v>100</v>
      </c>
      <c r="FL17" s="6">
        <v>176</v>
      </c>
      <c r="FM17" s="7">
        <f t="shared" si="57"/>
        <v>0.56818181818181823</v>
      </c>
      <c r="FN17" s="176"/>
      <c r="FO17" s="106">
        <f t="shared" si="58"/>
        <v>50</v>
      </c>
      <c r="FP17" s="106">
        <v>154</v>
      </c>
      <c r="FQ17" s="11">
        <f t="shared" si="59"/>
        <v>0.32467532467532467</v>
      </c>
      <c r="FR17" s="66">
        <v>6800</v>
      </c>
      <c r="FS17" s="20">
        <f t="shared" si="60"/>
        <v>50</v>
      </c>
      <c r="FT17" s="21">
        <v>88</v>
      </c>
      <c r="FU17" s="3">
        <f t="shared" si="61"/>
        <v>0.56818181818181823</v>
      </c>
      <c r="FV17" s="3">
        <v>0.8</v>
      </c>
      <c r="FW17" s="66">
        <v>6800</v>
      </c>
      <c r="FX17" s="20">
        <f t="shared" si="62"/>
        <v>50</v>
      </c>
      <c r="FY17" s="21">
        <v>120</v>
      </c>
      <c r="FZ17" s="3">
        <f t="shared" si="63"/>
        <v>0.41666666666666669</v>
      </c>
      <c r="GA17" s="3">
        <v>0.8</v>
      </c>
      <c r="GB17" s="66">
        <v>6800</v>
      </c>
      <c r="GC17" s="20">
        <f t="shared" si="64"/>
        <v>50</v>
      </c>
      <c r="GD17" s="21">
        <v>88</v>
      </c>
      <c r="GE17" s="3">
        <f t="shared" si="65"/>
        <v>0.56818181818181823</v>
      </c>
      <c r="GF17" s="3">
        <v>0.8</v>
      </c>
      <c r="GG17" s="66">
        <v>6800</v>
      </c>
      <c r="GH17" s="20">
        <f t="shared" si="66"/>
        <v>50</v>
      </c>
      <c r="GI17" s="21">
        <v>88</v>
      </c>
      <c r="GJ17" s="3">
        <f t="shared" si="67"/>
        <v>0.56818181818181823</v>
      </c>
      <c r="GK17" s="3">
        <v>0.8</v>
      </c>
      <c r="GL17" s="66">
        <v>6800</v>
      </c>
      <c r="GM17" s="20">
        <f t="shared" si="68"/>
        <v>50</v>
      </c>
      <c r="GN17" s="21">
        <v>88</v>
      </c>
      <c r="GO17" s="3">
        <f t="shared" si="69"/>
        <v>0.56818181818181823</v>
      </c>
      <c r="GP17" s="3">
        <v>0.8</v>
      </c>
      <c r="GQ17" s="66">
        <v>6800</v>
      </c>
      <c r="GR17" s="20">
        <f t="shared" si="70"/>
        <v>50</v>
      </c>
      <c r="GS17" s="21">
        <v>88</v>
      </c>
      <c r="GT17" s="3">
        <f t="shared" si="71"/>
        <v>0.56818181818181823</v>
      </c>
      <c r="GU17" s="3">
        <v>0.8</v>
      </c>
      <c r="GV17" s="66">
        <v>6800</v>
      </c>
      <c r="GW17" s="20">
        <f t="shared" si="72"/>
        <v>50</v>
      </c>
      <c r="GX17" s="21">
        <v>88</v>
      </c>
      <c r="GY17" s="3">
        <f t="shared" si="73"/>
        <v>0.56818181818181823</v>
      </c>
      <c r="GZ17" s="3">
        <v>0.8</v>
      </c>
      <c r="HA17" s="66">
        <v>6800</v>
      </c>
      <c r="HB17" s="20">
        <f t="shared" si="74"/>
        <v>50</v>
      </c>
      <c r="HC17" s="21">
        <v>88</v>
      </c>
      <c r="HD17" s="3">
        <f t="shared" si="75"/>
        <v>0.56818181818181823</v>
      </c>
      <c r="HE17" s="3">
        <v>0.8</v>
      </c>
      <c r="HF17" s="66">
        <v>6800</v>
      </c>
      <c r="HG17" s="20">
        <f t="shared" si="76"/>
        <v>50</v>
      </c>
      <c r="HH17" s="21">
        <v>66</v>
      </c>
      <c r="HI17" s="3">
        <f t="shared" si="6"/>
        <v>0.75757575757575757</v>
      </c>
      <c r="HJ17" s="3">
        <v>0.8</v>
      </c>
      <c r="HK17" s="66">
        <v>6800</v>
      </c>
      <c r="HL17" s="20">
        <f t="shared" si="77"/>
        <v>50</v>
      </c>
      <c r="HM17" s="21">
        <v>88</v>
      </c>
      <c r="HN17" s="3">
        <f t="shared" si="78"/>
        <v>0.56818181818181823</v>
      </c>
      <c r="HO17" s="3">
        <v>0.8</v>
      </c>
      <c r="HP17" s="66">
        <v>6800</v>
      </c>
      <c r="HQ17" s="20">
        <f t="shared" si="79"/>
        <v>50</v>
      </c>
      <c r="HR17" s="21">
        <v>88</v>
      </c>
      <c r="HS17" s="3">
        <f t="shared" si="80"/>
        <v>0.56818181818181823</v>
      </c>
      <c r="HT17" s="3">
        <v>0.8</v>
      </c>
      <c r="HU17" s="66">
        <v>6800</v>
      </c>
      <c r="HV17" s="20">
        <f t="shared" si="81"/>
        <v>50</v>
      </c>
      <c r="HW17" s="21">
        <v>100</v>
      </c>
      <c r="HX17" s="3">
        <f t="shared" si="82"/>
        <v>0.5</v>
      </c>
      <c r="HY17" s="3">
        <v>0.8</v>
      </c>
      <c r="HZ17" s="24">
        <f t="shared" si="124"/>
        <v>450</v>
      </c>
      <c r="IA17" s="6">
        <v>802</v>
      </c>
      <c r="IB17" s="29">
        <f t="shared" si="83"/>
        <v>0.56109725685785539</v>
      </c>
      <c r="IC17" s="24">
        <f t="shared" si="84"/>
        <v>100</v>
      </c>
      <c r="ID17" s="6">
        <v>176</v>
      </c>
      <c r="IE17" s="29">
        <f t="shared" si="7"/>
        <v>0.56818181818181823</v>
      </c>
      <c r="IF17" s="24">
        <f t="shared" si="85"/>
        <v>50</v>
      </c>
      <c r="IG17" s="6">
        <v>100</v>
      </c>
      <c r="IH17" s="29">
        <f t="shared" si="86"/>
        <v>0.5</v>
      </c>
      <c r="II17" s="66">
        <v>6800</v>
      </c>
      <c r="IJ17" s="102">
        <f t="shared" si="125"/>
        <v>50</v>
      </c>
      <c r="IK17" s="102">
        <v>60</v>
      </c>
      <c r="IL17" s="32">
        <f t="shared" si="87"/>
        <v>0.83333333333333337</v>
      </c>
      <c r="IM17" s="33">
        <v>0.8</v>
      </c>
      <c r="IN17" s="66">
        <v>6800</v>
      </c>
      <c r="IO17" s="53">
        <f t="shared" si="126"/>
        <v>50</v>
      </c>
      <c r="IP17" s="54">
        <v>60</v>
      </c>
      <c r="IQ17" s="34">
        <f t="shared" si="88"/>
        <v>0.83333333333333337</v>
      </c>
      <c r="IR17" s="35">
        <v>0.8</v>
      </c>
      <c r="IS17" s="66">
        <v>6800</v>
      </c>
      <c r="IT17" s="102">
        <f t="shared" si="127"/>
        <v>50</v>
      </c>
      <c r="IU17" s="102">
        <v>60</v>
      </c>
      <c r="IV17" s="33">
        <f t="shared" si="89"/>
        <v>0.83333333333333337</v>
      </c>
      <c r="IW17" s="33">
        <v>0.8</v>
      </c>
      <c r="IX17" s="66">
        <v>6800</v>
      </c>
      <c r="IY17" s="54">
        <f t="shared" si="128"/>
        <v>50</v>
      </c>
      <c r="IZ17" s="54">
        <v>60</v>
      </c>
      <c r="JA17" s="34">
        <f t="shared" si="90"/>
        <v>0.83333333333333337</v>
      </c>
      <c r="JB17" s="35">
        <v>0.8</v>
      </c>
      <c r="JC17" s="66">
        <v>6800</v>
      </c>
      <c r="JD17" s="102">
        <f t="shared" si="129"/>
        <v>50</v>
      </c>
      <c r="JE17" s="102">
        <v>60</v>
      </c>
      <c r="JF17" s="32">
        <f t="shared" si="91"/>
        <v>0.83333333333333337</v>
      </c>
      <c r="JG17" s="33">
        <v>0.8</v>
      </c>
      <c r="JH17" s="66">
        <v>6800</v>
      </c>
      <c r="JI17" s="54">
        <f t="shared" si="130"/>
        <v>50</v>
      </c>
      <c r="JJ17" s="54">
        <v>60</v>
      </c>
      <c r="JK17" s="34">
        <f t="shared" si="92"/>
        <v>0.83333333333333337</v>
      </c>
      <c r="JL17" s="35">
        <v>0.8</v>
      </c>
      <c r="JM17" s="66">
        <v>6800</v>
      </c>
      <c r="JN17" s="102">
        <f t="shared" si="131"/>
        <v>50</v>
      </c>
      <c r="JO17" s="102">
        <v>60</v>
      </c>
      <c r="JP17" s="32">
        <f t="shared" si="93"/>
        <v>0.83333333333333337</v>
      </c>
      <c r="JQ17" s="33">
        <v>0.8</v>
      </c>
      <c r="JR17" s="66">
        <v>6800</v>
      </c>
      <c r="JS17" s="54">
        <f t="shared" si="132"/>
        <v>50</v>
      </c>
      <c r="JT17" s="102">
        <v>60</v>
      </c>
      <c r="JU17" s="34">
        <f t="shared" si="140"/>
        <v>0.83333333333333337</v>
      </c>
      <c r="JV17" s="33">
        <v>0.8</v>
      </c>
      <c r="JW17" s="66">
        <v>6800</v>
      </c>
      <c r="JX17" s="102">
        <f t="shared" si="133"/>
        <v>50</v>
      </c>
      <c r="JY17" s="102">
        <v>60</v>
      </c>
      <c r="JZ17" s="32">
        <f t="shared" si="141"/>
        <v>0.83333333333333337</v>
      </c>
      <c r="KA17" s="33">
        <v>0.8</v>
      </c>
      <c r="KB17" s="66">
        <v>6800</v>
      </c>
      <c r="KC17" s="54">
        <f t="shared" si="134"/>
        <v>50</v>
      </c>
      <c r="KD17" s="102">
        <v>60</v>
      </c>
      <c r="KE17" s="34">
        <f t="shared" si="142"/>
        <v>0.83333333333333337</v>
      </c>
      <c r="KF17" s="33">
        <v>0.8</v>
      </c>
      <c r="KG17" s="66">
        <v>6800</v>
      </c>
      <c r="KH17" s="102">
        <f t="shared" si="135"/>
        <v>50</v>
      </c>
      <c r="KI17" s="102">
        <v>60</v>
      </c>
      <c r="KJ17" s="32">
        <f t="shared" si="97"/>
        <v>0.83333333333333337</v>
      </c>
      <c r="KK17" s="33">
        <v>0.8</v>
      </c>
      <c r="KL17" s="66">
        <v>6800</v>
      </c>
      <c r="KM17" s="54">
        <f t="shared" si="136"/>
        <v>50</v>
      </c>
      <c r="KN17" s="102">
        <v>60</v>
      </c>
      <c r="KO17" s="34">
        <f t="shared" si="143"/>
        <v>0.83333333333333337</v>
      </c>
      <c r="KP17" s="33">
        <v>0.8</v>
      </c>
      <c r="KQ17" s="66">
        <v>6800</v>
      </c>
      <c r="KR17" s="102">
        <f t="shared" si="137"/>
        <v>50</v>
      </c>
      <c r="KS17" s="102">
        <v>60</v>
      </c>
      <c r="KT17" s="32">
        <f t="shared" si="144"/>
        <v>0.83333333333333337</v>
      </c>
      <c r="KU17" s="33">
        <v>0.8</v>
      </c>
      <c r="KV17" s="66">
        <v>6800</v>
      </c>
      <c r="KW17" s="54">
        <f t="shared" si="138"/>
        <v>50</v>
      </c>
      <c r="KX17" s="102">
        <v>60</v>
      </c>
      <c r="KY17" s="34">
        <f t="shared" si="145"/>
        <v>0.83333333333333337</v>
      </c>
      <c r="KZ17" s="33">
        <v>0.8</v>
      </c>
      <c r="LA17" s="36">
        <f t="shared" si="139"/>
        <v>200</v>
      </c>
      <c r="LB17" s="36">
        <v>240</v>
      </c>
      <c r="LC17" s="37">
        <f t="shared" si="101"/>
        <v>0.83333333333333337</v>
      </c>
      <c r="LD17" s="38">
        <f t="shared" si="102"/>
        <v>200</v>
      </c>
      <c r="LE17" s="38">
        <v>240</v>
      </c>
      <c r="LF17" s="39">
        <f t="shared" si="103"/>
        <v>0.83333333333333337</v>
      </c>
      <c r="LG17" s="36">
        <f t="shared" si="104"/>
        <v>100</v>
      </c>
      <c r="LH17" s="36">
        <v>120</v>
      </c>
      <c r="LI17" s="37">
        <f t="shared" si="105"/>
        <v>0.83333333333333337</v>
      </c>
      <c r="LJ17" s="38">
        <f t="shared" si="106"/>
        <v>150</v>
      </c>
      <c r="LK17" s="38">
        <v>240</v>
      </c>
      <c r="LL17" s="39">
        <f t="shared" si="107"/>
        <v>0.625</v>
      </c>
      <c r="LM17" s="36">
        <f t="shared" si="108"/>
        <v>50</v>
      </c>
      <c r="LN17" s="36">
        <v>40</v>
      </c>
      <c r="LO17" s="37">
        <f t="shared" si="109"/>
        <v>1.25</v>
      </c>
    </row>
    <row r="18" spans="1:327" x14ac:dyDescent="0.25">
      <c r="A18" s="9">
        <v>17</v>
      </c>
      <c r="B18" s="66">
        <v>6850</v>
      </c>
      <c r="C18" s="20">
        <f t="shared" si="8"/>
        <v>50</v>
      </c>
      <c r="D18" s="21">
        <v>96</v>
      </c>
      <c r="E18" s="3">
        <f t="shared" si="0"/>
        <v>0.52083333333333337</v>
      </c>
      <c r="F18" s="3">
        <v>0.8</v>
      </c>
      <c r="G18" s="66">
        <v>6850</v>
      </c>
      <c r="H18" s="22">
        <f t="shared" si="110"/>
        <v>50</v>
      </c>
      <c r="I18" s="2">
        <v>96</v>
      </c>
      <c r="J18" s="4">
        <f t="shared" si="9"/>
        <v>0.52083333333333337</v>
      </c>
      <c r="K18" s="3">
        <v>0.8</v>
      </c>
      <c r="L18" s="66">
        <v>6850</v>
      </c>
      <c r="M18" s="20">
        <f t="shared" si="111"/>
        <v>50</v>
      </c>
      <c r="N18" s="23">
        <v>96</v>
      </c>
      <c r="O18" s="3">
        <f t="shared" si="10"/>
        <v>0.52083333333333337</v>
      </c>
      <c r="P18" s="3">
        <v>0.8</v>
      </c>
      <c r="Q18" s="66">
        <v>6850</v>
      </c>
      <c r="R18" s="22">
        <f t="shared" si="112"/>
        <v>50</v>
      </c>
      <c r="S18" s="21">
        <v>96</v>
      </c>
      <c r="T18" s="4">
        <f t="shared" si="11"/>
        <v>0.52083333333333337</v>
      </c>
      <c r="U18" s="3">
        <v>0.8</v>
      </c>
      <c r="V18" s="66">
        <v>6850</v>
      </c>
      <c r="W18" s="20">
        <f t="shared" si="113"/>
        <v>50</v>
      </c>
      <c r="X18" s="21">
        <v>96</v>
      </c>
      <c r="Y18" s="3">
        <f t="shared" si="12"/>
        <v>0.52083333333333337</v>
      </c>
      <c r="Z18" s="3">
        <v>0.8</v>
      </c>
      <c r="AA18" s="66">
        <v>6850</v>
      </c>
      <c r="AB18" s="22">
        <f t="shared" si="114"/>
        <v>50</v>
      </c>
      <c r="AC18" s="21">
        <v>96</v>
      </c>
      <c r="AD18" s="4">
        <f t="shared" si="13"/>
        <v>0.52083333333333337</v>
      </c>
      <c r="AE18" s="3">
        <v>0.8</v>
      </c>
      <c r="AF18" s="66">
        <v>6850</v>
      </c>
      <c r="AG18" s="20">
        <f t="shared" si="115"/>
        <v>50</v>
      </c>
      <c r="AH18" s="21">
        <v>96</v>
      </c>
      <c r="AI18" s="3">
        <f t="shared" si="14"/>
        <v>0.52083333333333337</v>
      </c>
      <c r="AJ18" s="3">
        <v>0.8</v>
      </c>
      <c r="AK18" s="66">
        <v>6850</v>
      </c>
      <c r="AL18" s="22">
        <f t="shared" si="116"/>
        <v>50</v>
      </c>
      <c r="AM18" s="21">
        <v>96</v>
      </c>
      <c r="AN18" s="4">
        <f t="shared" si="15"/>
        <v>0.52083333333333337</v>
      </c>
      <c r="AO18" s="3">
        <v>0.8</v>
      </c>
      <c r="AP18" s="66">
        <v>6850</v>
      </c>
      <c r="AQ18" s="20">
        <f t="shared" si="117"/>
        <v>50</v>
      </c>
      <c r="AR18" s="21">
        <v>96</v>
      </c>
      <c r="AS18" s="3">
        <f t="shared" si="16"/>
        <v>0.52083333333333337</v>
      </c>
      <c r="AT18" s="3">
        <v>0.8</v>
      </c>
      <c r="AU18" s="66">
        <v>6850</v>
      </c>
      <c r="AV18" s="22">
        <f t="shared" si="118"/>
        <v>50</v>
      </c>
      <c r="AW18" s="1">
        <v>96</v>
      </c>
      <c r="AX18" s="3">
        <f t="shared" si="17"/>
        <v>0.52083333333333337</v>
      </c>
      <c r="AY18" s="3">
        <v>0.8</v>
      </c>
      <c r="AZ18" s="66">
        <v>6850</v>
      </c>
      <c r="BA18" s="20">
        <f t="shared" si="119"/>
        <v>50</v>
      </c>
      <c r="BB18" s="21">
        <v>96</v>
      </c>
      <c r="BC18" s="3">
        <f t="shared" si="18"/>
        <v>0.52083333333333337</v>
      </c>
      <c r="BD18" s="3">
        <v>0.8</v>
      </c>
      <c r="BE18" s="176"/>
      <c r="BF18" s="24">
        <f t="shared" si="19"/>
        <v>200</v>
      </c>
      <c r="BG18" s="6">
        <v>384</v>
      </c>
      <c r="BH18" s="29">
        <f t="shared" si="1"/>
        <v>0.52083333333333337</v>
      </c>
      <c r="BI18" s="180"/>
      <c r="BJ18" s="1">
        <f t="shared" si="20"/>
        <v>50</v>
      </c>
      <c r="BK18" s="1">
        <v>140</v>
      </c>
      <c r="BL18" s="8">
        <f t="shared" si="2"/>
        <v>0.35714285714285715</v>
      </c>
      <c r="BM18" s="176"/>
      <c r="BN18" s="6">
        <f t="shared" si="21"/>
        <v>150</v>
      </c>
      <c r="BO18" s="6">
        <v>264</v>
      </c>
      <c r="BP18" s="7">
        <f t="shared" si="3"/>
        <v>0.56818181818181823</v>
      </c>
      <c r="BQ18" s="176"/>
      <c r="BR18" s="1">
        <f t="shared" si="22"/>
        <v>100</v>
      </c>
      <c r="BS18" s="1">
        <v>198</v>
      </c>
      <c r="BT18" s="11">
        <f t="shared" si="4"/>
        <v>0.50505050505050508</v>
      </c>
      <c r="BU18" s="66">
        <v>6850</v>
      </c>
      <c r="BV18" s="20">
        <f t="shared" si="23"/>
        <v>50</v>
      </c>
      <c r="BW18" s="21">
        <v>50</v>
      </c>
      <c r="BX18" s="3">
        <f t="shared" si="120"/>
        <v>1</v>
      </c>
      <c r="BY18" s="3">
        <v>0.8</v>
      </c>
      <c r="BZ18" s="66">
        <v>6850</v>
      </c>
      <c r="CA18" s="20">
        <f t="shared" si="24"/>
        <v>50</v>
      </c>
      <c r="CB18" s="21">
        <v>77</v>
      </c>
      <c r="CC18" s="3">
        <f t="shared" si="25"/>
        <v>0.64935064935064934</v>
      </c>
      <c r="CD18" s="3">
        <v>0.8</v>
      </c>
      <c r="CE18" s="66">
        <v>6850</v>
      </c>
      <c r="CF18" s="20">
        <f t="shared" si="26"/>
        <v>50</v>
      </c>
      <c r="CG18" s="21">
        <v>50</v>
      </c>
      <c r="CH18" s="3">
        <f t="shared" si="27"/>
        <v>1</v>
      </c>
      <c r="CI18" s="3">
        <v>0.8</v>
      </c>
      <c r="CJ18" s="66">
        <v>6850</v>
      </c>
      <c r="CK18" s="20">
        <f t="shared" si="28"/>
        <v>50</v>
      </c>
      <c r="CL18" s="21">
        <v>50</v>
      </c>
      <c r="CM18" s="3">
        <f t="shared" si="29"/>
        <v>1</v>
      </c>
      <c r="CN18" s="3">
        <v>0.8</v>
      </c>
      <c r="CO18" s="66">
        <v>6850</v>
      </c>
      <c r="CP18" s="20">
        <f t="shared" si="30"/>
        <v>50</v>
      </c>
      <c r="CQ18" s="21">
        <v>50</v>
      </c>
      <c r="CR18" s="3">
        <f t="shared" si="31"/>
        <v>1</v>
      </c>
      <c r="CS18" s="3">
        <v>0.8</v>
      </c>
      <c r="CT18" s="66">
        <v>6850</v>
      </c>
      <c r="CU18" s="20">
        <f t="shared" si="32"/>
        <v>50</v>
      </c>
      <c r="CV18" s="21">
        <v>50</v>
      </c>
      <c r="CW18" s="3">
        <f t="shared" si="33"/>
        <v>1</v>
      </c>
      <c r="CX18" s="3">
        <v>0.8</v>
      </c>
      <c r="CY18" s="66">
        <v>6850</v>
      </c>
      <c r="CZ18" s="20">
        <f t="shared" si="34"/>
        <v>50</v>
      </c>
      <c r="DA18" s="21">
        <v>50</v>
      </c>
      <c r="DB18" s="3">
        <f t="shared" si="35"/>
        <v>1</v>
      </c>
      <c r="DC18" s="3">
        <v>0.8</v>
      </c>
      <c r="DD18" s="66">
        <v>6850</v>
      </c>
      <c r="DE18" s="20">
        <f t="shared" si="36"/>
        <v>50</v>
      </c>
      <c r="DF18" s="21">
        <v>66</v>
      </c>
      <c r="DG18" s="3">
        <f t="shared" si="37"/>
        <v>0.75757575757575757</v>
      </c>
      <c r="DH18" s="3">
        <v>0.8</v>
      </c>
      <c r="DI18" s="66">
        <v>6850</v>
      </c>
      <c r="DJ18" s="20">
        <f t="shared" si="38"/>
        <v>50</v>
      </c>
      <c r="DK18" s="21">
        <v>66</v>
      </c>
      <c r="DL18" s="3">
        <f t="shared" si="39"/>
        <v>0.75757575757575757</v>
      </c>
      <c r="DM18" s="3">
        <v>0.8</v>
      </c>
      <c r="DN18" s="66">
        <v>6850</v>
      </c>
      <c r="DO18" s="20">
        <f t="shared" si="40"/>
        <v>50</v>
      </c>
      <c r="DP18" s="21">
        <v>66</v>
      </c>
      <c r="DQ18" s="3">
        <f t="shared" si="41"/>
        <v>0.75757575757575757</v>
      </c>
      <c r="DR18" s="3">
        <v>0.8</v>
      </c>
      <c r="DS18" s="66">
        <v>6850</v>
      </c>
      <c r="DT18" s="20">
        <f t="shared" si="42"/>
        <v>50</v>
      </c>
      <c r="DU18" s="21">
        <v>120</v>
      </c>
      <c r="DV18" s="3">
        <f t="shared" si="43"/>
        <v>0.41666666666666669</v>
      </c>
      <c r="DW18" s="3">
        <v>0.8</v>
      </c>
      <c r="DX18" s="66">
        <v>6850</v>
      </c>
      <c r="DY18" s="20">
        <f t="shared" si="44"/>
        <v>50</v>
      </c>
      <c r="DZ18" s="21">
        <v>119</v>
      </c>
      <c r="EA18" s="3">
        <f t="shared" si="45"/>
        <v>0.42016806722689076</v>
      </c>
      <c r="EB18" s="3">
        <v>0.8</v>
      </c>
      <c r="EC18" s="66">
        <v>6850</v>
      </c>
      <c r="ED18" s="20">
        <f t="shared" si="46"/>
        <v>50</v>
      </c>
      <c r="EE18" s="21">
        <v>154</v>
      </c>
      <c r="EF18" s="3">
        <f t="shared" si="47"/>
        <v>0.32467532467532467</v>
      </c>
      <c r="EG18" s="3">
        <v>0.8</v>
      </c>
      <c r="EH18" s="66">
        <v>6850</v>
      </c>
      <c r="EI18" s="20">
        <f t="shared" si="48"/>
        <v>50</v>
      </c>
      <c r="EJ18" s="21">
        <v>88</v>
      </c>
      <c r="EK18" s="3">
        <f t="shared" si="49"/>
        <v>0.56818181818181823</v>
      </c>
      <c r="EL18" s="3">
        <v>0.8</v>
      </c>
      <c r="EM18" s="66">
        <v>6850</v>
      </c>
      <c r="EN18" s="20">
        <f t="shared" si="50"/>
        <v>50</v>
      </c>
      <c r="EO18" s="21">
        <v>88</v>
      </c>
      <c r="EP18" s="3">
        <f t="shared" si="51"/>
        <v>0.56818181818181823</v>
      </c>
      <c r="EQ18" s="3">
        <v>0.8</v>
      </c>
      <c r="ER18" s="66">
        <v>6850</v>
      </c>
      <c r="ES18" s="20">
        <f t="shared" si="52"/>
        <v>50</v>
      </c>
      <c r="ET18" s="21">
        <v>77</v>
      </c>
      <c r="EU18" s="3">
        <f t="shared" si="53"/>
        <v>0.64935064935064934</v>
      </c>
      <c r="EV18" s="3">
        <v>0.8</v>
      </c>
      <c r="EW18" s="66">
        <v>6850</v>
      </c>
      <c r="EX18" s="20">
        <f t="shared" si="54"/>
        <v>50</v>
      </c>
      <c r="EY18" s="21">
        <v>77</v>
      </c>
      <c r="EZ18" s="3">
        <f t="shared" si="55"/>
        <v>0.64935064935064934</v>
      </c>
      <c r="FA18" s="3">
        <v>0.8</v>
      </c>
      <c r="FB18" s="176"/>
      <c r="FC18" s="24">
        <f t="shared" si="121"/>
        <v>550</v>
      </c>
      <c r="FD18" s="6">
        <v>943</v>
      </c>
      <c r="FE18" s="29">
        <f t="shared" si="56"/>
        <v>0.58324496288441141</v>
      </c>
      <c r="FF18" s="180"/>
      <c r="FG18" s="1">
        <f t="shared" si="122"/>
        <v>100</v>
      </c>
      <c r="FH18" s="1">
        <v>273</v>
      </c>
      <c r="FI18" s="8">
        <f t="shared" si="5"/>
        <v>0.36630036630036628</v>
      </c>
      <c r="FJ18" s="176"/>
      <c r="FK18" s="6">
        <f t="shared" si="123"/>
        <v>100</v>
      </c>
      <c r="FL18" s="6">
        <v>176</v>
      </c>
      <c r="FM18" s="7">
        <f t="shared" si="57"/>
        <v>0.56818181818181823</v>
      </c>
      <c r="FN18" s="176"/>
      <c r="FO18" s="106">
        <f t="shared" si="58"/>
        <v>50</v>
      </c>
      <c r="FP18" s="106">
        <v>154</v>
      </c>
      <c r="FQ18" s="11">
        <f t="shared" si="59"/>
        <v>0.32467532467532467</v>
      </c>
      <c r="FR18" s="66">
        <v>6850</v>
      </c>
      <c r="FS18" s="20">
        <f t="shared" si="60"/>
        <v>50</v>
      </c>
      <c r="FT18" s="21">
        <v>88</v>
      </c>
      <c r="FU18" s="3">
        <f t="shared" si="61"/>
        <v>0.56818181818181823</v>
      </c>
      <c r="FV18" s="3">
        <v>0.8</v>
      </c>
      <c r="FW18" s="66">
        <v>6850</v>
      </c>
      <c r="FX18" s="20">
        <f t="shared" si="62"/>
        <v>50</v>
      </c>
      <c r="FY18" s="21">
        <v>120</v>
      </c>
      <c r="FZ18" s="3">
        <f t="shared" si="63"/>
        <v>0.41666666666666669</v>
      </c>
      <c r="GA18" s="3">
        <v>0.8</v>
      </c>
      <c r="GB18" s="66">
        <v>6850</v>
      </c>
      <c r="GC18" s="20">
        <f t="shared" si="64"/>
        <v>50</v>
      </c>
      <c r="GD18" s="21">
        <v>88</v>
      </c>
      <c r="GE18" s="3">
        <f t="shared" si="65"/>
        <v>0.56818181818181823</v>
      </c>
      <c r="GF18" s="3">
        <v>0.8</v>
      </c>
      <c r="GG18" s="66">
        <v>6850</v>
      </c>
      <c r="GH18" s="20">
        <f t="shared" si="66"/>
        <v>50</v>
      </c>
      <c r="GI18" s="21">
        <v>88</v>
      </c>
      <c r="GJ18" s="3">
        <f t="shared" si="67"/>
        <v>0.56818181818181823</v>
      </c>
      <c r="GK18" s="3">
        <v>0.8</v>
      </c>
      <c r="GL18" s="66">
        <v>6850</v>
      </c>
      <c r="GM18" s="20">
        <f t="shared" si="68"/>
        <v>50</v>
      </c>
      <c r="GN18" s="21">
        <v>88</v>
      </c>
      <c r="GO18" s="3">
        <f t="shared" si="69"/>
        <v>0.56818181818181823</v>
      </c>
      <c r="GP18" s="3">
        <v>0.8</v>
      </c>
      <c r="GQ18" s="66">
        <v>6850</v>
      </c>
      <c r="GR18" s="20">
        <f t="shared" si="70"/>
        <v>50</v>
      </c>
      <c r="GS18" s="21">
        <v>88</v>
      </c>
      <c r="GT18" s="3">
        <f t="shared" si="71"/>
        <v>0.56818181818181823</v>
      </c>
      <c r="GU18" s="3">
        <v>0.8</v>
      </c>
      <c r="GV18" s="66">
        <v>6850</v>
      </c>
      <c r="GW18" s="20">
        <f t="shared" si="72"/>
        <v>50</v>
      </c>
      <c r="GX18" s="21">
        <v>88</v>
      </c>
      <c r="GY18" s="3">
        <f t="shared" si="73"/>
        <v>0.56818181818181823</v>
      </c>
      <c r="GZ18" s="3">
        <v>0.8</v>
      </c>
      <c r="HA18" s="66">
        <v>6850</v>
      </c>
      <c r="HB18" s="20">
        <f t="shared" si="74"/>
        <v>50</v>
      </c>
      <c r="HC18" s="21">
        <v>88</v>
      </c>
      <c r="HD18" s="3">
        <f t="shared" si="75"/>
        <v>0.56818181818181823</v>
      </c>
      <c r="HE18" s="3">
        <v>0.8</v>
      </c>
      <c r="HF18" s="66">
        <v>6850</v>
      </c>
      <c r="HG18" s="20">
        <f t="shared" si="76"/>
        <v>50</v>
      </c>
      <c r="HH18" s="21">
        <v>66</v>
      </c>
      <c r="HI18" s="3">
        <f t="shared" si="6"/>
        <v>0.75757575757575757</v>
      </c>
      <c r="HJ18" s="3">
        <v>0.8</v>
      </c>
      <c r="HK18" s="66">
        <v>6850</v>
      </c>
      <c r="HL18" s="20">
        <f t="shared" si="77"/>
        <v>50</v>
      </c>
      <c r="HM18" s="21">
        <v>88</v>
      </c>
      <c r="HN18" s="3">
        <f t="shared" si="78"/>
        <v>0.56818181818181823</v>
      </c>
      <c r="HO18" s="3">
        <v>0.8</v>
      </c>
      <c r="HP18" s="66">
        <v>6850</v>
      </c>
      <c r="HQ18" s="20">
        <f t="shared" si="79"/>
        <v>50</v>
      </c>
      <c r="HR18" s="21">
        <v>88</v>
      </c>
      <c r="HS18" s="3">
        <f t="shared" si="80"/>
        <v>0.56818181818181823</v>
      </c>
      <c r="HT18" s="3">
        <v>0.8</v>
      </c>
      <c r="HU18" s="66">
        <v>6850</v>
      </c>
      <c r="HV18" s="20">
        <f t="shared" si="81"/>
        <v>50</v>
      </c>
      <c r="HW18" s="21">
        <v>100</v>
      </c>
      <c r="HX18" s="3">
        <f t="shared" si="82"/>
        <v>0.5</v>
      </c>
      <c r="HY18" s="3">
        <v>0.8</v>
      </c>
      <c r="HZ18" s="24">
        <f t="shared" si="124"/>
        <v>450</v>
      </c>
      <c r="IA18" s="6">
        <v>802</v>
      </c>
      <c r="IB18" s="29">
        <f t="shared" si="83"/>
        <v>0.56109725685785539</v>
      </c>
      <c r="IC18" s="24">
        <f t="shared" si="84"/>
        <v>100</v>
      </c>
      <c r="ID18" s="6">
        <v>176</v>
      </c>
      <c r="IE18" s="29">
        <f t="shared" si="7"/>
        <v>0.56818181818181823</v>
      </c>
      <c r="IF18" s="24">
        <f t="shared" si="85"/>
        <v>50</v>
      </c>
      <c r="IG18" s="6">
        <v>100</v>
      </c>
      <c r="IH18" s="29">
        <f t="shared" si="86"/>
        <v>0.5</v>
      </c>
      <c r="II18" s="66">
        <v>6850</v>
      </c>
      <c r="IJ18" s="102">
        <f t="shared" si="125"/>
        <v>50</v>
      </c>
      <c r="IK18" s="102">
        <v>60</v>
      </c>
      <c r="IL18" s="32">
        <f t="shared" si="87"/>
        <v>0.83333333333333337</v>
      </c>
      <c r="IM18" s="33">
        <v>0.8</v>
      </c>
      <c r="IN18" s="66">
        <v>6850</v>
      </c>
      <c r="IO18" s="53">
        <f t="shared" si="126"/>
        <v>50</v>
      </c>
      <c r="IP18" s="54">
        <v>60</v>
      </c>
      <c r="IQ18" s="34">
        <f t="shared" si="88"/>
        <v>0.83333333333333337</v>
      </c>
      <c r="IR18" s="35">
        <v>0.8</v>
      </c>
      <c r="IS18" s="66">
        <v>6850</v>
      </c>
      <c r="IT18" s="102">
        <f t="shared" si="127"/>
        <v>50</v>
      </c>
      <c r="IU18" s="102">
        <v>60</v>
      </c>
      <c r="IV18" s="33">
        <f t="shared" si="89"/>
        <v>0.83333333333333337</v>
      </c>
      <c r="IW18" s="33">
        <v>0.8</v>
      </c>
      <c r="IX18" s="66">
        <v>6850</v>
      </c>
      <c r="IY18" s="54">
        <f t="shared" si="128"/>
        <v>50</v>
      </c>
      <c r="IZ18" s="54">
        <v>60</v>
      </c>
      <c r="JA18" s="34">
        <f t="shared" si="90"/>
        <v>0.83333333333333337</v>
      </c>
      <c r="JB18" s="35">
        <v>0.8</v>
      </c>
      <c r="JC18" s="66">
        <v>6850</v>
      </c>
      <c r="JD18" s="102">
        <f t="shared" si="129"/>
        <v>50</v>
      </c>
      <c r="JE18" s="102">
        <v>60</v>
      </c>
      <c r="JF18" s="32">
        <f t="shared" si="91"/>
        <v>0.83333333333333337</v>
      </c>
      <c r="JG18" s="33">
        <v>0.8</v>
      </c>
      <c r="JH18" s="66">
        <v>6850</v>
      </c>
      <c r="JI18" s="54">
        <f t="shared" si="130"/>
        <v>50</v>
      </c>
      <c r="JJ18" s="54">
        <v>60</v>
      </c>
      <c r="JK18" s="34">
        <f t="shared" si="92"/>
        <v>0.83333333333333337</v>
      </c>
      <c r="JL18" s="35">
        <v>0.8</v>
      </c>
      <c r="JM18" s="66">
        <v>6850</v>
      </c>
      <c r="JN18" s="102">
        <f t="shared" si="131"/>
        <v>50</v>
      </c>
      <c r="JO18" s="102">
        <v>60</v>
      </c>
      <c r="JP18" s="32">
        <f t="shared" si="93"/>
        <v>0.83333333333333337</v>
      </c>
      <c r="JQ18" s="33">
        <v>0.8</v>
      </c>
      <c r="JR18" s="66">
        <v>6850</v>
      </c>
      <c r="JS18" s="54">
        <f t="shared" si="132"/>
        <v>50</v>
      </c>
      <c r="JT18" s="102">
        <v>60</v>
      </c>
      <c r="JU18" s="34">
        <f t="shared" si="140"/>
        <v>0.83333333333333337</v>
      </c>
      <c r="JV18" s="33">
        <v>0.8</v>
      </c>
      <c r="JW18" s="66">
        <v>6850</v>
      </c>
      <c r="JX18" s="102">
        <f t="shared" si="133"/>
        <v>50</v>
      </c>
      <c r="JY18" s="102">
        <v>60</v>
      </c>
      <c r="JZ18" s="32">
        <f t="shared" si="141"/>
        <v>0.83333333333333337</v>
      </c>
      <c r="KA18" s="33">
        <v>0.8</v>
      </c>
      <c r="KB18" s="66">
        <v>6850</v>
      </c>
      <c r="KC18" s="54">
        <f t="shared" si="134"/>
        <v>50</v>
      </c>
      <c r="KD18" s="102">
        <v>60</v>
      </c>
      <c r="KE18" s="34">
        <f t="shared" si="142"/>
        <v>0.83333333333333337</v>
      </c>
      <c r="KF18" s="33">
        <v>0.8</v>
      </c>
      <c r="KG18" s="66">
        <v>6850</v>
      </c>
      <c r="KH18" s="102">
        <f t="shared" si="135"/>
        <v>50</v>
      </c>
      <c r="KI18" s="102">
        <v>60</v>
      </c>
      <c r="KJ18" s="32">
        <f t="shared" si="97"/>
        <v>0.83333333333333337</v>
      </c>
      <c r="KK18" s="33">
        <v>0.8</v>
      </c>
      <c r="KL18" s="66">
        <v>6850</v>
      </c>
      <c r="KM18" s="54">
        <f t="shared" si="136"/>
        <v>50</v>
      </c>
      <c r="KN18" s="102">
        <v>60</v>
      </c>
      <c r="KO18" s="34">
        <f t="shared" si="143"/>
        <v>0.83333333333333337</v>
      </c>
      <c r="KP18" s="33">
        <v>0.8</v>
      </c>
      <c r="KQ18" s="66">
        <v>6850</v>
      </c>
      <c r="KR18" s="102">
        <f t="shared" si="137"/>
        <v>50</v>
      </c>
      <c r="KS18" s="102">
        <v>60</v>
      </c>
      <c r="KT18" s="32">
        <f t="shared" si="144"/>
        <v>0.83333333333333337</v>
      </c>
      <c r="KU18" s="33">
        <v>0.8</v>
      </c>
      <c r="KV18" s="66">
        <v>6850</v>
      </c>
      <c r="KW18" s="54">
        <f t="shared" si="138"/>
        <v>50</v>
      </c>
      <c r="KX18" s="102">
        <v>60</v>
      </c>
      <c r="KY18" s="34">
        <f t="shared" si="145"/>
        <v>0.83333333333333337</v>
      </c>
      <c r="KZ18" s="33">
        <v>0.8</v>
      </c>
      <c r="LA18" s="36">
        <f t="shared" si="139"/>
        <v>200</v>
      </c>
      <c r="LB18" s="36">
        <v>240</v>
      </c>
      <c r="LC18" s="37">
        <f t="shared" si="101"/>
        <v>0.83333333333333337</v>
      </c>
      <c r="LD18" s="38">
        <f t="shared" si="102"/>
        <v>200</v>
      </c>
      <c r="LE18" s="38">
        <v>240</v>
      </c>
      <c r="LF18" s="39">
        <f t="shared" si="103"/>
        <v>0.83333333333333337</v>
      </c>
      <c r="LG18" s="36">
        <f t="shared" si="104"/>
        <v>100</v>
      </c>
      <c r="LH18" s="36">
        <v>120</v>
      </c>
      <c r="LI18" s="37">
        <f t="shared" si="105"/>
        <v>0.83333333333333337</v>
      </c>
      <c r="LJ18" s="38">
        <f t="shared" si="106"/>
        <v>150</v>
      </c>
      <c r="LK18" s="38">
        <v>240</v>
      </c>
      <c r="LL18" s="39">
        <f t="shared" si="107"/>
        <v>0.625</v>
      </c>
      <c r="LM18" s="36">
        <f t="shared" si="108"/>
        <v>50</v>
      </c>
      <c r="LN18" s="36">
        <v>40</v>
      </c>
      <c r="LO18" s="37">
        <f t="shared" si="109"/>
        <v>1.25</v>
      </c>
    </row>
    <row r="19" spans="1:327" x14ac:dyDescent="0.25">
      <c r="A19" s="10">
        <v>18</v>
      </c>
      <c r="B19" s="66">
        <v>6950</v>
      </c>
      <c r="C19" s="20">
        <f t="shared" si="8"/>
        <v>100</v>
      </c>
      <c r="D19" s="21">
        <v>96</v>
      </c>
      <c r="E19" s="3">
        <f t="shared" si="0"/>
        <v>1.0416666666666667</v>
      </c>
      <c r="F19" s="3">
        <v>0.8</v>
      </c>
      <c r="G19" s="66">
        <v>6950</v>
      </c>
      <c r="H19" s="22">
        <f t="shared" si="110"/>
        <v>100</v>
      </c>
      <c r="I19" s="2">
        <v>96</v>
      </c>
      <c r="J19" s="4">
        <f t="shared" si="9"/>
        <v>1.0416666666666667</v>
      </c>
      <c r="K19" s="3">
        <v>0.8</v>
      </c>
      <c r="L19" s="66">
        <v>6950</v>
      </c>
      <c r="M19" s="20">
        <f t="shared" si="111"/>
        <v>100</v>
      </c>
      <c r="N19" s="23">
        <v>96</v>
      </c>
      <c r="O19" s="3">
        <f t="shared" si="10"/>
        <v>1.0416666666666667</v>
      </c>
      <c r="P19" s="3">
        <v>0.8</v>
      </c>
      <c r="Q19" s="66">
        <v>6950</v>
      </c>
      <c r="R19" s="22">
        <f t="shared" si="112"/>
        <v>100</v>
      </c>
      <c r="S19" s="21">
        <v>96</v>
      </c>
      <c r="T19" s="4">
        <f t="shared" si="11"/>
        <v>1.0416666666666667</v>
      </c>
      <c r="U19" s="3">
        <v>0.8</v>
      </c>
      <c r="V19" s="66">
        <v>6950</v>
      </c>
      <c r="W19" s="20">
        <f t="shared" si="113"/>
        <v>100</v>
      </c>
      <c r="X19" s="21">
        <v>96</v>
      </c>
      <c r="Y19" s="3">
        <f t="shared" si="12"/>
        <v>1.0416666666666667</v>
      </c>
      <c r="Z19" s="3">
        <v>0.8</v>
      </c>
      <c r="AA19" s="66">
        <v>6950</v>
      </c>
      <c r="AB19" s="22">
        <f t="shared" si="114"/>
        <v>100</v>
      </c>
      <c r="AC19" s="21">
        <v>96</v>
      </c>
      <c r="AD19" s="4">
        <f t="shared" si="13"/>
        <v>1.0416666666666667</v>
      </c>
      <c r="AE19" s="3">
        <v>0.8</v>
      </c>
      <c r="AF19" s="66">
        <v>6950</v>
      </c>
      <c r="AG19" s="20">
        <f t="shared" si="115"/>
        <v>100</v>
      </c>
      <c r="AH19" s="21">
        <v>96</v>
      </c>
      <c r="AI19" s="3">
        <f t="shared" si="14"/>
        <v>1.0416666666666667</v>
      </c>
      <c r="AJ19" s="3">
        <v>0.8</v>
      </c>
      <c r="AK19" s="66">
        <v>6950</v>
      </c>
      <c r="AL19" s="22">
        <f t="shared" si="116"/>
        <v>100</v>
      </c>
      <c r="AM19" s="21">
        <v>96</v>
      </c>
      <c r="AN19" s="4">
        <f t="shared" si="15"/>
        <v>1.0416666666666667</v>
      </c>
      <c r="AO19" s="3">
        <v>0.8</v>
      </c>
      <c r="AP19" s="66">
        <v>6950</v>
      </c>
      <c r="AQ19" s="20">
        <f t="shared" si="117"/>
        <v>100</v>
      </c>
      <c r="AR19" s="21">
        <v>96</v>
      </c>
      <c r="AS19" s="3">
        <f t="shared" si="16"/>
        <v>1.0416666666666667</v>
      </c>
      <c r="AT19" s="3">
        <v>0.8</v>
      </c>
      <c r="AU19" s="66">
        <v>6950</v>
      </c>
      <c r="AV19" s="22">
        <f t="shared" si="118"/>
        <v>100</v>
      </c>
      <c r="AW19" s="1">
        <v>96</v>
      </c>
      <c r="AX19" s="3">
        <f t="shared" si="17"/>
        <v>1.0416666666666667</v>
      </c>
      <c r="AY19" s="3">
        <v>0.8</v>
      </c>
      <c r="AZ19" s="66">
        <v>6950</v>
      </c>
      <c r="BA19" s="20">
        <f t="shared" si="119"/>
        <v>100</v>
      </c>
      <c r="BB19" s="21">
        <v>96</v>
      </c>
      <c r="BC19" s="3">
        <f t="shared" si="18"/>
        <v>1.0416666666666667</v>
      </c>
      <c r="BD19" s="3">
        <v>0.8</v>
      </c>
      <c r="BE19" s="176"/>
      <c r="BF19" s="24">
        <f t="shared" si="19"/>
        <v>400</v>
      </c>
      <c r="BG19" s="6">
        <v>384</v>
      </c>
      <c r="BH19" s="29">
        <f t="shared" si="1"/>
        <v>1.0416666666666667</v>
      </c>
      <c r="BI19" s="180"/>
      <c r="BJ19" s="1">
        <f t="shared" si="20"/>
        <v>100</v>
      </c>
      <c r="BK19" s="1">
        <v>140</v>
      </c>
      <c r="BL19" s="8">
        <f t="shared" si="2"/>
        <v>0.7142857142857143</v>
      </c>
      <c r="BM19" s="176"/>
      <c r="BN19" s="6">
        <f t="shared" si="21"/>
        <v>300</v>
      </c>
      <c r="BO19" s="6">
        <v>264</v>
      </c>
      <c r="BP19" s="7">
        <f t="shared" si="3"/>
        <v>1.1363636363636365</v>
      </c>
      <c r="BQ19" s="176"/>
      <c r="BR19" s="1">
        <f t="shared" si="22"/>
        <v>200</v>
      </c>
      <c r="BS19" s="1">
        <v>198</v>
      </c>
      <c r="BT19" s="11">
        <f t="shared" si="4"/>
        <v>1.0101010101010102</v>
      </c>
      <c r="BU19" s="66">
        <v>6950</v>
      </c>
      <c r="BV19" s="20">
        <f t="shared" si="23"/>
        <v>100</v>
      </c>
      <c r="BW19" s="21">
        <v>50</v>
      </c>
      <c r="BX19" s="3">
        <f t="shared" si="120"/>
        <v>2</v>
      </c>
      <c r="BY19" s="3">
        <v>0.8</v>
      </c>
      <c r="BZ19" s="66">
        <v>6950</v>
      </c>
      <c r="CA19" s="20">
        <f t="shared" si="24"/>
        <v>100</v>
      </c>
      <c r="CB19" s="21">
        <v>77</v>
      </c>
      <c r="CC19" s="3">
        <f t="shared" si="25"/>
        <v>1.2987012987012987</v>
      </c>
      <c r="CD19" s="3">
        <v>0.8</v>
      </c>
      <c r="CE19" s="66">
        <v>6950</v>
      </c>
      <c r="CF19" s="20">
        <f t="shared" si="26"/>
        <v>100</v>
      </c>
      <c r="CG19" s="21">
        <v>50</v>
      </c>
      <c r="CH19" s="3">
        <f t="shared" si="27"/>
        <v>2</v>
      </c>
      <c r="CI19" s="3">
        <v>0.8</v>
      </c>
      <c r="CJ19" s="66">
        <v>6950</v>
      </c>
      <c r="CK19" s="20">
        <f t="shared" si="28"/>
        <v>100</v>
      </c>
      <c r="CL19" s="21">
        <v>50</v>
      </c>
      <c r="CM19" s="3">
        <f t="shared" si="29"/>
        <v>2</v>
      </c>
      <c r="CN19" s="3">
        <v>0.8</v>
      </c>
      <c r="CO19" s="66">
        <v>6950</v>
      </c>
      <c r="CP19" s="20">
        <f t="shared" si="30"/>
        <v>100</v>
      </c>
      <c r="CQ19" s="21">
        <v>50</v>
      </c>
      <c r="CR19" s="3">
        <f t="shared" si="31"/>
        <v>2</v>
      </c>
      <c r="CS19" s="3">
        <v>0.8</v>
      </c>
      <c r="CT19" s="66">
        <v>6950</v>
      </c>
      <c r="CU19" s="20">
        <f t="shared" si="32"/>
        <v>100</v>
      </c>
      <c r="CV19" s="21">
        <v>50</v>
      </c>
      <c r="CW19" s="3">
        <f t="shared" si="33"/>
        <v>2</v>
      </c>
      <c r="CX19" s="3">
        <v>0.8</v>
      </c>
      <c r="CY19" s="66">
        <v>6950</v>
      </c>
      <c r="CZ19" s="20">
        <f t="shared" si="34"/>
        <v>100</v>
      </c>
      <c r="DA19" s="21">
        <v>50</v>
      </c>
      <c r="DB19" s="3">
        <f t="shared" si="35"/>
        <v>2</v>
      </c>
      <c r="DC19" s="3">
        <v>0.8</v>
      </c>
      <c r="DD19" s="66">
        <v>6950</v>
      </c>
      <c r="DE19" s="20">
        <f t="shared" si="36"/>
        <v>100</v>
      </c>
      <c r="DF19" s="21">
        <v>66</v>
      </c>
      <c r="DG19" s="3">
        <f t="shared" si="37"/>
        <v>1.5151515151515151</v>
      </c>
      <c r="DH19" s="3">
        <v>0.8</v>
      </c>
      <c r="DI19" s="66">
        <v>6950</v>
      </c>
      <c r="DJ19" s="20">
        <f t="shared" si="38"/>
        <v>100</v>
      </c>
      <c r="DK19" s="21">
        <v>66</v>
      </c>
      <c r="DL19" s="3">
        <f t="shared" si="39"/>
        <v>1.5151515151515151</v>
      </c>
      <c r="DM19" s="3">
        <v>0.8</v>
      </c>
      <c r="DN19" s="66">
        <v>6950</v>
      </c>
      <c r="DO19" s="20">
        <f t="shared" si="40"/>
        <v>100</v>
      </c>
      <c r="DP19" s="21">
        <v>66</v>
      </c>
      <c r="DQ19" s="3">
        <f t="shared" si="41"/>
        <v>1.5151515151515151</v>
      </c>
      <c r="DR19" s="3">
        <v>0.8</v>
      </c>
      <c r="DS19" s="66">
        <v>6950</v>
      </c>
      <c r="DT19" s="20">
        <f t="shared" si="42"/>
        <v>100</v>
      </c>
      <c r="DU19" s="21">
        <v>120</v>
      </c>
      <c r="DV19" s="3">
        <f t="shared" si="43"/>
        <v>0.83333333333333337</v>
      </c>
      <c r="DW19" s="3">
        <v>0.8</v>
      </c>
      <c r="DX19" s="66">
        <v>6950</v>
      </c>
      <c r="DY19" s="20">
        <f t="shared" si="44"/>
        <v>100</v>
      </c>
      <c r="DZ19" s="21">
        <v>119</v>
      </c>
      <c r="EA19" s="3">
        <f t="shared" si="45"/>
        <v>0.84033613445378152</v>
      </c>
      <c r="EB19" s="3">
        <v>0.8</v>
      </c>
      <c r="EC19" s="66">
        <v>6950</v>
      </c>
      <c r="ED19" s="20">
        <f t="shared" si="46"/>
        <v>100</v>
      </c>
      <c r="EE19" s="21">
        <v>154</v>
      </c>
      <c r="EF19" s="3">
        <f t="shared" si="47"/>
        <v>0.64935064935064934</v>
      </c>
      <c r="EG19" s="3">
        <v>0.8</v>
      </c>
      <c r="EH19" s="66">
        <v>6950</v>
      </c>
      <c r="EI19" s="20">
        <f t="shared" si="48"/>
        <v>100</v>
      </c>
      <c r="EJ19" s="21">
        <v>88</v>
      </c>
      <c r="EK19" s="3">
        <f t="shared" si="49"/>
        <v>1.1363636363636365</v>
      </c>
      <c r="EL19" s="3">
        <v>0.8</v>
      </c>
      <c r="EM19" s="66">
        <v>6950</v>
      </c>
      <c r="EN19" s="20">
        <f t="shared" si="50"/>
        <v>100</v>
      </c>
      <c r="EO19" s="21">
        <v>88</v>
      </c>
      <c r="EP19" s="3">
        <f t="shared" si="51"/>
        <v>1.1363636363636365</v>
      </c>
      <c r="EQ19" s="3">
        <v>0.8</v>
      </c>
      <c r="ER19" s="66">
        <v>6950</v>
      </c>
      <c r="ES19" s="20">
        <f t="shared" si="52"/>
        <v>100</v>
      </c>
      <c r="ET19" s="21">
        <v>77</v>
      </c>
      <c r="EU19" s="3">
        <f t="shared" si="53"/>
        <v>1.2987012987012987</v>
      </c>
      <c r="EV19" s="3">
        <v>0.8</v>
      </c>
      <c r="EW19" s="66">
        <v>6950</v>
      </c>
      <c r="EX19" s="20">
        <f t="shared" si="54"/>
        <v>100</v>
      </c>
      <c r="EY19" s="21">
        <v>77</v>
      </c>
      <c r="EZ19" s="3">
        <f t="shared" si="55"/>
        <v>1.2987012987012987</v>
      </c>
      <c r="FA19" s="3">
        <v>0.8</v>
      </c>
      <c r="FB19" s="176"/>
      <c r="FC19" s="24">
        <f t="shared" si="121"/>
        <v>1100</v>
      </c>
      <c r="FD19" s="6">
        <v>943</v>
      </c>
      <c r="FE19" s="29">
        <f t="shared" si="56"/>
        <v>1.1664899257688228</v>
      </c>
      <c r="FF19" s="180"/>
      <c r="FG19" s="1">
        <f t="shared" si="122"/>
        <v>200</v>
      </c>
      <c r="FH19" s="1">
        <v>273</v>
      </c>
      <c r="FI19" s="8">
        <f t="shared" si="5"/>
        <v>0.73260073260073255</v>
      </c>
      <c r="FJ19" s="176"/>
      <c r="FK19" s="6">
        <f t="shared" si="123"/>
        <v>200</v>
      </c>
      <c r="FL19" s="6">
        <v>176</v>
      </c>
      <c r="FM19" s="7">
        <f t="shared" si="57"/>
        <v>1.1363636363636365</v>
      </c>
      <c r="FN19" s="176"/>
      <c r="FO19" s="106">
        <f t="shared" si="58"/>
        <v>100</v>
      </c>
      <c r="FP19" s="106">
        <v>154</v>
      </c>
      <c r="FQ19" s="11">
        <f t="shared" si="59"/>
        <v>0.64935064935064934</v>
      </c>
      <c r="FR19" s="66">
        <v>6950</v>
      </c>
      <c r="FS19" s="20">
        <f t="shared" si="60"/>
        <v>100</v>
      </c>
      <c r="FT19" s="21">
        <v>88</v>
      </c>
      <c r="FU19" s="3">
        <f t="shared" si="61"/>
        <v>1.1363636363636365</v>
      </c>
      <c r="FV19" s="3">
        <v>0.8</v>
      </c>
      <c r="FW19" s="66">
        <v>6950</v>
      </c>
      <c r="FX19" s="20">
        <f t="shared" si="62"/>
        <v>100</v>
      </c>
      <c r="FY19" s="21">
        <v>120</v>
      </c>
      <c r="FZ19" s="3">
        <f t="shared" si="63"/>
        <v>0.83333333333333337</v>
      </c>
      <c r="GA19" s="3">
        <v>0.8</v>
      </c>
      <c r="GB19" s="66">
        <v>6950</v>
      </c>
      <c r="GC19" s="20">
        <f t="shared" si="64"/>
        <v>100</v>
      </c>
      <c r="GD19" s="21">
        <v>88</v>
      </c>
      <c r="GE19" s="3">
        <f t="shared" si="65"/>
        <v>1.1363636363636365</v>
      </c>
      <c r="GF19" s="3">
        <v>0.8</v>
      </c>
      <c r="GG19" s="66">
        <v>6950</v>
      </c>
      <c r="GH19" s="20">
        <f t="shared" si="66"/>
        <v>100</v>
      </c>
      <c r="GI19" s="21">
        <v>88</v>
      </c>
      <c r="GJ19" s="3">
        <f t="shared" si="67"/>
        <v>1.1363636363636365</v>
      </c>
      <c r="GK19" s="3">
        <v>0.8</v>
      </c>
      <c r="GL19" s="66">
        <v>6950</v>
      </c>
      <c r="GM19" s="20">
        <f t="shared" si="68"/>
        <v>100</v>
      </c>
      <c r="GN19" s="21">
        <v>88</v>
      </c>
      <c r="GO19" s="3">
        <f t="shared" si="69"/>
        <v>1.1363636363636365</v>
      </c>
      <c r="GP19" s="3">
        <v>0.8</v>
      </c>
      <c r="GQ19" s="66">
        <v>6950</v>
      </c>
      <c r="GR19" s="20">
        <f t="shared" si="70"/>
        <v>100</v>
      </c>
      <c r="GS19" s="21">
        <v>88</v>
      </c>
      <c r="GT19" s="3">
        <f t="shared" si="71"/>
        <v>1.1363636363636365</v>
      </c>
      <c r="GU19" s="3">
        <v>0.8</v>
      </c>
      <c r="GV19" s="66">
        <v>6950</v>
      </c>
      <c r="GW19" s="20">
        <f t="shared" si="72"/>
        <v>100</v>
      </c>
      <c r="GX19" s="21">
        <v>88</v>
      </c>
      <c r="GY19" s="3">
        <f t="shared" si="73"/>
        <v>1.1363636363636365</v>
      </c>
      <c r="GZ19" s="3">
        <v>0.8</v>
      </c>
      <c r="HA19" s="66">
        <v>6950</v>
      </c>
      <c r="HB19" s="20">
        <f t="shared" si="74"/>
        <v>100</v>
      </c>
      <c r="HC19" s="21">
        <v>88</v>
      </c>
      <c r="HD19" s="3">
        <f t="shared" si="75"/>
        <v>1.1363636363636365</v>
      </c>
      <c r="HE19" s="3">
        <v>0.8</v>
      </c>
      <c r="HF19" s="66">
        <v>6950</v>
      </c>
      <c r="HG19" s="20">
        <f t="shared" si="76"/>
        <v>100</v>
      </c>
      <c r="HH19" s="21">
        <v>66</v>
      </c>
      <c r="HI19" s="3">
        <f t="shared" si="6"/>
        <v>1.5151515151515151</v>
      </c>
      <c r="HJ19" s="3">
        <v>0.8</v>
      </c>
      <c r="HK19" s="66">
        <v>6950</v>
      </c>
      <c r="HL19" s="20">
        <f t="shared" si="77"/>
        <v>100</v>
      </c>
      <c r="HM19" s="21">
        <v>88</v>
      </c>
      <c r="HN19" s="3">
        <f t="shared" si="78"/>
        <v>1.1363636363636365</v>
      </c>
      <c r="HO19" s="3">
        <v>0.8</v>
      </c>
      <c r="HP19" s="66">
        <v>6950</v>
      </c>
      <c r="HQ19" s="20">
        <f t="shared" si="79"/>
        <v>100</v>
      </c>
      <c r="HR19" s="21">
        <v>88</v>
      </c>
      <c r="HS19" s="3">
        <f t="shared" si="80"/>
        <v>1.1363636363636365</v>
      </c>
      <c r="HT19" s="3">
        <v>0.8</v>
      </c>
      <c r="HU19" s="66">
        <v>6950</v>
      </c>
      <c r="HV19" s="20">
        <f t="shared" si="81"/>
        <v>100</v>
      </c>
      <c r="HW19" s="21">
        <v>100</v>
      </c>
      <c r="HX19" s="3">
        <f t="shared" si="82"/>
        <v>1</v>
      </c>
      <c r="HY19" s="3">
        <v>0.8</v>
      </c>
      <c r="HZ19" s="24">
        <f t="shared" si="124"/>
        <v>900</v>
      </c>
      <c r="IA19" s="6">
        <v>802</v>
      </c>
      <c r="IB19" s="29">
        <f t="shared" si="83"/>
        <v>1.1221945137157108</v>
      </c>
      <c r="IC19" s="24">
        <f t="shared" si="84"/>
        <v>200</v>
      </c>
      <c r="ID19" s="6">
        <v>176</v>
      </c>
      <c r="IE19" s="29">
        <f t="shared" si="7"/>
        <v>1.1363636363636365</v>
      </c>
      <c r="IF19" s="24">
        <f t="shared" si="85"/>
        <v>100</v>
      </c>
      <c r="IG19" s="6">
        <v>100</v>
      </c>
      <c r="IH19" s="29">
        <f t="shared" si="86"/>
        <v>1</v>
      </c>
      <c r="II19" s="66">
        <v>6950</v>
      </c>
      <c r="IJ19" s="102">
        <f t="shared" si="125"/>
        <v>100</v>
      </c>
      <c r="IK19" s="102">
        <v>60</v>
      </c>
      <c r="IL19" s="32">
        <f t="shared" si="87"/>
        <v>1.6666666666666667</v>
      </c>
      <c r="IM19" s="33">
        <v>0.8</v>
      </c>
      <c r="IN19" s="66">
        <v>6950</v>
      </c>
      <c r="IO19" s="53">
        <f t="shared" si="126"/>
        <v>100</v>
      </c>
      <c r="IP19" s="54">
        <v>60</v>
      </c>
      <c r="IQ19" s="34">
        <f t="shared" si="88"/>
        <v>1.6666666666666667</v>
      </c>
      <c r="IR19" s="35">
        <v>0.8</v>
      </c>
      <c r="IS19" s="66">
        <v>6950</v>
      </c>
      <c r="IT19" s="102">
        <f t="shared" si="127"/>
        <v>100</v>
      </c>
      <c r="IU19" s="102">
        <v>60</v>
      </c>
      <c r="IV19" s="33">
        <f t="shared" si="89"/>
        <v>1.6666666666666667</v>
      </c>
      <c r="IW19" s="33">
        <v>0.8</v>
      </c>
      <c r="IX19" s="66">
        <v>6950</v>
      </c>
      <c r="IY19" s="54">
        <f t="shared" si="128"/>
        <v>100</v>
      </c>
      <c r="IZ19" s="54">
        <v>60</v>
      </c>
      <c r="JA19" s="34">
        <f t="shared" si="90"/>
        <v>1.6666666666666667</v>
      </c>
      <c r="JB19" s="35">
        <v>0.8</v>
      </c>
      <c r="JC19" s="66">
        <v>6950</v>
      </c>
      <c r="JD19" s="102">
        <f t="shared" si="129"/>
        <v>100</v>
      </c>
      <c r="JE19" s="102">
        <v>60</v>
      </c>
      <c r="JF19" s="32">
        <f t="shared" si="91"/>
        <v>1.6666666666666667</v>
      </c>
      <c r="JG19" s="33">
        <v>0.8</v>
      </c>
      <c r="JH19" s="66">
        <v>6950</v>
      </c>
      <c r="JI19" s="54">
        <f t="shared" si="130"/>
        <v>100</v>
      </c>
      <c r="JJ19" s="54">
        <v>60</v>
      </c>
      <c r="JK19" s="34">
        <f t="shared" si="92"/>
        <v>1.6666666666666667</v>
      </c>
      <c r="JL19" s="35">
        <v>0.8</v>
      </c>
      <c r="JM19" s="66">
        <v>6950</v>
      </c>
      <c r="JN19" s="102">
        <f t="shared" si="131"/>
        <v>100</v>
      </c>
      <c r="JO19" s="102">
        <v>60</v>
      </c>
      <c r="JP19" s="32">
        <f t="shared" si="93"/>
        <v>1.6666666666666667</v>
      </c>
      <c r="JQ19" s="33">
        <v>0.8</v>
      </c>
      <c r="JR19" s="66">
        <v>6950</v>
      </c>
      <c r="JS19" s="54">
        <f t="shared" si="132"/>
        <v>100</v>
      </c>
      <c r="JT19" s="102">
        <v>60</v>
      </c>
      <c r="JU19" s="34">
        <f t="shared" si="140"/>
        <v>1.6666666666666667</v>
      </c>
      <c r="JV19" s="33">
        <v>0.8</v>
      </c>
      <c r="JW19" s="66">
        <v>6950</v>
      </c>
      <c r="JX19" s="102">
        <f t="shared" si="133"/>
        <v>100</v>
      </c>
      <c r="JY19" s="102">
        <v>60</v>
      </c>
      <c r="JZ19" s="32">
        <f t="shared" si="141"/>
        <v>1.6666666666666667</v>
      </c>
      <c r="KA19" s="33">
        <v>0.8</v>
      </c>
      <c r="KB19" s="66">
        <v>6950</v>
      </c>
      <c r="KC19" s="54">
        <f t="shared" si="134"/>
        <v>100</v>
      </c>
      <c r="KD19" s="102">
        <v>60</v>
      </c>
      <c r="KE19" s="34">
        <f t="shared" si="142"/>
        <v>1.6666666666666667</v>
      </c>
      <c r="KF19" s="33">
        <v>0.8</v>
      </c>
      <c r="KG19" s="66">
        <v>6950</v>
      </c>
      <c r="KH19" s="102">
        <f t="shared" si="135"/>
        <v>100</v>
      </c>
      <c r="KI19" s="102">
        <v>60</v>
      </c>
      <c r="KJ19" s="32">
        <f t="shared" si="97"/>
        <v>1.6666666666666667</v>
      </c>
      <c r="KK19" s="33">
        <v>0.8</v>
      </c>
      <c r="KL19" s="66">
        <v>6950</v>
      </c>
      <c r="KM19" s="54">
        <f t="shared" si="136"/>
        <v>100</v>
      </c>
      <c r="KN19" s="102">
        <v>60</v>
      </c>
      <c r="KO19" s="34">
        <f t="shared" si="143"/>
        <v>1.6666666666666667</v>
      </c>
      <c r="KP19" s="33">
        <v>0.8</v>
      </c>
      <c r="KQ19" s="66">
        <v>6950</v>
      </c>
      <c r="KR19" s="102">
        <f t="shared" si="137"/>
        <v>100</v>
      </c>
      <c r="KS19" s="102">
        <v>60</v>
      </c>
      <c r="KT19" s="32">
        <f t="shared" si="144"/>
        <v>1.6666666666666667</v>
      </c>
      <c r="KU19" s="33">
        <v>0.8</v>
      </c>
      <c r="KV19" s="66">
        <v>6950</v>
      </c>
      <c r="KW19" s="54">
        <f t="shared" si="138"/>
        <v>100</v>
      </c>
      <c r="KX19" s="102">
        <v>60</v>
      </c>
      <c r="KY19" s="34">
        <f t="shared" si="145"/>
        <v>1.6666666666666667</v>
      </c>
      <c r="KZ19" s="33">
        <v>0.8</v>
      </c>
      <c r="LA19" s="36">
        <f t="shared" si="139"/>
        <v>400</v>
      </c>
      <c r="LB19" s="36">
        <v>240</v>
      </c>
      <c r="LC19" s="37">
        <f t="shared" si="101"/>
        <v>1.6666666666666667</v>
      </c>
      <c r="LD19" s="38">
        <f t="shared" si="102"/>
        <v>400</v>
      </c>
      <c r="LE19" s="38">
        <v>240</v>
      </c>
      <c r="LF19" s="39">
        <f t="shared" si="103"/>
        <v>1.6666666666666667</v>
      </c>
      <c r="LG19" s="36">
        <f t="shared" si="104"/>
        <v>200</v>
      </c>
      <c r="LH19" s="36">
        <v>120</v>
      </c>
      <c r="LI19" s="37">
        <f t="shared" si="105"/>
        <v>1.6666666666666667</v>
      </c>
      <c r="LJ19" s="38">
        <f t="shared" si="106"/>
        <v>300</v>
      </c>
      <c r="LK19" s="38">
        <v>240</v>
      </c>
      <c r="LL19" s="39">
        <f t="shared" si="107"/>
        <v>1.25</v>
      </c>
      <c r="LM19" s="36">
        <f t="shared" si="108"/>
        <v>100</v>
      </c>
      <c r="LN19" s="36">
        <v>40</v>
      </c>
      <c r="LO19" s="37">
        <f t="shared" si="109"/>
        <v>2.5</v>
      </c>
    </row>
    <row r="20" spans="1:327" x14ac:dyDescent="0.25">
      <c r="A20" s="9">
        <v>19</v>
      </c>
      <c r="B20" s="66">
        <v>6990</v>
      </c>
      <c r="C20" s="20">
        <f t="shared" si="8"/>
        <v>40</v>
      </c>
      <c r="D20" s="21">
        <v>96</v>
      </c>
      <c r="E20" s="3">
        <f t="shared" si="0"/>
        <v>0.41666666666666669</v>
      </c>
      <c r="F20" s="3">
        <v>0.8</v>
      </c>
      <c r="G20" s="66">
        <v>6990</v>
      </c>
      <c r="H20" s="22">
        <f t="shared" si="110"/>
        <v>40</v>
      </c>
      <c r="I20" s="2">
        <v>96</v>
      </c>
      <c r="J20" s="4">
        <f t="shared" si="9"/>
        <v>0.41666666666666669</v>
      </c>
      <c r="K20" s="3">
        <v>0.8</v>
      </c>
      <c r="L20" s="66">
        <v>6990</v>
      </c>
      <c r="M20" s="20">
        <f t="shared" si="111"/>
        <v>40</v>
      </c>
      <c r="N20" s="23">
        <v>96</v>
      </c>
      <c r="O20" s="3">
        <f t="shared" si="10"/>
        <v>0.41666666666666669</v>
      </c>
      <c r="P20" s="3">
        <v>0.8</v>
      </c>
      <c r="Q20" s="66">
        <v>6990</v>
      </c>
      <c r="R20" s="22">
        <f t="shared" si="112"/>
        <v>40</v>
      </c>
      <c r="S20" s="21">
        <v>96</v>
      </c>
      <c r="T20" s="4">
        <f t="shared" si="11"/>
        <v>0.41666666666666669</v>
      </c>
      <c r="U20" s="3">
        <v>0.8</v>
      </c>
      <c r="V20" s="66">
        <v>6990</v>
      </c>
      <c r="W20" s="20">
        <f t="shared" si="113"/>
        <v>40</v>
      </c>
      <c r="X20" s="21">
        <v>96</v>
      </c>
      <c r="Y20" s="3">
        <f t="shared" si="12"/>
        <v>0.41666666666666669</v>
      </c>
      <c r="Z20" s="3">
        <v>0.8</v>
      </c>
      <c r="AA20" s="66">
        <v>6990</v>
      </c>
      <c r="AB20" s="22">
        <f t="shared" si="114"/>
        <v>40</v>
      </c>
      <c r="AC20" s="21">
        <v>96</v>
      </c>
      <c r="AD20" s="4">
        <f t="shared" si="13"/>
        <v>0.41666666666666669</v>
      </c>
      <c r="AE20" s="3">
        <v>0.8</v>
      </c>
      <c r="AF20" s="66">
        <v>6990</v>
      </c>
      <c r="AG20" s="20">
        <f t="shared" si="115"/>
        <v>40</v>
      </c>
      <c r="AH20" s="21">
        <v>96</v>
      </c>
      <c r="AI20" s="3">
        <f t="shared" si="14"/>
        <v>0.41666666666666669</v>
      </c>
      <c r="AJ20" s="3">
        <v>0.8</v>
      </c>
      <c r="AK20" s="66">
        <v>6990</v>
      </c>
      <c r="AL20" s="22">
        <f t="shared" si="116"/>
        <v>40</v>
      </c>
      <c r="AM20" s="21">
        <v>96</v>
      </c>
      <c r="AN20" s="4">
        <f t="shared" si="15"/>
        <v>0.41666666666666669</v>
      </c>
      <c r="AO20" s="3">
        <v>0.8</v>
      </c>
      <c r="AP20" s="66">
        <v>6990</v>
      </c>
      <c r="AQ20" s="20">
        <f t="shared" si="117"/>
        <v>40</v>
      </c>
      <c r="AR20" s="21">
        <v>96</v>
      </c>
      <c r="AS20" s="3">
        <f t="shared" si="16"/>
        <v>0.41666666666666669</v>
      </c>
      <c r="AT20" s="3">
        <v>0.8</v>
      </c>
      <c r="AU20" s="66">
        <v>6990</v>
      </c>
      <c r="AV20" s="22">
        <f t="shared" si="118"/>
        <v>40</v>
      </c>
      <c r="AW20" s="1">
        <v>96</v>
      </c>
      <c r="AX20" s="3">
        <f t="shared" si="17"/>
        <v>0.41666666666666669</v>
      </c>
      <c r="AY20" s="3">
        <v>0.8</v>
      </c>
      <c r="AZ20" s="66">
        <v>6990</v>
      </c>
      <c r="BA20" s="20">
        <f t="shared" si="119"/>
        <v>40</v>
      </c>
      <c r="BB20" s="21">
        <v>96</v>
      </c>
      <c r="BC20" s="3">
        <f t="shared" si="18"/>
        <v>0.41666666666666669</v>
      </c>
      <c r="BD20" s="3">
        <v>0.8</v>
      </c>
      <c r="BE20" s="176"/>
      <c r="BF20" s="24">
        <f t="shared" si="19"/>
        <v>160</v>
      </c>
      <c r="BG20" s="6">
        <v>384</v>
      </c>
      <c r="BH20" s="29">
        <f t="shared" si="1"/>
        <v>0.41666666666666669</v>
      </c>
      <c r="BI20" s="180"/>
      <c r="BJ20" s="1">
        <f t="shared" si="20"/>
        <v>40</v>
      </c>
      <c r="BK20" s="1">
        <v>140</v>
      </c>
      <c r="BL20" s="8">
        <f t="shared" si="2"/>
        <v>0.2857142857142857</v>
      </c>
      <c r="BM20" s="176"/>
      <c r="BN20" s="6">
        <f t="shared" si="21"/>
        <v>120</v>
      </c>
      <c r="BO20" s="6">
        <v>264</v>
      </c>
      <c r="BP20" s="7">
        <f t="shared" si="3"/>
        <v>0.45454545454545453</v>
      </c>
      <c r="BQ20" s="176"/>
      <c r="BR20" s="1">
        <f t="shared" si="22"/>
        <v>80</v>
      </c>
      <c r="BS20" s="1">
        <v>198</v>
      </c>
      <c r="BT20" s="11">
        <f t="shared" si="4"/>
        <v>0.40404040404040403</v>
      </c>
      <c r="BU20" s="66">
        <v>6990</v>
      </c>
      <c r="BV20" s="20">
        <f t="shared" si="23"/>
        <v>40</v>
      </c>
      <c r="BW20" s="21">
        <v>50</v>
      </c>
      <c r="BX20" s="3">
        <f t="shared" si="120"/>
        <v>0.8</v>
      </c>
      <c r="BY20" s="3">
        <v>0.8</v>
      </c>
      <c r="BZ20" s="66">
        <v>6990</v>
      </c>
      <c r="CA20" s="20">
        <f t="shared" si="24"/>
        <v>40</v>
      </c>
      <c r="CB20" s="21">
        <v>77</v>
      </c>
      <c r="CC20" s="3">
        <f t="shared" si="25"/>
        <v>0.51948051948051943</v>
      </c>
      <c r="CD20" s="3">
        <v>0.8</v>
      </c>
      <c r="CE20" s="66">
        <v>6990</v>
      </c>
      <c r="CF20" s="20">
        <f t="shared" si="26"/>
        <v>40</v>
      </c>
      <c r="CG20" s="21">
        <v>50</v>
      </c>
      <c r="CH20" s="3">
        <f t="shared" si="27"/>
        <v>0.8</v>
      </c>
      <c r="CI20" s="3">
        <v>0.8</v>
      </c>
      <c r="CJ20" s="66">
        <v>6990</v>
      </c>
      <c r="CK20" s="20">
        <f t="shared" si="28"/>
        <v>40</v>
      </c>
      <c r="CL20" s="21">
        <v>50</v>
      </c>
      <c r="CM20" s="3">
        <f t="shared" si="29"/>
        <v>0.8</v>
      </c>
      <c r="CN20" s="3">
        <v>0.8</v>
      </c>
      <c r="CO20" s="66">
        <v>6990</v>
      </c>
      <c r="CP20" s="20">
        <f t="shared" si="30"/>
        <v>40</v>
      </c>
      <c r="CQ20" s="21">
        <v>50</v>
      </c>
      <c r="CR20" s="3">
        <f t="shared" si="31"/>
        <v>0.8</v>
      </c>
      <c r="CS20" s="3">
        <v>0.8</v>
      </c>
      <c r="CT20" s="66">
        <v>6990</v>
      </c>
      <c r="CU20" s="20">
        <f t="shared" si="32"/>
        <v>40</v>
      </c>
      <c r="CV20" s="21">
        <v>50</v>
      </c>
      <c r="CW20" s="3">
        <f t="shared" si="33"/>
        <v>0.8</v>
      </c>
      <c r="CX20" s="3">
        <v>0.8</v>
      </c>
      <c r="CY20" s="66">
        <v>6990</v>
      </c>
      <c r="CZ20" s="20">
        <f t="shared" si="34"/>
        <v>40</v>
      </c>
      <c r="DA20" s="21">
        <v>50</v>
      </c>
      <c r="DB20" s="3">
        <f t="shared" si="35"/>
        <v>0.8</v>
      </c>
      <c r="DC20" s="3">
        <v>0.8</v>
      </c>
      <c r="DD20" s="66">
        <v>6990</v>
      </c>
      <c r="DE20" s="20">
        <f t="shared" si="36"/>
        <v>40</v>
      </c>
      <c r="DF20" s="21">
        <v>66</v>
      </c>
      <c r="DG20" s="3">
        <f t="shared" si="37"/>
        <v>0.60606060606060608</v>
      </c>
      <c r="DH20" s="3">
        <v>0.8</v>
      </c>
      <c r="DI20" s="66">
        <v>6990</v>
      </c>
      <c r="DJ20" s="20">
        <f t="shared" si="38"/>
        <v>40</v>
      </c>
      <c r="DK20" s="21">
        <v>66</v>
      </c>
      <c r="DL20" s="3">
        <f t="shared" si="39"/>
        <v>0.60606060606060608</v>
      </c>
      <c r="DM20" s="3">
        <v>0.8</v>
      </c>
      <c r="DN20" s="66">
        <v>6990</v>
      </c>
      <c r="DO20" s="20">
        <f t="shared" si="40"/>
        <v>40</v>
      </c>
      <c r="DP20" s="21">
        <v>66</v>
      </c>
      <c r="DQ20" s="3">
        <f t="shared" si="41"/>
        <v>0.60606060606060608</v>
      </c>
      <c r="DR20" s="3">
        <v>0.8</v>
      </c>
      <c r="DS20" s="66">
        <v>6990</v>
      </c>
      <c r="DT20" s="20">
        <f t="shared" si="42"/>
        <v>40</v>
      </c>
      <c r="DU20" s="21">
        <v>120</v>
      </c>
      <c r="DV20" s="3">
        <f t="shared" si="43"/>
        <v>0.33333333333333331</v>
      </c>
      <c r="DW20" s="3">
        <v>0.8</v>
      </c>
      <c r="DX20" s="66">
        <v>6990</v>
      </c>
      <c r="DY20" s="20">
        <f t="shared" si="44"/>
        <v>40</v>
      </c>
      <c r="DZ20" s="21">
        <v>119</v>
      </c>
      <c r="EA20" s="3">
        <f t="shared" si="45"/>
        <v>0.33613445378151263</v>
      </c>
      <c r="EB20" s="3">
        <v>0.8</v>
      </c>
      <c r="EC20" s="66">
        <v>6990</v>
      </c>
      <c r="ED20" s="20">
        <f t="shared" si="46"/>
        <v>40</v>
      </c>
      <c r="EE20" s="21">
        <v>154</v>
      </c>
      <c r="EF20" s="3">
        <f t="shared" si="47"/>
        <v>0.25974025974025972</v>
      </c>
      <c r="EG20" s="3">
        <v>0.8</v>
      </c>
      <c r="EH20" s="66">
        <v>6990</v>
      </c>
      <c r="EI20" s="20">
        <f t="shared" si="48"/>
        <v>40</v>
      </c>
      <c r="EJ20" s="21">
        <v>88</v>
      </c>
      <c r="EK20" s="3">
        <f t="shared" si="49"/>
        <v>0.45454545454545453</v>
      </c>
      <c r="EL20" s="3">
        <v>0.8</v>
      </c>
      <c r="EM20" s="66">
        <v>6990</v>
      </c>
      <c r="EN20" s="20">
        <f t="shared" si="50"/>
        <v>40</v>
      </c>
      <c r="EO20" s="21">
        <v>88</v>
      </c>
      <c r="EP20" s="3">
        <f t="shared" si="51"/>
        <v>0.45454545454545453</v>
      </c>
      <c r="EQ20" s="3">
        <v>0.8</v>
      </c>
      <c r="ER20" s="66">
        <v>6990</v>
      </c>
      <c r="ES20" s="20">
        <f t="shared" si="52"/>
        <v>40</v>
      </c>
      <c r="ET20" s="21">
        <v>77</v>
      </c>
      <c r="EU20" s="3">
        <f t="shared" si="53"/>
        <v>0.51948051948051943</v>
      </c>
      <c r="EV20" s="3">
        <v>0.8</v>
      </c>
      <c r="EW20" s="66">
        <v>6990</v>
      </c>
      <c r="EX20" s="20">
        <f t="shared" si="54"/>
        <v>40</v>
      </c>
      <c r="EY20" s="21">
        <v>77</v>
      </c>
      <c r="EZ20" s="3">
        <f t="shared" si="55"/>
        <v>0.51948051948051943</v>
      </c>
      <c r="FA20" s="3">
        <v>0.8</v>
      </c>
      <c r="FB20" s="176"/>
      <c r="FC20" s="24">
        <f t="shared" si="121"/>
        <v>440</v>
      </c>
      <c r="FD20" s="6">
        <v>943</v>
      </c>
      <c r="FE20" s="29">
        <f t="shared" si="56"/>
        <v>0.46659597030752914</v>
      </c>
      <c r="FF20" s="180"/>
      <c r="FG20" s="1">
        <f t="shared" si="122"/>
        <v>80</v>
      </c>
      <c r="FH20" s="1">
        <v>273</v>
      </c>
      <c r="FI20" s="8">
        <f t="shared" si="5"/>
        <v>0.29304029304029305</v>
      </c>
      <c r="FJ20" s="176"/>
      <c r="FK20" s="6">
        <f t="shared" si="123"/>
        <v>80</v>
      </c>
      <c r="FL20" s="6">
        <v>176</v>
      </c>
      <c r="FM20" s="7">
        <f t="shared" si="57"/>
        <v>0.45454545454545453</v>
      </c>
      <c r="FN20" s="176"/>
      <c r="FO20" s="106">
        <f t="shared" si="58"/>
        <v>40</v>
      </c>
      <c r="FP20" s="106">
        <v>154</v>
      </c>
      <c r="FQ20" s="11">
        <f t="shared" si="59"/>
        <v>0.25974025974025972</v>
      </c>
      <c r="FR20" s="66">
        <v>6990</v>
      </c>
      <c r="FS20" s="20">
        <f t="shared" si="60"/>
        <v>40</v>
      </c>
      <c r="FT20" s="21">
        <v>88</v>
      </c>
      <c r="FU20" s="3">
        <f t="shared" si="61"/>
        <v>0.45454545454545453</v>
      </c>
      <c r="FV20" s="3">
        <v>0.8</v>
      </c>
      <c r="FW20" s="66">
        <v>6990</v>
      </c>
      <c r="FX20" s="20">
        <f t="shared" si="62"/>
        <v>40</v>
      </c>
      <c r="FY20" s="21">
        <v>120</v>
      </c>
      <c r="FZ20" s="3">
        <f t="shared" si="63"/>
        <v>0.33333333333333331</v>
      </c>
      <c r="GA20" s="3">
        <v>0.8</v>
      </c>
      <c r="GB20" s="66">
        <v>6990</v>
      </c>
      <c r="GC20" s="20">
        <f t="shared" si="64"/>
        <v>40</v>
      </c>
      <c r="GD20" s="21">
        <v>88</v>
      </c>
      <c r="GE20" s="3">
        <f t="shared" si="65"/>
        <v>0.45454545454545453</v>
      </c>
      <c r="GF20" s="3">
        <v>0.8</v>
      </c>
      <c r="GG20" s="66">
        <v>6990</v>
      </c>
      <c r="GH20" s="20">
        <f t="shared" si="66"/>
        <v>40</v>
      </c>
      <c r="GI20" s="21">
        <v>88</v>
      </c>
      <c r="GJ20" s="3">
        <f t="shared" si="67"/>
        <v>0.45454545454545453</v>
      </c>
      <c r="GK20" s="3">
        <v>0.8</v>
      </c>
      <c r="GL20" s="66">
        <v>6990</v>
      </c>
      <c r="GM20" s="20">
        <f t="shared" si="68"/>
        <v>40</v>
      </c>
      <c r="GN20" s="21">
        <v>88</v>
      </c>
      <c r="GO20" s="3">
        <f t="shared" si="69"/>
        <v>0.45454545454545453</v>
      </c>
      <c r="GP20" s="3">
        <v>0.8</v>
      </c>
      <c r="GQ20" s="66">
        <v>6990</v>
      </c>
      <c r="GR20" s="20">
        <f t="shared" si="70"/>
        <v>40</v>
      </c>
      <c r="GS20" s="21">
        <v>88</v>
      </c>
      <c r="GT20" s="3">
        <f t="shared" si="71"/>
        <v>0.45454545454545453</v>
      </c>
      <c r="GU20" s="3">
        <v>0.8</v>
      </c>
      <c r="GV20" s="66">
        <v>6990</v>
      </c>
      <c r="GW20" s="20">
        <f t="shared" si="72"/>
        <v>40</v>
      </c>
      <c r="GX20" s="21">
        <v>88</v>
      </c>
      <c r="GY20" s="3">
        <f t="shared" si="73"/>
        <v>0.45454545454545453</v>
      </c>
      <c r="GZ20" s="3">
        <v>0.8</v>
      </c>
      <c r="HA20" s="66">
        <v>6990</v>
      </c>
      <c r="HB20" s="20">
        <f t="shared" si="74"/>
        <v>40</v>
      </c>
      <c r="HC20" s="21">
        <v>88</v>
      </c>
      <c r="HD20" s="3">
        <f t="shared" si="75"/>
        <v>0.45454545454545453</v>
      </c>
      <c r="HE20" s="3">
        <v>0.8</v>
      </c>
      <c r="HF20" s="66">
        <v>6990</v>
      </c>
      <c r="HG20" s="20">
        <f t="shared" si="76"/>
        <v>40</v>
      </c>
      <c r="HH20" s="21">
        <v>66</v>
      </c>
      <c r="HI20" s="3">
        <f t="shared" si="6"/>
        <v>0.60606060606060608</v>
      </c>
      <c r="HJ20" s="3">
        <v>0.8</v>
      </c>
      <c r="HK20" s="66">
        <v>6990</v>
      </c>
      <c r="HL20" s="20">
        <f t="shared" si="77"/>
        <v>40</v>
      </c>
      <c r="HM20" s="21">
        <v>88</v>
      </c>
      <c r="HN20" s="3">
        <f t="shared" si="78"/>
        <v>0.45454545454545453</v>
      </c>
      <c r="HO20" s="3">
        <v>0.8</v>
      </c>
      <c r="HP20" s="66">
        <v>6990</v>
      </c>
      <c r="HQ20" s="20">
        <f t="shared" si="79"/>
        <v>40</v>
      </c>
      <c r="HR20" s="21">
        <v>88</v>
      </c>
      <c r="HS20" s="3">
        <f t="shared" si="80"/>
        <v>0.45454545454545453</v>
      </c>
      <c r="HT20" s="3">
        <v>0.8</v>
      </c>
      <c r="HU20" s="66">
        <v>6990</v>
      </c>
      <c r="HV20" s="20">
        <f t="shared" si="81"/>
        <v>40</v>
      </c>
      <c r="HW20" s="21">
        <v>100</v>
      </c>
      <c r="HX20" s="3">
        <f t="shared" si="82"/>
        <v>0.4</v>
      </c>
      <c r="HY20" s="3">
        <v>0.8</v>
      </c>
      <c r="HZ20" s="24">
        <f t="shared" si="124"/>
        <v>360</v>
      </c>
      <c r="IA20" s="6">
        <v>802</v>
      </c>
      <c r="IB20" s="29">
        <f t="shared" si="83"/>
        <v>0.44887780548628431</v>
      </c>
      <c r="IC20" s="24">
        <f t="shared" si="84"/>
        <v>80</v>
      </c>
      <c r="ID20" s="6">
        <v>176</v>
      </c>
      <c r="IE20" s="29">
        <f t="shared" si="7"/>
        <v>0.45454545454545453</v>
      </c>
      <c r="IF20" s="24">
        <f t="shared" si="85"/>
        <v>40</v>
      </c>
      <c r="IG20" s="6">
        <v>100</v>
      </c>
      <c r="IH20" s="29">
        <f t="shared" si="86"/>
        <v>0.4</v>
      </c>
      <c r="II20" s="66">
        <v>6990</v>
      </c>
      <c r="IJ20" s="102">
        <f t="shared" si="125"/>
        <v>40</v>
      </c>
      <c r="IK20" s="102">
        <v>60</v>
      </c>
      <c r="IL20" s="32">
        <f t="shared" si="87"/>
        <v>0.66666666666666663</v>
      </c>
      <c r="IM20" s="33">
        <v>0.8</v>
      </c>
      <c r="IN20" s="66">
        <v>6990</v>
      </c>
      <c r="IO20" s="53">
        <f t="shared" si="126"/>
        <v>40</v>
      </c>
      <c r="IP20" s="54">
        <v>60</v>
      </c>
      <c r="IQ20" s="34">
        <f t="shared" si="88"/>
        <v>0.66666666666666663</v>
      </c>
      <c r="IR20" s="35">
        <v>0.8</v>
      </c>
      <c r="IS20" s="66">
        <v>6990</v>
      </c>
      <c r="IT20" s="102">
        <f t="shared" si="127"/>
        <v>40</v>
      </c>
      <c r="IU20" s="102">
        <v>60</v>
      </c>
      <c r="IV20" s="33">
        <f t="shared" si="89"/>
        <v>0.66666666666666663</v>
      </c>
      <c r="IW20" s="33">
        <v>0.8</v>
      </c>
      <c r="IX20" s="66">
        <v>6990</v>
      </c>
      <c r="IY20" s="54">
        <f t="shared" si="128"/>
        <v>40</v>
      </c>
      <c r="IZ20" s="54">
        <v>60</v>
      </c>
      <c r="JA20" s="34">
        <f t="shared" si="90"/>
        <v>0.66666666666666663</v>
      </c>
      <c r="JB20" s="35">
        <v>0.8</v>
      </c>
      <c r="JC20" s="66">
        <v>6990</v>
      </c>
      <c r="JD20" s="102">
        <f t="shared" si="129"/>
        <v>40</v>
      </c>
      <c r="JE20" s="102">
        <v>60</v>
      </c>
      <c r="JF20" s="32">
        <f t="shared" si="91"/>
        <v>0.66666666666666663</v>
      </c>
      <c r="JG20" s="33">
        <v>0.8</v>
      </c>
      <c r="JH20" s="66">
        <v>6990</v>
      </c>
      <c r="JI20" s="54">
        <f t="shared" si="130"/>
        <v>40</v>
      </c>
      <c r="JJ20" s="54">
        <v>60</v>
      </c>
      <c r="JK20" s="34">
        <f t="shared" si="92"/>
        <v>0.66666666666666663</v>
      </c>
      <c r="JL20" s="35">
        <v>0.8</v>
      </c>
      <c r="JM20" s="66">
        <v>6990</v>
      </c>
      <c r="JN20" s="102">
        <f t="shared" si="131"/>
        <v>40</v>
      </c>
      <c r="JO20" s="102">
        <v>60</v>
      </c>
      <c r="JP20" s="32">
        <f t="shared" si="93"/>
        <v>0.66666666666666663</v>
      </c>
      <c r="JQ20" s="33">
        <v>0.8</v>
      </c>
      <c r="JR20" s="66">
        <v>6990</v>
      </c>
      <c r="JS20" s="54">
        <f t="shared" si="132"/>
        <v>40</v>
      </c>
      <c r="JT20" s="102">
        <v>60</v>
      </c>
      <c r="JU20" s="34">
        <f t="shared" si="140"/>
        <v>0.66666666666666663</v>
      </c>
      <c r="JV20" s="33">
        <v>0.8</v>
      </c>
      <c r="JW20" s="66">
        <v>6990</v>
      </c>
      <c r="JX20" s="102">
        <f t="shared" si="133"/>
        <v>40</v>
      </c>
      <c r="JY20" s="102">
        <v>60</v>
      </c>
      <c r="JZ20" s="32">
        <f t="shared" si="141"/>
        <v>0.66666666666666663</v>
      </c>
      <c r="KA20" s="33">
        <v>0.8</v>
      </c>
      <c r="KB20" s="66">
        <v>6990</v>
      </c>
      <c r="KC20" s="54">
        <f t="shared" si="134"/>
        <v>40</v>
      </c>
      <c r="KD20" s="102">
        <v>60</v>
      </c>
      <c r="KE20" s="34">
        <f t="shared" si="142"/>
        <v>0.66666666666666663</v>
      </c>
      <c r="KF20" s="33">
        <v>0.8</v>
      </c>
      <c r="KG20" s="66">
        <v>6990</v>
      </c>
      <c r="KH20" s="102">
        <f t="shared" si="135"/>
        <v>40</v>
      </c>
      <c r="KI20" s="102">
        <v>60</v>
      </c>
      <c r="KJ20" s="32">
        <f t="shared" si="97"/>
        <v>0.66666666666666663</v>
      </c>
      <c r="KK20" s="33">
        <v>0.8</v>
      </c>
      <c r="KL20" s="66">
        <v>6990</v>
      </c>
      <c r="KM20" s="54">
        <f t="shared" si="136"/>
        <v>40</v>
      </c>
      <c r="KN20" s="102">
        <v>60</v>
      </c>
      <c r="KO20" s="34">
        <f t="shared" si="143"/>
        <v>0.66666666666666663</v>
      </c>
      <c r="KP20" s="33">
        <v>0.8</v>
      </c>
      <c r="KQ20" s="66">
        <v>6990</v>
      </c>
      <c r="KR20" s="102">
        <f t="shared" si="137"/>
        <v>40</v>
      </c>
      <c r="KS20" s="102">
        <v>60</v>
      </c>
      <c r="KT20" s="32">
        <f t="shared" si="144"/>
        <v>0.66666666666666663</v>
      </c>
      <c r="KU20" s="33">
        <v>0.8</v>
      </c>
      <c r="KV20" s="66">
        <v>6990</v>
      </c>
      <c r="KW20" s="54">
        <f t="shared" si="138"/>
        <v>40</v>
      </c>
      <c r="KX20" s="102">
        <v>60</v>
      </c>
      <c r="KY20" s="34">
        <f t="shared" si="145"/>
        <v>0.66666666666666663</v>
      </c>
      <c r="KZ20" s="33">
        <v>0.8</v>
      </c>
      <c r="LA20" s="36">
        <f t="shared" si="139"/>
        <v>160</v>
      </c>
      <c r="LB20" s="36">
        <v>240</v>
      </c>
      <c r="LC20" s="37">
        <f t="shared" si="101"/>
        <v>0.66666666666666663</v>
      </c>
      <c r="LD20" s="38">
        <f t="shared" si="102"/>
        <v>160</v>
      </c>
      <c r="LE20" s="38">
        <v>240</v>
      </c>
      <c r="LF20" s="39">
        <f t="shared" si="103"/>
        <v>0.66666666666666663</v>
      </c>
      <c r="LG20" s="36">
        <f t="shared" si="104"/>
        <v>80</v>
      </c>
      <c r="LH20" s="36">
        <v>120</v>
      </c>
      <c r="LI20" s="37">
        <f t="shared" si="105"/>
        <v>0.66666666666666663</v>
      </c>
      <c r="LJ20" s="38">
        <f t="shared" si="106"/>
        <v>120</v>
      </c>
      <c r="LK20" s="38">
        <v>240</v>
      </c>
      <c r="LL20" s="39">
        <f t="shared" si="107"/>
        <v>0.5</v>
      </c>
      <c r="LM20" s="36">
        <f t="shared" si="108"/>
        <v>40</v>
      </c>
      <c r="LN20" s="36">
        <v>40</v>
      </c>
      <c r="LO20" s="37">
        <f t="shared" si="109"/>
        <v>1</v>
      </c>
    </row>
    <row r="21" spans="1:327" x14ac:dyDescent="0.25">
      <c r="A21" s="9">
        <v>20</v>
      </c>
      <c r="B21" s="66">
        <v>7000</v>
      </c>
      <c r="C21" s="20">
        <f t="shared" si="8"/>
        <v>10</v>
      </c>
      <c r="D21" s="21">
        <v>96</v>
      </c>
      <c r="E21" s="3">
        <f t="shared" si="0"/>
        <v>0.10416666666666667</v>
      </c>
      <c r="F21" s="3">
        <v>0.8</v>
      </c>
      <c r="G21" s="66">
        <v>7000</v>
      </c>
      <c r="H21" s="22">
        <f t="shared" si="110"/>
        <v>10</v>
      </c>
      <c r="I21" s="2">
        <v>96</v>
      </c>
      <c r="J21" s="4">
        <f t="shared" si="9"/>
        <v>0.10416666666666667</v>
      </c>
      <c r="K21" s="3">
        <v>0.8</v>
      </c>
      <c r="L21" s="66">
        <v>7000</v>
      </c>
      <c r="M21" s="20">
        <f t="shared" si="111"/>
        <v>10</v>
      </c>
      <c r="N21" s="23">
        <v>96</v>
      </c>
      <c r="O21" s="3">
        <f t="shared" si="10"/>
        <v>0.10416666666666667</v>
      </c>
      <c r="P21" s="3">
        <v>0.8</v>
      </c>
      <c r="Q21" s="66">
        <v>7000</v>
      </c>
      <c r="R21" s="22">
        <f t="shared" si="112"/>
        <v>10</v>
      </c>
      <c r="S21" s="21">
        <v>96</v>
      </c>
      <c r="T21" s="4">
        <f t="shared" si="11"/>
        <v>0.10416666666666667</v>
      </c>
      <c r="U21" s="3">
        <v>0.8</v>
      </c>
      <c r="V21" s="66">
        <v>7000</v>
      </c>
      <c r="W21" s="20">
        <f t="shared" si="113"/>
        <v>10</v>
      </c>
      <c r="X21" s="21">
        <v>96</v>
      </c>
      <c r="Y21" s="3">
        <f t="shared" si="12"/>
        <v>0.10416666666666667</v>
      </c>
      <c r="Z21" s="3">
        <v>0.8</v>
      </c>
      <c r="AA21" s="66">
        <v>7000</v>
      </c>
      <c r="AB21" s="22">
        <f t="shared" si="114"/>
        <v>10</v>
      </c>
      <c r="AC21" s="21">
        <v>96</v>
      </c>
      <c r="AD21" s="4">
        <f t="shared" si="13"/>
        <v>0.10416666666666667</v>
      </c>
      <c r="AE21" s="3">
        <v>0.8</v>
      </c>
      <c r="AF21" s="66">
        <v>7000</v>
      </c>
      <c r="AG21" s="20">
        <f t="shared" si="115"/>
        <v>10</v>
      </c>
      <c r="AH21" s="21">
        <v>96</v>
      </c>
      <c r="AI21" s="3">
        <f t="shared" si="14"/>
        <v>0.10416666666666667</v>
      </c>
      <c r="AJ21" s="3">
        <v>0.8</v>
      </c>
      <c r="AK21" s="66">
        <v>7000</v>
      </c>
      <c r="AL21" s="22">
        <f t="shared" si="116"/>
        <v>10</v>
      </c>
      <c r="AM21" s="21">
        <v>96</v>
      </c>
      <c r="AN21" s="4">
        <f t="shared" si="15"/>
        <v>0.10416666666666667</v>
      </c>
      <c r="AO21" s="3">
        <v>0.8</v>
      </c>
      <c r="AP21" s="66">
        <v>7000</v>
      </c>
      <c r="AQ21" s="20">
        <f t="shared" si="117"/>
        <v>10</v>
      </c>
      <c r="AR21" s="21">
        <v>96</v>
      </c>
      <c r="AS21" s="3">
        <f t="shared" si="16"/>
        <v>0.10416666666666667</v>
      </c>
      <c r="AT21" s="3">
        <v>0.8</v>
      </c>
      <c r="AU21" s="66">
        <v>7000</v>
      </c>
      <c r="AV21" s="22">
        <f t="shared" si="118"/>
        <v>10</v>
      </c>
      <c r="AW21" s="1">
        <v>96</v>
      </c>
      <c r="AX21" s="3">
        <f t="shared" si="17"/>
        <v>0.10416666666666667</v>
      </c>
      <c r="AY21" s="3">
        <v>0.8</v>
      </c>
      <c r="AZ21" s="66">
        <v>7000</v>
      </c>
      <c r="BA21" s="20">
        <f t="shared" si="119"/>
        <v>10</v>
      </c>
      <c r="BB21" s="21">
        <v>96</v>
      </c>
      <c r="BC21" s="3">
        <f t="shared" si="18"/>
        <v>0.10416666666666667</v>
      </c>
      <c r="BD21" s="3">
        <v>0.8</v>
      </c>
      <c r="BE21" s="176"/>
      <c r="BF21" s="24">
        <f t="shared" si="19"/>
        <v>40</v>
      </c>
      <c r="BG21" s="6">
        <v>384</v>
      </c>
      <c r="BH21" s="29">
        <f t="shared" si="1"/>
        <v>0.10416666666666667</v>
      </c>
      <c r="BI21" s="180"/>
      <c r="BJ21" s="1">
        <f t="shared" si="20"/>
        <v>10</v>
      </c>
      <c r="BK21" s="1">
        <v>140</v>
      </c>
      <c r="BL21" s="8">
        <f t="shared" si="2"/>
        <v>7.1428571428571425E-2</v>
      </c>
      <c r="BM21" s="176"/>
      <c r="BN21" s="6">
        <f t="shared" si="21"/>
        <v>30</v>
      </c>
      <c r="BO21" s="6">
        <v>264</v>
      </c>
      <c r="BP21" s="7">
        <f t="shared" si="3"/>
        <v>0.11363636363636363</v>
      </c>
      <c r="BQ21" s="176"/>
      <c r="BR21" s="1">
        <f t="shared" si="22"/>
        <v>20</v>
      </c>
      <c r="BS21" s="1">
        <v>198</v>
      </c>
      <c r="BT21" s="11">
        <f t="shared" si="4"/>
        <v>0.10101010101010101</v>
      </c>
      <c r="BU21" s="66">
        <v>7000</v>
      </c>
      <c r="BV21" s="20">
        <f t="shared" si="23"/>
        <v>10</v>
      </c>
      <c r="BW21" s="21">
        <v>50</v>
      </c>
      <c r="BX21" s="3">
        <f t="shared" si="120"/>
        <v>0.2</v>
      </c>
      <c r="BY21" s="3">
        <v>0.8</v>
      </c>
      <c r="BZ21" s="66">
        <v>7000</v>
      </c>
      <c r="CA21" s="20">
        <f t="shared" si="24"/>
        <v>10</v>
      </c>
      <c r="CB21" s="21">
        <v>77</v>
      </c>
      <c r="CC21" s="3">
        <f t="shared" si="25"/>
        <v>0.12987012987012986</v>
      </c>
      <c r="CD21" s="3">
        <v>0.8</v>
      </c>
      <c r="CE21" s="66">
        <v>7000</v>
      </c>
      <c r="CF21" s="20">
        <f t="shared" si="26"/>
        <v>10</v>
      </c>
      <c r="CG21" s="21">
        <v>50</v>
      </c>
      <c r="CH21" s="3">
        <f t="shared" si="27"/>
        <v>0.2</v>
      </c>
      <c r="CI21" s="3">
        <v>0.8</v>
      </c>
      <c r="CJ21" s="66">
        <v>7000</v>
      </c>
      <c r="CK21" s="20">
        <f t="shared" si="28"/>
        <v>10</v>
      </c>
      <c r="CL21" s="21">
        <v>50</v>
      </c>
      <c r="CM21" s="3">
        <f t="shared" si="29"/>
        <v>0.2</v>
      </c>
      <c r="CN21" s="3">
        <v>0.8</v>
      </c>
      <c r="CO21" s="66">
        <v>7000</v>
      </c>
      <c r="CP21" s="20">
        <f t="shared" si="30"/>
        <v>10</v>
      </c>
      <c r="CQ21" s="21">
        <v>50</v>
      </c>
      <c r="CR21" s="3">
        <f t="shared" si="31"/>
        <v>0.2</v>
      </c>
      <c r="CS21" s="3">
        <v>0.8</v>
      </c>
      <c r="CT21" s="66">
        <v>7000</v>
      </c>
      <c r="CU21" s="20">
        <f t="shared" si="32"/>
        <v>10</v>
      </c>
      <c r="CV21" s="21">
        <v>50</v>
      </c>
      <c r="CW21" s="3">
        <f t="shared" si="33"/>
        <v>0.2</v>
      </c>
      <c r="CX21" s="3">
        <v>0.8</v>
      </c>
      <c r="CY21" s="66">
        <v>7000</v>
      </c>
      <c r="CZ21" s="20">
        <f t="shared" si="34"/>
        <v>10</v>
      </c>
      <c r="DA21" s="21">
        <v>50</v>
      </c>
      <c r="DB21" s="3">
        <f t="shared" si="35"/>
        <v>0.2</v>
      </c>
      <c r="DC21" s="3">
        <v>0.8</v>
      </c>
      <c r="DD21" s="66">
        <v>7000</v>
      </c>
      <c r="DE21" s="20">
        <f t="shared" si="36"/>
        <v>10</v>
      </c>
      <c r="DF21" s="21">
        <v>66</v>
      </c>
      <c r="DG21" s="3">
        <f t="shared" si="37"/>
        <v>0.15151515151515152</v>
      </c>
      <c r="DH21" s="3">
        <v>0.8</v>
      </c>
      <c r="DI21" s="66">
        <v>7000</v>
      </c>
      <c r="DJ21" s="20">
        <f t="shared" si="38"/>
        <v>10</v>
      </c>
      <c r="DK21" s="21">
        <v>66</v>
      </c>
      <c r="DL21" s="3">
        <f t="shared" si="39"/>
        <v>0.15151515151515152</v>
      </c>
      <c r="DM21" s="3">
        <v>0.8</v>
      </c>
      <c r="DN21" s="66">
        <v>7000</v>
      </c>
      <c r="DO21" s="20">
        <f t="shared" si="40"/>
        <v>10</v>
      </c>
      <c r="DP21" s="21">
        <v>66</v>
      </c>
      <c r="DQ21" s="3">
        <f t="shared" si="41"/>
        <v>0.15151515151515152</v>
      </c>
      <c r="DR21" s="3">
        <v>0.8</v>
      </c>
      <c r="DS21" s="66">
        <v>7000</v>
      </c>
      <c r="DT21" s="20">
        <f t="shared" si="42"/>
        <v>10</v>
      </c>
      <c r="DU21" s="21">
        <v>120</v>
      </c>
      <c r="DV21" s="3">
        <f t="shared" si="43"/>
        <v>8.3333333333333329E-2</v>
      </c>
      <c r="DW21" s="3">
        <v>0.8</v>
      </c>
      <c r="DX21" s="66">
        <v>7000</v>
      </c>
      <c r="DY21" s="20">
        <f t="shared" si="44"/>
        <v>10</v>
      </c>
      <c r="DZ21" s="21">
        <v>119</v>
      </c>
      <c r="EA21" s="3">
        <f t="shared" si="45"/>
        <v>8.4033613445378158E-2</v>
      </c>
      <c r="EB21" s="3">
        <v>0.8</v>
      </c>
      <c r="EC21" s="66">
        <v>7000</v>
      </c>
      <c r="ED21" s="20">
        <f t="shared" si="46"/>
        <v>10</v>
      </c>
      <c r="EE21" s="21">
        <v>154</v>
      </c>
      <c r="EF21" s="3">
        <f t="shared" si="47"/>
        <v>6.4935064935064929E-2</v>
      </c>
      <c r="EG21" s="3">
        <v>0.8</v>
      </c>
      <c r="EH21" s="66">
        <v>7000</v>
      </c>
      <c r="EI21" s="20">
        <f t="shared" si="48"/>
        <v>10</v>
      </c>
      <c r="EJ21" s="21">
        <v>88</v>
      </c>
      <c r="EK21" s="3">
        <f t="shared" si="49"/>
        <v>0.11363636363636363</v>
      </c>
      <c r="EL21" s="3">
        <v>0.8</v>
      </c>
      <c r="EM21" s="66">
        <v>7000</v>
      </c>
      <c r="EN21" s="20">
        <f t="shared" si="50"/>
        <v>10</v>
      </c>
      <c r="EO21" s="21">
        <v>88</v>
      </c>
      <c r="EP21" s="3">
        <f t="shared" si="51"/>
        <v>0.11363636363636363</v>
      </c>
      <c r="EQ21" s="3">
        <v>0.8</v>
      </c>
      <c r="ER21" s="66">
        <v>7000</v>
      </c>
      <c r="ES21" s="20">
        <f t="shared" si="52"/>
        <v>10</v>
      </c>
      <c r="ET21" s="21">
        <v>77</v>
      </c>
      <c r="EU21" s="3">
        <f t="shared" si="53"/>
        <v>0.12987012987012986</v>
      </c>
      <c r="EV21" s="3">
        <v>0.8</v>
      </c>
      <c r="EW21" s="66">
        <v>7000</v>
      </c>
      <c r="EX21" s="20">
        <f t="shared" si="54"/>
        <v>10</v>
      </c>
      <c r="EY21" s="21">
        <v>77</v>
      </c>
      <c r="EZ21" s="3">
        <f t="shared" si="55"/>
        <v>0.12987012987012986</v>
      </c>
      <c r="FA21" s="3">
        <v>0.8</v>
      </c>
      <c r="FB21" s="176"/>
      <c r="FC21" s="24">
        <f t="shared" si="121"/>
        <v>110</v>
      </c>
      <c r="FD21" s="6">
        <v>943</v>
      </c>
      <c r="FE21" s="29">
        <f t="shared" si="56"/>
        <v>0.11664899257688228</v>
      </c>
      <c r="FF21" s="180"/>
      <c r="FG21" s="1">
        <f t="shared" si="122"/>
        <v>20</v>
      </c>
      <c r="FH21" s="1">
        <v>273</v>
      </c>
      <c r="FI21" s="8">
        <f t="shared" si="5"/>
        <v>7.3260073260073263E-2</v>
      </c>
      <c r="FJ21" s="176"/>
      <c r="FK21" s="6">
        <f t="shared" si="123"/>
        <v>20</v>
      </c>
      <c r="FL21" s="6">
        <v>176</v>
      </c>
      <c r="FM21" s="7">
        <f t="shared" si="57"/>
        <v>0.11363636363636363</v>
      </c>
      <c r="FN21" s="176"/>
      <c r="FO21" s="106">
        <f t="shared" si="58"/>
        <v>10</v>
      </c>
      <c r="FP21" s="106">
        <v>154</v>
      </c>
      <c r="FQ21" s="11">
        <f t="shared" si="59"/>
        <v>6.4935064935064929E-2</v>
      </c>
      <c r="FR21" s="66">
        <v>7000</v>
      </c>
      <c r="FS21" s="20">
        <f t="shared" si="60"/>
        <v>10</v>
      </c>
      <c r="FT21" s="21">
        <v>88</v>
      </c>
      <c r="FU21" s="3">
        <f t="shared" si="61"/>
        <v>0.11363636363636363</v>
      </c>
      <c r="FV21" s="3">
        <v>0.8</v>
      </c>
      <c r="FW21" s="66">
        <v>7000</v>
      </c>
      <c r="FX21" s="20">
        <f t="shared" si="62"/>
        <v>10</v>
      </c>
      <c r="FY21" s="21">
        <v>120</v>
      </c>
      <c r="FZ21" s="3">
        <f t="shared" si="63"/>
        <v>8.3333333333333329E-2</v>
      </c>
      <c r="GA21" s="3">
        <v>0.8</v>
      </c>
      <c r="GB21" s="66">
        <v>7000</v>
      </c>
      <c r="GC21" s="20">
        <f t="shared" si="64"/>
        <v>10</v>
      </c>
      <c r="GD21" s="21">
        <v>88</v>
      </c>
      <c r="GE21" s="3">
        <f t="shared" si="65"/>
        <v>0.11363636363636363</v>
      </c>
      <c r="GF21" s="3">
        <v>0.8</v>
      </c>
      <c r="GG21" s="66">
        <v>7000</v>
      </c>
      <c r="GH21" s="20">
        <f t="shared" si="66"/>
        <v>10</v>
      </c>
      <c r="GI21" s="21">
        <v>88</v>
      </c>
      <c r="GJ21" s="3">
        <f t="shared" si="67"/>
        <v>0.11363636363636363</v>
      </c>
      <c r="GK21" s="3">
        <v>0.8</v>
      </c>
      <c r="GL21" s="66">
        <v>7000</v>
      </c>
      <c r="GM21" s="20">
        <f t="shared" si="68"/>
        <v>10</v>
      </c>
      <c r="GN21" s="21">
        <v>88</v>
      </c>
      <c r="GO21" s="3">
        <f t="shared" si="69"/>
        <v>0.11363636363636363</v>
      </c>
      <c r="GP21" s="3">
        <v>0.8</v>
      </c>
      <c r="GQ21" s="66">
        <v>7000</v>
      </c>
      <c r="GR21" s="20">
        <f t="shared" si="70"/>
        <v>10</v>
      </c>
      <c r="GS21" s="21">
        <v>88</v>
      </c>
      <c r="GT21" s="3">
        <f t="shared" si="71"/>
        <v>0.11363636363636363</v>
      </c>
      <c r="GU21" s="3">
        <v>0.8</v>
      </c>
      <c r="GV21" s="66">
        <v>7000</v>
      </c>
      <c r="GW21" s="20">
        <f t="shared" si="72"/>
        <v>10</v>
      </c>
      <c r="GX21" s="21">
        <v>88</v>
      </c>
      <c r="GY21" s="3">
        <f t="shared" si="73"/>
        <v>0.11363636363636363</v>
      </c>
      <c r="GZ21" s="3">
        <v>0.8</v>
      </c>
      <c r="HA21" s="66">
        <v>7000</v>
      </c>
      <c r="HB21" s="20">
        <f t="shared" si="74"/>
        <v>10</v>
      </c>
      <c r="HC21" s="21">
        <v>88</v>
      </c>
      <c r="HD21" s="3">
        <f t="shared" si="75"/>
        <v>0.11363636363636363</v>
      </c>
      <c r="HE21" s="3">
        <v>0.8</v>
      </c>
      <c r="HF21" s="66">
        <v>7000</v>
      </c>
      <c r="HG21" s="20">
        <f t="shared" si="76"/>
        <v>10</v>
      </c>
      <c r="HH21" s="21">
        <v>66</v>
      </c>
      <c r="HI21" s="3">
        <f t="shared" si="6"/>
        <v>0.15151515151515152</v>
      </c>
      <c r="HJ21" s="3">
        <v>0.8</v>
      </c>
      <c r="HK21" s="66">
        <v>7000</v>
      </c>
      <c r="HL21" s="20">
        <f t="shared" si="77"/>
        <v>10</v>
      </c>
      <c r="HM21" s="21">
        <v>88</v>
      </c>
      <c r="HN21" s="3">
        <f t="shared" si="78"/>
        <v>0.11363636363636363</v>
      </c>
      <c r="HO21" s="3">
        <v>0.8</v>
      </c>
      <c r="HP21" s="66">
        <v>7000</v>
      </c>
      <c r="HQ21" s="20">
        <f t="shared" si="79"/>
        <v>10</v>
      </c>
      <c r="HR21" s="21">
        <v>88</v>
      </c>
      <c r="HS21" s="3">
        <f t="shared" si="80"/>
        <v>0.11363636363636363</v>
      </c>
      <c r="HT21" s="3">
        <v>0.8</v>
      </c>
      <c r="HU21" s="66">
        <v>7000</v>
      </c>
      <c r="HV21" s="20">
        <f t="shared" si="81"/>
        <v>10</v>
      </c>
      <c r="HW21" s="21">
        <v>100</v>
      </c>
      <c r="HX21" s="3">
        <f t="shared" si="82"/>
        <v>0.1</v>
      </c>
      <c r="HY21" s="3">
        <v>0.8</v>
      </c>
      <c r="HZ21" s="24">
        <f t="shared" si="124"/>
        <v>90</v>
      </c>
      <c r="IA21" s="6">
        <v>802</v>
      </c>
      <c r="IB21" s="29">
        <f t="shared" si="83"/>
        <v>0.11221945137157108</v>
      </c>
      <c r="IC21" s="24">
        <f t="shared" si="84"/>
        <v>20</v>
      </c>
      <c r="ID21" s="6">
        <v>176</v>
      </c>
      <c r="IE21" s="29">
        <f t="shared" si="7"/>
        <v>0.11363636363636363</v>
      </c>
      <c r="IF21" s="24">
        <f t="shared" si="85"/>
        <v>10</v>
      </c>
      <c r="IG21" s="6">
        <v>100</v>
      </c>
      <c r="IH21" s="29">
        <f t="shared" si="86"/>
        <v>0.1</v>
      </c>
      <c r="II21" s="66">
        <v>7000</v>
      </c>
      <c r="IJ21" s="102">
        <f t="shared" si="125"/>
        <v>10</v>
      </c>
      <c r="IK21" s="102">
        <v>60</v>
      </c>
      <c r="IL21" s="32">
        <f t="shared" si="87"/>
        <v>0.16666666666666666</v>
      </c>
      <c r="IM21" s="33">
        <v>0.8</v>
      </c>
      <c r="IN21" s="66">
        <v>7000</v>
      </c>
      <c r="IO21" s="53">
        <f t="shared" si="126"/>
        <v>10</v>
      </c>
      <c r="IP21" s="54">
        <v>60</v>
      </c>
      <c r="IQ21" s="34">
        <f t="shared" si="88"/>
        <v>0.16666666666666666</v>
      </c>
      <c r="IR21" s="35">
        <v>0.8</v>
      </c>
      <c r="IS21" s="66">
        <v>7000</v>
      </c>
      <c r="IT21" s="102">
        <f t="shared" si="127"/>
        <v>10</v>
      </c>
      <c r="IU21" s="102">
        <v>60</v>
      </c>
      <c r="IV21" s="33">
        <f t="shared" si="89"/>
        <v>0.16666666666666666</v>
      </c>
      <c r="IW21" s="33">
        <v>0.8</v>
      </c>
      <c r="IX21" s="66">
        <v>7000</v>
      </c>
      <c r="IY21" s="54">
        <f t="shared" si="128"/>
        <v>10</v>
      </c>
      <c r="IZ21" s="54">
        <v>60</v>
      </c>
      <c r="JA21" s="34">
        <f t="shared" si="90"/>
        <v>0.16666666666666666</v>
      </c>
      <c r="JB21" s="35">
        <v>0.8</v>
      </c>
      <c r="JC21" s="66">
        <v>7000</v>
      </c>
      <c r="JD21" s="102">
        <f t="shared" si="129"/>
        <v>10</v>
      </c>
      <c r="JE21" s="102">
        <v>60</v>
      </c>
      <c r="JF21" s="32">
        <f t="shared" si="91"/>
        <v>0.16666666666666666</v>
      </c>
      <c r="JG21" s="33">
        <v>0.8</v>
      </c>
      <c r="JH21" s="66">
        <v>7000</v>
      </c>
      <c r="JI21" s="54">
        <f t="shared" si="130"/>
        <v>10</v>
      </c>
      <c r="JJ21" s="54">
        <v>60</v>
      </c>
      <c r="JK21" s="34">
        <f t="shared" si="92"/>
        <v>0.16666666666666666</v>
      </c>
      <c r="JL21" s="35">
        <v>0.8</v>
      </c>
      <c r="JM21" s="66">
        <v>7000</v>
      </c>
      <c r="JN21" s="102">
        <f t="shared" si="131"/>
        <v>10</v>
      </c>
      <c r="JO21" s="102">
        <v>60</v>
      </c>
      <c r="JP21" s="32">
        <f t="shared" si="93"/>
        <v>0.16666666666666666</v>
      </c>
      <c r="JQ21" s="33">
        <v>0.8</v>
      </c>
      <c r="JR21" s="66">
        <v>7000</v>
      </c>
      <c r="JS21" s="54">
        <f t="shared" si="132"/>
        <v>10</v>
      </c>
      <c r="JT21" s="102">
        <v>60</v>
      </c>
      <c r="JU21" s="34">
        <f t="shared" si="140"/>
        <v>0.16666666666666666</v>
      </c>
      <c r="JV21" s="33">
        <v>0.8</v>
      </c>
      <c r="JW21" s="66">
        <v>7000</v>
      </c>
      <c r="JX21" s="102">
        <f t="shared" si="133"/>
        <v>10</v>
      </c>
      <c r="JY21" s="102">
        <v>60</v>
      </c>
      <c r="JZ21" s="32">
        <f t="shared" si="141"/>
        <v>0.16666666666666666</v>
      </c>
      <c r="KA21" s="33">
        <v>0.8</v>
      </c>
      <c r="KB21" s="66">
        <v>7000</v>
      </c>
      <c r="KC21" s="54">
        <f t="shared" si="134"/>
        <v>10</v>
      </c>
      <c r="KD21" s="102">
        <v>60</v>
      </c>
      <c r="KE21" s="34">
        <f t="shared" si="142"/>
        <v>0.16666666666666666</v>
      </c>
      <c r="KF21" s="33">
        <v>0.8</v>
      </c>
      <c r="KG21" s="66">
        <v>7000</v>
      </c>
      <c r="KH21" s="102">
        <f t="shared" si="135"/>
        <v>10</v>
      </c>
      <c r="KI21" s="102">
        <v>60</v>
      </c>
      <c r="KJ21" s="32">
        <f t="shared" si="97"/>
        <v>0.16666666666666666</v>
      </c>
      <c r="KK21" s="33">
        <v>0.8</v>
      </c>
      <c r="KL21" s="66">
        <v>7000</v>
      </c>
      <c r="KM21" s="54">
        <f t="shared" si="136"/>
        <v>10</v>
      </c>
      <c r="KN21" s="102">
        <v>60</v>
      </c>
      <c r="KO21" s="34">
        <f t="shared" si="143"/>
        <v>0.16666666666666666</v>
      </c>
      <c r="KP21" s="33">
        <v>0.8</v>
      </c>
      <c r="KQ21" s="66">
        <v>7000</v>
      </c>
      <c r="KR21" s="102">
        <f t="shared" si="137"/>
        <v>10</v>
      </c>
      <c r="KS21" s="102">
        <v>60</v>
      </c>
      <c r="KT21" s="32">
        <f t="shared" si="144"/>
        <v>0.16666666666666666</v>
      </c>
      <c r="KU21" s="33">
        <v>0.8</v>
      </c>
      <c r="KV21" s="66">
        <v>7000</v>
      </c>
      <c r="KW21" s="54">
        <f t="shared" si="138"/>
        <v>10</v>
      </c>
      <c r="KX21" s="102">
        <v>60</v>
      </c>
      <c r="KY21" s="34">
        <f t="shared" si="145"/>
        <v>0.16666666666666666</v>
      </c>
      <c r="KZ21" s="33">
        <v>0.8</v>
      </c>
      <c r="LA21" s="36">
        <f t="shared" si="139"/>
        <v>40</v>
      </c>
      <c r="LB21" s="36">
        <v>240</v>
      </c>
      <c r="LC21" s="37">
        <f t="shared" si="101"/>
        <v>0.16666666666666666</v>
      </c>
      <c r="LD21" s="38">
        <f t="shared" si="102"/>
        <v>40</v>
      </c>
      <c r="LE21" s="38">
        <v>240</v>
      </c>
      <c r="LF21" s="39">
        <f t="shared" si="103"/>
        <v>0.16666666666666666</v>
      </c>
      <c r="LG21" s="36">
        <f t="shared" si="104"/>
        <v>20</v>
      </c>
      <c r="LH21" s="36">
        <v>120</v>
      </c>
      <c r="LI21" s="37">
        <f t="shared" si="105"/>
        <v>0.16666666666666666</v>
      </c>
      <c r="LJ21" s="38">
        <f t="shared" si="106"/>
        <v>30</v>
      </c>
      <c r="LK21" s="38">
        <v>240</v>
      </c>
      <c r="LL21" s="39">
        <f t="shared" si="107"/>
        <v>0.125</v>
      </c>
      <c r="LM21" s="36">
        <f t="shared" si="108"/>
        <v>10</v>
      </c>
      <c r="LN21" s="36">
        <v>40</v>
      </c>
      <c r="LO21" s="37">
        <f t="shared" si="109"/>
        <v>0.25</v>
      </c>
    </row>
    <row r="22" spans="1:327" x14ac:dyDescent="0.25">
      <c r="A22" s="10">
        <v>21</v>
      </c>
      <c r="B22" s="66">
        <v>7100</v>
      </c>
      <c r="C22" s="20">
        <f t="shared" si="8"/>
        <v>100</v>
      </c>
      <c r="D22" s="21">
        <v>96</v>
      </c>
      <c r="E22" s="3">
        <f t="shared" si="0"/>
        <v>1.0416666666666667</v>
      </c>
      <c r="F22" s="3">
        <v>0.8</v>
      </c>
      <c r="G22" s="66">
        <v>7100</v>
      </c>
      <c r="H22" s="22">
        <f t="shared" si="110"/>
        <v>100</v>
      </c>
      <c r="I22" s="2">
        <v>96</v>
      </c>
      <c r="J22" s="4">
        <f t="shared" si="9"/>
        <v>1.0416666666666667</v>
      </c>
      <c r="K22" s="3">
        <v>0.8</v>
      </c>
      <c r="L22" s="66">
        <v>7100</v>
      </c>
      <c r="M22" s="20">
        <f t="shared" si="111"/>
        <v>100</v>
      </c>
      <c r="N22" s="23">
        <v>96</v>
      </c>
      <c r="O22" s="3">
        <f t="shared" si="10"/>
        <v>1.0416666666666667</v>
      </c>
      <c r="P22" s="3">
        <v>0.8</v>
      </c>
      <c r="Q22" s="66">
        <v>7100</v>
      </c>
      <c r="R22" s="22">
        <f t="shared" si="112"/>
        <v>100</v>
      </c>
      <c r="S22" s="21">
        <v>96</v>
      </c>
      <c r="T22" s="4">
        <f t="shared" si="11"/>
        <v>1.0416666666666667</v>
      </c>
      <c r="U22" s="3">
        <v>0.8</v>
      </c>
      <c r="V22" s="66">
        <v>7100</v>
      </c>
      <c r="W22" s="20">
        <f t="shared" si="113"/>
        <v>100</v>
      </c>
      <c r="X22" s="21">
        <v>96</v>
      </c>
      <c r="Y22" s="3">
        <f t="shared" si="12"/>
        <v>1.0416666666666667</v>
      </c>
      <c r="Z22" s="3">
        <v>0.8</v>
      </c>
      <c r="AA22" s="66">
        <v>7100</v>
      </c>
      <c r="AB22" s="22">
        <f t="shared" si="114"/>
        <v>100</v>
      </c>
      <c r="AC22" s="21">
        <v>96</v>
      </c>
      <c r="AD22" s="4">
        <f t="shared" si="13"/>
        <v>1.0416666666666667</v>
      </c>
      <c r="AE22" s="3">
        <v>0.8</v>
      </c>
      <c r="AF22" s="66">
        <v>7100</v>
      </c>
      <c r="AG22" s="20">
        <f t="shared" si="115"/>
        <v>100</v>
      </c>
      <c r="AH22" s="21">
        <v>96</v>
      </c>
      <c r="AI22" s="3">
        <f t="shared" si="14"/>
        <v>1.0416666666666667</v>
      </c>
      <c r="AJ22" s="3">
        <v>0.8</v>
      </c>
      <c r="AK22" s="66">
        <v>7100</v>
      </c>
      <c r="AL22" s="22">
        <f t="shared" si="116"/>
        <v>100</v>
      </c>
      <c r="AM22" s="21">
        <v>96</v>
      </c>
      <c r="AN22" s="4">
        <f t="shared" si="15"/>
        <v>1.0416666666666667</v>
      </c>
      <c r="AO22" s="3">
        <v>0.8</v>
      </c>
      <c r="AP22" s="66">
        <v>7100</v>
      </c>
      <c r="AQ22" s="20">
        <f t="shared" si="117"/>
        <v>100</v>
      </c>
      <c r="AR22" s="21">
        <v>96</v>
      </c>
      <c r="AS22" s="3">
        <f t="shared" si="16"/>
        <v>1.0416666666666667</v>
      </c>
      <c r="AT22" s="3">
        <v>0.8</v>
      </c>
      <c r="AU22" s="66">
        <v>7100</v>
      </c>
      <c r="AV22" s="22">
        <f t="shared" si="118"/>
        <v>100</v>
      </c>
      <c r="AW22" s="1">
        <v>96</v>
      </c>
      <c r="AX22" s="3">
        <f t="shared" si="17"/>
        <v>1.0416666666666667</v>
      </c>
      <c r="AY22" s="3">
        <v>0.8</v>
      </c>
      <c r="AZ22" s="66">
        <v>7100</v>
      </c>
      <c r="BA22" s="20">
        <f t="shared" si="119"/>
        <v>100</v>
      </c>
      <c r="BB22" s="21">
        <v>96</v>
      </c>
      <c r="BC22" s="3">
        <f t="shared" si="18"/>
        <v>1.0416666666666667</v>
      </c>
      <c r="BD22" s="3">
        <v>0.8</v>
      </c>
      <c r="BE22" s="176"/>
      <c r="BF22" s="24">
        <f t="shared" si="19"/>
        <v>400</v>
      </c>
      <c r="BG22" s="6">
        <v>384</v>
      </c>
      <c r="BH22" s="29">
        <f t="shared" si="1"/>
        <v>1.0416666666666667</v>
      </c>
      <c r="BI22" s="180"/>
      <c r="BJ22" s="1">
        <f t="shared" si="20"/>
        <v>100</v>
      </c>
      <c r="BK22" s="1">
        <v>140</v>
      </c>
      <c r="BL22" s="8">
        <f t="shared" si="2"/>
        <v>0.7142857142857143</v>
      </c>
      <c r="BM22" s="176"/>
      <c r="BN22" s="6">
        <f t="shared" si="21"/>
        <v>300</v>
      </c>
      <c r="BO22" s="6">
        <v>264</v>
      </c>
      <c r="BP22" s="7">
        <f t="shared" si="3"/>
        <v>1.1363636363636365</v>
      </c>
      <c r="BQ22" s="176"/>
      <c r="BR22" s="1">
        <f t="shared" si="22"/>
        <v>200</v>
      </c>
      <c r="BS22" s="1">
        <v>198</v>
      </c>
      <c r="BT22" s="11">
        <f t="shared" si="4"/>
        <v>1.0101010101010102</v>
      </c>
      <c r="BU22" s="66">
        <v>7100</v>
      </c>
      <c r="BV22" s="20">
        <f t="shared" si="23"/>
        <v>100</v>
      </c>
      <c r="BW22" s="21">
        <v>50</v>
      </c>
      <c r="BX22" s="3">
        <f t="shared" si="120"/>
        <v>2</v>
      </c>
      <c r="BY22" s="3">
        <v>0.8</v>
      </c>
      <c r="BZ22" s="66">
        <v>7100</v>
      </c>
      <c r="CA22" s="20">
        <f t="shared" si="24"/>
        <v>100</v>
      </c>
      <c r="CB22" s="21">
        <v>77</v>
      </c>
      <c r="CC22" s="3">
        <f t="shared" si="25"/>
        <v>1.2987012987012987</v>
      </c>
      <c r="CD22" s="3">
        <v>0.8</v>
      </c>
      <c r="CE22" s="66">
        <v>7100</v>
      </c>
      <c r="CF22" s="20">
        <f t="shared" si="26"/>
        <v>100</v>
      </c>
      <c r="CG22" s="21">
        <v>50</v>
      </c>
      <c r="CH22" s="3">
        <f t="shared" si="27"/>
        <v>2</v>
      </c>
      <c r="CI22" s="3">
        <v>0.8</v>
      </c>
      <c r="CJ22" s="66">
        <v>7100</v>
      </c>
      <c r="CK22" s="20">
        <f t="shared" si="28"/>
        <v>100</v>
      </c>
      <c r="CL22" s="21">
        <v>50</v>
      </c>
      <c r="CM22" s="3">
        <f t="shared" si="29"/>
        <v>2</v>
      </c>
      <c r="CN22" s="3">
        <v>0.8</v>
      </c>
      <c r="CO22" s="66">
        <v>7100</v>
      </c>
      <c r="CP22" s="20">
        <f t="shared" si="30"/>
        <v>100</v>
      </c>
      <c r="CQ22" s="21">
        <v>50</v>
      </c>
      <c r="CR22" s="3">
        <f t="shared" si="31"/>
        <v>2</v>
      </c>
      <c r="CS22" s="3">
        <v>0.8</v>
      </c>
      <c r="CT22" s="66">
        <v>7100</v>
      </c>
      <c r="CU22" s="20">
        <f t="shared" si="32"/>
        <v>100</v>
      </c>
      <c r="CV22" s="21">
        <v>50</v>
      </c>
      <c r="CW22" s="3">
        <f t="shared" si="33"/>
        <v>2</v>
      </c>
      <c r="CX22" s="3">
        <v>0.8</v>
      </c>
      <c r="CY22" s="66">
        <v>7100</v>
      </c>
      <c r="CZ22" s="20">
        <f t="shared" si="34"/>
        <v>100</v>
      </c>
      <c r="DA22" s="21">
        <v>50</v>
      </c>
      <c r="DB22" s="3">
        <f t="shared" si="35"/>
        <v>2</v>
      </c>
      <c r="DC22" s="3">
        <v>0.8</v>
      </c>
      <c r="DD22" s="66">
        <v>7100</v>
      </c>
      <c r="DE22" s="20">
        <f t="shared" si="36"/>
        <v>100</v>
      </c>
      <c r="DF22" s="21">
        <v>66</v>
      </c>
      <c r="DG22" s="3">
        <f t="shared" si="37"/>
        <v>1.5151515151515151</v>
      </c>
      <c r="DH22" s="3">
        <v>0.8</v>
      </c>
      <c r="DI22" s="66">
        <v>7100</v>
      </c>
      <c r="DJ22" s="20">
        <f t="shared" si="38"/>
        <v>100</v>
      </c>
      <c r="DK22" s="21">
        <v>66</v>
      </c>
      <c r="DL22" s="3">
        <f t="shared" si="39"/>
        <v>1.5151515151515151</v>
      </c>
      <c r="DM22" s="3">
        <v>0.8</v>
      </c>
      <c r="DN22" s="66">
        <v>7100</v>
      </c>
      <c r="DO22" s="20">
        <f t="shared" si="40"/>
        <v>100</v>
      </c>
      <c r="DP22" s="21">
        <v>66</v>
      </c>
      <c r="DQ22" s="3">
        <f t="shared" si="41"/>
        <v>1.5151515151515151</v>
      </c>
      <c r="DR22" s="3">
        <v>0.8</v>
      </c>
      <c r="DS22" s="66">
        <v>7100</v>
      </c>
      <c r="DT22" s="20">
        <f t="shared" si="42"/>
        <v>100</v>
      </c>
      <c r="DU22" s="21">
        <v>120</v>
      </c>
      <c r="DV22" s="3">
        <f t="shared" si="43"/>
        <v>0.83333333333333337</v>
      </c>
      <c r="DW22" s="3">
        <v>0.8</v>
      </c>
      <c r="DX22" s="66">
        <v>7100</v>
      </c>
      <c r="DY22" s="20">
        <f t="shared" si="44"/>
        <v>100</v>
      </c>
      <c r="DZ22" s="21">
        <v>119</v>
      </c>
      <c r="EA22" s="3">
        <f t="shared" si="45"/>
        <v>0.84033613445378152</v>
      </c>
      <c r="EB22" s="3">
        <v>0.8</v>
      </c>
      <c r="EC22" s="66">
        <v>7100</v>
      </c>
      <c r="ED22" s="20">
        <f t="shared" si="46"/>
        <v>100</v>
      </c>
      <c r="EE22" s="21">
        <v>154</v>
      </c>
      <c r="EF22" s="3">
        <f t="shared" si="47"/>
        <v>0.64935064935064934</v>
      </c>
      <c r="EG22" s="3">
        <v>0.8</v>
      </c>
      <c r="EH22" s="66">
        <v>7100</v>
      </c>
      <c r="EI22" s="20">
        <f t="shared" si="48"/>
        <v>100</v>
      </c>
      <c r="EJ22" s="21">
        <v>88</v>
      </c>
      <c r="EK22" s="3">
        <f t="shared" si="49"/>
        <v>1.1363636363636365</v>
      </c>
      <c r="EL22" s="3">
        <v>0.8</v>
      </c>
      <c r="EM22" s="66">
        <v>7100</v>
      </c>
      <c r="EN22" s="20">
        <f t="shared" si="50"/>
        <v>100</v>
      </c>
      <c r="EO22" s="21">
        <v>88</v>
      </c>
      <c r="EP22" s="3">
        <f t="shared" si="51"/>
        <v>1.1363636363636365</v>
      </c>
      <c r="EQ22" s="3">
        <v>0.8</v>
      </c>
      <c r="ER22" s="66">
        <v>7100</v>
      </c>
      <c r="ES22" s="20">
        <f t="shared" si="52"/>
        <v>100</v>
      </c>
      <c r="ET22" s="21">
        <v>77</v>
      </c>
      <c r="EU22" s="3">
        <f t="shared" si="53"/>
        <v>1.2987012987012987</v>
      </c>
      <c r="EV22" s="3">
        <v>0.8</v>
      </c>
      <c r="EW22" s="66">
        <v>7100</v>
      </c>
      <c r="EX22" s="20">
        <f t="shared" si="54"/>
        <v>100</v>
      </c>
      <c r="EY22" s="21">
        <v>77</v>
      </c>
      <c r="EZ22" s="3">
        <f t="shared" si="55"/>
        <v>1.2987012987012987</v>
      </c>
      <c r="FA22" s="3">
        <v>0.8</v>
      </c>
      <c r="FB22" s="176"/>
      <c r="FC22" s="24">
        <f t="shared" si="121"/>
        <v>1100</v>
      </c>
      <c r="FD22" s="6">
        <v>943</v>
      </c>
      <c r="FE22" s="29">
        <f t="shared" si="56"/>
        <v>1.1664899257688228</v>
      </c>
      <c r="FF22" s="180"/>
      <c r="FG22" s="1">
        <f t="shared" si="122"/>
        <v>200</v>
      </c>
      <c r="FH22" s="1">
        <v>273</v>
      </c>
      <c r="FI22" s="8">
        <f t="shared" si="5"/>
        <v>0.73260073260073255</v>
      </c>
      <c r="FJ22" s="176"/>
      <c r="FK22" s="6">
        <f t="shared" si="123"/>
        <v>200</v>
      </c>
      <c r="FL22" s="6">
        <v>176</v>
      </c>
      <c r="FM22" s="7">
        <f t="shared" si="57"/>
        <v>1.1363636363636365</v>
      </c>
      <c r="FN22" s="176"/>
      <c r="FO22" s="106">
        <f t="shared" si="58"/>
        <v>100</v>
      </c>
      <c r="FP22" s="106">
        <v>154</v>
      </c>
      <c r="FQ22" s="11">
        <f t="shared" si="59"/>
        <v>0.64935064935064934</v>
      </c>
      <c r="FR22" s="66">
        <v>7100</v>
      </c>
      <c r="FS22" s="20">
        <f t="shared" si="60"/>
        <v>100</v>
      </c>
      <c r="FT22" s="21">
        <v>88</v>
      </c>
      <c r="FU22" s="3">
        <f t="shared" si="61"/>
        <v>1.1363636363636365</v>
      </c>
      <c r="FV22" s="3">
        <v>0.8</v>
      </c>
      <c r="FW22" s="66">
        <v>7100</v>
      </c>
      <c r="FX22" s="20">
        <f t="shared" si="62"/>
        <v>100</v>
      </c>
      <c r="FY22" s="21">
        <v>120</v>
      </c>
      <c r="FZ22" s="3">
        <f t="shared" si="63"/>
        <v>0.83333333333333337</v>
      </c>
      <c r="GA22" s="3">
        <v>0.8</v>
      </c>
      <c r="GB22" s="66">
        <v>7100</v>
      </c>
      <c r="GC22" s="20">
        <f t="shared" si="64"/>
        <v>100</v>
      </c>
      <c r="GD22" s="21">
        <v>88</v>
      </c>
      <c r="GE22" s="3">
        <f t="shared" si="65"/>
        <v>1.1363636363636365</v>
      </c>
      <c r="GF22" s="3">
        <v>0.8</v>
      </c>
      <c r="GG22" s="66">
        <v>7100</v>
      </c>
      <c r="GH22" s="20">
        <f t="shared" si="66"/>
        <v>100</v>
      </c>
      <c r="GI22" s="21">
        <v>88</v>
      </c>
      <c r="GJ22" s="3">
        <f t="shared" si="67"/>
        <v>1.1363636363636365</v>
      </c>
      <c r="GK22" s="3">
        <v>0.8</v>
      </c>
      <c r="GL22" s="66">
        <v>7100</v>
      </c>
      <c r="GM22" s="20">
        <f t="shared" si="68"/>
        <v>100</v>
      </c>
      <c r="GN22" s="21">
        <v>88</v>
      </c>
      <c r="GO22" s="3">
        <f t="shared" si="69"/>
        <v>1.1363636363636365</v>
      </c>
      <c r="GP22" s="3">
        <v>0.8</v>
      </c>
      <c r="GQ22" s="66">
        <v>7100</v>
      </c>
      <c r="GR22" s="20">
        <f t="shared" si="70"/>
        <v>100</v>
      </c>
      <c r="GS22" s="21">
        <v>88</v>
      </c>
      <c r="GT22" s="3">
        <f t="shared" si="71"/>
        <v>1.1363636363636365</v>
      </c>
      <c r="GU22" s="3">
        <v>0.8</v>
      </c>
      <c r="GV22" s="66">
        <v>7100</v>
      </c>
      <c r="GW22" s="20">
        <f t="shared" si="72"/>
        <v>100</v>
      </c>
      <c r="GX22" s="21">
        <v>88</v>
      </c>
      <c r="GY22" s="3">
        <f t="shared" si="73"/>
        <v>1.1363636363636365</v>
      </c>
      <c r="GZ22" s="3">
        <v>0.8</v>
      </c>
      <c r="HA22" s="66">
        <v>7100</v>
      </c>
      <c r="HB22" s="20">
        <f t="shared" si="74"/>
        <v>100</v>
      </c>
      <c r="HC22" s="21">
        <v>88</v>
      </c>
      <c r="HD22" s="3">
        <f t="shared" si="75"/>
        <v>1.1363636363636365</v>
      </c>
      <c r="HE22" s="3">
        <v>0.8</v>
      </c>
      <c r="HF22" s="66">
        <v>7100</v>
      </c>
      <c r="HG22" s="20">
        <f t="shared" si="76"/>
        <v>100</v>
      </c>
      <c r="HH22" s="21">
        <v>66</v>
      </c>
      <c r="HI22" s="3">
        <f t="shared" si="6"/>
        <v>1.5151515151515151</v>
      </c>
      <c r="HJ22" s="3">
        <v>0.8</v>
      </c>
      <c r="HK22" s="66">
        <v>7100</v>
      </c>
      <c r="HL22" s="20">
        <f t="shared" si="77"/>
        <v>100</v>
      </c>
      <c r="HM22" s="21">
        <v>88</v>
      </c>
      <c r="HN22" s="3">
        <f t="shared" si="78"/>
        <v>1.1363636363636365</v>
      </c>
      <c r="HO22" s="3">
        <v>0.8</v>
      </c>
      <c r="HP22" s="66">
        <v>7100</v>
      </c>
      <c r="HQ22" s="20">
        <f t="shared" si="79"/>
        <v>100</v>
      </c>
      <c r="HR22" s="21">
        <v>88</v>
      </c>
      <c r="HS22" s="3">
        <f t="shared" si="80"/>
        <v>1.1363636363636365</v>
      </c>
      <c r="HT22" s="3">
        <v>0.8</v>
      </c>
      <c r="HU22" s="66">
        <v>7100</v>
      </c>
      <c r="HV22" s="20">
        <f t="shared" si="81"/>
        <v>100</v>
      </c>
      <c r="HW22" s="21">
        <v>100</v>
      </c>
      <c r="HX22" s="3">
        <f t="shared" si="82"/>
        <v>1</v>
      </c>
      <c r="HY22" s="3">
        <v>0.8</v>
      </c>
      <c r="HZ22" s="24">
        <f t="shared" si="124"/>
        <v>900</v>
      </c>
      <c r="IA22" s="6">
        <v>802</v>
      </c>
      <c r="IB22" s="29">
        <f t="shared" si="83"/>
        <v>1.1221945137157108</v>
      </c>
      <c r="IC22" s="24">
        <f t="shared" si="84"/>
        <v>200</v>
      </c>
      <c r="ID22" s="6">
        <v>176</v>
      </c>
      <c r="IE22" s="29">
        <f t="shared" si="7"/>
        <v>1.1363636363636365</v>
      </c>
      <c r="IF22" s="24">
        <f t="shared" si="85"/>
        <v>100</v>
      </c>
      <c r="IG22" s="6">
        <v>100</v>
      </c>
      <c r="IH22" s="29">
        <f t="shared" si="86"/>
        <v>1</v>
      </c>
      <c r="II22" s="66">
        <v>7100</v>
      </c>
      <c r="IJ22" s="102">
        <f t="shared" si="125"/>
        <v>100</v>
      </c>
      <c r="IK22" s="102">
        <v>60</v>
      </c>
      <c r="IL22" s="32">
        <f t="shared" si="87"/>
        <v>1.6666666666666667</v>
      </c>
      <c r="IM22" s="33">
        <v>0.8</v>
      </c>
      <c r="IN22" s="66">
        <v>7100</v>
      </c>
      <c r="IO22" s="53">
        <f t="shared" si="126"/>
        <v>100</v>
      </c>
      <c r="IP22" s="54">
        <v>60</v>
      </c>
      <c r="IQ22" s="34">
        <f t="shared" si="88"/>
        <v>1.6666666666666667</v>
      </c>
      <c r="IR22" s="35">
        <v>0.8</v>
      </c>
      <c r="IS22" s="66">
        <v>7100</v>
      </c>
      <c r="IT22" s="102">
        <f t="shared" si="127"/>
        <v>100</v>
      </c>
      <c r="IU22" s="102">
        <v>60</v>
      </c>
      <c r="IV22" s="33">
        <f t="shared" si="89"/>
        <v>1.6666666666666667</v>
      </c>
      <c r="IW22" s="33">
        <v>0.8</v>
      </c>
      <c r="IX22" s="66">
        <v>7100</v>
      </c>
      <c r="IY22" s="54">
        <f t="shared" si="128"/>
        <v>100</v>
      </c>
      <c r="IZ22" s="54">
        <v>60</v>
      </c>
      <c r="JA22" s="34">
        <f t="shared" si="90"/>
        <v>1.6666666666666667</v>
      </c>
      <c r="JB22" s="35">
        <v>0.8</v>
      </c>
      <c r="JC22" s="66">
        <v>7100</v>
      </c>
      <c r="JD22" s="102">
        <f t="shared" si="129"/>
        <v>100</v>
      </c>
      <c r="JE22" s="102">
        <v>60</v>
      </c>
      <c r="JF22" s="32">
        <f t="shared" si="91"/>
        <v>1.6666666666666667</v>
      </c>
      <c r="JG22" s="33">
        <v>0.8</v>
      </c>
      <c r="JH22" s="66">
        <v>7100</v>
      </c>
      <c r="JI22" s="54">
        <f t="shared" si="130"/>
        <v>100</v>
      </c>
      <c r="JJ22" s="54">
        <v>60</v>
      </c>
      <c r="JK22" s="34">
        <f t="shared" si="92"/>
        <v>1.6666666666666667</v>
      </c>
      <c r="JL22" s="35">
        <v>0.8</v>
      </c>
      <c r="JM22" s="66">
        <v>7100</v>
      </c>
      <c r="JN22" s="102">
        <f t="shared" si="131"/>
        <v>100</v>
      </c>
      <c r="JO22" s="102">
        <v>60</v>
      </c>
      <c r="JP22" s="32">
        <f t="shared" si="93"/>
        <v>1.6666666666666667</v>
      </c>
      <c r="JQ22" s="33">
        <v>0.8</v>
      </c>
      <c r="JR22" s="66">
        <v>7100</v>
      </c>
      <c r="JS22" s="54">
        <f t="shared" si="132"/>
        <v>100</v>
      </c>
      <c r="JT22" s="102">
        <v>60</v>
      </c>
      <c r="JU22" s="34">
        <f t="shared" si="140"/>
        <v>1.6666666666666667</v>
      </c>
      <c r="JV22" s="33">
        <v>0.8</v>
      </c>
      <c r="JW22" s="66">
        <v>7100</v>
      </c>
      <c r="JX22" s="102">
        <f t="shared" si="133"/>
        <v>100</v>
      </c>
      <c r="JY22" s="102">
        <v>60</v>
      </c>
      <c r="JZ22" s="32">
        <f t="shared" si="141"/>
        <v>1.6666666666666667</v>
      </c>
      <c r="KA22" s="33">
        <v>0.8</v>
      </c>
      <c r="KB22" s="66">
        <v>7100</v>
      </c>
      <c r="KC22" s="54">
        <f t="shared" si="134"/>
        <v>100</v>
      </c>
      <c r="KD22" s="102">
        <v>60</v>
      </c>
      <c r="KE22" s="34">
        <f t="shared" si="142"/>
        <v>1.6666666666666667</v>
      </c>
      <c r="KF22" s="33">
        <v>0.8</v>
      </c>
      <c r="KG22" s="66">
        <v>7100</v>
      </c>
      <c r="KH22" s="102">
        <f t="shared" si="135"/>
        <v>100</v>
      </c>
      <c r="KI22" s="102">
        <v>60</v>
      </c>
      <c r="KJ22" s="32">
        <f t="shared" si="97"/>
        <v>1.6666666666666667</v>
      </c>
      <c r="KK22" s="33">
        <v>0.8</v>
      </c>
      <c r="KL22" s="66">
        <v>7100</v>
      </c>
      <c r="KM22" s="54">
        <f t="shared" si="136"/>
        <v>100</v>
      </c>
      <c r="KN22" s="102">
        <v>60</v>
      </c>
      <c r="KO22" s="34">
        <f t="shared" si="143"/>
        <v>1.6666666666666667</v>
      </c>
      <c r="KP22" s="33">
        <v>0.8</v>
      </c>
      <c r="KQ22" s="66">
        <v>7100</v>
      </c>
      <c r="KR22" s="102">
        <f t="shared" si="137"/>
        <v>100</v>
      </c>
      <c r="KS22" s="102">
        <v>60</v>
      </c>
      <c r="KT22" s="32">
        <f t="shared" si="144"/>
        <v>1.6666666666666667</v>
      </c>
      <c r="KU22" s="33">
        <v>0.8</v>
      </c>
      <c r="KV22" s="66">
        <v>7100</v>
      </c>
      <c r="KW22" s="54">
        <f t="shared" si="138"/>
        <v>100</v>
      </c>
      <c r="KX22" s="102">
        <v>60</v>
      </c>
      <c r="KY22" s="34">
        <f t="shared" si="145"/>
        <v>1.6666666666666667</v>
      </c>
      <c r="KZ22" s="33">
        <v>0.8</v>
      </c>
      <c r="LA22" s="36">
        <f t="shared" si="139"/>
        <v>400</v>
      </c>
      <c r="LB22" s="36">
        <v>240</v>
      </c>
      <c r="LC22" s="37">
        <f t="shared" si="101"/>
        <v>1.6666666666666667</v>
      </c>
      <c r="LD22" s="38">
        <f t="shared" si="102"/>
        <v>400</v>
      </c>
      <c r="LE22" s="38">
        <v>240</v>
      </c>
      <c r="LF22" s="39">
        <f t="shared" si="103"/>
        <v>1.6666666666666667</v>
      </c>
      <c r="LG22" s="36">
        <f t="shared" si="104"/>
        <v>200</v>
      </c>
      <c r="LH22" s="36">
        <v>120</v>
      </c>
      <c r="LI22" s="37">
        <f t="shared" si="105"/>
        <v>1.6666666666666667</v>
      </c>
      <c r="LJ22" s="38">
        <f t="shared" si="106"/>
        <v>300</v>
      </c>
      <c r="LK22" s="38">
        <v>240</v>
      </c>
      <c r="LL22" s="39">
        <f t="shared" si="107"/>
        <v>1.25</v>
      </c>
      <c r="LM22" s="36">
        <f t="shared" si="108"/>
        <v>100</v>
      </c>
      <c r="LN22" s="36">
        <v>40</v>
      </c>
      <c r="LO22" s="37">
        <f t="shared" si="109"/>
        <v>2.5</v>
      </c>
    </row>
    <row r="23" spans="1:327" x14ac:dyDescent="0.25">
      <c r="A23" s="9">
        <v>22</v>
      </c>
      <c r="B23" s="66">
        <v>7150</v>
      </c>
      <c r="C23" s="20">
        <f t="shared" si="8"/>
        <v>50</v>
      </c>
      <c r="D23" s="21">
        <v>96</v>
      </c>
      <c r="E23" s="3">
        <f t="shared" si="0"/>
        <v>0.52083333333333337</v>
      </c>
      <c r="F23" s="3">
        <v>0.8</v>
      </c>
      <c r="G23" s="66">
        <v>7150</v>
      </c>
      <c r="H23" s="22">
        <f t="shared" si="110"/>
        <v>50</v>
      </c>
      <c r="I23" s="2">
        <v>96</v>
      </c>
      <c r="J23" s="4">
        <f t="shared" si="9"/>
        <v>0.52083333333333337</v>
      </c>
      <c r="K23" s="3">
        <v>0.8</v>
      </c>
      <c r="L23" s="66">
        <v>7150</v>
      </c>
      <c r="M23" s="20">
        <f t="shared" si="111"/>
        <v>50</v>
      </c>
      <c r="N23" s="23">
        <v>96</v>
      </c>
      <c r="O23" s="3">
        <f t="shared" si="10"/>
        <v>0.52083333333333337</v>
      </c>
      <c r="P23" s="3">
        <v>0.8</v>
      </c>
      <c r="Q23" s="66">
        <v>7150</v>
      </c>
      <c r="R23" s="22">
        <f t="shared" si="112"/>
        <v>50</v>
      </c>
      <c r="S23" s="21">
        <v>96</v>
      </c>
      <c r="T23" s="4">
        <f t="shared" si="11"/>
        <v>0.52083333333333337</v>
      </c>
      <c r="U23" s="3">
        <v>0.8</v>
      </c>
      <c r="V23" s="66">
        <v>7150</v>
      </c>
      <c r="W23" s="20">
        <f t="shared" si="113"/>
        <v>50</v>
      </c>
      <c r="X23" s="21">
        <v>96</v>
      </c>
      <c r="Y23" s="3">
        <f t="shared" si="12"/>
        <v>0.52083333333333337</v>
      </c>
      <c r="Z23" s="3">
        <v>0.8</v>
      </c>
      <c r="AA23" s="66">
        <v>7150</v>
      </c>
      <c r="AB23" s="22">
        <f t="shared" si="114"/>
        <v>50</v>
      </c>
      <c r="AC23" s="21">
        <v>96</v>
      </c>
      <c r="AD23" s="4">
        <f t="shared" si="13"/>
        <v>0.52083333333333337</v>
      </c>
      <c r="AE23" s="3">
        <v>0.8</v>
      </c>
      <c r="AF23" s="66">
        <v>7150</v>
      </c>
      <c r="AG23" s="20">
        <f t="shared" si="115"/>
        <v>50</v>
      </c>
      <c r="AH23" s="21">
        <v>96</v>
      </c>
      <c r="AI23" s="3">
        <f t="shared" si="14"/>
        <v>0.52083333333333337</v>
      </c>
      <c r="AJ23" s="3">
        <v>0.8</v>
      </c>
      <c r="AK23" s="66">
        <v>7150</v>
      </c>
      <c r="AL23" s="22">
        <f t="shared" si="116"/>
        <v>50</v>
      </c>
      <c r="AM23" s="21">
        <v>96</v>
      </c>
      <c r="AN23" s="4">
        <f t="shared" si="15"/>
        <v>0.52083333333333337</v>
      </c>
      <c r="AO23" s="3">
        <v>0.8</v>
      </c>
      <c r="AP23" s="66">
        <v>7150</v>
      </c>
      <c r="AQ23" s="20">
        <f t="shared" si="117"/>
        <v>50</v>
      </c>
      <c r="AR23" s="21">
        <v>96</v>
      </c>
      <c r="AS23" s="3">
        <f t="shared" si="16"/>
        <v>0.52083333333333337</v>
      </c>
      <c r="AT23" s="3">
        <v>0.8</v>
      </c>
      <c r="AU23" s="66">
        <v>7150</v>
      </c>
      <c r="AV23" s="22">
        <f t="shared" si="118"/>
        <v>50</v>
      </c>
      <c r="AW23" s="1">
        <v>96</v>
      </c>
      <c r="AX23" s="3">
        <f t="shared" si="17"/>
        <v>0.52083333333333337</v>
      </c>
      <c r="AY23" s="3">
        <v>0.8</v>
      </c>
      <c r="AZ23" s="66">
        <v>7150</v>
      </c>
      <c r="BA23" s="20">
        <f t="shared" si="119"/>
        <v>50</v>
      </c>
      <c r="BB23" s="21">
        <v>96</v>
      </c>
      <c r="BC23" s="3">
        <f t="shared" si="18"/>
        <v>0.52083333333333337</v>
      </c>
      <c r="BD23" s="3">
        <v>0.8</v>
      </c>
      <c r="BE23" s="176"/>
      <c r="BF23" s="24">
        <f t="shared" si="19"/>
        <v>200</v>
      </c>
      <c r="BG23" s="6">
        <v>384</v>
      </c>
      <c r="BH23" s="29">
        <f t="shared" si="1"/>
        <v>0.52083333333333337</v>
      </c>
      <c r="BI23" s="180"/>
      <c r="BJ23" s="1">
        <f t="shared" si="20"/>
        <v>50</v>
      </c>
      <c r="BK23" s="1">
        <v>140</v>
      </c>
      <c r="BL23" s="8">
        <f t="shared" si="2"/>
        <v>0.35714285714285715</v>
      </c>
      <c r="BM23" s="176"/>
      <c r="BN23" s="6">
        <f t="shared" si="21"/>
        <v>150</v>
      </c>
      <c r="BO23" s="6">
        <v>264</v>
      </c>
      <c r="BP23" s="7">
        <f t="shared" si="3"/>
        <v>0.56818181818181823</v>
      </c>
      <c r="BQ23" s="176"/>
      <c r="BR23" s="1">
        <f t="shared" si="22"/>
        <v>100</v>
      </c>
      <c r="BS23" s="1">
        <v>198</v>
      </c>
      <c r="BT23" s="11">
        <f t="shared" si="4"/>
        <v>0.50505050505050508</v>
      </c>
      <c r="BU23" s="66">
        <v>7150</v>
      </c>
      <c r="BV23" s="20">
        <f t="shared" si="23"/>
        <v>50</v>
      </c>
      <c r="BW23" s="21">
        <v>50</v>
      </c>
      <c r="BX23" s="3">
        <f t="shared" si="120"/>
        <v>1</v>
      </c>
      <c r="BY23" s="3">
        <v>0.8</v>
      </c>
      <c r="BZ23" s="66">
        <v>7150</v>
      </c>
      <c r="CA23" s="20">
        <f t="shared" si="24"/>
        <v>50</v>
      </c>
      <c r="CB23" s="21">
        <v>77</v>
      </c>
      <c r="CC23" s="3">
        <f t="shared" si="25"/>
        <v>0.64935064935064934</v>
      </c>
      <c r="CD23" s="3">
        <v>0.8</v>
      </c>
      <c r="CE23" s="66">
        <v>7150</v>
      </c>
      <c r="CF23" s="20">
        <f t="shared" si="26"/>
        <v>50</v>
      </c>
      <c r="CG23" s="21">
        <v>50</v>
      </c>
      <c r="CH23" s="3">
        <f t="shared" si="27"/>
        <v>1</v>
      </c>
      <c r="CI23" s="3">
        <v>0.8</v>
      </c>
      <c r="CJ23" s="66">
        <v>7150</v>
      </c>
      <c r="CK23" s="20">
        <f t="shared" si="28"/>
        <v>50</v>
      </c>
      <c r="CL23" s="21">
        <v>50</v>
      </c>
      <c r="CM23" s="3">
        <f t="shared" si="29"/>
        <v>1</v>
      </c>
      <c r="CN23" s="3">
        <v>0.8</v>
      </c>
      <c r="CO23" s="66">
        <v>7150</v>
      </c>
      <c r="CP23" s="20">
        <f t="shared" si="30"/>
        <v>50</v>
      </c>
      <c r="CQ23" s="21">
        <v>50</v>
      </c>
      <c r="CR23" s="3">
        <f t="shared" si="31"/>
        <v>1</v>
      </c>
      <c r="CS23" s="3">
        <v>0.8</v>
      </c>
      <c r="CT23" s="66">
        <v>7150</v>
      </c>
      <c r="CU23" s="20">
        <f t="shared" si="32"/>
        <v>50</v>
      </c>
      <c r="CV23" s="21">
        <v>50</v>
      </c>
      <c r="CW23" s="3">
        <f t="shared" si="33"/>
        <v>1</v>
      </c>
      <c r="CX23" s="3">
        <v>0.8</v>
      </c>
      <c r="CY23" s="66">
        <v>7150</v>
      </c>
      <c r="CZ23" s="20">
        <f t="shared" si="34"/>
        <v>50</v>
      </c>
      <c r="DA23" s="21">
        <v>50</v>
      </c>
      <c r="DB23" s="3">
        <f t="shared" si="35"/>
        <v>1</v>
      </c>
      <c r="DC23" s="3">
        <v>0.8</v>
      </c>
      <c r="DD23" s="66">
        <v>7150</v>
      </c>
      <c r="DE23" s="20">
        <f t="shared" si="36"/>
        <v>50</v>
      </c>
      <c r="DF23" s="21">
        <v>66</v>
      </c>
      <c r="DG23" s="3">
        <f t="shared" si="37"/>
        <v>0.75757575757575757</v>
      </c>
      <c r="DH23" s="3">
        <v>0.8</v>
      </c>
      <c r="DI23" s="66">
        <v>7150</v>
      </c>
      <c r="DJ23" s="20">
        <f t="shared" si="38"/>
        <v>50</v>
      </c>
      <c r="DK23" s="21">
        <v>66</v>
      </c>
      <c r="DL23" s="3">
        <f t="shared" si="39"/>
        <v>0.75757575757575757</v>
      </c>
      <c r="DM23" s="3">
        <v>0.8</v>
      </c>
      <c r="DN23" s="66">
        <v>7150</v>
      </c>
      <c r="DO23" s="20">
        <f t="shared" si="40"/>
        <v>50</v>
      </c>
      <c r="DP23" s="21">
        <v>66</v>
      </c>
      <c r="DQ23" s="3">
        <f t="shared" si="41"/>
        <v>0.75757575757575757</v>
      </c>
      <c r="DR23" s="3">
        <v>0.8</v>
      </c>
      <c r="DS23" s="66">
        <v>7150</v>
      </c>
      <c r="DT23" s="20">
        <f t="shared" si="42"/>
        <v>50</v>
      </c>
      <c r="DU23" s="21">
        <v>120</v>
      </c>
      <c r="DV23" s="3">
        <f t="shared" si="43"/>
        <v>0.41666666666666669</v>
      </c>
      <c r="DW23" s="3">
        <v>0.8</v>
      </c>
      <c r="DX23" s="66">
        <v>7150</v>
      </c>
      <c r="DY23" s="20">
        <f t="shared" si="44"/>
        <v>50</v>
      </c>
      <c r="DZ23" s="21">
        <v>119</v>
      </c>
      <c r="EA23" s="3">
        <f t="shared" si="45"/>
        <v>0.42016806722689076</v>
      </c>
      <c r="EB23" s="3">
        <v>0.8</v>
      </c>
      <c r="EC23" s="66">
        <v>7150</v>
      </c>
      <c r="ED23" s="20">
        <f t="shared" si="46"/>
        <v>50</v>
      </c>
      <c r="EE23" s="21">
        <v>154</v>
      </c>
      <c r="EF23" s="3">
        <f t="shared" si="47"/>
        <v>0.32467532467532467</v>
      </c>
      <c r="EG23" s="3">
        <v>0.8</v>
      </c>
      <c r="EH23" s="66">
        <v>7150</v>
      </c>
      <c r="EI23" s="20">
        <f t="shared" si="48"/>
        <v>50</v>
      </c>
      <c r="EJ23" s="21">
        <v>88</v>
      </c>
      <c r="EK23" s="3">
        <f t="shared" si="49"/>
        <v>0.56818181818181823</v>
      </c>
      <c r="EL23" s="3">
        <v>0.8</v>
      </c>
      <c r="EM23" s="66">
        <v>7150</v>
      </c>
      <c r="EN23" s="20">
        <f t="shared" si="50"/>
        <v>50</v>
      </c>
      <c r="EO23" s="21">
        <v>88</v>
      </c>
      <c r="EP23" s="3">
        <f t="shared" si="51"/>
        <v>0.56818181818181823</v>
      </c>
      <c r="EQ23" s="3">
        <v>0.8</v>
      </c>
      <c r="ER23" s="66">
        <v>7150</v>
      </c>
      <c r="ES23" s="20">
        <f t="shared" si="52"/>
        <v>50</v>
      </c>
      <c r="ET23" s="21">
        <v>77</v>
      </c>
      <c r="EU23" s="3">
        <f t="shared" si="53"/>
        <v>0.64935064935064934</v>
      </c>
      <c r="EV23" s="3">
        <v>0.8</v>
      </c>
      <c r="EW23" s="66">
        <v>7150</v>
      </c>
      <c r="EX23" s="20">
        <f t="shared" si="54"/>
        <v>50</v>
      </c>
      <c r="EY23" s="21">
        <v>77</v>
      </c>
      <c r="EZ23" s="3">
        <f t="shared" si="55"/>
        <v>0.64935064935064934</v>
      </c>
      <c r="FA23" s="3">
        <v>0.8</v>
      </c>
      <c r="FB23" s="176"/>
      <c r="FC23" s="24">
        <f t="shared" si="121"/>
        <v>550</v>
      </c>
      <c r="FD23" s="6">
        <v>943</v>
      </c>
      <c r="FE23" s="29">
        <f t="shared" si="56"/>
        <v>0.58324496288441141</v>
      </c>
      <c r="FF23" s="180"/>
      <c r="FG23" s="1">
        <f t="shared" si="122"/>
        <v>100</v>
      </c>
      <c r="FH23" s="1">
        <v>273</v>
      </c>
      <c r="FI23" s="8">
        <f t="shared" si="5"/>
        <v>0.36630036630036628</v>
      </c>
      <c r="FJ23" s="176"/>
      <c r="FK23" s="6">
        <f t="shared" si="123"/>
        <v>100</v>
      </c>
      <c r="FL23" s="6">
        <v>176</v>
      </c>
      <c r="FM23" s="7">
        <f t="shared" si="57"/>
        <v>0.56818181818181823</v>
      </c>
      <c r="FN23" s="176"/>
      <c r="FO23" s="106">
        <f t="shared" si="58"/>
        <v>50</v>
      </c>
      <c r="FP23" s="106">
        <v>154</v>
      </c>
      <c r="FQ23" s="11">
        <f t="shared" si="59"/>
        <v>0.32467532467532467</v>
      </c>
      <c r="FR23" s="66">
        <v>7150</v>
      </c>
      <c r="FS23" s="20">
        <f t="shared" si="60"/>
        <v>50</v>
      </c>
      <c r="FT23" s="21">
        <v>88</v>
      </c>
      <c r="FU23" s="3">
        <f t="shared" si="61"/>
        <v>0.56818181818181823</v>
      </c>
      <c r="FV23" s="3">
        <v>0.8</v>
      </c>
      <c r="FW23" s="66">
        <v>7150</v>
      </c>
      <c r="FX23" s="20">
        <f t="shared" si="62"/>
        <v>50</v>
      </c>
      <c r="FY23" s="21">
        <v>120</v>
      </c>
      <c r="FZ23" s="3">
        <f t="shared" si="63"/>
        <v>0.41666666666666669</v>
      </c>
      <c r="GA23" s="3">
        <v>0.8</v>
      </c>
      <c r="GB23" s="66">
        <v>7150</v>
      </c>
      <c r="GC23" s="20">
        <f t="shared" si="64"/>
        <v>50</v>
      </c>
      <c r="GD23" s="21">
        <v>88</v>
      </c>
      <c r="GE23" s="3">
        <f t="shared" si="65"/>
        <v>0.56818181818181823</v>
      </c>
      <c r="GF23" s="3">
        <v>0.8</v>
      </c>
      <c r="GG23" s="66">
        <v>7150</v>
      </c>
      <c r="GH23" s="20">
        <f t="shared" si="66"/>
        <v>50</v>
      </c>
      <c r="GI23" s="21">
        <v>88</v>
      </c>
      <c r="GJ23" s="3">
        <f t="shared" si="67"/>
        <v>0.56818181818181823</v>
      </c>
      <c r="GK23" s="3">
        <v>0.8</v>
      </c>
      <c r="GL23" s="66">
        <v>7150</v>
      </c>
      <c r="GM23" s="20">
        <f t="shared" si="68"/>
        <v>50</v>
      </c>
      <c r="GN23" s="21">
        <v>88</v>
      </c>
      <c r="GO23" s="3">
        <f t="shared" si="69"/>
        <v>0.56818181818181823</v>
      </c>
      <c r="GP23" s="3">
        <v>0.8</v>
      </c>
      <c r="GQ23" s="66">
        <v>7150</v>
      </c>
      <c r="GR23" s="20">
        <f t="shared" si="70"/>
        <v>50</v>
      </c>
      <c r="GS23" s="21">
        <v>88</v>
      </c>
      <c r="GT23" s="3">
        <f t="shared" si="71"/>
        <v>0.56818181818181823</v>
      </c>
      <c r="GU23" s="3">
        <v>0.8</v>
      </c>
      <c r="GV23" s="66">
        <v>7150</v>
      </c>
      <c r="GW23" s="20">
        <f t="shared" si="72"/>
        <v>50</v>
      </c>
      <c r="GX23" s="21">
        <v>88</v>
      </c>
      <c r="GY23" s="3">
        <f t="shared" si="73"/>
        <v>0.56818181818181823</v>
      </c>
      <c r="GZ23" s="3">
        <v>0.8</v>
      </c>
      <c r="HA23" s="66">
        <v>7150</v>
      </c>
      <c r="HB23" s="20">
        <f t="shared" si="74"/>
        <v>50</v>
      </c>
      <c r="HC23" s="21">
        <v>88</v>
      </c>
      <c r="HD23" s="3">
        <f t="shared" si="75"/>
        <v>0.56818181818181823</v>
      </c>
      <c r="HE23" s="3">
        <v>0.8</v>
      </c>
      <c r="HF23" s="66">
        <v>7150</v>
      </c>
      <c r="HG23" s="20">
        <f t="shared" si="76"/>
        <v>50</v>
      </c>
      <c r="HH23" s="21">
        <v>66</v>
      </c>
      <c r="HI23" s="3">
        <f t="shared" si="6"/>
        <v>0.75757575757575757</v>
      </c>
      <c r="HJ23" s="3">
        <v>0.8</v>
      </c>
      <c r="HK23" s="66">
        <v>7150</v>
      </c>
      <c r="HL23" s="20">
        <f t="shared" si="77"/>
        <v>50</v>
      </c>
      <c r="HM23" s="21">
        <v>88</v>
      </c>
      <c r="HN23" s="3">
        <f t="shared" si="78"/>
        <v>0.56818181818181823</v>
      </c>
      <c r="HO23" s="3">
        <v>0.8</v>
      </c>
      <c r="HP23" s="66">
        <v>7150</v>
      </c>
      <c r="HQ23" s="20">
        <f t="shared" si="79"/>
        <v>50</v>
      </c>
      <c r="HR23" s="21">
        <v>88</v>
      </c>
      <c r="HS23" s="3">
        <f t="shared" si="80"/>
        <v>0.56818181818181823</v>
      </c>
      <c r="HT23" s="3">
        <v>0.8</v>
      </c>
      <c r="HU23" s="66">
        <v>7150</v>
      </c>
      <c r="HV23" s="20">
        <f t="shared" si="81"/>
        <v>50</v>
      </c>
      <c r="HW23" s="21">
        <v>100</v>
      </c>
      <c r="HX23" s="3">
        <f t="shared" si="82"/>
        <v>0.5</v>
      </c>
      <c r="HY23" s="3">
        <v>0.8</v>
      </c>
      <c r="HZ23" s="24">
        <f t="shared" si="124"/>
        <v>450</v>
      </c>
      <c r="IA23" s="6">
        <v>802</v>
      </c>
      <c r="IB23" s="29">
        <f t="shared" si="83"/>
        <v>0.56109725685785539</v>
      </c>
      <c r="IC23" s="24">
        <f t="shared" si="84"/>
        <v>100</v>
      </c>
      <c r="ID23" s="6">
        <v>176</v>
      </c>
      <c r="IE23" s="29">
        <f t="shared" si="7"/>
        <v>0.56818181818181823</v>
      </c>
      <c r="IF23" s="24">
        <f t="shared" si="85"/>
        <v>50</v>
      </c>
      <c r="IG23" s="6">
        <v>100</v>
      </c>
      <c r="IH23" s="29">
        <f t="shared" si="86"/>
        <v>0.5</v>
      </c>
      <c r="II23" s="66">
        <v>7150</v>
      </c>
      <c r="IJ23" s="102">
        <f t="shared" si="125"/>
        <v>50</v>
      </c>
      <c r="IK23" s="102">
        <v>60</v>
      </c>
      <c r="IL23" s="32">
        <f t="shared" si="87"/>
        <v>0.83333333333333337</v>
      </c>
      <c r="IM23" s="33">
        <v>0.8</v>
      </c>
      <c r="IN23" s="66">
        <v>7150</v>
      </c>
      <c r="IO23" s="53">
        <f t="shared" si="126"/>
        <v>50</v>
      </c>
      <c r="IP23" s="54">
        <v>60</v>
      </c>
      <c r="IQ23" s="34">
        <f t="shared" si="88"/>
        <v>0.83333333333333337</v>
      </c>
      <c r="IR23" s="35">
        <v>0.8</v>
      </c>
      <c r="IS23" s="66">
        <v>7150</v>
      </c>
      <c r="IT23" s="102">
        <f t="shared" si="127"/>
        <v>50</v>
      </c>
      <c r="IU23" s="102">
        <v>60</v>
      </c>
      <c r="IV23" s="33">
        <f t="shared" si="89"/>
        <v>0.83333333333333337</v>
      </c>
      <c r="IW23" s="33">
        <v>0.8</v>
      </c>
      <c r="IX23" s="66">
        <v>7150</v>
      </c>
      <c r="IY23" s="54">
        <f t="shared" si="128"/>
        <v>50</v>
      </c>
      <c r="IZ23" s="54">
        <v>60</v>
      </c>
      <c r="JA23" s="34">
        <f t="shared" si="90"/>
        <v>0.83333333333333337</v>
      </c>
      <c r="JB23" s="35">
        <v>0.8</v>
      </c>
      <c r="JC23" s="66">
        <v>7150</v>
      </c>
      <c r="JD23" s="102">
        <f t="shared" si="129"/>
        <v>50</v>
      </c>
      <c r="JE23" s="102">
        <v>60</v>
      </c>
      <c r="JF23" s="32">
        <f t="shared" si="91"/>
        <v>0.83333333333333337</v>
      </c>
      <c r="JG23" s="33">
        <v>0.8</v>
      </c>
      <c r="JH23" s="66">
        <v>7150</v>
      </c>
      <c r="JI23" s="54">
        <f t="shared" si="130"/>
        <v>50</v>
      </c>
      <c r="JJ23" s="54">
        <v>60</v>
      </c>
      <c r="JK23" s="34">
        <f t="shared" si="92"/>
        <v>0.83333333333333337</v>
      </c>
      <c r="JL23" s="35">
        <v>0.8</v>
      </c>
      <c r="JM23" s="66">
        <v>7150</v>
      </c>
      <c r="JN23" s="102">
        <f t="shared" si="131"/>
        <v>50</v>
      </c>
      <c r="JO23" s="102">
        <v>60</v>
      </c>
      <c r="JP23" s="32">
        <f t="shared" si="93"/>
        <v>0.83333333333333337</v>
      </c>
      <c r="JQ23" s="33">
        <v>0.8</v>
      </c>
      <c r="JR23" s="66">
        <v>7150</v>
      </c>
      <c r="JS23" s="54">
        <f t="shared" si="132"/>
        <v>50</v>
      </c>
      <c r="JT23" s="102">
        <v>60</v>
      </c>
      <c r="JU23" s="34">
        <f t="shared" si="140"/>
        <v>0.83333333333333337</v>
      </c>
      <c r="JV23" s="33">
        <v>0.8</v>
      </c>
      <c r="JW23" s="66">
        <v>7150</v>
      </c>
      <c r="JX23" s="102">
        <f t="shared" si="133"/>
        <v>50</v>
      </c>
      <c r="JY23" s="102">
        <v>60</v>
      </c>
      <c r="JZ23" s="32">
        <f t="shared" si="141"/>
        <v>0.83333333333333337</v>
      </c>
      <c r="KA23" s="33">
        <v>0.8</v>
      </c>
      <c r="KB23" s="66">
        <v>7150</v>
      </c>
      <c r="KC23" s="54">
        <f t="shared" si="134"/>
        <v>50</v>
      </c>
      <c r="KD23" s="102">
        <v>60</v>
      </c>
      <c r="KE23" s="34">
        <f t="shared" si="142"/>
        <v>0.83333333333333337</v>
      </c>
      <c r="KF23" s="33">
        <v>0.8</v>
      </c>
      <c r="KG23" s="66">
        <v>7150</v>
      </c>
      <c r="KH23" s="102">
        <f t="shared" si="135"/>
        <v>50</v>
      </c>
      <c r="KI23" s="102">
        <v>60</v>
      </c>
      <c r="KJ23" s="32">
        <f t="shared" si="97"/>
        <v>0.83333333333333337</v>
      </c>
      <c r="KK23" s="33">
        <v>0.8</v>
      </c>
      <c r="KL23" s="66">
        <v>7150</v>
      </c>
      <c r="KM23" s="54">
        <f t="shared" si="136"/>
        <v>50</v>
      </c>
      <c r="KN23" s="102">
        <v>60</v>
      </c>
      <c r="KO23" s="34">
        <f t="shared" si="143"/>
        <v>0.83333333333333337</v>
      </c>
      <c r="KP23" s="33">
        <v>0.8</v>
      </c>
      <c r="KQ23" s="66">
        <v>7150</v>
      </c>
      <c r="KR23" s="102">
        <f t="shared" si="137"/>
        <v>50</v>
      </c>
      <c r="KS23" s="102">
        <v>60</v>
      </c>
      <c r="KT23" s="32">
        <f t="shared" si="144"/>
        <v>0.83333333333333337</v>
      </c>
      <c r="KU23" s="33">
        <v>0.8</v>
      </c>
      <c r="KV23" s="66">
        <v>7150</v>
      </c>
      <c r="KW23" s="54">
        <f t="shared" si="138"/>
        <v>50</v>
      </c>
      <c r="KX23" s="102">
        <v>60</v>
      </c>
      <c r="KY23" s="34">
        <f t="shared" si="145"/>
        <v>0.83333333333333337</v>
      </c>
      <c r="KZ23" s="33">
        <v>0.8</v>
      </c>
      <c r="LA23" s="36">
        <f t="shared" si="139"/>
        <v>200</v>
      </c>
      <c r="LB23" s="36">
        <v>240</v>
      </c>
      <c r="LC23" s="37">
        <f t="shared" si="101"/>
        <v>0.83333333333333337</v>
      </c>
      <c r="LD23" s="38">
        <f t="shared" si="102"/>
        <v>200</v>
      </c>
      <c r="LE23" s="38">
        <v>240</v>
      </c>
      <c r="LF23" s="39">
        <f t="shared" si="103"/>
        <v>0.83333333333333337</v>
      </c>
      <c r="LG23" s="36">
        <f t="shared" si="104"/>
        <v>100</v>
      </c>
      <c r="LH23" s="36">
        <v>120</v>
      </c>
      <c r="LI23" s="37">
        <f t="shared" si="105"/>
        <v>0.83333333333333337</v>
      </c>
      <c r="LJ23" s="38">
        <f t="shared" si="106"/>
        <v>150</v>
      </c>
      <c r="LK23" s="38">
        <v>240</v>
      </c>
      <c r="LL23" s="39">
        <f t="shared" si="107"/>
        <v>0.625</v>
      </c>
      <c r="LM23" s="36">
        <f t="shared" si="108"/>
        <v>50</v>
      </c>
      <c r="LN23" s="36">
        <v>40</v>
      </c>
      <c r="LO23" s="37">
        <f t="shared" si="109"/>
        <v>1.25</v>
      </c>
    </row>
    <row r="24" spans="1:327" x14ac:dyDescent="0.25">
      <c r="A24" s="9">
        <v>23</v>
      </c>
      <c r="B24" s="66">
        <v>7180</v>
      </c>
      <c r="C24" s="20">
        <f t="shared" si="8"/>
        <v>30</v>
      </c>
      <c r="D24" s="21">
        <v>96</v>
      </c>
      <c r="E24" s="3">
        <f t="shared" si="0"/>
        <v>0.3125</v>
      </c>
      <c r="F24" s="3">
        <v>0.8</v>
      </c>
      <c r="G24" s="66">
        <v>7180</v>
      </c>
      <c r="H24" s="22">
        <f t="shared" si="110"/>
        <v>30</v>
      </c>
      <c r="I24" s="2">
        <v>96</v>
      </c>
      <c r="J24" s="4">
        <f t="shared" si="9"/>
        <v>0.3125</v>
      </c>
      <c r="K24" s="3">
        <v>0.8</v>
      </c>
      <c r="L24" s="66">
        <v>7180</v>
      </c>
      <c r="M24" s="20">
        <f t="shared" si="111"/>
        <v>30</v>
      </c>
      <c r="N24" s="23">
        <v>96</v>
      </c>
      <c r="O24" s="3">
        <f t="shared" si="10"/>
        <v>0.3125</v>
      </c>
      <c r="P24" s="3">
        <v>0.8</v>
      </c>
      <c r="Q24" s="66">
        <v>7180</v>
      </c>
      <c r="R24" s="22">
        <f t="shared" si="112"/>
        <v>30</v>
      </c>
      <c r="S24" s="21">
        <v>96</v>
      </c>
      <c r="T24" s="4">
        <f t="shared" si="11"/>
        <v>0.3125</v>
      </c>
      <c r="U24" s="3">
        <v>0.8</v>
      </c>
      <c r="V24" s="66">
        <v>7180</v>
      </c>
      <c r="W24" s="20">
        <f t="shared" si="113"/>
        <v>30</v>
      </c>
      <c r="X24" s="21">
        <v>96</v>
      </c>
      <c r="Y24" s="3">
        <f t="shared" si="12"/>
        <v>0.3125</v>
      </c>
      <c r="Z24" s="3">
        <v>0.8</v>
      </c>
      <c r="AA24" s="66">
        <v>7180</v>
      </c>
      <c r="AB24" s="22">
        <f t="shared" si="114"/>
        <v>30</v>
      </c>
      <c r="AC24" s="21">
        <v>96</v>
      </c>
      <c r="AD24" s="4">
        <f t="shared" si="13"/>
        <v>0.3125</v>
      </c>
      <c r="AE24" s="3">
        <v>0.8</v>
      </c>
      <c r="AF24" s="66">
        <v>7180</v>
      </c>
      <c r="AG24" s="20">
        <f t="shared" si="115"/>
        <v>30</v>
      </c>
      <c r="AH24" s="21">
        <v>96</v>
      </c>
      <c r="AI24" s="3">
        <f t="shared" si="14"/>
        <v>0.3125</v>
      </c>
      <c r="AJ24" s="3">
        <v>0.8</v>
      </c>
      <c r="AK24" s="66">
        <v>7180</v>
      </c>
      <c r="AL24" s="22">
        <f t="shared" si="116"/>
        <v>30</v>
      </c>
      <c r="AM24" s="21">
        <v>96</v>
      </c>
      <c r="AN24" s="4">
        <f t="shared" si="15"/>
        <v>0.3125</v>
      </c>
      <c r="AO24" s="3">
        <v>0.8</v>
      </c>
      <c r="AP24" s="66">
        <v>7180</v>
      </c>
      <c r="AQ24" s="20">
        <f t="shared" si="117"/>
        <v>30</v>
      </c>
      <c r="AR24" s="21">
        <v>96</v>
      </c>
      <c r="AS24" s="3">
        <f t="shared" si="16"/>
        <v>0.3125</v>
      </c>
      <c r="AT24" s="3">
        <v>0.8</v>
      </c>
      <c r="AU24" s="66">
        <v>7180</v>
      </c>
      <c r="AV24" s="22">
        <f t="shared" si="118"/>
        <v>30</v>
      </c>
      <c r="AW24" s="1">
        <v>96</v>
      </c>
      <c r="AX24" s="3">
        <f t="shared" si="17"/>
        <v>0.3125</v>
      </c>
      <c r="AY24" s="3">
        <v>0.8</v>
      </c>
      <c r="AZ24" s="66">
        <v>7180</v>
      </c>
      <c r="BA24" s="20">
        <f t="shared" si="119"/>
        <v>30</v>
      </c>
      <c r="BB24" s="21">
        <v>96</v>
      </c>
      <c r="BC24" s="3">
        <f t="shared" si="18"/>
        <v>0.3125</v>
      </c>
      <c r="BD24" s="3">
        <v>0.8</v>
      </c>
      <c r="BE24" s="176"/>
      <c r="BF24" s="24">
        <f t="shared" si="19"/>
        <v>120</v>
      </c>
      <c r="BG24" s="6">
        <v>384</v>
      </c>
      <c r="BH24" s="29">
        <f t="shared" si="1"/>
        <v>0.3125</v>
      </c>
      <c r="BI24" s="180"/>
      <c r="BJ24" s="1">
        <f t="shared" si="20"/>
        <v>30</v>
      </c>
      <c r="BK24" s="1">
        <v>140</v>
      </c>
      <c r="BL24" s="8">
        <f t="shared" si="2"/>
        <v>0.21428571428571427</v>
      </c>
      <c r="BM24" s="176"/>
      <c r="BN24" s="6">
        <f t="shared" si="21"/>
        <v>90</v>
      </c>
      <c r="BO24" s="6">
        <v>264</v>
      </c>
      <c r="BP24" s="7">
        <f t="shared" si="3"/>
        <v>0.34090909090909088</v>
      </c>
      <c r="BQ24" s="176"/>
      <c r="BR24" s="1">
        <f t="shared" si="22"/>
        <v>60</v>
      </c>
      <c r="BS24" s="1">
        <v>198</v>
      </c>
      <c r="BT24" s="11">
        <f t="shared" si="4"/>
        <v>0.30303030303030304</v>
      </c>
      <c r="BU24" s="66">
        <v>7180</v>
      </c>
      <c r="BV24" s="20">
        <f t="shared" si="23"/>
        <v>30</v>
      </c>
      <c r="BW24" s="21">
        <v>50</v>
      </c>
      <c r="BX24" s="3">
        <f t="shared" si="120"/>
        <v>0.6</v>
      </c>
      <c r="BY24" s="3">
        <v>0.8</v>
      </c>
      <c r="BZ24" s="66">
        <v>7180</v>
      </c>
      <c r="CA24" s="20">
        <f t="shared" si="24"/>
        <v>30</v>
      </c>
      <c r="CB24" s="21">
        <v>77</v>
      </c>
      <c r="CC24" s="3">
        <f t="shared" si="25"/>
        <v>0.38961038961038963</v>
      </c>
      <c r="CD24" s="3">
        <v>0.8</v>
      </c>
      <c r="CE24" s="66">
        <v>7180</v>
      </c>
      <c r="CF24" s="20">
        <f t="shared" si="26"/>
        <v>30</v>
      </c>
      <c r="CG24" s="21">
        <v>50</v>
      </c>
      <c r="CH24" s="3">
        <f t="shared" si="27"/>
        <v>0.6</v>
      </c>
      <c r="CI24" s="3">
        <v>0.8</v>
      </c>
      <c r="CJ24" s="66">
        <v>7180</v>
      </c>
      <c r="CK24" s="20">
        <f t="shared" si="28"/>
        <v>30</v>
      </c>
      <c r="CL24" s="21">
        <v>50</v>
      </c>
      <c r="CM24" s="3">
        <f t="shared" si="29"/>
        <v>0.6</v>
      </c>
      <c r="CN24" s="3">
        <v>0.8</v>
      </c>
      <c r="CO24" s="66">
        <v>7180</v>
      </c>
      <c r="CP24" s="20">
        <f t="shared" si="30"/>
        <v>30</v>
      </c>
      <c r="CQ24" s="21">
        <v>50</v>
      </c>
      <c r="CR24" s="3">
        <f t="shared" si="31"/>
        <v>0.6</v>
      </c>
      <c r="CS24" s="3">
        <v>0.8</v>
      </c>
      <c r="CT24" s="66">
        <v>7180</v>
      </c>
      <c r="CU24" s="20">
        <f t="shared" si="32"/>
        <v>30</v>
      </c>
      <c r="CV24" s="21">
        <v>50</v>
      </c>
      <c r="CW24" s="3">
        <f t="shared" si="33"/>
        <v>0.6</v>
      </c>
      <c r="CX24" s="3">
        <v>0.8</v>
      </c>
      <c r="CY24" s="66">
        <v>7180</v>
      </c>
      <c r="CZ24" s="20">
        <f t="shared" si="34"/>
        <v>30</v>
      </c>
      <c r="DA24" s="21">
        <v>50</v>
      </c>
      <c r="DB24" s="3">
        <f t="shared" si="35"/>
        <v>0.6</v>
      </c>
      <c r="DC24" s="3">
        <v>0.8</v>
      </c>
      <c r="DD24" s="66">
        <v>7180</v>
      </c>
      <c r="DE24" s="20">
        <f t="shared" si="36"/>
        <v>30</v>
      </c>
      <c r="DF24" s="21">
        <v>66</v>
      </c>
      <c r="DG24" s="3">
        <f t="shared" si="37"/>
        <v>0.45454545454545453</v>
      </c>
      <c r="DH24" s="3">
        <v>0.8</v>
      </c>
      <c r="DI24" s="66">
        <v>7180</v>
      </c>
      <c r="DJ24" s="20">
        <f t="shared" si="38"/>
        <v>30</v>
      </c>
      <c r="DK24" s="21">
        <v>66</v>
      </c>
      <c r="DL24" s="3">
        <f t="shared" si="39"/>
        <v>0.45454545454545453</v>
      </c>
      <c r="DM24" s="3">
        <v>0.8</v>
      </c>
      <c r="DN24" s="66">
        <v>7180</v>
      </c>
      <c r="DO24" s="20">
        <f t="shared" si="40"/>
        <v>30</v>
      </c>
      <c r="DP24" s="21">
        <v>66</v>
      </c>
      <c r="DQ24" s="3">
        <f t="shared" si="41"/>
        <v>0.45454545454545453</v>
      </c>
      <c r="DR24" s="3">
        <v>0.8</v>
      </c>
      <c r="DS24" s="66">
        <v>7180</v>
      </c>
      <c r="DT24" s="20">
        <f t="shared" si="42"/>
        <v>30</v>
      </c>
      <c r="DU24" s="21">
        <v>120</v>
      </c>
      <c r="DV24" s="3">
        <f t="shared" si="43"/>
        <v>0.25</v>
      </c>
      <c r="DW24" s="3">
        <v>0.8</v>
      </c>
      <c r="DX24" s="66">
        <v>7180</v>
      </c>
      <c r="DY24" s="20">
        <f t="shared" si="44"/>
        <v>30</v>
      </c>
      <c r="DZ24" s="21">
        <v>119</v>
      </c>
      <c r="EA24" s="3">
        <f t="shared" si="45"/>
        <v>0.25210084033613445</v>
      </c>
      <c r="EB24" s="3">
        <v>0.8</v>
      </c>
      <c r="EC24" s="66">
        <v>7180</v>
      </c>
      <c r="ED24" s="20">
        <f t="shared" si="46"/>
        <v>30</v>
      </c>
      <c r="EE24" s="21">
        <v>154</v>
      </c>
      <c r="EF24" s="3">
        <f t="shared" si="47"/>
        <v>0.19480519480519481</v>
      </c>
      <c r="EG24" s="3">
        <v>0.8</v>
      </c>
      <c r="EH24" s="66">
        <v>7180</v>
      </c>
      <c r="EI24" s="20">
        <f t="shared" si="48"/>
        <v>30</v>
      </c>
      <c r="EJ24" s="21">
        <v>88</v>
      </c>
      <c r="EK24" s="3">
        <f t="shared" si="49"/>
        <v>0.34090909090909088</v>
      </c>
      <c r="EL24" s="3">
        <v>0.8</v>
      </c>
      <c r="EM24" s="66">
        <v>7180</v>
      </c>
      <c r="EN24" s="20">
        <f t="shared" si="50"/>
        <v>30</v>
      </c>
      <c r="EO24" s="21">
        <v>88</v>
      </c>
      <c r="EP24" s="3">
        <f t="shared" si="51"/>
        <v>0.34090909090909088</v>
      </c>
      <c r="EQ24" s="3">
        <v>0.8</v>
      </c>
      <c r="ER24" s="66">
        <v>7180</v>
      </c>
      <c r="ES24" s="20">
        <f t="shared" si="52"/>
        <v>30</v>
      </c>
      <c r="ET24" s="21">
        <v>77</v>
      </c>
      <c r="EU24" s="3">
        <f t="shared" si="53"/>
        <v>0.38961038961038963</v>
      </c>
      <c r="EV24" s="3">
        <v>0.8</v>
      </c>
      <c r="EW24" s="66">
        <v>7180</v>
      </c>
      <c r="EX24" s="20">
        <f t="shared" si="54"/>
        <v>30</v>
      </c>
      <c r="EY24" s="21">
        <v>77</v>
      </c>
      <c r="EZ24" s="3">
        <f t="shared" si="55"/>
        <v>0.38961038961038963</v>
      </c>
      <c r="FA24" s="3">
        <v>0.8</v>
      </c>
      <c r="FB24" s="176"/>
      <c r="FC24" s="24">
        <f t="shared" si="121"/>
        <v>330</v>
      </c>
      <c r="FD24" s="6">
        <v>943</v>
      </c>
      <c r="FE24" s="29">
        <f t="shared" si="56"/>
        <v>0.34994697773064687</v>
      </c>
      <c r="FF24" s="180"/>
      <c r="FG24" s="1">
        <f t="shared" si="122"/>
        <v>60</v>
      </c>
      <c r="FH24" s="1">
        <v>273</v>
      </c>
      <c r="FI24" s="8">
        <f t="shared" si="5"/>
        <v>0.21978021978021978</v>
      </c>
      <c r="FJ24" s="176"/>
      <c r="FK24" s="6">
        <f t="shared" si="123"/>
        <v>60</v>
      </c>
      <c r="FL24" s="6">
        <v>176</v>
      </c>
      <c r="FM24" s="7">
        <f t="shared" si="57"/>
        <v>0.34090909090909088</v>
      </c>
      <c r="FN24" s="176"/>
      <c r="FO24" s="106">
        <f t="shared" si="58"/>
        <v>30</v>
      </c>
      <c r="FP24" s="106">
        <v>154</v>
      </c>
      <c r="FQ24" s="11">
        <f t="shared" si="59"/>
        <v>0.19480519480519481</v>
      </c>
      <c r="FR24" s="66">
        <v>7180</v>
      </c>
      <c r="FS24" s="20">
        <f t="shared" si="60"/>
        <v>30</v>
      </c>
      <c r="FT24" s="21">
        <v>88</v>
      </c>
      <c r="FU24" s="3">
        <f t="shared" si="61"/>
        <v>0.34090909090909088</v>
      </c>
      <c r="FV24" s="3">
        <v>0.8</v>
      </c>
      <c r="FW24" s="66">
        <v>7180</v>
      </c>
      <c r="FX24" s="20">
        <f t="shared" si="62"/>
        <v>30</v>
      </c>
      <c r="FY24" s="21">
        <v>120</v>
      </c>
      <c r="FZ24" s="3">
        <f t="shared" si="63"/>
        <v>0.25</v>
      </c>
      <c r="GA24" s="3">
        <v>0.8</v>
      </c>
      <c r="GB24" s="66">
        <v>7180</v>
      </c>
      <c r="GC24" s="20">
        <f t="shared" si="64"/>
        <v>30</v>
      </c>
      <c r="GD24" s="21">
        <v>88</v>
      </c>
      <c r="GE24" s="3">
        <f t="shared" si="65"/>
        <v>0.34090909090909088</v>
      </c>
      <c r="GF24" s="3">
        <v>0.8</v>
      </c>
      <c r="GG24" s="66">
        <v>7180</v>
      </c>
      <c r="GH24" s="20">
        <f t="shared" si="66"/>
        <v>30</v>
      </c>
      <c r="GI24" s="21">
        <v>88</v>
      </c>
      <c r="GJ24" s="3">
        <f t="shared" si="67"/>
        <v>0.34090909090909088</v>
      </c>
      <c r="GK24" s="3">
        <v>0.8</v>
      </c>
      <c r="GL24" s="66">
        <v>7180</v>
      </c>
      <c r="GM24" s="20">
        <f t="shared" si="68"/>
        <v>30</v>
      </c>
      <c r="GN24" s="21">
        <v>88</v>
      </c>
      <c r="GO24" s="3">
        <f t="shared" si="69"/>
        <v>0.34090909090909088</v>
      </c>
      <c r="GP24" s="3">
        <v>0.8</v>
      </c>
      <c r="GQ24" s="66">
        <v>7180</v>
      </c>
      <c r="GR24" s="20">
        <f t="shared" si="70"/>
        <v>30</v>
      </c>
      <c r="GS24" s="21">
        <v>88</v>
      </c>
      <c r="GT24" s="3">
        <f t="shared" si="71"/>
        <v>0.34090909090909088</v>
      </c>
      <c r="GU24" s="3">
        <v>0.8</v>
      </c>
      <c r="GV24" s="66">
        <v>7180</v>
      </c>
      <c r="GW24" s="20">
        <f t="shared" si="72"/>
        <v>30</v>
      </c>
      <c r="GX24" s="21">
        <v>88</v>
      </c>
      <c r="GY24" s="3">
        <f t="shared" si="73"/>
        <v>0.34090909090909088</v>
      </c>
      <c r="GZ24" s="3">
        <v>0.8</v>
      </c>
      <c r="HA24" s="66">
        <v>7180</v>
      </c>
      <c r="HB24" s="20">
        <f t="shared" si="74"/>
        <v>30</v>
      </c>
      <c r="HC24" s="21">
        <v>88</v>
      </c>
      <c r="HD24" s="3">
        <f t="shared" si="75"/>
        <v>0.34090909090909088</v>
      </c>
      <c r="HE24" s="3">
        <v>0.8</v>
      </c>
      <c r="HF24" s="66">
        <v>7180</v>
      </c>
      <c r="HG24" s="20">
        <f t="shared" si="76"/>
        <v>30</v>
      </c>
      <c r="HH24" s="21">
        <v>66</v>
      </c>
      <c r="HI24" s="3">
        <f t="shared" si="6"/>
        <v>0.45454545454545453</v>
      </c>
      <c r="HJ24" s="3">
        <v>0.8</v>
      </c>
      <c r="HK24" s="66">
        <v>7180</v>
      </c>
      <c r="HL24" s="20">
        <f t="shared" si="77"/>
        <v>30</v>
      </c>
      <c r="HM24" s="21">
        <v>88</v>
      </c>
      <c r="HN24" s="3">
        <f t="shared" si="78"/>
        <v>0.34090909090909088</v>
      </c>
      <c r="HO24" s="3">
        <v>0.8</v>
      </c>
      <c r="HP24" s="66">
        <v>7180</v>
      </c>
      <c r="HQ24" s="20">
        <f t="shared" si="79"/>
        <v>30</v>
      </c>
      <c r="HR24" s="21">
        <v>88</v>
      </c>
      <c r="HS24" s="3">
        <f t="shared" si="80"/>
        <v>0.34090909090909088</v>
      </c>
      <c r="HT24" s="3">
        <v>0.8</v>
      </c>
      <c r="HU24" s="66">
        <v>7180</v>
      </c>
      <c r="HV24" s="20">
        <f t="shared" si="81"/>
        <v>30</v>
      </c>
      <c r="HW24" s="21">
        <v>100</v>
      </c>
      <c r="HX24" s="3">
        <f t="shared" si="82"/>
        <v>0.3</v>
      </c>
      <c r="HY24" s="3">
        <v>0.8</v>
      </c>
      <c r="HZ24" s="24">
        <f t="shared" si="124"/>
        <v>270</v>
      </c>
      <c r="IA24" s="6">
        <v>802</v>
      </c>
      <c r="IB24" s="29">
        <f t="shared" si="83"/>
        <v>0.33665835411471323</v>
      </c>
      <c r="IC24" s="24">
        <f t="shared" si="84"/>
        <v>60</v>
      </c>
      <c r="ID24" s="6">
        <v>176</v>
      </c>
      <c r="IE24" s="29">
        <f t="shared" si="7"/>
        <v>0.34090909090909088</v>
      </c>
      <c r="IF24" s="24">
        <f t="shared" si="85"/>
        <v>30</v>
      </c>
      <c r="IG24" s="6">
        <v>100</v>
      </c>
      <c r="IH24" s="29">
        <f t="shared" si="86"/>
        <v>0.3</v>
      </c>
      <c r="II24" s="66">
        <v>7180</v>
      </c>
      <c r="IJ24" s="102">
        <f t="shared" si="125"/>
        <v>30</v>
      </c>
      <c r="IK24" s="102">
        <v>60</v>
      </c>
      <c r="IL24" s="32">
        <f t="shared" si="87"/>
        <v>0.5</v>
      </c>
      <c r="IM24" s="33">
        <v>0.8</v>
      </c>
      <c r="IN24" s="66">
        <v>7180</v>
      </c>
      <c r="IO24" s="53">
        <f t="shared" si="126"/>
        <v>30</v>
      </c>
      <c r="IP24" s="54">
        <v>60</v>
      </c>
      <c r="IQ24" s="34">
        <f t="shared" si="88"/>
        <v>0.5</v>
      </c>
      <c r="IR24" s="35">
        <v>0.8</v>
      </c>
      <c r="IS24" s="66">
        <v>7180</v>
      </c>
      <c r="IT24" s="102">
        <f t="shared" si="127"/>
        <v>30</v>
      </c>
      <c r="IU24" s="102">
        <v>60</v>
      </c>
      <c r="IV24" s="33">
        <f t="shared" si="89"/>
        <v>0.5</v>
      </c>
      <c r="IW24" s="33">
        <v>0.8</v>
      </c>
      <c r="IX24" s="66">
        <v>7180</v>
      </c>
      <c r="IY24" s="54">
        <f t="shared" si="128"/>
        <v>30</v>
      </c>
      <c r="IZ24" s="54">
        <v>60</v>
      </c>
      <c r="JA24" s="34">
        <f t="shared" si="90"/>
        <v>0.5</v>
      </c>
      <c r="JB24" s="35">
        <v>0.8</v>
      </c>
      <c r="JC24" s="66">
        <v>7180</v>
      </c>
      <c r="JD24" s="102">
        <f t="shared" si="129"/>
        <v>30</v>
      </c>
      <c r="JE24" s="102">
        <v>60</v>
      </c>
      <c r="JF24" s="32">
        <f t="shared" si="91"/>
        <v>0.5</v>
      </c>
      <c r="JG24" s="33">
        <v>0.8</v>
      </c>
      <c r="JH24" s="66">
        <v>7180</v>
      </c>
      <c r="JI24" s="54">
        <f t="shared" si="130"/>
        <v>30</v>
      </c>
      <c r="JJ24" s="54">
        <v>60</v>
      </c>
      <c r="JK24" s="34">
        <f t="shared" si="92"/>
        <v>0.5</v>
      </c>
      <c r="JL24" s="35">
        <v>0.8</v>
      </c>
      <c r="JM24" s="66">
        <v>7180</v>
      </c>
      <c r="JN24" s="102">
        <f t="shared" si="131"/>
        <v>30</v>
      </c>
      <c r="JO24" s="102">
        <v>60</v>
      </c>
      <c r="JP24" s="32">
        <f t="shared" si="93"/>
        <v>0.5</v>
      </c>
      <c r="JQ24" s="33">
        <v>0.8</v>
      </c>
      <c r="JR24" s="66">
        <v>7180</v>
      </c>
      <c r="JS24" s="54">
        <f t="shared" si="132"/>
        <v>30</v>
      </c>
      <c r="JT24" s="102">
        <v>60</v>
      </c>
      <c r="JU24" s="34">
        <f t="shared" si="140"/>
        <v>0.5</v>
      </c>
      <c r="JV24" s="33">
        <v>0.8</v>
      </c>
      <c r="JW24" s="66">
        <v>7180</v>
      </c>
      <c r="JX24" s="102">
        <f t="shared" si="133"/>
        <v>30</v>
      </c>
      <c r="JY24" s="102">
        <v>60</v>
      </c>
      <c r="JZ24" s="32">
        <f t="shared" si="141"/>
        <v>0.5</v>
      </c>
      <c r="KA24" s="33">
        <v>0.8</v>
      </c>
      <c r="KB24" s="66">
        <v>7180</v>
      </c>
      <c r="KC24" s="54">
        <f t="shared" si="134"/>
        <v>30</v>
      </c>
      <c r="KD24" s="102">
        <v>60</v>
      </c>
      <c r="KE24" s="34">
        <f t="shared" si="142"/>
        <v>0.5</v>
      </c>
      <c r="KF24" s="33">
        <v>0.8</v>
      </c>
      <c r="KG24" s="66">
        <v>7180</v>
      </c>
      <c r="KH24" s="102">
        <f t="shared" si="135"/>
        <v>30</v>
      </c>
      <c r="KI24" s="102">
        <v>60</v>
      </c>
      <c r="KJ24" s="32">
        <f t="shared" si="97"/>
        <v>0.5</v>
      </c>
      <c r="KK24" s="33">
        <v>0.8</v>
      </c>
      <c r="KL24" s="66">
        <v>7180</v>
      </c>
      <c r="KM24" s="54">
        <f t="shared" si="136"/>
        <v>30</v>
      </c>
      <c r="KN24" s="102">
        <v>60</v>
      </c>
      <c r="KO24" s="34">
        <f t="shared" si="143"/>
        <v>0.5</v>
      </c>
      <c r="KP24" s="33">
        <v>0.8</v>
      </c>
      <c r="KQ24" s="66">
        <v>7180</v>
      </c>
      <c r="KR24" s="102">
        <f t="shared" si="137"/>
        <v>30</v>
      </c>
      <c r="KS24" s="102">
        <v>60</v>
      </c>
      <c r="KT24" s="32">
        <f t="shared" si="144"/>
        <v>0.5</v>
      </c>
      <c r="KU24" s="33">
        <v>0.8</v>
      </c>
      <c r="KV24" s="66">
        <v>7180</v>
      </c>
      <c r="KW24" s="54">
        <f t="shared" si="138"/>
        <v>30</v>
      </c>
      <c r="KX24" s="102">
        <v>60</v>
      </c>
      <c r="KY24" s="34">
        <f t="shared" si="145"/>
        <v>0.5</v>
      </c>
      <c r="KZ24" s="33">
        <v>0.8</v>
      </c>
      <c r="LA24" s="36">
        <f t="shared" si="139"/>
        <v>120</v>
      </c>
      <c r="LB24" s="36">
        <v>240</v>
      </c>
      <c r="LC24" s="37">
        <f t="shared" si="101"/>
        <v>0.5</v>
      </c>
      <c r="LD24" s="38">
        <f t="shared" si="102"/>
        <v>120</v>
      </c>
      <c r="LE24" s="38">
        <v>240</v>
      </c>
      <c r="LF24" s="39">
        <f t="shared" si="103"/>
        <v>0.5</v>
      </c>
      <c r="LG24" s="36">
        <f t="shared" si="104"/>
        <v>60</v>
      </c>
      <c r="LH24" s="36">
        <v>120</v>
      </c>
      <c r="LI24" s="37">
        <f t="shared" si="105"/>
        <v>0.5</v>
      </c>
      <c r="LJ24" s="38">
        <f t="shared" si="106"/>
        <v>90</v>
      </c>
      <c r="LK24" s="38">
        <v>240</v>
      </c>
      <c r="LL24" s="39">
        <f t="shared" si="107"/>
        <v>0.375</v>
      </c>
      <c r="LM24" s="36">
        <f t="shared" si="108"/>
        <v>30</v>
      </c>
      <c r="LN24" s="36">
        <v>40</v>
      </c>
      <c r="LO24" s="37">
        <f t="shared" si="109"/>
        <v>0.75</v>
      </c>
    </row>
    <row r="25" spans="1:327" x14ac:dyDescent="0.25">
      <c r="A25" s="10">
        <v>24</v>
      </c>
      <c r="B25" s="66">
        <v>7200</v>
      </c>
      <c r="C25" s="20">
        <f t="shared" si="8"/>
        <v>20</v>
      </c>
      <c r="D25" s="21">
        <v>96</v>
      </c>
      <c r="E25" s="3">
        <f t="shared" si="0"/>
        <v>0.20833333333333334</v>
      </c>
      <c r="F25" s="3">
        <v>0.8</v>
      </c>
      <c r="G25" s="66">
        <v>7200</v>
      </c>
      <c r="H25" s="22">
        <f t="shared" si="110"/>
        <v>20</v>
      </c>
      <c r="I25" s="2">
        <v>96</v>
      </c>
      <c r="J25" s="4">
        <f t="shared" si="9"/>
        <v>0.20833333333333334</v>
      </c>
      <c r="K25" s="3">
        <v>0.8</v>
      </c>
      <c r="L25" s="66">
        <v>7200</v>
      </c>
      <c r="M25" s="20">
        <f t="shared" si="111"/>
        <v>20</v>
      </c>
      <c r="N25" s="23">
        <v>96</v>
      </c>
      <c r="O25" s="3">
        <f t="shared" si="10"/>
        <v>0.20833333333333334</v>
      </c>
      <c r="P25" s="3">
        <v>0.8</v>
      </c>
      <c r="Q25" s="66">
        <v>7200</v>
      </c>
      <c r="R25" s="22">
        <f t="shared" si="112"/>
        <v>20</v>
      </c>
      <c r="S25" s="21">
        <v>96</v>
      </c>
      <c r="T25" s="4">
        <f t="shared" si="11"/>
        <v>0.20833333333333334</v>
      </c>
      <c r="U25" s="3">
        <v>0.8</v>
      </c>
      <c r="V25" s="66">
        <v>7200</v>
      </c>
      <c r="W25" s="20">
        <f t="shared" si="113"/>
        <v>20</v>
      </c>
      <c r="X25" s="21">
        <v>96</v>
      </c>
      <c r="Y25" s="3">
        <f t="shared" si="12"/>
        <v>0.20833333333333334</v>
      </c>
      <c r="Z25" s="3">
        <v>0.8</v>
      </c>
      <c r="AA25" s="66">
        <v>7200</v>
      </c>
      <c r="AB25" s="22">
        <f t="shared" si="114"/>
        <v>20</v>
      </c>
      <c r="AC25" s="21">
        <v>96</v>
      </c>
      <c r="AD25" s="4">
        <f t="shared" si="13"/>
        <v>0.20833333333333334</v>
      </c>
      <c r="AE25" s="3">
        <v>0.8</v>
      </c>
      <c r="AF25" s="66">
        <v>7200</v>
      </c>
      <c r="AG25" s="20">
        <f t="shared" si="115"/>
        <v>20</v>
      </c>
      <c r="AH25" s="21">
        <v>96</v>
      </c>
      <c r="AI25" s="3">
        <f t="shared" si="14"/>
        <v>0.20833333333333334</v>
      </c>
      <c r="AJ25" s="3">
        <v>0.8</v>
      </c>
      <c r="AK25" s="66">
        <v>7200</v>
      </c>
      <c r="AL25" s="22">
        <f t="shared" si="116"/>
        <v>20</v>
      </c>
      <c r="AM25" s="21">
        <v>96</v>
      </c>
      <c r="AN25" s="4">
        <f t="shared" si="15"/>
        <v>0.20833333333333334</v>
      </c>
      <c r="AO25" s="3">
        <v>0.8</v>
      </c>
      <c r="AP25" s="66">
        <v>7200</v>
      </c>
      <c r="AQ25" s="20">
        <f t="shared" si="117"/>
        <v>20</v>
      </c>
      <c r="AR25" s="21">
        <v>96</v>
      </c>
      <c r="AS25" s="3">
        <f t="shared" si="16"/>
        <v>0.20833333333333334</v>
      </c>
      <c r="AT25" s="3">
        <v>0.8</v>
      </c>
      <c r="AU25" s="66">
        <v>7200</v>
      </c>
      <c r="AV25" s="22">
        <f t="shared" si="118"/>
        <v>20</v>
      </c>
      <c r="AW25" s="1">
        <v>96</v>
      </c>
      <c r="AX25" s="3">
        <f t="shared" si="17"/>
        <v>0.20833333333333334</v>
      </c>
      <c r="AY25" s="3">
        <v>0.8</v>
      </c>
      <c r="AZ25" s="66">
        <v>7200</v>
      </c>
      <c r="BA25" s="20">
        <f t="shared" si="119"/>
        <v>20</v>
      </c>
      <c r="BB25" s="21">
        <v>96</v>
      </c>
      <c r="BC25" s="3">
        <f t="shared" si="18"/>
        <v>0.20833333333333334</v>
      </c>
      <c r="BD25" s="3">
        <v>0.8</v>
      </c>
      <c r="BE25" s="176"/>
      <c r="BF25" s="24">
        <f t="shared" si="19"/>
        <v>80</v>
      </c>
      <c r="BG25" s="6">
        <v>384</v>
      </c>
      <c r="BH25" s="29">
        <f t="shared" si="1"/>
        <v>0.20833333333333334</v>
      </c>
      <c r="BI25" s="180"/>
      <c r="BJ25" s="1">
        <f t="shared" si="20"/>
        <v>20</v>
      </c>
      <c r="BK25" s="1">
        <v>140</v>
      </c>
      <c r="BL25" s="8">
        <f t="shared" si="2"/>
        <v>0.14285714285714285</v>
      </c>
      <c r="BM25" s="176"/>
      <c r="BN25" s="6">
        <f t="shared" si="21"/>
        <v>60</v>
      </c>
      <c r="BO25" s="6">
        <v>264</v>
      </c>
      <c r="BP25" s="7">
        <f t="shared" si="3"/>
        <v>0.22727272727272727</v>
      </c>
      <c r="BQ25" s="176"/>
      <c r="BR25" s="1">
        <f t="shared" si="22"/>
        <v>40</v>
      </c>
      <c r="BS25" s="1">
        <v>198</v>
      </c>
      <c r="BT25" s="11">
        <f t="shared" si="4"/>
        <v>0.20202020202020202</v>
      </c>
      <c r="BU25" s="66">
        <v>7200</v>
      </c>
      <c r="BV25" s="20">
        <f t="shared" si="23"/>
        <v>20</v>
      </c>
      <c r="BW25" s="21">
        <v>50</v>
      </c>
      <c r="BX25" s="3">
        <f t="shared" si="120"/>
        <v>0.4</v>
      </c>
      <c r="BY25" s="3">
        <v>0.8</v>
      </c>
      <c r="BZ25" s="66">
        <v>7200</v>
      </c>
      <c r="CA25" s="20">
        <f t="shared" si="24"/>
        <v>20</v>
      </c>
      <c r="CB25" s="21">
        <v>77</v>
      </c>
      <c r="CC25" s="3">
        <f t="shared" si="25"/>
        <v>0.25974025974025972</v>
      </c>
      <c r="CD25" s="3">
        <v>0.8</v>
      </c>
      <c r="CE25" s="66">
        <v>7200</v>
      </c>
      <c r="CF25" s="20">
        <f t="shared" si="26"/>
        <v>20</v>
      </c>
      <c r="CG25" s="21">
        <v>50</v>
      </c>
      <c r="CH25" s="3">
        <f t="shared" si="27"/>
        <v>0.4</v>
      </c>
      <c r="CI25" s="3">
        <v>0.8</v>
      </c>
      <c r="CJ25" s="66">
        <v>7200</v>
      </c>
      <c r="CK25" s="20">
        <f t="shared" si="28"/>
        <v>20</v>
      </c>
      <c r="CL25" s="21">
        <v>50</v>
      </c>
      <c r="CM25" s="3">
        <f t="shared" si="29"/>
        <v>0.4</v>
      </c>
      <c r="CN25" s="3">
        <v>0.8</v>
      </c>
      <c r="CO25" s="66">
        <v>7200</v>
      </c>
      <c r="CP25" s="20">
        <f t="shared" si="30"/>
        <v>20</v>
      </c>
      <c r="CQ25" s="21">
        <v>50</v>
      </c>
      <c r="CR25" s="3">
        <f t="shared" si="31"/>
        <v>0.4</v>
      </c>
      <c r="CS25" s="3">
        <v>0.8</v>
      </c>
      <c r="CT25" s="66">
        <v>7200</v>
      </c>
      <c r="CU25" s="20">
        <f t="shared" si="32"/>
        <v>20</v>
      </c>
      <c r="CV25" s="21">
        <v>50</v>
      </c>
      <c r="CW25" s="3">
        <f t="shared" si="33"/>
        <v>0.4</v>
      </c>
      <c r="CX25" s="3">
        <v>0.8</v>
      </c>
      <c r="CY25" s="66">
        <v>7200</v>
      </c>
      <c r="CZ25" s="20">
        <f t="shared" si="34"/>
        <v>20</v>
      </c>
      <c r="DA25" s="21">
        <v>50</v>
      </c>
      <c r="DB25" s="3">
        <f t="shared" si="35"/>
        <v>0.4</v>
      </c>
      <c r="DC25" s="3">
        <v>0.8</v>
      </c>
      <c r="DD25" s="66">
        <v>7200</v>
      </c>
      <c r="DE25" s="20">
        <f t="shared" si="36"/>
        <v>20</v>
      </c>
      <c r="DF25" s="21">
        <v>66</v>
      </c>
      <c r="DG25" s="3">
        <f t="shared" si="37"/>
        <v>0.30303030303030304</v>
      </c>
      <c r="DH25" s="3">
        <v>0.8</v>
      </c>
      <c r="DI25" s="66">
        <v>7200</v>
      </c>
      <c r="DJ25" s="20">
        <f t="shared" si="38"/>
        <v>20</v>
      </c>
      <c r="DK25" s="21">
        <v>66</v>
      </c>
      <c r="DL25" s="3">
        <f t="shared" si="39"/>
        <v>0.30303030303030304</v>
      </c>
      <c r="DM25" s="3">
        <v>0.8</v>
      </c>
      <c r="DN25" s="66">
        <v>7200</v>
      </c>
      <c r="DO25" s="20">
        <f t="shared" si="40"/>
        <v>20</v>
      </c>
      <c r="DP25" s="21">
        <v>66</v>
      </c>
      <c r="DQ25" s="3">
        <f t="shared" si="41"/>
        <v>0.30303030303030304</v>
      </c>
      <c r="DR25" s="3">
        <v>0.8</v>
      </c>
      <c r="DS25" s="66">
        <v>7200</v>
      </c>
      <c r="DT25" s="20">
        <f t="shared" si="42"/>
        <v>20</v>
      </c>
      <c r="DU25" s="21">
        <v>120</v>
      </c>
      <c r="DV25" s="3">
        <f t="shared" si="43"/>
        <v>0.16666666666666666</v>
      </c>
      <c r="DW25" s="3">
        <v>0.8</v>
      </c>
      <c r="DX25" s="66">
        <v>7200</v>
      </c>
      <c r="DY25" s="20">
        <f t="shared" si="44"/>
        <v>20</v>
      </c>
      <c r="DZ25" s="21">
        <v>119</v>
      </c>
      <c r="EA25" s="3">
        <f t="shared" si="45"/>
        <v>0.16806722689075632</v>
      </c>
      <c r="EB25" s="3">
        <v>0.8</v>
      </c>
      <c r="EC25" s="66">
        <v>7200</v>
      </c>
      <c r="ED25" s="20">
        <f t="shared" si="46"/>
        <v>20</v>
      </c>
      <c r="EE25" s="21">
        <v>154</v>
      </c>
      <c r="EF25" s="3">
        <f t="shared" si="47"/>
        <v>0.12987012987012986</v>
      </c>
      <c r="EG25" s="3">
        <v>0.8</v>
      </c>
      <c r="EH25" s="66">
        <v>7200</v>
      </c>
      <c r="EI25" s="20">
        <f t="shared" si="48"/>
        <v>20</v>
      </c>
      <c r="EJ25" s="21">
        <v>88</v>
      </c>
      <c r="EK25" s="3">
        <f t="shared" si="49"/>
        <v>0.22727272727272727</v>
      </c>
      <c r="EL25" s="3">
        <v>0.8</v>
      </c>
      <c r="EM25" s="66">
        <v>7200</v>
      </c>
      <c r="EN25" s="20">
        <f t="shared" si="50"/>
        <v>20</v>
      </c>
      <c r="EO25" s="21">
        <v>88</v>
      </c>
      <c r="EP25" s="3">
        <f t="shared" si="51"/>
        <v>0.22727272727272727</v>
      </c>
      <c r="EQ25" s="3">
        <v>0.8</v>
      </c>
      <c r="ER25" s="66">
        <v>7200</v>
      </c>
      <c r="ES25" s="20">
        <f t="shared" si="52"/>
        <v>20</v>
      </c>
      <c r="ET25" s="21">
        <v>77</v>
      </c>
      <c r="EU25" s="3">
        <f t="shared" si="53"/>
        <v>0.25974025974025972</v>
      </c>
      <c r="EV25" s="3">
        <v>0.8</v>
      </c>
      <c r="EW25" s="66">
        <v>7200</v>
      </c>
      <c r="EX25" s="20">
        <f t="shared" si="54"/>
        <v>20</v>
      </c>
      <c r="EY25" s="21">
        <v>77</v>
      </c>
      <c r="EZ25" s="3">
        <f t="shared" si="55"/>
        <v>0.25974025974025972</v>
      </c>
      <c r="FA25" s="3">
        <v>0.8</v>
      </c>
      <c r="FB25" s="176"/>
      <c r="FC25" s="24">
        <f t="shared" si="121"/>
        <v>220</v>
      </c>
      <c r="FD25" s="6">
        <v>943</v>
      </c>
      <c r="FE25" s="29">
        <f t="shared" si="56"/>
        <v>0.23329798515376457</v>
      </c>
      <c r="FF25" s="180"/>
      <c r="FG25" s="1">
        <f t="shared" si="122"/>
        <v>40</v>
      </c>
      <c r="FH25" s="1">
        <v>273</v>
      </c>
      <c r="FI25" s="8">
        <f t="shared" si="5"/>
        <v>0.14652014652014653</v>
      </c>
      <c r="FJ25" s="176"/>
      <c r="FK25" s="6">
        <f t="shared" si="123"/>
        <v>40</v>
      </c>
      <c r="FL25" s="6">
        <v>176</v>
      </c>
      <c r="FM25" s="7">
        <f t="shared" si="57"/>
        <v>0.22727272727272727</v>
      </c>
      <c r="FN25" s="176"/>
      <c r="FO25" s="106">
        <f t="shared" si="58"/>
        <v>20</v>
      </c>
      <c r="FP25" s="106">
        <v>154</v>
      </c>
      <c r="FQ25" s="11">
        <f t="shared" si="59"/>
        <v>0.12987012987012986</v>
      </c>
      <c r="FR25" s="66">
        <v>7200</v>
      </c>
      <c r="FS25" s="20">
        <f t="shared" si="60"/>
        <v>20</v>
      </c>
      <c r="FT25" s="21">
        <v>88</v>
      </c>
      <c r="FU25" s="3">
        <f t="shared" si="61"/>
        <v>0.22727272727272727</v>
      </c>
      <c r="FV25" s="3">
        <v>0.8</v>
      </c>
      <c r="FW25" s="66">
        <v>7200</v>
      </c>
      <c r="FX25" s="20">
        <f t="shared" si="62"/>
        <v>20</v>
      </c>
      <c r="FY25" s="21">
        <v>120</v>
      </c>
      <c r="FZ25" s="3">
        <f t="shared" si="63"/>
        <v>0.16666666666666666</v>
      </c>
      <c r="GA25" s="3">
        <v>0.8</v>
      </c>
      <c r="GB25" s="66">
        <v>7200</v>
      </c>
      <c r="GC25" s="20">
        <f t="shared" si="64"/>
        <v>20</v>
      </c>
      <c r="GD25" s="21">
        <v>88</v>
      </c>
      <c r="GE25" s="3">
        <f t="shared" si="65"/>
        <v>0.22727272727272727</v>
      </c>
      <c r="GF25" s="3">
        <v>0.8</v>
      </c>
      <c r="GG25" s="66">
        <v>7200</v>
      </c>
      <c r="GH25" s="20">
        <f t="shared" si="66"/>
        <v>20</v>
      </c>
      <c r="GI25" s="21">
        <v>88</v>
      </c>
      <c r="GJ25" s="3">
        <f t="shared" si="67"/>
        <v>0.22727272727272727</v>
      </c>
      <c r="GK25" s="3">
        <v>0.8</v>
      </c>
      <c r="GL25" s="66">
        <v>7200</v>
      </c>
      <c r="GM25" s="20">
        <f t="shared" si="68"/>
        <v>20</v>
      </c>
      <c r="GN25" s="21">
        <v>88</v>
      </c>
      <c r="GO25" s="3">
        <f t="shared" si="69"/>
        <v>0.22727272727272727</v>
      </c>
      <c r="GP25" s="3">
        <v>0.8</v>
      </c>
      <c r="GQ25" s="66">
        <v>7200</v>
      </c>
      <c r="GR25" s="20">
        <f t="shared" si="70"/>
        <v>20</v>
      </c>
      <c r="GS25" s="21">
        <v>88</v>
      </c>
      <c r="GT25" s="3">
        <f t="shared" si="71"/>
        <v>0.22727272727272727</v>
      </c>
      <c r="GU25" s="3">
        <v>0.8</v>
      </c>
      <c r="GV25" s="66">
        <v>7200</v>
      </c>
      <c r="GW25" s="20">
        <f t="shared" si="72"/>
        <v>20</v>
      </c>
      <c r="GX25" s="21">
        <v>88</v>
      </c>
      <c r="GY25" s="3">
        <f t="shared" si="73"/>
        <v>0.22727272727272727</v>
      </c>
      <c r="GZ25" s="3">
        <v>0.8</v>
      </c>
      <c r="HA25" s="66">
        <v>7200</v>
      </c>
      <c r="HB25" s="20">
        <f t="shared" si="74"/>
        <v>20</v>
      </c>
      <c r="HC25" s="21">
        <v>88</v>
      </c>
      <c r="HD25" s="3">
        <f t="shared" si="75"/>
        <v>0.22727272727272727</v>
      </c>
      <c r="HE25" s="3">
        <v>0.8</v>
      </c>
      <c r="HF25" s="66">
        <v>7200</v>
      </c>
      <c r="HG25" s="20">
        <f t="shared" si="76"/>
        <v>20</v>
      </c>
      <c r="HH25" s="21">
        <v>66</v>
      </c>
      <c r="HI25" s="3">
        <f t="shared" si="6"/>
        <v>0.30303030303030304</v>
      </c>
      <c r="HJ25" s="3">
        <v>0.8</v>
      </c>
      <c r="HK25" s="66">
        <v>7200</v>
      </c>
      <c r="HL25" s="20">
        <f t="shared" si="77"/>
        <v>20</v>
      </c>
      <c r="HM25" s="21">
        <v>88</v>
      </c>
      <c r="HN25" s="3">
        <f t="shared" si="78"/>
        <v>0.22727272727272727</v>
      </c>
      <c r="HO25" s="3">
        <v>0.8</v>
      </c>
      <c r="HP25" s="66">
        <v>7200</v>
      </c>
      <c r="HQ25" s="20">
        <f t="shared" si="79"/>
        <v>20</v>
      </c>
      <c r="HR25" s="21">
        <v>88</v>
      </c>
      <c r="HS25" s="3">
        <f t="shared" si="80"/>
        <v>0.22727272727272727</v>
      </c>
      <c r="HT25" s="3">
        <v>0.8</v>
      </c>
      <c r="HU25" s="66">
        <v>7200</v>
      </c>
      <c r="HV25" s="20">
        <f t="shared" si="81"/>
        <v>20</v>
      </c>
      <c r="HW25" s="21">
        <v>100</v>
      </c>
      <c r="HX25" s="3">
        <f t="shared" si="82"/>
        <v>0.2</v>
      </c>
      <c r="HY25" s="3">
        <v>0.8</v>
      </c>
      <c r="HZ25" s="24">
        <f t="shared" si="124"/>
        <v>180</v>
      </c>
      <c r="IA25" s="6">
        <v>802</v>
      </c>
      <c r="IB25" s="29">
        <f t="shared" si="83"/>
        <v>0.22443890274314215</v>
      </c>
      <c r="IC25" s="24">
        <f t="shared" si="84"/>
        <v>40</v>
      </c>
      <c r="ID25" s="6">
        <v>176</v>
      </c>
      <c r="IE25" s="29">
        <f t="shared" si="7"/>
        <v>0.22727272727272727</v>
      </c>
      <c r="IF25" s="24">
        <f t="shared" si="85"/>
        <v>20</v>
      </c>
      <c r="IG25" s="6">
        <v>100</v>
      </c>
      <c r="IH25" s="29">
        <f t="shared" si="86"/>
        <v>0.2</v>
      </c>
      <c r="II25" s="66">
        <v>7200</v>
      </c>
      <c r="IJ25" s="102">
        <f t="shared" si="125"/>
        <v>20</v>
      </c>
      <c r="IK25" s="102">
        <v>60</v>
      </c>
      <c r="IL25" s="32">
        <f t="shared" si="87"/>
        <v>0.33333333333333331</v>
      </c>
      <c r="IM25" s="33">
        <v>0.8</v>
      </c>
      <c r="IN25" s="66">
        <v>7200</v>
      </c>
      <c r="IO25" s="53">
        <f t="shared" si="126"/>
        <v>20</v>
      </c>
      <c r="IP25" s="54">
        <v>60</v>
      </c>
      <c r="IQ25" s="34">
        <f t="shared" si="88"/>
        <v>0.33333333333333331</v>
      </c>
      <c r="IR25" s="35">
        <v>0.8</v>
      </c>
      <c r="IS25" s="66">
        <v>7200</v>
      </c>
      <c r="IT25" s="102">
        <f t="shared" si="127"/>
        <v>20</v>
      </c>
      <c r="IU25" s="102">
        <v>60</v>
      </c>
      <c r="IV25" s="33">
        <f t="shared" si="89"/>
        <v>0.33333333333333331</v>
      </c>
      <c r="IW25" s="33">
        <v>0.8</v>
      </c>
      <c r="IX25" s="66">
        <v>7200</v>
      </c>
      <c r="IY25" s="54">
        <f t="shared" si="128"/>
        <v>20</v>
      </c>
      <c r="IZ25" s="54">
        <v>60</v>
      </c>
      <c r="JA25" s="34">
        <f t="shared" si="90"/>
        <v>0.33333333333333331</v>
      </c>
      <c r="JB25" s="35">
        <v>0.8</v>
      </c>
      <c r="JC25" s="66">
        <v>7200</v>
      </c>
      <c r="JD25" s="102">
        <f t="shared" si="129"/>
        <v>20</v>
      </c>
      <c r="JE25" s="102">
        <v>60</v>
      </c>
      <c r="JF25" s="32">
        <f t="shared" si="91"/>
        <v>0.33333333333333331</v>
      </c>
      <c r="JG25" s="33">
        <v>0.8</v>
      </c>
      <c r="JH25" s="66">
        <v>7200</v>
      </c>
      <c r="JI25" s="54">
        <f t="shared" si="130"/>
        <v>20</v>
      </c>
      <c r="JJ25" s="54">
        <v>60</v>
      </c>
      <c r="JK25" s="34">
        <f t="shared" si="92"/>
        <v>0.33333333333333331</v>
      </c>
      <c r="JL25" s="35">
        <v>0.8</v>
      </c>
      <c r="JM25" s="66">
        <v>7200</v>
      </c>
      <c r="JN25" s="102">
        <f t="shared" si="131"/>
        <v>20</v>
      </c>
      <c r="JO25" s="102">
        <v>60</v>
      </c>
      <c r="JP25" s="32">
        <f t="shared" si="93"/>
        <v>0.33333333333333331</v>
      </c>
      <c r="JQ25" s="33">
        <v>0.8</v>
      </c>
      <c r="JR25" s="66">
        <v>7200</v>
      </c>
      <c r="JS25" s="54">
        <f t="shared" si="132"/>
        <v>20</v>
      </c>
      <c r="JT25" s="102">
        <v>60</v>
      </c>
      <c r="JU25" s="34">
        <f t="shared" si="140"/>
        <v>0.33333333333333331</v>
      </c>
      <c r="JV25" s="33">
        <v>0.8</v>
      </c>
      <c r="JW25" s="66">
        <v>7200</v>
      </c>
      <c r="JX25" s="102">
        <f t="shared" si="133"/>
        <v>20</v>
      </c>
      <c r="JY25" s="102">
        <v>60</v>
      </c>
      <c r="JZ25" s="32">
        <f t="shared" si="141"/>
        <v>0.33333333333333331</v>
      </c>
      <c r="KA25" s="33">
        <v>0.8</v>
      </c>
      <c r="KB25" s="66">
        <v>7200</v>
      </c>
      <c r="KC25" s="54">
        <f t="shared" si="134"/>
        <v>20</v>
      </c>
      <c r="KD25" s="102">
        <v>60</v>
      </c>
      <c r="KE25" s="34">
        <f t="shared" si="142"/>
        <v>0.33333333333333331</v>
      </c>
      <c r="KF25" s="33">
        <v>0.8</v>
      </c>
      <c r="KG25" s="66">
        <v>7200</v>
      </c>
      <c r="KH25" s="102">
        <f t="shared" si="135"/>
        <v>20</v>
      </c>
      <c r="KI25" s="102">
        <v>60</v>
      </c>
      <c r="KJ25" s="32">
        <f t="shared" si="97"/>
        <v>0.33333333333333331</v>
      </c>
      <c r="KK25" s="33">
        <v>0.8</v>
      </c>
      <c r="KL25" s="66">
        <v>7200</v>
      </c>
      <c r="KM25" s="54">
        <f t="shared" si="136"/>
        <v>20</v>
      </c>
      <c r="KN25" s="102">
        <v>60</v>
      </c>
      <c r="KO25" s="34">
        <f t="shared" si="143"/>
        <v>0.33333333333333331</v>
      </c>
      <c r="KP25" s="33">
        <v>0.8</v>
      </c>
      <c r="KQ25" s="66">
        <v>7200</v>
      </c>
      <c r="KR25" s="102">
        <f t="shared" si="137"/>
        <v>20</v>
      </c>
      <c r="KS25" s="102">
        <v>60</v>
      </c>
      <c r="KT25" s="32">
        <f t="shared" si="144"/>
        <v>0.33333333333333331</v>
      </c>
      <c r="KU25" s="33">
        <v>0.8</v>
      </c>
      <c r="KV25" s="66">
        <v>7200</v>
      </c>
      <c r="KW25" s="54">
        <f t="shared" si="138"/>
        <v>20</v>
      </c>
      <c r="KX25" s="102">
        <v>60</v>
      </c>
      <c r="KY25" s="34">
        <f t="shared" si="145"/>
        <v>0.33333333333333331</v>
      </c>
      <c r="KZ25" s="33">
        <v>0.8</v>
      </c>
      <c r="LA25" s="36">
        <f t="shared" si="139"/>
        <v>80</v>
      </c>
      <c r="LB25" s="36">
        <v>240</v>
      </c>
      <c r="LC25" s="37">
        <f t="shared" si="101"/>
        <v>0.33333333333333331</v>
      </c>
      <c r="LD25" s="38">
        <f t="shared" si="102"/>
        <v>80</v>
      </c>
      <c r="LE25" s="38">
        <v>240</v>
      </c>
      <c r="LF25" s="39">
        <f t="shared" si="103"/>
        <v>0.33333333333333331</v>
      </c>
      <c r="LG25" s="36">
        <f t="shared" si="104"/>
        <v>40</v>
      </c>
      <c r="LH25" s="36">
        <v>120</v>
      </c>
      <c r="LI25" s="37">
        <f t="shared" si="105"/>
        <v>0.33333333333333331</v>
      </c>
      <c r="LJ25" s="38">
        <f t="shared" si="106"/>
        <v>60</v>
      </c>
      <c r="LK25" s="38">
        <v>240</v>
      </c>
      <c r="LL25" s="39">
        <f t="shared" si="107"/>
        <v>0.25</v>
      </c>
      <c r="LM25" s="36">
        <f t="shared" si="108"/>
        <v>20</v>
      </c>
      <c r="LN25" s="36">
        <v>40</v>
      </c>
      <c r="LO25" s="37">
        <f t="shared" si="109"/>
        <v>0.5</v>
      </c>
    </row>
    <row r="26" spans="1:327" x14ac:dyDescent="0.25">
      <c r="A26" s="9">
        <v>25</v>
      </c>
      <c r="B26" s="66">
        <v>7250</v>
      </c>
      <c r="C26" s="20">
        <f t="shared" si="8"/>
        <v>50</v>
      </c>
      <c r="D26" s="21">
        <v>96</v>
      </c>
      <c r="E26" s="3">
        <f t="shared" si="0"/>
        <v>0.52083333333333337</v>
      </c>
      <c r="F26" s="3">
        <v>0.8</v>
      </c>
      <c r="G26" s="66">
        <v>7250</v>
      </c>
      <c r="H26" s="22">
        <f t="shared" si="110"/>
        <v>50</v>
      </c>
      <c r="I26" s="2">
        <v>96</v>
      </c>
      <c r="J26" s="4">
        <f t="shared" si="9"/>
        <v>0.52083333333333337</v>
      </c>
      <c r="K26" s="3">
        <v>0.8</v>
      </c>
      <c r="L26" s="66">
        <v>7250</v>
      </c>
      <c r="M26" s="20">
        <f t="shared" si="111"/>
        <v>50</v>
      </c>
      <c r="N26" s="23">
        <v>96</v>
      </c>
      <c r="O26" s="3">
        <f t="shared" si="10"/>
        <v>0.52083333333333337</v>
      </c>
      <c r="P26" s="3">
        <v>0.8</v>
      </c>
      <c r="Q26" s="66">
        <v>7250</v>
      </c>
      <c r="R26" s="22">
        <f t="shared" si="112"/>
        <v>50</v>
      </c>
      <c r="S26" s="21">
        <v>96</v>
      </c>
      <c r="T26" s="4">
        <f t="shared" si="11"/>
        <v>0.52083333333333337</v>
      </c>
      <c r="U26" s="3">
        <v>0.8</v>
      </c>
      <c r="V26" s="66">
        <v>7250</v>
      </c>
      <c r="W26" s="20">
        <f t="shared" si="113"/>
        <v>50</v>
      </c>
      <c r="X26" s="21">
        <v>96</v>
      </c>
      <c r="Y26" s="3">
        <f t="shared" si="12"/>
        <v>0.52083333333333337</v>
      </c>
      <c r="Z26" s="3">
        <v>0.8</v>
      </c>
      <c r="AA26" s="66">
        <v>7250</v>
      </c>
      <c r="AB26" s="22">
        <f t="shared" si="114"/>
        <v>50</v>
      </c>
      <c r="AC26" s="21">
        <v>96</v>
      </c>
      <c r="AD26" s="4">
        <f t="shared" si="13"/>
        <v>0.52083333333333337</v>
      </c>
      <c r="AE26" s="3">
        <v>0.8</v>
      </c>
      <c r="AF26" s="66">
        <v>7250</v>
      </c>
      <c r="AG26" s="20">
        <f t="shared" si="115"/>
        <v>50</v>
      </c>
      <c r="AH26" s="21">
        <v>96</v>
      </c>
      <c r="AI26" s="3">
        <f t="shared" si="14"/>
        <v>0.52083333333333337</v>
      </c>
      <c r="AJ26" s="3">
        <v>0.8</v>
      </c>
      <c r="AK26" s="66">
        <v>7250</v>
      </c>
      <c r="AL26" s="22">
        <f t="shared" si="116"/>
        <v>50</v>
      </c>
      <c r="AM26" s="21">
        <v>96</v>
      </c>
      <c r="AN26" s="4">
        <f t="shared" si="15"/>
        <v>0.52083333333333337</v>
      </c>
      <c r="AO26" s="3">
        <v>0.8</v>
      </c>
      <c r="AP26" s="66">
        <v>7250</v>
      </c>
      <c r="AQ26" s="20">
        <f t="shared" si="117"/>
        <v>50</v>
      </c>
      <c r="AR26" s="21">
        <v>96</v>
      </c>
      <c r="AS26" s="3">
        <f t="shared" si="16"/>
        <v>0.52083333333333337</v>
      </c>
      <c r="AT26" s="3">
        <v>0.8</v>
      </c>
      <c r="AU26" s="66">
        <v>7250</v>
      </c>
      <c r="AV26" s="22">
        <f t="shared" si="118"/>
        <v>50</v>
      </c>
      <c r="AW26" s="1">
        <v>96</v>
      </c>
      <c r="AX26" s="3">
        <f t="shared" si="17"/>
        <v>0.52083333333333337</v>
      </c>
      <c r="AY26" s="3">
        <v>0.8</v>
      </c>
      <c r="AZ26" s="66">
        <v>7250</v>
      </c>
      <c r="BA26" s="20">
        <f t="shared" si="119"/>
        <v>50</v>
      </c>
      <c r="BB26" s="21">
        <v>96</v>
      </c>
      <c r="BC26" s="3">
        <f t="shared" si="18"/>
        <v>0.52083333333333337</v>
      </c>
      <c r="BD26" s="3">
        <v>0.8</v>
      </c>
      <c r="BE26" s="176"/>
      <c r="BF26" s="24">
        <f t="shared" si="19"/>
        <v>200</v>
      </c>
      <c r="BG26" s="6">
        <v>384</v>
      </c>
      <c r="BH26" s="29">
        <f t="shared" si="1"/>
        <v>0.52083333333333337</v>
      </c>
      <c r="BI26" s="180"/>
      <c r="BJ26" s="1">
        <f t="shared" si="20"/>
        <v>50</v>
      </c>
      <c r="BK26" s="1">
        <v>140</v>
      </c>
      <c r="BL26" s="8">
        <f t="shared" si="2"/>
        <v>0.35714285714285715</v>
      </c>
      <c r="BM26" s="176"/>
      <c r="BN26" s="6">
        <f t="shared" si="21"/>
        <v>150</v>
      </c>
      <c r="BO26" s="6">
        <v>264</v>
      </c>
      <c r="BP26" s="7">
        <f t="shared" si="3"/>
        <v>0.56818181818181823</v>
      </c>
      <c r="BQ26" s="176"/>
      <c r="BR26" s="1">
        <f t="shared" si="22"/>
        <v>100</v>
      </c>
      <c r="BS26" s="1">
        <v>198</v>
      </c>
      <c r="BT26" s="11">
        <f t="shared" si="4"/>
        <v>0.50505050505050508</v>
      </c>
      <c r="BU26" s="66">
        <v>7250</v>
      </c>
      <c r="BV26" s="20">
        <f t="shared" si="23"/>
        <v>50</v>
      </c>
      <c r="BW26" s="21">
        <v>50</v>
      </c>
      <c r="BX26" s="3">
        <f t="shared" si="120"/>
        <v>1</v>
      </c>
      <c r="BY26" s="3">
        <v>0.8</v>
      </c>
      <c r="BZ26" s="66">
        <v>7250</v>
      </c>
      <c r="CA26" s="20">
        <f t="shared" si="24"/>
        <v>50</v>
      </c>
      <c r="CB26" s="21">
        <v>77</v>
      </c>
      <c r="CC26" s="3">
        <f t="shared" si="25"/>
        <v>0.64935064935064934</v>
      </c>
      <c r="CD26" s="3">
        <v>0.8</v>
      </c>
      <c r="CE26" s="66">
        <v>7250</v>
      </c>
      <c r="CF26" s="20">
        <f t="shared" si="26"/>
        <v>50</v>
      </c>
      <c r="CG26" s="21">
        <v>50</v>
      </c>
      <c r="CH26" s="3">
        <f t="shared" si="27"/>
        <v>1</v>
      </c>
      <c r="CI26" s="3">
        <v>0.8</v>
      </c>
      <c r="CJ26" s="66">
        <v>7250</v>
      </c>
      <c r="CK26" s="20">
        <f t="shared" si="28"/>
        <v>50</v>
      </c>
      <c r="CL26" s="21">
        <v>50</v>
      </c>
      <c r="CM26" s="3">
        <f t="shared" si="29"/>
        <v>1</v>
      </c>
      <c r="CN26" s="3">
        <v>0.8</v>
      </c>
      <c r="CO26" s="66">
        <v>7250</v>
      </c>
      <c r="CP26" s="20">
        <f t="shared" si="30"/>
        <v>50</v>
      </c>
      <c r="CQ26" s="21">
        <v>50</v>
      </c>
      <c r="CR26" s="3">
        <f t="shared" si="31"/>
        <v>1</v>
      </c>
      <c r="CS26" s="3">
        <v>0.8</v>
      </c>
      <c r="CT26" s="66">
        <v>7250</v>
      </c>
      <c r="CU26" s="20">
        <f t="shared" si="32"/>
        <v>50</v>
      </c>
      <c r="CV26" s="21">
        <v>50</v>
      </c>
      <c r="CW26" s="3">
        <f t="shared" si="33"/>
        <v>1</v>
      </c>
      <c r="CX26" s="3">
        <v>0.8</v>
      </c>
      <c r="CY26" s="66">
        <v>7250</v>
      </c>
      <c r="CZ26" s="20">
        <f t="shared" si="34"/>
        <v>50</v>
      </c>
      <c r="DA26" s="21">
        <v>50</v>
      </c>
      <c r="DB26" s="3">
        <f t="shared" si="35"/>
        <v>1</v>
      </c>
      <c r="DC26" s="3">
        <v>0.8</v>
      </c>
      <c r="DD26" s="66">
        <v>7250</v>
      </c>
      <c r="DE26" s="20">
        <f t="shared" si="36"/>
        <v>50</v>
      </c>
      <c r="DF26" s="21">
        <v>66</v>
      </c>
      <c r="DG26" s="3">
        <f t="shared" si="37"/>
        <v>0.75757575757575757</v>
      </c>
      <c r="DH26" s="3">
        <v>0.8</v>
      </c>
      <c r="DI26" s="66">
        <v>7250</v>
      </c>
      <c r="DJ26" s="20">
        <f t="shared" si="38"/>
        <v>50</v>
      </c>
      <c r="DK26" s="21">
        <v>66</v>
      </c>
      <c r="DL26" s="3">
        <f t="shared" si="39"/>
        <v>0.75757575757575757</v>
      </c>
      <c r="DM26" s="3">
        <v>0.8</v>
      </c>
      <c r="DN26" s="66">
        <v>7250</v>
      </c>
      <c r="DO26" s="20">
        <f t="shared" si="40"/>
        <v>50</v>
      </c>
      <c r="DP26" s="21">
        <v>66</v>
      </c>
      <c r="DQ26" s="3">
        <f t="shared" si="41"/>
        <v>0.75757575757575757</v>
      </c>
      <c r="DR26" s="3">
        <v>0.8</v>
      </c>
      <c r="DS26" s="66">
        <v>7250</v>
      </c>
      <c r="DT26" s="20">
        <f t="shared" si="42"/>
        <v>50</v>
      </c>
      <c r="DU26" s="21">
        <v>120</v>
      </c>
      <c r="DV26" s="3">
        <f t="shared" si="43"/>
        <v>0.41666666666666669</v>
      </c>
      <c r="DW26" s="3">
        <v>0.8</v>
      </c>
      <c r="DX26" s="66">
        <v>7250</v>
      </c>
      <c r="DY26" s="20">
        <f t="shared" si="44"/>
        <v>50</v>
      </c>
      <c r="DZ26" s="21">
        <v>119</v>
      </c>
      <c r="EA26" s="3">
        <f t="shared" si="45"/>
        <v>0.42016806722689076</v>
      </c>
      <c r="EB26" s="3">
        <v>0.8</v>
      </c>
      <c r="EC26" s="66">
        <v>7250</v>
      </c>
      <c r="ED26" s="20">
        <f t="shared" si="46"/>
        <v>50</v>
      </c>
      <c r="EE26" s="21">
        <v>154</v>
      </c>
      <c r="EF26" s="3">
        <f t="shared" si="47"/>
        <v>0.32467532467532467</v>
      </c>
      <c r="EG26" s="3">
        <v>0.8</v>
      </c>
      <c r="EH26" s="66">
        <v>7250</v>
      </c>
      <c r="EI26" s="20">
        <f t="shared" si="48"/>
        <v>50</v>
      </c>
      <c r="EJ26" s="21">
        <v>88</v>
      </c>
      <c r="EK26" s="3">
        <f t="shared" si="49"/>
        <v>0.56818181818181823</v>
      </c>
      <c r="EL26" s="3">
        <v>0.8</v>
      </c>
      <c r="EM26" s="66">
        <v>7250</v>
      </c>
      <c r="EN26" s="20">
        <f t="shared" si="50"/>
        <v>50</v>
      </c>
      <c r="EO26" s="21">
        <v>88</v>
      </c>
      <c r="EP26" s="3">
        <f t="shared" si="51"/>
        <v>0.56818181818181823</v>
      </c>
      <c r="EQ26" s="3">
        <v>0.8</v>
      </c>
      <c r="ER26" s="66">
        <v>7250</v>
      </c>
      <c r="ES26" s="20">
        <f t="shared" si="52"/>
        <v>50</v>
      </c>
      <c r="ET26" s="21">
        <v>77</v>
      </c>
      <c r="EU26" s="3">
        <f t="shared" si="53"/>
        <v>0.64935064935064934</v>
      </c>
      <c r="EV26" s="3">
        <v>0.8</v>
      </c>
      <c r="EW26" s="66">
        <v>7250</v>
      </c>
      <c r="EX26" s="20">
        <f t="shared" si="54"/>
        <v>50</v>
      </c>
      <c r="EY26" s="21">
        <v>77</v>
      </c>
      <c r="EZ26" s="3">
        <f t="shared" si="55"/>
        <v>0.64935064935064934</v>
      </c>
      <c r="FA26" s="3">
        <v>0.8</v>
      </c>
      <c r="FB26" s="176"/>
      <c r="FC26" s="24">
        <f t="shared" si="121"/>
        <v>550</v>
      </c>
      <c r="FD26" s="6">
        <v>943</v>
      </c>
      <c r="FE26" s="29">
        <f t="shared" si="56"/>
        <v>0.58324496288441141</v>
      </c>
      <c r="FF26" s="180"/>
      <c r="FG26" s="1">
        <f t="shared" si="122"/>
        <v>100</v>
      </c>
      <c r="FH26" s="1">
        <v>273</v>
      </c>
      <c r="FI26" s="8">
        <f t="shared" si="5"/>
        <v>0.36630036630036628</v>
      </c>
      <c r="FJ26" s="176"/>
      <c r="FK26" s="6">
        <f t="shared" si="123"/>
        <v>100</v>
      </c>
      <c r="FL26" s="6">
        <v>176</v>
      </c>
      <c r="FM26" s="7">
        <f t="shared" si="57"/>
        <v>0.56818181818181823</v>
      </c>
      <c r="FN26" s="176"/>
      <c r="FO26" s="106">
        <f t="shared" si="58"/>
        <v>50</v>
      </c>
      <c r="FP26" s="106">
        <v>154</v>
      </c>
      <c r="FQ26" s="11">
        <f t="shared" si="59"/>
        <v>0.32467532467532467</v>
      </c>
      <c r="FR26" s="66">
        <v>7250</v>
      </c>
      <c r="FS26" s="20">
        <f t="shared" si="60"/>
        <v>50</v>
      </c>
      <c r="FT26" s="21">
        <v>88</v>
      </c>
      <c r="FU26" s="3">
        <f t="shared" si="61"/>
        <v>0.56818181818181823</v>
      </c>
      <c r="FV26" s="3">
        <v>0.8</v>
      </c>
      <c r="FW26" s="66">
        <v>7250</v>
      </c>
      <c r="FX26" s="20">
        <f t="shared" si="62"/>
        <v>50</v>
      </c>
      <c r="FY26" s="21">
        <v>120</v>
      </c>
      <c r="FZ26" s="3">
        <f t="shared" si="63"/>
        <v>0.41666666666666669</v>
      </c>
      <c r="GA26" s="3">
        <v>0.8</v>
      </c>
      <c r="GB26" s="66">
        <v>7250</v>
      </c>
      <c r="GC26" s="20">
        <f t="shared" si="64"/>
        <v>50</v>
      </c>
      <c r="GD26" s="21">
        <v>88</v>
      </c>
      <c r="GE26" s="3">
        <f t="shared" si="65"/>
        <v>0.56818181818181823</v>
      </c>
      <c r="GF26" s="3">
        <v>0.8</v>
      </c>
      <c r="GG26" s="66">
        <v>7250</v>
      </c>
      <c r="GH26" s="20">
        <f t="shared" si="66"/>
        <v>50</v>
      </c>
      <c r="GI26" s="21">
        <v>88</v>
      </c>
      <c r="GJ26" s="3">
        <f t="shared" si="67"/>
        <v>0.56818181818181823</v>
      </c>
      <c r="GK26" s="3">
        <v>0.8</v>
      </c>
      <c r="GL26" s="66">
        <v>7250</v>
      </c>
      <c r="GM26" s="20">
        <f t="shared" si="68"/>
        <v>50</v>
      </c>
      <c r="GN26" s="21">
        <v>88</v>
      </c>
      <c r="GO26" s="3">
        <f t="shared" si="69"/>
        <v>0.56818181818181823</v>
      </c>
      <c r="GP26" s="3">
        <v>0.8</v>
      </c>
      <c r="GQ26" s="66">
        <v>7250</v>
      </c>
      <c r="GR26" s="20">
        <f t="shared" si="70"/>
        <v>50</v>
      </c>
      <c r="GS26" s="21">
        <v>88</v>
      </c>
      <c r="GT26" s="3">
        <f t="shared" si="71"/>
        <v>0.56818181818181823</v>
      </c>
      <c r="GU26" s="3">
        <v>0.8</v>
      </c>
      <c r="GV26" s="66">
        <v>7250</v>
      </c>
      <c r="GW26" s="20">
        <f t="shared" si="72"/>
        <v>50</v>
      </c>
      <c r="GX26" s="21">
        <v>88</v>
      </c>
      <c r="GY26" s="3">
        <f t="shared" si="73"/>
        <v>0.56818181818181823</v>
      </c>
      <c r="GZ26" s="3">
        <v>0.8</v>
      </c>
      <c r="HA26" s="66">
        <v>7250</v>
      </c>
      <c r="HB26" s="20">
        <f t="shared" si="74"/>
        <v>50</v>
      </c>
      <c r="HC26" s="21">
        <v>88</v>
      </c>
      <c r="HD26" s="3">
        <f t="shared" si="75"/>
        <v>0.56818181818181823</v>
      </c>
      <c r="HE26" s="3">
        <v>0.8</v>
      </c>
      <c r="HF26" s="66">
        <v>7250</v>
      </c>
      <c r="HG26" s="20">
        <f t="shared" si="76"/>
        <v>50</v>
      </c>
      <c r="HH26" s="21">
        <v>66</v>
      </c>
      <c r="HI26" s="3">
        <f t="shared" si="6"/>
        <v>0.75757575757575757</v>
      </c>
      <c r="HJ26" s="3">
        <v>0.8</v>
      </c>
      <c r="HK26" s="66">
        <v>7250</v>
      </c>
      <c r="HL26" s="20">
        <f t="shared" si="77"/>
        <v>50</v>
      </c>
      <c r="HM26" s="21">
        <v>88</v>
      </c>
      <c r="HN26" s="3">
        <f t="shared" si="78"/>
        <v>0.56818181818181823</v>
      </c>
      <c r="HO26" s="3">
        <v>0.8</v>
      </c>
      <c r="HP26" s="66">
        <v>7250</v>
      </c>
      <c r="HQ26" s="20">
        <f t="shared" si="79"/>
        <v>50</v>
      </c>
      <c r="HR26" s="21">
        <v>88</v>
      </c>
      <c r="HS26" s="3">
        <f t="shared" si="80"/>
        <v>0.56818181818181823</v>
      </c>
      <c r="HT26" s="3">
        <v>0.8</v>
      </c>
      <c r="HU26" s="66">
        <v>7250</v>
      </c>
      <c r="HV26" s="20">
        <f t="shared" si="81"/>
        <v>50</v>
      </c>
      <c r="HW26" s="21">
        <v>100</v>
      </c>
      <c r="HX26" s="3">
        <f t="shared" si="82"/>
        <v>0.5</v>
      </c>
      <c r="HY26" s="3">
        <v>0.8</v>
      </c>
      <c r="HZ26" s="24">
        <f t="shared" si="124"/>
        <v>450</v>
      </c>
      <c r="IA26" s="6">
        <v>802</v>
      </c>
      <c r="IB26" s="29">
        <f t="shared" si="83"/>
        <v>0.56109725685785539</v>
      </c>
      <c r="IC26" s="24">
        <f t="shared" si="84"/>
        <v>100</v>
      </c>
      <c r="ID26" s="6">
        <v>176</v>
      </c>
      <c r="IE26" s="29">
        <f t="shared" si="7"/>
        <v>0.56818181818181823</v>
      </c>
      <c r="IF26" s="24">
        <f t="shared" si="85"/>
        <v>50</v>
      </c>
      <c r="IG26" s="6">
        <v>100</v>
      </c>
      <c r="IH26" s="29">
        <f t="shared" si="86"/>
        <v>0.5</v>
      </c>
      <c r="II26" s="66">
        <v>7250</v>
      </c>
      <c r="IJ26" s="102">
        <f t="shared" si="125"/>
        <v>50</v>
      </c>
      <c r="IK26" s="102">
        <v>60</v>
      </c>
      <c r="IL26" s="32">
        <f t="shared" si="87"/>
        <v>0.83333333333333337</v>
      </c>
      <c r="IM26" s="33">
        <v>0.8</v>
      </c>
      <c r="IN26" s="66">
        <v>7250</v>
      </c>
      <c r="IO26" s="53">
        <f t="shared" si="126"/>
        <v>50</v>
      </c>
      <c r="IP26" s="54">
        <v>60</v>
      </c>
      <c r="IQ26" s="34">
        <f t="shared" si="88"/>
        <v>0.83333333333333337</v>
      </c>
      <c r="IR26" s="35">
        <v>0.8</v>
      </c>
      <c r="IS26" s="66">
        <v>7250</v>
      </c>
      <c r="IT26" s="102">
        <f t="shared" si="127"/>
        <v>50</v>
      </c>
      <c r="IU26" s="102">
        <v>60</v>
      </c>
      <c r="IV26" s="33">
        <f t="shared" si="89"/>
        <v>0.83333333333333337</v>
      </c>
      <c r="IW26" s="33">
        <v>0.8</v>
      </c>
      <c r="IX26" s="66">
        <v>7250</v>
      </c>
      <c r="IY26" s="54">
        <f t="shared" si="128"/>
        <v>50</v>
      </c>
      <c r="IZ26" s="54">
        <v>60</v>
      </c>
      <c r="JA26" s="34">
        <f t="shared" si="90"/>
        <v>0.83333333333333337</v>
      </c>
      <c r="JB26" s="35">
        <v>0.8</v>
      </c>
      <c r="JC26" s="66">
        <v>7250</v>
      </c>
      <c r="JD26" s="102">
        <f t="shared" si="129"/>
        <v>50</v>
      </c>
      <c r="JE26" s="102">
        <v>60</v>
      </c>
      <c r="JF26" s="32">
        <f t="shared" si="91"/>
        <v>0.83333333333333337</v>
      </c>
      <c r="JG26" s="33">
        <v>0.8</v>
      </c>
      <c r="JH26" s="66">
        <v>7250</v>
      </c>
      <c r="JI26" s="54">
        <f t="shared" si="130"/>
        <v>50</v>
      </c>
      <c r="JJ26" s="54">
        <v>60</v>
      </c>
      <c r="JK26" s="34">
        <f t="shared" si="92"/>
        <v>0.83333333333333337</v>
      </c>
      <c r="JL26" s="35">
        <v>0.8</v>
      </c>
      <c r="JM26" s="66">
        <v>7250</v>
      </c>
      <c r="JN26" s="102">
        <f t="shared" si="131"/>
        <v>50</v>
      </c>
      <c r="JO26" s="102">
        <v>60</v>
      </c>
      <c r="JP26" s="32">
        <f t="shared" si="93"/>
        <v>0.83333333333333337</v>
      </c>
      <c r="JQ26" s="33">
        <v>0.8</v>
      </c>
      <c r="JR26" s="66">
        <v>7250</v>
      </c>
      <c r="JS26" s="54">
        <f t="shared" si="132"/>
        <v>50</v>
      </c>
      <c r="JT26" s="102">
        <v>60</v>
      </c>
      <c r="JU26" s="34">
        <f t="shared" si="140"/>
        <v>0.83333333333333337</v>
      </c>
      <c r="JV26" s="33">
        <v>0.8</v>
      </c>
      <c r="JW26" s="66">
        <v>7250</v>
      </c>
      <c r="JX26" s="102">
        <f t="shared" si="133"/>
        <v>50</v>
      </c>
      <c r="JY26" s="102">
        <v>60</v>
      </c>
      <c r="JZ26" s="32">
        <f t="shared" si="141"/>
        <v>0.83333333333333337</v>
      </c>
      <c r="KA26" s="33">
        <v>0.8</v>
      </c>
      <c r="KB26" s="66">
        <v>7250</v>
      </c>
      <c r="KC26" s="54">
        <f t="shared" si="134"/>
        <v>50</v>
      </c>
      <c r="KD26" s="102">
        <v>60</v>
      </c>
      <c r="KE26" s="34">
        <f t="shared" si="142"/>
        <v>0.83333333333333337</v>
      </c>
      <c r="KF26" s="33">
        <v>0.8</v>
      </c>
      <c r="KG26" s="66">
        <v>7250</v>
      </c>
      <c r="KH26" s="102">
        <f t="shared" si="135"/>
        <v>50</v>
      </c>
      <c r="KI26" s="102">
        <v>60</v>
      </c>
      <c r="KJ26" s="32">
        <f t="shared" si="97"/>
        <v>0.83333333333333337</v>
      </c>
      <c r="KK26" s="33">
        <v>0.8</v>
      </c>
      <c r="KL26" s="66">
        <v>7250</v>
      </c>
      <c r="KM26" s="54">
        <f t="shared" si="136"/>
        <v>50</v>
      </c>
      <c r="KN26" s="102">
        <v>60</v>
      </c>
      <c r="KO26" s="34">
        <f t="shared" si="143"/>
        <v>0.83333333333333337</v>
      </c>
      <c r="KP26" s="33">
        <v>0.8</v>
      </c>
      <c r="KQ26" s="66">
        <v>7250</v>
      </c>
      <c r="KR26" s="102">
        <f t="shared" si="137"/>
        <v>50</v>
      </c>
      <c r="KS26" s="102">
        <v>60</v>
      </c>
      <c r="KT26" s="32">
        <f t="shared" si="144"/>
        <v>0.83333333333333337</v>
      </c>
      <c r="KU26" s="33">
        <v>0.8</v>
      </c>
      <c r="KV26" s="66">
        <v>7250</v>
      </c>
      <c r="KW26" s="54">
        <f t="shared" si="138"/>
        <v>50</v>
      </c>
      <c r="KX26" s="102">
        <v>60</v>
      </c>
      <c r="KY26" s="34">
        <f t="shared" si="145"/>
        <v>0.83333333333333337</v>
      </c>
      <c r="KZ26" s="33">
        <v>0.8</v>
      </c>
      <c r="LA26" s="36">
        <f t="shared" si="139"/>
        <v>200</v>
      </c>
      <c r="LB26" s="36">
        <v>240</v>
      </c>
      <c r="LC26" s="37">
        <f t="shared" si="101"/>
        <v>0.83333333333333337</v>
      </c>
      <c r="LD26" s="38">
        <f t="shared" si="102"/>
        <v>200</v>
      </c>
      <c r="LE26" s="38">
        <v>240</v>
      </c>
      <c r="LF26" s="39">
        <f t="shared" si="103"/>
        <v>0.83333333333333337</v>
      </c>
      <c r="LG26" s="36">
        <f t="shared" si="104"/>
        <v>100</v>
      </c>
      <c r="LH26" s="36">
        <v>120</v>
      </c>
      <c r="LI26" s="37">
        <f t="shared" si="105"/>
        <v>0.83333333333333337</v>
      </c>
      <c r="LJ26" s="38">
        <f t="shared" si="106"/>
        <v>150</v>
      </c>
      <c r="LK26" s="38">
        <v>240</v>
      </c>
      <c r="LL26" s="39">
        <f t="shared" si="107"/>
        <v>0.625</v>
      </c>
      <c r="LM26" s="36">
        <f t="shared" si="108"/>
        <v>50</v>
      </c>
      <c r="LN26" s="36">
        <v>40</v>
      </c>
      <c r="LO26" s="37">
        <f t="shared" si="109"/>
        <v>1.25</v>
      </c>
    </row>
    <row r="27" spans="1:327" x14ac:dyDescent="0.25">
      <c r="A27" s="9">
        <v>26</v>
      </c>
      <c r="B27" s="66">
        <v>7300</v>
      </c>
      <c r="C27" s="20">
        <f t="shared" si="8"/>
        <v>50</v>
      </c>
      <c r="D27" s="21">
        <v>96</v>
      </c>
      <c r="E27" s="3">
        <f t="shared" si="0"/>
        <v>0.52083333333333337</v>
      </c>
      <c r="F27" s="3">
        <v>0.8</v>
      </c>
      <c r="G27" s="66">
        <v>7300</v>
      </c>
      <c r="H27" s="22">
        <f t="shared" si="110"/>
        <v>50</v>
      </c>
      <c r="I27" s="2">
        <v>96</v>
      </c>
      <c r="J27" s="4">
        <f t="shared" si="9"/>
        <v>0.52083333333333337</v>
      </c>
      <c r="K27" s="3">
        <v>0.8</v>
      </c>
      <c r="L27" s="66">
        <v>7300</v>
      </c>
      <c r="M27" s="20">
        <f t="shared" si="111"/>
        <v>50</v>
      </c>
      <c r="N27" s="23">
        <v>96</v>
      </c>
      <c r="O27" s="3">
        <f t="shared" si="10"/>
        <v>0.52083333333333337</v>
      </c>
      <c r="P27" s="3">
        <v>0.8</v>
      </c>
      <c r="Q27" s="66">
        <v>7300</v>
      </c>
      <c r="R27" s="22">
        <f t="shared" si="112"/>
        <v>50</v>
      </c>
      <c r="S27" s="21">
        <v>96</v>
      </c>
      <c r="T27" s="4">
        <f t="shared" si="11"/>
        <v>0.52083333333333337</v>
      </c>
      <c r="U27" s="3">
        <v>0.8</v>
      </c>
      <c r="V27" s="66">
        <v>7300</v>
      </c>
      <c r="W27" s="20">
        <f t="shared" si="113"/>
        <v>50</v>
      </c>
      <c r="X27" s="21">
        <v>96</v>
      </c>
      <c r="Y27" s="3">
        <f t="shared" si="12"/>
        <v>0.52083333333333337</v>
      </c>
      <c r="Z27" s="3">
        <v>0.8</v>
      </c>
      <c r="AA27" s="66">
        <v>7300</v>
      </c>
      <c r="AB27" s="22">
        <f t="shared" si="114"/>
        <v>50</v>
      </c>
      <c r="AC27" s="21">
        <v>96</v>
      </c>
      <c r="AD27" s="4">
        <f t="shared" si="13"/>
        <v>0.52083333333333337</v>
      </c>
      <c r="AE27" s="3">
        <v>0.8</v>
      </c>
      <c r="AF27" s="66">
        <v>7300</v>
      </c>
      <c r="AG27" s="20">
        <f t="shared" si="115"/>
        <v>50</v>
      </c>
      <c r="AH27" s="21">
        <v>96</v>
      </c>
      <c r="AI27" s="3">
        <f t="shared" si="14"/>
        <v>0.52083333333333337</v>
      </c>
      <c r="AJ27" s="3">
        <v>0.8</v>
      </c>
      <c r="AK27" s="66">
        <v>7300</v>
      </c>
      <c r="AL27" s="22">
        <f t="shared" si="116"/>
        <v>50</v>
      </c>
      <c r="AM27" s="21">
        <v>96</v>
      </c>
      <c r="AN27" s="4">
        <f t="shared" si="15"/>
        <v>0.52083333333333337</v>
      </c>
      <c r="AO27" s="3">
        <v>0.8</v>
      </c>
      <c r="AP27" s="66">
        <v>7300</v>
      </c>
      <c r="AQ27" s="20">
        <f t="shared" si="117"/>
        <v>50</v>
      </c>
      <c r="AR27" s="21">
        <v>96</v>
      </c>
      <c r="AS27" s="3">
        <f t="shared" si="16"/>
        <v>0.52083333333333337</v>
      </c>
      <c r="AT27" s="3">
        <v>0.8</v>
      </c>
      <c r="AU27" s="66">
        <v>7300</v>
      </c>
      <c r="AV27" s="22">
        <f t="shared" si="118"/>
        <v>50</v>
      </c>
      <c r="AW27" s="1">
        <v>96</v>
      </c>
      <c r="AX27" s="3">
        <f t="shared" si="17"/>
        <v>0.52083333333333337</v>
      </c>
      <c r="AY27" s="3">
        <v>0.8</v>
      </c>
      <c r="AZ27" s="66">
        <v>7300</v>
      </c>
      <c r="BA27" s="20">
        <f t="shared" si="119"/>
        <v>50</v>
      </c>
      <c r="BB27" s="21">
        <v>96</v>
      </c>
      <c r="BC27" s="3">
        <f t="shared" si="18"/>
        <v>0.52083333333333337</v>
      </c>
      <c r="BD27" s="3">
        <v>0.8</v>
      </c>
      <c r="BE27" s="176"/>
      <c r="BF27" s="24">
        <f t="shared" si="19"/>
        <v>200</v>
      </c>
      <c r="BG27" s="6">
        <v>384</v>
      </c>
      <c r="BH27" s="29">
        <f t="shared" si="1"/>
        <v>0.52083333333333337</v>
      </c>
      <c r="BI27" s="180"/>
      <c r="BJ27" s="1">
        <f t="shared" si="20"/>
        <v>50</v>
      </c>
      <c r="BK27" s="1">
        <v>140</v>
      </c>
      <c r="BL27" s="8">
        <f t="shared" si="2"/>
        <v>0.35714285714285715</v>
      </c>
      <c r="BM27" s="176"/>
      <c r="BN27" s="6">
        <f t="shared" si="21"/>
        <v>150</v>
      </c>
      <c r="BO27" s="6">
        <v>264</v>
      </c>
      <c r="BP27" s="7">
        <f t="shared" si="3"/>
        <v>0.56818181818181823</v>
      </c>
      <c r="BQ27" s="176"/>
      <c r="BR27" s="1">
        <f t="shared" si="22"/>
        <v>100</v>
      </c>
      <c r="BS27" s="1">
        <v>198</v>
      </c>
      <c r="BT27" s="11">
        <f t="shared" si="4"/>
        <v>0.50505050505050508</v>
      </c>
      <c r="BU27" s="66">
        <v>7300</v>
      </c>
      <c r="BV27" s="20">
        <f t="shared" si="23"/>
        <v>50</v>
      </c>
      <c r="BW27" s="21">
        <v>50</v>
      </c>
      <c r="BX27" s="3">
        <f t="shared" si="120"/>
        <v>1</v>
      </c>
      <c r="BY27" s="3">
        <v>0.8</v>
      </c>
      <c r="BZ27" s="66">
        <v>7300</v>
      </c>
      <c r="CA27" s="20">
        <f t="shared" si="24"/>
        <v>50</v>
      </c>
      <c r="CB27" s="21">
        <v>77</v>
      </c>
      <c r="CC27" s="3">
        <f t="shared" si="25"/>
        <v>0.64935064935064934</v>
      </c>
      <c r="CD27" s="3">
        <v>0.8</v>
      </c>
      <c r="CE27" s="66">
        <v>7300</v>
      </c>
      <c r="CF27" s="20">
        <f t="shared" si="26"/>
        <v>50</v>
      </c>
      <c r="CG27" s="21">
        <v>50</v>
      </c>
      <c r="CH27" s="3">
        <f t="shared" si="27"/>
        <v>1</v>
      </c>
      <c r="CI27" s="3">
        <v>0.8</v>
      </c>
      <c r="CJ27" s="66">
        <v>7300</v>
      </c>
      <c r="CK27" s="20">
        <f t="shared" si="28"/>
        <v>50</v>
      </c>
      <c r="CL27" s="21">
        <v>50</v>
      </c>
      <c r="CM27" s="3">
        <f t="shared" si="29"/>
        <v>1</v>
      </c>
      <c r="CN27" s="3">
        <v>0.8</v>
      </c>
      <c r="CO27" s="66">
        <v>7300</v>
      </c>
      <c r="CP27" s="20">
        <f t="shared" si="30"/>
        <v>50</v>
      </c>
      <c r="CQ27" s="21">
        <v>50</v>
      </c>
      <c r="CR27" s="3">
        <f t="shared" si="31"/>
        <v>1</v>
      </c>
      <c r="CS27" s="3">
        <v>0.8</v>
      </c>
      <c r="CT27" s="66">
        <v>7300</v>
      </c>
      <c r="CU27" s="20">
        <f t="shared" si="32"/>
        <v>50</v>
      </c>
      <c r="CV27" s="21">
        <v>50</v>
      </c>
      <c r="CW27" s="3">
        <f t="shared" si="33"/>
        <v>1</v>
      </c>
      <c r="CX27" s="3">
        <v>0.8</v>
      </c>
      <c r="CY27" s="66">
        <v>7300</v>
      </c>
      <c r="CZ27" s="20">
        <f t="shared" si="34"/>
        <v>50</v>
      </c>
      <c r="DA27" s="21">
        <v>50</v>
      </c>
      <c r="DB27" s="3">
        <f t="shared" si="35"/>
        <v>1</v>
      </c>
      <c r="DC27" s="3">
        <v>0.8</v>
      </c>
      <c r="DD27" s="66">
        <v>7300</v>
      </c>
      <c r="DE27" s="20">
        <f t="shared" si="36"/>
        <v>50</v>
      </c>
      <c r="DF27" s="21">
        <v>66</v>
      </c>
      <c r="DG27" s="3">
        <f t="shared" si="37"/>
        <v>0.75757575757575757</v>
      </c>
      <c r="DH27" s="3">
        <v>0.8</v>
      </c>
      <c r="DI27" s="66">
        <v>7300</v>
      </c>
      <c r="DJ27" s="20">
        <f t="shared" si="38"/>
        <v>50</v>
      </c>
      <c r="DK27" s="21">
        <v>66</v>
      </c>
      <c r="DL27" s="3">
        <f t="shared" si="39"/>
        <v>0.75757575757575757</v>
      </c>
      <c r="DM27" s="3">
        <v>0.8</v>
      </c>
      <c r="DN27" s="66">
        <v>7300</v>
      </c>
      <c r="DO27" s="20">
        <f t="shared" si="40"/>
        <v>50</v>
      </c>
      <c r="DP27" s="21">
        <v>66</v>
      </c>
      <c r="DQ27" s="3">
        <f t="shared" si="41"/>
        <v>0.75757575757575757</v>
      </c>
      <c r="DR27" s="3">
        <v>0.8</v>
      </c>
      <c r="DS27" s="66">
        <v>7300</v>
      </c>
      <c r="DT27" s="20">
        <f t="shared" si="42"/>
        <v>50</v>
      </c>
      <c r="DU27" s="21">
        <v>120</v>
      </c>
      <c r="DV27" s="3">
        <f t="shared" si="43"/>
        <v>0.41666666666666669</v>
      </c>
      <c r="DW27" s="3">
        <v>0.8</v>
      </c>
      <c r="DX27" s="66">
        <v>7300</v>
      </c>
      <c r="DY27" s="20">
        <f t="shared" si="44"/>
        <v>50</v>
      </c>
      <c r="DZ27" s="21">
        <v>119</v>
      </c>
      <c r="EA27" s="3">
        <f t="shared" si="45"/>
        <v>0.42016806722689076</v>
      </c>
      <c r="EB27" s="3">
        <v>0.8</v>
      </c>
      <c r="EC27" s="66">
        <v>7300</v>
      </c>
      <c r="ED27" s="20">
        <f t="shared" si="46"/>
        <v>50</v>
      </c>
      <c r="EE27" s="21">
        <v>154</v>
      </c>
      <c r="EF27" s="3">
        <f t="shared" si="47"/>
        <v>0.32467532467532467</v>
      </c>
      <c r="EG27" s="3">
        <v>0.8</v>
      </c>
      <c r="EH27" s="66">
        <v>7300</v>
      </c>
      <c r="EI27" s="20">
        <f t="shared" si="48"/>
        <v>50</v>
      </c>
      <c r="EJ27" s="21">
        <v>88</v>
      </c>
      <c r="EK27" s="3">
        <f t="shared" si="49"/>
        <v>0.56818181818181823</v>
      </c>
      <c r="EL27" s="3">
        <v>0.8</v>
      </c>
      <c r="EM27" s="66">
        <v>7300</v>
      </c>
      <c r="EN27" s="20">
        <f t="shared" si="50"/>
        <v>50</v>
      </c>
      <c r="EO27" s="21">
        <v>88</v>
      </c>
      <c r="EP27" s="3">
        <f t="shared" si="51"/>
        <v>0.56818181818181823</v>
      </c>
      <c r="EQ27" s="3">
        <v>0.8</v>
      </c>
      <c r="ER27" s="66">
        <v>7300</v>
      </c>
      <c r="ES27" s="20">
        <f t="shared" si="52"/>
        <v>50</v>
      </c>
      <c r="ET27" s="21">
        <v>77</v>
      </c>
      <c r="EU27" s="3">
        <f t="shared" si="53"/>
        <v>0.64935064935064934</v>
      </c>
      <c r="EV27" s="3">
        <v>0.8</v>
      </c>
      <c r="EW27" s="66">
        <v>7300</v>
      </c>
      <c r="EX27" s="20">
        <f t="shared" si="54"/>
        <v>50</v>
      </c>
      <c r="EY27" s="21">
        <v>77</v>
      </c>
      <c r="EZ27" s="3">
        <f t="shared" si="55"/>
        <v>0.64935064935064934</v>
      </c>
      <c r="FA27" s="3">
        <v>0.8</v>
      </c>
      <c r="FB27" s="176"/>
      <c r="FC27" s="24">
        <f t="shared" si="121"/>
        <v>550</v>
      </c>
      <c r="FD27" s="6">
        <v>943</v>
      </c>
      <c r="FE27" s="29">
        <f t="shared" si="56"/>
        <v>0.58324496288441141</v>
      </c>
      <c r="FF27" s="180"/>
      <c r="FG27" s="1">
        <f t="shared" si="122"/>
        <v>100</v>
      </c>
      <c r="FH27" s="1">
        <v>273</v>
      </c>
      <c r="FI27" s="8">
        <f t="shared" si="5"/>
        <v>0.36630036630036628</v>
      </c>
      <c r="FJ27" s="176"/>
      <c r="FK27" s="6">
        <f t="shared" si="123"/>
        <v>100</v>
      </c>
      <c r="FL27" s="6">
        <v>176</v>
      </c>
      <c r="FM27" s="7">
        <f t="shared" si="57"/>
        <v>0.56818181818181823</v>
      </c>
      <c r="FN27" s="176"/>
      <c r="FO27" s="106">
        <f t="shared" si="58"/>
        <v>50</v>
      </c>
      <c r="FP27" s="106">
        <v>154</v>
      </c>
      <c r="FQ27" s="11">
        <f t="shared" si="59"/>
        <v>0.32467532467532467</v>
      </c>
      <c r="FR27" s="66">
        <v>7300</v>
      </c>
      <c r="FS27" s="20">
        <f t="shared" si="60"/>
        <v>50</v>
      </c>
      <c r="FT27" s="21">
        <v>88</v>
      </c>
      <c r="FU27" s="3">
        <f t="shared" si="61"/>
        <v>0.56818181818181823</v>
      </c>
      <c r="FV27" s="3">
        <v>0.8</v>
      </c>
      <c r="FW27" s="66">
        <v>7300</v>
      </c>
      <c r="FX27" s="20">
        <f t="shared" si="62"/>
        <v>50</v>
      </c>
      <c r="FY27" s="21">
        <v>120</v>
      </c>
      <c r="FZ27" s="3">
        <f t="shared" si="63"/>
        <v>0.41666666666666669</v>
      </c>
      <c r="GA27" s="3">
        <v>0.8</v>
      </c>
      <c r="GB27" s="66">
        <v>7300</v>
      </c>
      <c r="GC27" s="20">
        <f t="shared" si="64"/>
        <v>50</v>
      </c>
      <c r="GD27" s="21">
        <v>88</v>
      </c>
      <c r="GE27" s="3">
        <f t="shared" si="65"/>
        <v>0.56818181818181823</v>
      </c>
      <c r="GF27" s="3">
        <v>0.8</v>
      </c>
      <c r="GG27" s="66">
        <v>7300</v>
      </c>
      <c r="GH27" s="20">
        <f t="shared" si="66"/>
        <v>50</v>
      </c>
      <c r="GI27" s="21">
        <v>88</v>
      </c>
      <c r="GJ27" s="3">
        <f t="shared" si="67"/>
        <v>0.56818181818181823</v>
      </c>
      <c r="GK27" s="3">
        <v>0.8</v>
      </c>
      <c r="GL27" s="66">
        <v>7300</v>
      </c>
      <c r="GM27" s="20">
        <f t="shared" si="68"/>
        <v>50</v>
      </c>
      <c r="GN27" s="21">
        <v>88</v>
      </c>
      <c r="GO27" s="3">
        <f t="shared" si="69"/>
        <v>0.56818181818181823</v>
      </c>
      <c r="GP27" s="3">
        <v>0.8</v>
      </c>
      <c r="GQ27" s="66">
        <v>7300</v>
      </c>
      <c r="GR27" s="20">
        <f t="shared" si="70"/>
        <v>50</v>
      </c>
      <c r="GS27" s="21">
        <v>88</v>
      </c>
      <c r="GT27" s="3">
        <f t="shared" si="71"/>
        <v>0.56818181818181823</v>
      </c>
      <c r="GU27" s="3">
        <v>0.8</v>
      </c>
      <c r="GV27" s="66">
        <v>7300</v>
      </c>
      <c r="GW27" s="20">
        <f t="shared" si="72"/>
        <v>50</v>
      </c>
      <c r="GX27" s="21">
        <v>88</v>
      </c>
      <c r="GY27" s="3">
        <f t="shared" si="73"/>
        <v>0.56818181818181823</v>
      </c>
      <c r="GZ27" s="3">
        <v>0.8</v>
      </c>
      <c r="HA27" s="66">
        <v>7300</v>
      </c>
      <c r="HB27" s="20">
        <f t="shared" si="74"/>
        <v>50</v>
      </c>
      <c r="HC27" s="21">
        <v>88</v>
      </c>
      <c r="HD27" s="3">
        <f t="shared" si="75"/>
        <v>0.56818181818181823</v>
      </c>
      <c r="HE27" s="3">
        <v>0.8</v>
      </c>
      <c r="HF27" s="66">
        <v>7300</v>
      </c>
      <c r="HG27" s="20">
        <f t="shared" si="76"/>
        <v>50</v>
      </c>
      <c r="HH27" s="21">
        <v>66</v>
      </c>
      <c r="HI27" s="3">
        <f t="shared" si="6"/>
        <v>0.75757575757575757</v>
      </c>
      <c r="HJ27" s="3">
        <v>0.8</v>
      </c>
      <c r="HK27" s="66">
        <v>7300</v>
      </c>
      <c r="HL27" s="20">
        <f t="shared" si="77"/>
        <v>50</v>
      </c>
      <c r="HM27" s="21">
        <v>88</v>
      </c>
      <c r="HN27" s="3">
        <f t="shared" si="78"/>
        <v>0.56818181818181823</v>
      </c>
      <c r="HO27" s="3">
        <v>0.8</v>
      </c>
      <c r="HP27" s="66">
        <v>7300</v>
      </c>
      <c r="HQ27" s="20">
        <f t="shared" si="79"/>
        <v>50</v>
      </c>
      <c r="HR27" s="21">
        <v>88</v>
      </c>
      <c r="HS27" s="3">
        <f t="shared" si="80"/>
        <v>0.56818181818181823</v>
      </c>
      <c r="HT27" s="3">
        <v>0.8</v>
      </c>
      <c r="HU27" s="66">
        <v>7300</v>
      </c>
      <c r="HV27" s="20">
        <f t="shared" si="81"/>
        <v>50</v>
      </c>
      <c r="HW27" s="21">
        <v>100</v>
      </c>
      <c r="HX27" s="3">
        <f t="shared" si="82"/>
        <v>0.5</v>
      </c>
      <c r="HY27" s="3">
        <v>0.8</v>
      </c>
      <c r="HZ27" s="24">
        <f t="shared" si="124"/>
        <v>450</v>
      </c>
      <c r="IA27" s="6">
        <v>802</v>
      </c>
      <c r="IB27" s="29">
        <f t="shared" si="83"/>
        <v>0.56109725685785539</v>
      </c>
      <c r="IC27" s="24">
        <f t="shared" si="84"/>
        <v>100</v>
      </c>
      <c r="ID27" s="6">
        <v>176</v>
      </c>
      <c r="IE27" s="29">
        <f t="shared" si="7"/>
        <v>0.56818181818181823</v>
      </c>
      <c r="IF27" s="24">
        <f t="shared" si="85"/>
        <v>50</v>
      </c>
      <c r="IG27" s="6">
        <v>100</v>
      </c>
      <c r="IH27" s="29">
        <f t="shared" si="86"/>
        <v>0.5</v>
      </c>
      <c r="II27" s="66">
        <v>7300</v>
      </c>
      <c r="IJ27" s="102">
        <f t="shared" si="125"/>
        <v>50</v>
      </c>
      <c r="IK27" s="102">
        <v>60</v>
      </c>
      <c r="IL27" s="32">
        <f t="shared" si="87"/>
        <v>0.83333333333333337</v>
      </c>
      <c r="IM27" s="33">
        <v>0.8</v>
      </c>
      <c r="IN27" s="66">
        <v>7300</v>
      </c>
      <c r="IO27" s="53">
        <f t="shared" si="126"/>
        <v>50</v>
      </c>
      <c r="IP27" s="54">
        <v>60</v>
      </c>
      <c r="IQ27" s="34">
        <f t="shared" si="88"/>
        <v>0.83333333333333337</v>
      </c>
      <c r="IR27" s="35">
        <v>0.8</v>
      </c>
      <c r="IS27" s="66">
        <v>7300</v>
      </c>
      <c r="IT27" s="102">
        <f t="shared" si="127"/>
        <v>50</v>
      </c>
      <c r="IU27" s="102">
        <v>60</v>
      </c>
      <c r="IV27" s="33">
        <f t="shared" si="89"/>
        <v>0.83333333333333337</v>
      </c>
      <c r="IW27" s="33">
        <v>0.8</v>
      </c>
      <c r="IX27" s="66">
        <v>7300</v>
      </c>
      <c r="IY27" s="54">
        <f t="shared" si="128"/>
        <v>50</v>
      </c>
      <c r="IZ27" s="54">
        <v>60</v>
      </c>
      <c r="JA27" s="34">
        <f t="shared" si="90"/>
        <v>0.83333333333333337</v>
      </c>
      <c r="JB27" s="35">
        <v>0.8</v>
      </c>
      <c r="JC27" s="66">
        <v>7300</v>
      </c>
      <c r="JD27" s="102">
        <f t="shared" si="129"/>
        <v>50</v>
      </c>
      <c r="JE27" s="102">
        <v>60</v>
      </c>
      <c r="JF27" s="32">
        <f t="shared" si="91"/>
        <v>0.83333333333333337</v>
      </c>
      <c r="JG27" s="33">
        <v>0.8</v>
      </c>
      <c r="JH27" s="66">
        <v>7300</v>
      </c>
      <c r="JI27" s="54">
        <f t="shared" si="130"/>
        <v>50</v>
      </c>
      <c r="JJ27" s="54">
        <v>60</v>
      </c>
      <c r="JK27" s="34">
        <f t="shared" si="92"/>
        <v>0.83333333333333337</v>
      </c>
      <c r="JL27" s="35">
        <v>0.8</v>
      </c>
      <c r="JM27" s="66">
        <v>7300</v>
      </c>
      <c r="JN27" s="102">
        <f t="shared" si="131"/>
        <v>50</v>
      </c>
      <c r="JO27" s="102">
        <v>60</v>
      </c>
      <c r="JP27" s="32">
        <f t="shared" si="93"/>
        <v>0.83333333333333337</v>
      </c>
      <c r="JQ27" s="33">
        <v>0.8</v>
      </c>
      <c r="JR27" s="66">
        <v>7300</v>
      </c>
      <c r="JS27" s="54">
        <f t="shared" si="132"/>
        <v>50</v>
      </c>
      <c r="JT27" s="102">
        <v>60</v>
      </c>
      <c r="JU27" s="34">
        <f t="shared" si="140"/>
        <v>0.83333333333333337</v>
      </c>
      <c r="JV27" s="33">
        <v>0.8</v>
      </c>
      <c r="JW27" s="66">
        <v>7300</v>
      </c>
      <c r="JX27" s="102">
        <f t="shared" si="133"/>
        <v>50</v>
      </c>
      <c r="JY27" s="102">
        <v>60</v>
      </c>
      <c r="JZ27" s="32">
        <f t="shared" si="141"/>
        <v>0.83333333333333337</v>
      </c>
      <c r="KA27" s="33">
        <v>0.8</v>
      </c>
      <c r="KB27" s="66">
        <v>7300</v>
      </c>
      <c r="KC27" s="54">
        <f t="shared" si="134"/>
        <v>50</v>
      </c>
      <c r="KD27" s="102">
        <v>60</v>
      </c>
      <c r="KE27" s="34">
        <f t="shared" si="142"/>
        <v>0.83333333333333337</v>
      </c>
      <c r="KF27" s="33">
        <v>0.8</v>
      </c>
      <c r="KG27" s="66">
        <v>7300</v>
      </c>
      <c r="KH27" s="102">
        <f t="shared" si="135"/>
        <v>50</v>
      </c>
      <c r="KI27" s="102">
        <v>60</v>
      </c>
      <c r="KJ27" s="32">
        <f t="shared" si="97"/>
        <v>0.83333333333333337</v>
      </c>
      <c r="KK27" s="33">
        <v>0.8</v>
      </c>
      <c r="KL27" s="66">
        <v>7300</v>
      </c>
      <c r="KM27" s="54">
        <f t="shared" si="136"/>
        <v>50</v>
      </c>
      <c r="KN27" s="102">
        <v>60</v>
      </c>
      <c r="KO27" s="34">
        <f t="shared" si="143"/>
        <v>0.83333333333333337</v>
      </c>
      <c r="KP27" s="33">
        <v>0.8</v>
      </c>
      <c r="KQ27" s="66">
        <v>7300</v>
      </c>
      <c r="KR27" s="102">
        <f t="shared" si="137"/>
        <v>50</v>
      </c>
      <c r="KS27" s="102">
        <v>60</v>
      </c>
      <c r="KT27" s="32">
        <f t="shared" si="144"/>
        <v>0.83333333333333337</v>
      </c>
      <c r="KU27" s="33">
        <v>0.8</v>
      </c>
      <c r="KV27" s="66">
        <v>7300</v>
      </c>
      <c r="KW27" s="54">
        <f t="shared" si="138"/>
        <v>50</v>
      </c>
      <c r="KX27" s="102">
        <v>60</v>
      </c>
      <c r="KY27" s="34">
        <f t="shared" si="145"/>
        <v>0.83333333333333337</v>
      </c>
      <c r="KZ27" s="33">
        <v>0.8</v>
      </c>
      <c r="LA27" s="36">
        <f t="shared" si="139"/>
        <v>200</v>
      </c>
      <c r="LB27" s="36">
        <v>240</v>
      </c>
      <c r="LC27" s="37">
        <f t="shared" si="101"/>
        <v>0.83333333333333337</v>
      </c>
      <c r="LD27" s="38">
        <f t="shared" si="102"/>
        <v>200</v>
      </c>
      <c r="LE27" s="38">
        <v>240</v>
      </c>
      <c r="LF27" s="39">
        <f t="shared" si="103"/>
        <v>0.83333333333333337</v>
      </c>
      <c r="LG27" s="36">
        <f t="shared" si="104"/>
        <v>100</v>
      </c>
      <c r="LH27" s="36">
        <v>120</v>
      </c>
      <c r="LI27" s="37">
        <f t="shared" si="105"/>
        <v>0.83333333333333337</v>
      </c>
      <c r="LJ27" s="38">
        <f t="shared" si="106"/>
        <v>150</v>
      </c>
      <c r="LK27" s="38">
        <v>240</v>
      </c>
      <c r="LL27" s="39">
        <f t="shared" si="107"/>
        <v>0.625</v>
      </c>
      <c r="LM27" s="36">
        <f t="shared" si="108"/>
        <v>50</v>
      </c>
      <c r="LN27" s="36">
        <v>40</v>
      </c>
      <c r="LO27" s="37">
        <f t="shared" si="109"/>
        <v>1.25</v>
      </c>
    </row>
    <row r="28" spans="1:327" x14ac:dyDescent="0.25">
      <c r="A28" s="10">
        <v>27</v>
      </c>
      <c r="B28" s="66">
        <v>7350</v>
      </c>
      <c r="C28" s="20">
        <f t="shared" si="8"/>
        <v>50</v>
      </c>
      <c r="D28" s="21">
        <v>96</v>
      </c>
      <c r="E28" s="3">
        <f t="shared" si="0"/>
        <v>0.52083333333333337</v>
      </c>
      <c r="F28" s="3">
        <v>0.8</v>
      </c>
      <c r="G28" s="66">
        <v>7350</v>
      </c>
      <c r="H28" s="22">
        <f t="shared" si="110"/>
        <v>50</v>
      </c>
      <c r="I28" s="2">
        <v>96</v>
      </c>
      <c r="J28" s="4">
        <f t="shared" si="9"/>
        <v>0.52083333333333337</v>
      </c>
      <c r="K28" s="3">
        <v>0.8</v>
      </c>
      <c r="L28" s="66">
        <v>7350</v>
      </c>
      <c r="M28" s="20">
        <f t="shared" si="111"/>
        <v>50</v>
      </c>
      <c r="N28" s="23">
        <v>96</v>
      </c>
      <c r="O28" s="3">
        <f t="shared" si="10"/>
        <v>0.52083333333333337</v>
      </c>
      <c r="P28" s="3">
        <v>0.8</v>
      </c>
      <c r="Q28" s="66">
        <v>7350</v>
      </c>
      <c r="R28" s="22">
        <f t="shared" si="112"/>
        <v>50</v>
      </c>
      <c r="S28" s="21">
        <v>96</v>
      </c>
      <c r="T28" s="4">
        <f t="shared" si="11"/>
        <v>0.52083333333333337</v>
      </c>
      <c r="U28" s="3">
        <v>0.8</v>
      </c>
      <c r="V28" s="66">
        <v>7350</v>
      </c>
      <c r="W28" s="20">
        <f t="shared" si="113"/>
        <v>50</v>
      </c>
      <c r="X28" s="21">
        <v>96</v>
      </c>
      <c r="Y28" s="3">
        <f t="shared" si="12"/>
        <v>0.52083333333333337</v>
      </c>
      <c r="Z28" s="3">
        <v>0.8</v>
      </c>
      <c r="AA28" s="66">
        <v>7350</v>
      </c>
      <c r="AB28" s="22">
        <f t="shared" si="114"/>
        <v>50</v>
      </c>
      <c r="AC28" s="21">
        <v>96</v>
      </c>
      <c r="AD28" s="4">
        <f t="shared" si="13"/>
        <v>0.52083333333333337</v>
      </c>
      <c r="AE28" s="3">
        <v>0.8</v>
      </c>
      <c r="AF28" s="66">
        <v>7350</v>
      </c>
      <c r="AG28" s="20">
        <f t="shared" si="115"/>
        <v>50</v>
      </c>
      <c r="AH28" s="21">
        <v>96</v>
      </c>
      <c r="AI28" s="3">
        <f t="shared" si="14"/>
        <v>0.52083333333333337</v>
      </c>
      <c r="AJ28" s="3">
        <v>0.8</v>
      </c>
      <c r="AK28" s="66">
        <v>7350</v>
      </c>
      <c r="AL28" s="22">
        <f t="shared" si="116"/>
        <v>50</v>
      </c>
      <c r="AM28" s="21">
        <v>96</v>
      </c>
      <c r="AN28" s="4">
        <f t="shared" si="15"/>
        <v>0.52083333333333337</v>
      </c>
      <c r="AO28" s="3">
        <v>0.8</v>
      </c>
      <c r="AP28" s="66">
        <v>7350</v>
      </c>
      <c r="AQ28" s="20">
        <f t="shared" si="117"/>
        <v>50</v>
      </c>
      <c r="AR28" s="21">
        <v>96</v>
      </c>
      <c r="AS28" s="3">
        <f t="shared" si="16"/>
        <v>0.52083333333333337</v>
      </c>
      <c r="AT28" s="3">
        <v>0.8</v>
      </c>
      <c r="AU28" s="66">
        <v>7350</v>
      </c>
      <c r="AV28" s="22">
        <f t="shared" si="118"/>
        <v>50</v>
      </c>
      <c r="AW28" s="1">
        <v>96</v>
      </c>
      <c r="AX28" s="3">
        <f t="shared" si="17"/>
        <v>0.52083333333333337</v>
      </c>
      <c r="AY28" s="3">
        <v>0.8</v>
      </c>
      <c r="AZ28" s="66">
        <v>7350</v>
      </c>
      <c r="BA28" s="20">
        <f t="shared" si="119"/>
        <v>50</v>
      </c>
      <c r="BB28" s="21">
        <v>96</v>
      </c>
      <c r="BC28" s="3">
        <f t="shared" si="18"/>
        <v>0.52083333333333337</v>
      </c>
      <c r="BD28" s="3">
        <v>0.8</v>
      </c>
      <c r="BE28" s="176"/>
      <c r="BF28" s="24">
        <f t="shared" si="19"/>
        <v>200</v>
      </c>
      <c r="BG28" s="6">
        <v>384</v>
      </c>
      <c r="BH28" s="29">
        <f t="shared" si="1"/>
        <v>0.52083333333333337</v>
      </c>
      <c r="BI28" s="180"/>
      <c r="BJ28" s="1">
        <f t="shared" si="20"/>
        <v>50</v>
      </c>
      <c r="BK28" s="1">
        <v>140</v>
      </c>
      <c r="BL28" s="8">
        <f t="shared" si="2"/>
        <v>0.35714285714285715</v>
      </c>
      <c r="BM28" s="176"/>
      <c r="BN28" s="6">
        <f t="shared" si="21"/>
        <v>150</v>
      </c>
      <c r="BO28" s="6">
        <v>264</v>
      </c>
      <c r="BP28" s="7">
        <f t="shared" si="3"/>
        <v>0.56818181818181823</v>
      </c>
      <c r="BQ28" s="176"/>
      <c r="BR28" s="1">
        <f t="shared" si="22"/>
        <v>100</v>
      </c>
      <c r="BS28" s="1">
        <v>198</v>
      </c>
      <c r="BT28" s="11">
        <f t="shared" si="4"/>
        <v>0.50505050505050508</v>
      </c>
      <c r="BU28" s="66">
        <v>7350</v>
      </c>
      <c r="BV28" s="20">
        <f t="shared" si="23"/>
        <v>50</v>
      </c>
      <c r="BW28" s="21">
        <v>50</v>
      </c>
      <c r="BX28" s="3">
        <f t="shared" si="120"/>
        <v>1</v>
      </c>
      <c r="BY28" s="3">
        <v>0.8</v>
      </c>
      <c r="BZ28" s="66">
        <v>7350</v>
      </c>
      <c r="CA28" s="20">
        <f t="shared" si="24"/>
        <v>50</v>
      </c>
      <c r="CB28" s="21">
        <v>77</v>
      </c>
      <c r="CC28" s="3">
        <f t="shared" si="25"/>
        <v>0.64935064935064934</v>
      </c>
      <c r="CD28" s="3">
        <v>0.8</v>
      </c>
      <c r="CE28" s="66">
        <v>7350</v>
      </c>
      <c r="CF28" s="20">
        <f t="shared" si="26"/>
        <v>50</v>
      </c>
      <c r="CG28" s="21">
        <v>50</v>
      </c>
      <c r="CH28" s="3">
        <f t="shared" si="27"/>
        <v>1</v>
      </c>
      <c r="CI28" s="3">
        <v>0.8</v>
      </c>
      <c r="CJ28" s="66">
        <v>7350</v>
      </c>
      <c r="CK28" s="20">
        <f t="shared" si="28"/>
        <v>50</v>
      </c>
      <c r="CL28" s="21">
        <v>50</v>
      </c>
      <c r="CM28" s="3">
        <f t="shared" si="29"/>
        <v>1</v>
      </c>
      <c r="CN28" s="3">
        <v>0.8</v>
      </c>
      <c r="CO28" s="66">
        <v>7350</v>
      </c>
      <c r="CP28" s="20">
        <f t="shared" si="30"/>
        <v>50</v>
      </c>
      <c r="CQ28" s="21">
        <v>50</v>
      </c>
      <c r="CR28" s="3">
        <f t="shared" si="31"/>
        <v>1</v>
      </c>
      <c r="CS28" s="3">
        <v>0.8</v>
      </c>
      <c r="CT28" s="66">
        <v>7350</v>
      </c>
      <c r="CU28" s="20">
        <f t="shared" si="32"/>
        <v>50</v>
      </c>
      <c r="CV28" s="21">
        <v>50</v>
      </c>
      <c r="CW28" s="3">
        <f t="shared" si="33"/>
        <v>1</v>
      </c>
      <c r="CX28" s="3">
        <v>0.8</v>
      </c>
      <c r="CY28" s="66">
        <v>7350</v>
      </c>
      <c r="CZ28" s="20">
        <f t="shared" si="34"/>
        <v>50</v>
      </c>
      <c r="DA28" s="21">
        <v>50</v>
      </c>
      <c r="DB28" s="3">
        <f t="shared" si="35"/>
        <v>1</v>
      </c>
      <c r="DC28" s="3">
        <v>0.8</v>
      </c>
      <c r="DD28" s="66">
        <v>7350</v>
      </c>
      <c r="DE28" s="20">
        <f t="shared" si="36"/>
        <v>50</v>
      </c>
      <c r="DF28" s="21">
        <v>66</v>
      </c>
      <c r="DG28" s="3">
        <f t="shared" si="37"/>
        <v>0.75757575757575757</v>
      </c>
      <c r="DH28" s="3">
        <v>0.8</v>
      </c>
      <c r="DI28" s="66">
        <v>7350</v>
      </c>
      <c r="DJ28" s="20">
        <f t="shared" si="38"/>
        <v>50</v>
      </c>
      <c r="DK28" s="21">
        <v>66</v>
      </c>
      <c r="DL28" s="3">
        <f t="shared" si="39"/>
        <v>0.75757575757575757</v>
      </c>
      <c r="DM28" s="3">
        <v>0.8</v>
      </c>
      <c r="DN28" s="66">
        <v>7350</v>
      </c>
      <c r="DO28" s="20">
        <f t="shared" si="40"/>
        <v>50</v>
      </c>
      <c r="DP28" s="21">
        <v>66</v>
      </c>
      <c r="DQ28" s="3">
        <f t="shared" si="41"/>
        <v>0.75757575757575757</v>
      </c>
      <c r="DR28" s="3">
        <v>0.8</v>
      </c>
      <c r="DS28" s="66">
        <v>7350</v>
      </c>
      <c r="DT28" s="20">
        <f t="shared" si="42"/>
        <v>50</v>
      </c>
      <c r="DU28" s="21">
        <v>120</v>
      </c>
      <c r="DV28" s="3">
        <f t="shared" si="43"/>
        <v>0.41666666666666669</v>
      </c>
      <c r="DW28" s="3">
        <v>0.8</v>
      </c>
      <c r="DX28" s="66">
        <v>7350</v>
      </c>
      <c r="DY28" s="20">
        <f t="shared" si="44"/>
        <v>50</v>
      </c>
      <c r="DZ28" s="21">
        <v>119</v>
      </c>
      <c r="EA28" s="3">
        <f t="shared" si="45"/>
        <v>0.42016806722689076</v>
      </c>
      <c r="EB28" s="3">
        <v>0.8</v>
      </c>
      <c r="EC28" s="66">
        <v>7350</v>
      </c>
      <c r="ED28" s="20">
        <f t="shared" si="46"/>
        <v>50</v>
      </c>
      <c r="EE28" s="21">
        <v>154</v>
      </c>
      <c r="EF28" s="3">
        <f t="shared" si="47"/>
        <v>0.32467532467532467</v>
      </c>
      <c r="EG28" s="3">
        <v>0.8</v>
      </c>
      <c r="EH28" s="66">
        <v>7350</v>
      </c>
      <c r="EI28" s="20">
        <f t="shared" si="48"/>
        <v>50</v>
      </c>
      <c r="EJ28" s="21">
        <v>88</v>
      </c>
      <c r="EK28" s="3">
        <f t="shared" si="49"/>
        <v>0.56818181818181823</v>
      </c>
      <c r="EL28" s="3">
        <v>0.8</v>
      </c>
      <c r="EM28" s="66">
        <v>7350</v>
      </c>
      <c r="EN28" s="20">
        <f t="shared" si="50"/>
        <v>50</v>
      </c>
      <c r="EO28" s="21">
        <v>88</v>
      </c>
      <c r="EP28" s="3">
        <f t="shared" si="51"/>
        <v>0.56818181818181823</v>
      </c>
      <c r="EQ28" s="3">
        <v>0.8</v>
      </c>
      <c r="ER28" s="66">
        <v>7350</v>
      </c>
      <c r="ES28" s="20">
        <f t="shared" si="52"/>
        <v>50</v>
      </c>
      <c r="ET28" s="21">
        <v>77</v>
      </c>
      <c r="EU28" s="3">
        <f t="shared" si="53"/>
        <v>0.64935064935064934</v>
      </c>
      <c r="EV28" s="3">
        <v>0.8</v>
      </c>
      <c r="EW28" s="66">
        <v>7350</v>
      </c>
      <c r="EX28" s="20">
        <f t="shared" si="54"/>
        <v>50</v>
      </c>
      <c r="EY28" s="21">
        <v>77</v>
      </c>
      <c r="EZ28" s="3">
        <f t="shared" si="55"/>
        <v>0.64935064935064934</v>
      </c>
      <c r="FA28" s="3">
        <v>0.8</v>
      </c>
      <c r="FB28" s="176"/>
      <c r="FC28" s="24">
        <f t="shared" si="121"/>
        <v>550</v>
      </c>
      <c r="FD28" s="6">
        <v>943</v>
      </c>
      <c r="FE28" s="29">
        <f t="shared" si="56"/>
        <v>0.58324496288441141</v>
      </c>
      <c r="FF28" s="180"/>
      <c r="FG28" s="1">
        <f t="shared" si="122"/>
        <v>100</v>
      </c>
      <c r="FH28" s="1">
        <v>273</v>
      </c>
      <c r="FI28" s="8">
        <f t="shared" si="5"/>
        <v>0.36630036630036628</v>
      </c>
      <c r="FJ28" s="176"/>
      <c r="FK28" s="6">
        <f t="shared" si="123"/>
        <v>100</v>
      </c>
      <c r="FL28" s="6">
        <v>176</v>
      </c>
      <c r="FM28" s="7">
        <f t="shared" si="57"/>
        <v>0.56818181818181823</v>
      </c>
      <c r="FN28" s="176"/>
      <c r="FO28" s="106">
        <f t="shared" si="58"/>
        <v>50</v>
      </c>
      <c r="FP28" s="106">
        <v>154</v>
      </c>
      <c r="FQ28" s="11">
        <f t="shared" si="59"/>
        <v>0.32467532467532467</v>
      </c>
      <c r="FR28" s="66">
        <v>7350</v>
      </c>
      <c r="FS28" s="20">
        <f t="shared" si="60"/>
        <v>50</v>
      </c>
      <c r="FT28" s="21">
        <v>88</v>
      </c>
      <c r="FU28" s="3">
        <f t="shared" si="61"/>
        <v>0.56818181818181823</v>
      </c>
      <c r="FV28" s="3">
        <v>0.8</v>
      </c>
      <c r="FW28" s="66">
        <v>7350</v>
      </c>
      <c r="FX28" s="20">
        <f t="shared" si="62"/>
        <v>50</v>
      </c>
      <c r="FY28" s="21">
        <v>120</v>
      </c>
      <c r="FZ28" s="3">
        <f t="shared" si="63"/>
        <v>0.41666666666666669</v>
      </c>
      <c r="GA28" s="3">
        <v>0.8</v>
      </c>
      <c r="GB28" s="66">
        <v>7350</v>
      </c>
      <c r="GC28" s="20">
        <f t="shared" si="64"/>
        <v>50</v>
      </c>
      <c r="GD28" s="21">
        <v>88</v>
      </c>
      <c r="GE28" s="3">
        <f t="shared" si="65"/>
        <v>0.56818181818181823</v>
      </c>
      <c r="GF28" s="3">
        <v>0.8</v>
      </c>
      <c r="GG28" s="66">
        <v>7350</v>
      </c>
      <c r="GH28" s="20">
        <f t="shared" si="66"/>
        <v>50</v>
      </c>
      <c r="GI28" s="21">
        <v>88</v>
      </c>
      <c r="GJ28" s="3">
        <f t="shared" si="67"/>
        <v>0.56818181818181823</v>
      </c>
      <c r="GK28" s="3">
        <v>0.8</v>
      </c>
      <c r="GL28" s="66">
        <v>7350</v>
      </c>
      <c r="GM28" s="20">
        <f t="shared" si="68"/>
        <v>50</v>
      </c>
      <c r="GN28" s="21">
        <v>88</v>
      </c>
      <c r="GO28" s="3">
        <f t="shared" si="69"/>
        <v>0.56818181818181823</v>
      </c>
      <c r="GP28" s="3">
        <v>0.8</v>
      </c>
      <c r="GQ28" s="66">
        <v>7350</v>
      </c>
      <c r="GR28" s="20">
        <f t="shared" si="70"/>
        <v>50</v>
      </c>
      <c r="GS28" s="21">
        <v>88</v>
      </c>
      <c r="GT28" s="3">
        <f t="shared" si="71"/>
        <v>0.56818181818181823</v>
      </c>
      <c r="GU28" s="3">
        <v>0.8</v>
      </c>
      <c r="GV28" s="66">
        <v>7350</v>
      </c>
      <c r="GW28" s="20">
        <f t="shared" si="72"/>
        <v>50</v>
      </c>
      <c r="GX28" s="21">
        <v>88</v>
      </c>
      <c r="GY28" s="3">
        <f t="shared" si="73"/>
        <v>0.56818181818181823</v>
      </c>
      <c r="GZ28" s="3">
        <v>0.8</v>
      </c>
      <c r="HA28" s="66">
        <v>7350</v>
      </c>
      <c r="HB28" s="20">
        <f t="shared" si="74"/>
        <v>50</v>
      </c>
      <c r="HC28" s="21">
        <v>88</v>
      </c>
      <c r="HD28" s="3">
        <f t="shared" si="75"/>
        <v>0.56818181818181823</v>
      </c>
      <c r="HE28" s="3">
        <v>0.8</v>
      </c>
      <c r="HF28" s="66">
        <v>7350</v>
      </c>
      <c r="HG28" s="20">
        <f t="shared" si="76"/>
        <v>50</v>
      </c>
      <c r="HH28" s="21">
        <v>66</v>
      </c>
      <c r="HI28" s="3">
        <f t="shared" si="6"/>
        <v>0.75757575757575757</v>
      </c>
      <c r="HJ28" s="3">
        <v>0.8</v>
      </c>
      <c r="HK28" s="66">
        <v>7350</v>
      </c>
      <c r="HL28" s="20">
        <f t="shared" si="77"/>
        <v>50</v>
      </c>
      <c r="HM28" s="21">
        <v>88</v>
      </c>
      <c r="HN28" s="3">
        <f t="shared" si="78"/>
        <v>0.56818181818181823</v>
      </c>
      <c r="HO28" s="3">
        <v>0.8</v>
      </c>
      <c r="HP28" s="66">
        <v>7350</v>
      </c>
      <c r="HQ28" s="20">
        <f t="shared" si="79"/>
        <v>50</v>
      </c>
      <c r="HR28" s="21">
        <v>88</v>
      </c>
      <c r="HS28" s="3">
        <f t="shared" si="80"/>
        <v>0.56818181818181823</v>
      </c>
      <c r="HT28" s="3">
        <v>0.8</v>
      </c>
      <c r="HU28" s="66">
        <v>7350</v>
      </c>
      <c r="HV28" s="20">
        <f t="shared" si="81"/>
        <v>50</v>
      </c>
      <c r="HW28" s="21">
        <v>100</v>
      </c>
      <c r="HX28" s="3">
        <f t="shared" si="82"/>
        <v>0.5</v>
      </c>
      <c r="HY28" s="3">
        <v>0.8</v>
      </c>
      <c r="HZ28" s="24">
        <f t="shared" si="124"/>
        <v>450</v>
      </c>
      <c r="IA28" s="6">
        <v>802</v>
      </c>
      <c r="IB28" s="29">
        <f t="shared" si="83"/>
        <v>0.56109725685785539</v>
      </c>
      <c r="IC28" s="24">
        <f t="shared" si="84"/>
        <v>100</v>
      </c>
      <c r="ID28" s="6">
        <v>176</v>
      </c>
      <c r="IE28" s="29">
        <f t="shared" si="7"/>
        <v>0.56818181818181823</v>
      </c>
      <c r="IF28" s="24">
        <f t="shared" si="85"/>
        <v>50</v>
      </c>
      <c r="IG28" s="6">
        <v>100</v>
      </c>
      <c r="IH28" s="29">
        <f t="shared" si="86"/>
        <v>0.5</v>
      </c>
      <c r="II28" s="66">
        <v>7350</v>
      </c>
      <c r="IJ28" s="102">
        <f t="shared" si="125"/>
        <v>50</v>
      </c>
      <c r="IK28" s="102">
        <v>60</v>
      </c>
      <c r="IL28" s="32">
        <f t="shared" si="87"/>
        <v>0.83333333333333337</v>
      </c>
      <c r="IM28" s="33">
        <v>0.8</v>
      </c>
      <c r="IN28" s="66">
        <v>7350</v>
      </c>
      <c r="IO28" s="53">
        <f t="shared" si="126"/>
        <v>50</v>
      </c>
      <c r="IP28" s="54">
        <v>60</v>
      </c>
      <c r="IQ28" s="34">
        <f t="shared" si="88"/>
        <v>0.83333333333333337</v>
      </c>
      <c r="IR28" s="35">
        <v>0.8</v>
      </c>
      <c r="IS28" s="66">
        <v>7350</v>
      </c>
      <c r="IT28" s="102">
        <f t="shared" si="127"/>
        <v>50</v>
      </c>
      <c r="IU28" s="102">
        <v>60</v>
      </c>
      <c r="IV28" s="33">
        <f t="shared" si="89"/>
        <v>0.83333333333333337</v>
      </c>
      <c r="IW28" s="33">
        <v>0.8</v>
      </c>
      <c r="IX28" s="66">
        <v>7350</v>
      </c>
      <c r="IY28" s="54">
        <f t="shared" si="128"/>
        <v>50</v>
      </c>
      <c r="IZ28" s="54">
        <v>60</v>
      </c>
      <c r="JA28" s="34">
        <f t="shared" si="90"/>
        <v>0.83333333333333337</v>
      </c>
      <c r="JB28" s="35">
        <v>0.8</v>
      </c>
      <c r="JC28" s="66">
        <v>7350</v>
      </c>
      <c r="JD28" s="102">
        <f t="shared" si="129"/>
        <v>50</v>
      </c>
      <c r="JE28" s="102">
        <v>60</v>
      </c>
      <c r="JF28" s="32">
        <f t="shared" si="91"/>
        <v>0.83333333333333337</v>
      </c>
      <c r="JG28" s="33">
        <v>0.8</v>
      </c>
      <c r="JH28" s="66">
        <v>7350</v>
      </c>
      <c r="JI28" s="54">
        <f t="shared" si="130"/>
        <v>50</v>
      </c>
      <c r="JJ28" s="54">
        <v>60</v>
      </c>
      <c r="JK28" s="34">
        <f t="shared" si="92"/>
        <v>0.83333333333333337</v>
      </c>
      <c r="JL28" s="35">
        <v>0.8</v>
      </c>
      <c r="JM28" s="66">
        <v>7350</v>
      </c>
      <c r="JN28" s="102">
        <f t="shared" si="131"/>
        <v>50</v>
      </c>
      <c r="JO28" s="102">
        <v>60</v>
      </c>
      <c r="JP28" s="32">
        <f t="shared" si="93"/>
        <v>0.83333333333333337</v>
      </c>
      <c r="JQ28" s="33">
        <v>0.8</v>
      </c>
      <c r="JR28" s="66">
        <v>7350</v>
      </c>
      <c r="JS28" s="54">
        <f t="shared" si="132"/>
        <v>50</v>
      </c>
      <c r="JT28" s="102">
        <v>60</v>
      </c>
      <c r="JU28" s="34">
        <f t="shared" si="140"/>
        <v>0.83333333333333337</v>
      </c>
      <c r="JV28" s="33">
        <v>0.8</v>
      </c>
      <c r="JW28" s="66">
        <v>7350</v>
      </c>
      <c r="JX28" s="102">
        <f t="shared" si="133"/>
        <v>50</v>
      </c>
      <c r="JY28" s="102">
        <v>60</v>
      </c>
      <c r="JZ28" s="32">
        <f t="shared" si="141"/>
        <v>0.83333333333333337</v>
      </c>
      <c r="KA28" s="33">
        <v>0.8</v>
      </c>
      <c r="KB28" s="66">
        <v>7350</v>
      </c>
      <c r="KC28" s="54">
        <f t="shared" si="134"/>
        <v>50</v>
      </c>
      <c r="KD28" s="102">
        <v>60</v>
      </c>
      <c r="KE28" s="34">
        <f t="shared" si="142"/>
        <v>0.83333333333333337</v>
      </c>
      <c r="KF28" s="33">
        <v>0.8</v>
      </c>
      <c r="KG28" s="66">
        <v>7350</v>
      </c>
      <c r="KH28" s="102">
        <f t="shared" si="135"/>
        <v>50</v>
      </c>
      <c r="KI28" s="102">
        <v>60</v>
      </c>
      <c r="KJ28" s="32">
        <f t="shared" si="97"/>
        <v>0.83333333333333337</v>
      </c>
      <c r="KK28" s="33">
        <v>0.8</v>
      </c>
      <c r="KL28" s="66">
        <v>7350</v>
      </c>
      <c r="KM28" s="54">
        <f t="shared" si="136"/>
        <v>50</v>
      </c>
      <c r="KN28" s="102">
        <v>60</v>
      </c>
      <c r="KO28" s="34">
        <f t="shared" si="143"/>
        <v>0.83333333333333337</v>
      </c>
      <c r="KP28" s="33">
        <v>0.8</v>
      </c>
      <c r="KQ28" s="66">
        <v>7350</v>
      </c>
      <c r="KR28" s="102">
        <f t="shared" si="137"/>
        <v>50</v>
      </c>
      <c r="KS28" s="102">
        <v>60</v>
      </c>
      <c r="KT28" s="32">
        <f t="shared" si="144"/>
        <v>0.83333333333333337</v>
      </c>
      <c r="KU28" s="33">
        <v>0.8</v>
      </c>
      <c r="KV28" s="66">
        <v>7350</v>
      </c>
      <c r="KW28" s="54">
        <f t="shared" si="138"/>
        <v>50</v>
      </c>
      <c r="KX28" s="102">
        <v>60</v>
      </c>
      <c r="KY28" s="34">
        <f t="shared" si="145"/>
        <v>0.83333333333333337</v>
      </c>
      <c r="KZ28" s="33">
        <v>0.8</v>
      </c>
      <c r="LA28" s="36">
        <f t="shared" si="139"/>
        <v>200</v>
      </c>
      <c r="LB28" s="36">
        <v>240</v>
      </c>
      <c r="LC28" s="37">
        <f t="shared" si="101"/>
        <v>0.83333333333333337</v>
      </c>
      <c r="LD28" s="38">
        <f t="shared" si="102"/>
        <v>200</v>
      </c>
      <c r="LE28" s="38">
        <v>240</v>
      </c>
      <c r="LF28" s="39">
        <f t="shared" si="103"/>
        <v>0.83333333333333337</v>
      </c>
      <c r="LG28" s="36">
        <f t="shared" si="104"/>
        <v>100</v>
      </c>
      <c r="LH28" s="36">
        <v>120</v>
      </c>
      <c r="LI28" s="37">
        <f t="shared" si="105"/>
        <v>0.83333333333333337</v>
      </c>
      <c r="LJ28" s="38">
        <f t="shared" si="106"/>
        <v>150</v>
      </c>
      <c r="LK28" s="38">
        <v>240</v>
      </c>
      <c r="LL28" s="39">
        <f t="shared" si="107"/>
        <v>0.625</v>
      </c>
      <c r="LM28" s="36">
        <f t="shared" si="108"/>
        <v>50</v>
      </c>
      <c r="LN28" s="36">
        <v>40</v>
      </c>
      <c r="LO28" s="37">
        <f t="shared" si="109"/>
        <v>1.25</v>
      </c>
    </row>
    <row r="29" spans="1:327" x14ac:dyDescent="0.25">
      <c r="A29" s="9">
        <v>28</v>
      </c>
      <c r="B29" s="66">
        <v>7400</v>
      </c>
      <c r="C29" s="20">
        <f t="shared" si="8"/>
        <v>50</v>
      </c>
      <c r="D29" s="21">
        <v>96</v>
      </c>
      <c r="E29" s="3">
        <f t="shared" si="0"/>
        <v>0.52083333333333337</v>
      </c>
      <c r="F29" s="3">
        <v>0.8</v>
      </c>
      <c r="G29" s="66">
        <v>7400</v>
      </c>
      <c r="H29" s="22">
        <f t="shared" si="110"/>
        <v>50</v>
      </c>
      <c r="I29" s="2">
        <v>96</v>
      </c>
      <c r="J29" s="4">
        <f t="shared" si="9"/>
        <v>0.52083333333333337</v>
      </c>
      <c r="K29" s="3">
        <v>0.8</v>
      </c>
      <c r="L29" s="66">
        <v>7400</v>
      </c>
      <c r="M29" s="20">
        <f t="shared" si="111"/>
        <v>50</v>
      </c>
      <c r="N29" s="23">
        <v>96</v>
      </c>
      <c r="O29" s="3">
        <f t="shared" si="10"/>
        <v>0.52083333333333337</v>
      </c>
      <c r="P29" s="3">
        <v>0.8</v>
      </c>
      <c r="Q29" s="66">
        <v>7400</v>
      </c>
      <c r="R29" s="22">
        <f t="shared" si="112"/>
        <v>50</v>
      </c>
      <c r="S29" s="21">
        <v>96</v>
      </c>
      <c r="T29" s="4">
        <f t="shared" si="11"/>
        <v>0.52083333333333337</v>
      </c>
      <c r="U29" s="3">
        <v>0.8</v>
      </c>
      <c r="V29" s="66">
        <v>7400</v>
      </c>
      <c r="W29" s="20">
        <f t="shared" si="113"/>
        <v>50</v>
      </c>
      <c r="X29" s="21">
        <v>96</v>
      </c>
      <c r="Y29" s="3">
        <f t="shared" si="12"/>
        <v>0.52083333333333337</v>
      </c>
      <c r="Z29" s="3">
        <v>0.8</v>
      </c>
      <c r="AA29" s="66">
        <v>7400</v>
      </c>
      <c r="AB29" s="22">
        <f t="shared" si="114"/>
        <v>50</v>
      </c>
      <c r="AC29" s="21">
        <v>96</v>
      </c>
      <c r="AD29" s="4">
        <f t="shared" si="13"/>
        <v>0.52083333333333337</v>
      </c>
      <c r="AE29" s="3">
        <v>0.8</v>
      </c>
      <c r="AF29" s="66">
        <v>7400</v>
      </c>
      <c r="AG29" s="20">
        <f t="shared" si="115"/>
        <v>50</v>
      </c>
      <c r="AH29" s="21">
        <v>96</v>
      </c>
      <c r="AI29" s="3">
        <f t="shared" si="14"/>
        <v>0.52083333333333337</v>
      </c>
      <c r="AJ29" s="3">
        <v>0.8</v>
      </c>
      <c r="AK29" s="66">
        <v>7400</v>
      </c>
      <c r="AL29" s="22">
        <f t="shared" si="116"/>
        <v>50</v>
      </c>
      <c r="AM29" s="21">
        <v>96</v>
      </c>
      <c r="AN29" s="4">
        <f t="shared" si="15"/>
        <v>0.52083333333333337</v>
      </c>
      <c r="AO29" s="3">
        <v>0.8</v>
      </c>
      <c r="AP29" s="66">
        <v>7400</v>
      </c>
      <c r="AQ29" s="20">
        <f t="shared" si="117"/>
        <v>50</v>
      </c>
      <c r="AR29" s="21">
        <v>96</v>
      </c>
      <c r="AS29" s="3">
        <f t="shared" si="16"/>
        <v>0.52083333333333337</v>
      </c>
      <c r="AT29" s="3">
        <v>0.8</v>
      </c>
      <c r="AU29" s="66">
        <v>7400</v>
      </c>
      <c r="AV29" s="22">
        <f t="shared" si="118"/>
        <v>50</v>
      </c>
      <c r="AW29" s="1">
        <v>96</v>
      </c>
      <c r="AX29" s="3">
        <f t="shared" si="17"/>
        <v>0.52083333333333337</v>
      </c>
      <c r="AY29" s="3">
        <v>0.8</v>
      </c>
      <c r="AZ29" s="66">
        <v>7400</v>
      </c>
      <c r="BA29" s="20">
        <f t="shared" si="119"/>
        <v>50</v>
      </c>
      <c r="BB29" s="21">
        <v>96</v>
      </c>
      <c r="BC29" s="3">
        <f t="shared" si="18"/>
        <v>0.52083333333333337</v>
      </c>
      <c r="BD29" s="3">
        <v>0.8</v>
      </c>
      <c r="BE29" s="176"/>
      <c r="BF29" s="24">
        <f t="shared" si="19"/>
        <v>200</v>
      </c>
      <c r="BG29" s="6">
        <v>384</v>
      </c>
      <c r="BH29" s="29">
        <f t="shared" si="1"/>
        <v>0.52083333333333337</v>
      </c>
      <c r="BI29" s="180"/>
      <c r="BJ29" s="1">
        <f t="shared" si="20"/>
        <v>50</v>
      </c>
      <c r="BK29" s="1">
        <v>140</v>
      </c>
      <c r="BL29" s="8">
        <f t="shared" si="2"/>
        <v>0.35714285714285715</v>
      </c>
      <c r="BM29" s="176"/>
      <c r="BN29" s="6">
        <f t="shared" si="21"/>
        <v>150</v>
      </c>
      <c r="BO29" s="6">
        <v>264</v>
      </c>
      <c r="BP29" s="7">
        <f t="shared" si="3"/>
        <v>0.56818181818181823</v>
      </c>
      <c r="BQ29" s="176"/>
      <c r="BR29" s="1">
        <f t="shared" si="22"/>
        <v>100</v>
      </c>
      <c r="BS29" s="1">
        <v>198</v>
      </c>
      <c r="BT29" s="11">
        <f t="shared" si="4"/>
        <v>0.50505050505050508</v>
      </c>
      <c r="BU29" s="66">
        <v>7400</v>
      </c>
      <c r="BV29" s="20">
        <f t="shared" si="23"/>
        <v>50</v>
      </c>
      <c r="BW29" s="21">
        <v>50</v>
      </c>
      <c r="BX29" s="3">
        <f t="shared" si="120"/>
        <v>1</v>
      </c>
      <c r="BY29" s="3">
        <v>0.8</v>
      </c>
      <c r="BZ29" s="66">
        <v>7400</v>
      </c>
      <c r="CA29" s="20">
        <f t="shared" si="24"/>
        <v>50</v>
      </c>
      <c r="CB29" s="21">
        <v>77</v>
      </c>
      <c r="CC29" s="3">
        <f t="shared" si="25"/>
        <v>0.64935064935064934</v>
      </c>
      <c r="CD29" s="3">
        <v>0.8</v>
      </c>
      <c r="CE29" s="66">
        <v>7400</v>
      </c>
      <c r="CF29" s="20">
        <f t="shared" si="26"/>
        <v>50</v>
      </c>
      <c r="CG29" s="21">
        <v>50</v>
      </c>
      <c r="CH29" s="3">
        <f t="shared" si="27"/>
        <v>1</v>
      </c>
      <c r="CI29" s="3">
        <v>0.8</v>
      </c>
      <c r="CJ29" s="66">
        <v>7400</v>
      </c>
      <c r="CK29" s="20">
        <f t="shared" si="28"/>
        <v>50</v>
      </c>
      <c r="CL29" s="21">
        <v>50</v>
      </c>
      <c r="CM29" s="3">
        <f t="shared" si="29"/>
        <v>1</v>
      </c>
      <c r="CN29" s="3">
        <v>0.8</v>
      </c>
      <c r="CO29" s="66">
        <v>7400</v>
      </c>
      <c r="CP29" s="20">
        <f t="shared" si="30"/>
        <v>50</v>
      </c>
      <c r="CQ29" s="21">
        <v>50</v>
      </c>
      <c r="CR29" s="3">
        <f t="shared" si="31"/>
        <v>1</v>
      </c>
      <c r="CS29" s="3">
        <v>0.8</v>
      </c>
      <c r="CT29" s="66">
        <v>7400</v>
      </c>
      <c r="CU29" s="20">
        <f t="shared" si="32"/>
        <v>50</v>
      </c>
      <c r="CV29" s="21">
        <v>50</v>
      </c>
      <c r="CW29" s="3">
        <f t="shared" si="33"/>
        <v>1</v>
      </c>
      <c r="CX29" s="3">
        <v>0.8</v>
      </c>
      <c r="CY29" s="66">
        <v>7400</v>
      </c>
      <c r="CZ29" s="20">
        <f t="shared" si="34"/>
        <v>50</v>
      </c>
      <c r="DA29" s="21">
        <v>50</v>
      </c>
      <c r="DB29" s="3">
        <f t="shared" si="35"/>
        <v>1</v>
      </c>
      <c r="DC29" s="3">
        <v>0.8</v>
      </c>
      <c r="DD29" s="66">
        <v>7400</v>
      </c>
      <c r="DE29" s="20">
        <f t="shared" si="36"/>
        <v>50</v>
      </c>
      <c r="DF29" s="21">
        <v>66</v>
      </c>
      <c r="DG29" s="3">
        <f t="shared" si="37"/>
        <v>0.75757575757575757</v>
      </c>
      <c r="DH29" s="3">
        <v>0.8</v>
      </c>
      <c r="DI29" s="66">
        <v>7400</v>
      </c>
      <c r="DJ29" s="20">
        <f t="shared" si="38"/>
        <v>50</v>
      </c>
      <c r="DK29" s="21">
        <v>66</v>
      </c>
      <c r="DL29" s="3">
        <f t="shared" si="39"/>
        <v>0.75757575757575757</v>
      </c>
      <c r="DM29" s="3">
        <v>0.8</v>
      </c>
      <c r="DN29" s="66">
        <v>7400</v>
      </c>
      <c r="DO29" s="20">
        <f t="shared" si="40"/>
        <v>50</v>
      </c>
      <c r="DP29" s="21">
        <v>66</v>
      </c>
      <c r="DQ29" s="3">
        <f t="shared" si="41"/>
        <v>0.75757575757575757</v>
      </c>
      <c r="DR29" s="3">
        <v>0.8</v>
      </c>
      <c r="DS29" s="66">
        <v>7400</v>
      </c>
      <c r="DT29" s="20">
        <f t="shared" si="42"/>
        <v>50</v>
      </c>
      <c r="DU29" s="21">
        <v>120</v>
      </c>
      <c r="DV29" s="3">
        <f t="shared" si="43"/>
        <v>0.41666666666666669</v>
      </c>
      <c r="DW29" s="3">
        <v>0.8</v>
      </c>
      <c r="DX29" s="66">
        <v>7400</v>
      </c>
      <c r="DY29" s="20">
        <f t="shared" si="44"/>
        <v>50</v>
      </c>
      <c r="DZ29" s="21">
        <v>119</v>
      </c>
      <c r="EA29" s="3">
        <f t="shared" si="45"/>
        <v>0.42016806722689076</v>
      </c>
      <c r="EB29" s="3">
        <v>0.8</v>
      </c>
      <c r="EC29" s="66">
        <v>7400</v>
      </c>
      <c r="ED29" s="20">
        <f t="shared" si="46"/>
        <v>50</v>
      </c>
      <c r="EE29" s="21">
        <v>154</v>
      </c>
      <c r="EF29" s="3">
        <f t="shared" si="47"/>
        <v>0.32467532467532467</v>
      </c>
      <c r="EG29" s="3">
        <v>0.8</v>
      </c>
      <c r="EH29" s="66">
        <v>7400</v>
      </c>
      <c r="EI29" s="20">
        <f t="shared" si="48"/>
        <v>50</v>
      </c>
      <c r="EJ29" s="21">
        <v>88</v>
      </c>
      <c r="EK29" s="3">
        <f t="shared" si="49"/>
        <v>0.56818181818181823</v>
      </c>
      <c r="EL29" s="3">
        <v>0.8</v>
      </c>
      <c r="EM29" s="66">
        <v>7400</v>
      </c>
      <c r="EN29" s="20">
        <f t="shared" si="50"/>
        <v>50</v>
      </c>
      <c r="EO29" s="21">
        <v>88</v>
      </c>
      <c r="EP29" s="3">
        <f t="shared" si="51"/>
        <v>0.56818181818181823</v>
      </c>
      <c r="EQ29" s="3">
        <v>0.8</v>
      </c>
      <c r="ER29" s="66">
        <v>7400</v>
      </c>
      <c r="ES29" s="20">
        <f t="shared" si="52"/>
        <v>50</v>
      </c>
      <c r="ET29" s="21">
        <v>77</v>
      </c>
      <c r="EU29" s="3">
        <f t="shared" si="53"/>
        <v>0.64935064935064934</v>
      </c>
      <c r="EV29" s="3">
        <v>0.8</v>
      </c>
      <c r="EW29" s="66">
        <v>7400</v>
      </c>
      <c r="EX29" s="20">
        <f t="shared" si="54"/>
        <v>50</v>
      </c>
      <c r="EY29" s="21">
        <v>77</v>
      </c>
      <c r="EZ29" s="3">
        <f t="shared" si="55"/>
        <v>0.64935064935064934</v>
      </c>
      <c r="FA29" s="3">
        <v>0.8</v>
      </c>
      <c r="FB29" s="176"/>
      <c r="FC29" s="24">
        <f t="shared" si="121"/>
        <v>550</v>
      </c>
      <c r="FD29" s="6">
        <v>943</v>
      </c>
      <c r="FE29" s="29">
        <f t="shared" si="56"/>
        <v>0.58324496288441141</v>
      </c>
      <c r="FF29" s="180"/>
      <c r="FG29" s="1">
        <f t="shared" si="122"/>
        <v>100</v>
      </c>
      <c r="FH29" s="1">
        <v>273</v>
      </c>
      <c r="FI29" s="8">
        <f t="shared" si="5"/>
        <v>0.36630036630036628</v>
      </c>
      <c r="FJ29" s="176"/>
      <c r="FK29" s="6">
        <f t="shared" si="123"/>
        <v>100</v>
      </c>
      <c r="FL29" s="6">
        <v>176</v>
      </c>
      <c r="FM29" s="7">
        <f t="shared" si="57"/>
        <v>0.56818181818181823</v>
      </c>
      <c r="FN29" s="176"/>
      <c r="FO29" s="106">
        <f t="shared" si="58"/>
        <v>50</v>
      </c>
      <c r="FP29" s="106">
        <v>154</v>
      </c>
      <c r="FQ29" s="11">
        <f t="shared" si="59"/>
        <v>0.32467532467532467</v>
      </c>
      <c r="FR29" s="66">
        <v>7400</v>
      </c>
      <c r="FS29" s="20">
        <f t="shared" si="60"/>
        <v>50</v>
      </c>
      <c r="FT29" s="21">
        <v>88</v>
      </c>
      <c r="FU29" s="3">
        <f t="shared" si="61"/>
        <v>0.56818181818181823</v>
      </c>
      <c r="FV29" s="3">
        <v>0.8</v>
      </c>
      <c r="FW29" s="66">
        <v>7400</v>
      </c>
      <c r="FX29" s="20">
        <f t="shared" si="62"/>
        <v>50</v>
      </c>
      <c r="FY29" s="21">
        <v>120</v>
      </c>
      <c r="FZ29" s="3">
        <f t="shared" si="63"/>
        <v>0.41666666666666669</v>
      </c>
      <c r="GA29" s="3">
        <v>0.8</v>
      </c>
      <c r="GB29" s="66">
        <v>7400</v>
      </c>
      <c r="GC29" s="20">
        <f t="shared" si="64"/>
        <v>50</v>
      </c>
      <c r="GD29" s="21">
        <v>88</v>
      </c>
      <c r="GE29" s="3">
        <f t="shared" si="65"/>
        <v>0.56818181818181823</v>
      </c>
      <c r="GF29" s="3">
        <v>0.8</v>
      </c>
      <c r="GG29" s="66">
        <v>7400</v>
      </c>
      <c r="GH29" s="20">
        <f t="shared" si="66"/>
        <v>50</v>
      </c>
      <c r="GI29" s="21">
        <v>88</v>
      </c>
      <c r="GJ29" s="3">
        <f t="shared" si="67"/>
        <v>0.56818181818181823</v>
      </c>
      <c r="GK29" s="3">
        <v>0.8</v>
      </c>
      <c r="GL29" s="66">
        <v>7400</v>
      </c>
      <c r="GM29" s="20">
        <f t="shared" si="68"/>
        <v>50</v>
      </c>
      <c r="GN29" s="21">
        <v>88</v>
      </c>
      <c r="GO29" s="3">
        <f t="shared" si="69"/>
        <v>0.56818181818181823</v>
      </c>
      <c r="GP29" s="3">
        <v>0.8</v>
      </c>
      <c r="GQ29" s="66">
        <v>7400</v>
      </c>
      <c r="GR29" s="20">
        <f t="shared" si="70"/>
        <v>50</v>
      </c>
      <c r="GS29" s="21">
        <v>88</v>
      </c>
      <c r="GT29" s="3">
        <f t="shared" si="71"/>
        <v>0.56818181818181823</v>
      </c>
      <c r="GU29" s="3">
        <v>0.8</v>
      </c>
      <c r="GV29" s="66">
        <v>7400</v>
      </c>
      <c r="GW29" s="20">
        <f t="shared" si="72"/>
        <v>50</v>
      </c>
      <c r="GX29" s="21">
        <v>88</v>
      </c>
      <c r="GY29" s="3">
        <f t="shared" si="73"/>
        <v>0.56818181818181823</v>
      </c>
      <c r="GZ29" s="3">
        <v>0.8</v>
      </c>
      <c r="HA29" s="66">
        <v>7400</v>
      </c>
      <c r="HB29" s="20">
        <f t="shared" si="74"/>
        <v>50</v>
      </c>
      <c r="HC29" s="21">
        <v>88</v>
      </c>
      <c r="HD29" s="3">
        <f t="shared" si="75"/>
        <v>0.56818181818181823</v>
      </c>
      <c r="HE29" s="3">
        <v>0.8</v>
      </c>
      <c r="HF29" s="66">
        <v>7400</v>
      </c>
      <c r="HG29" s="20">
        <f t="shared" si="76"/>
        <v>50</v>
      </c>
      <c r="HH29" s="21">
        <v>66</v>
      </c>
      <c r="HI29" s="3">
        <f t="shared" si="6"/>
        <v>0.75757575757575757</v>
      </c>
      <c r="HJ29" s="3">
        <v>0.8</v>
      </c>
      <c r="HK29" s="66">
        <v>7400</v>
      </c>
      <c r="HL29" s="20">
        <f t="shared" si="77"/>
        <v>50</v>
      </c>
      <c r="HM29" s="21">
        <v>88</v>
      </c>
      <c r="HN29" s="3">
        <f t="shared" si="78"/>
        <v>0.56818181818181823</v>
      </c>
      <c r="HO29" s="3">
        <v>0.8</v>
      </c>
      <c r="HP29" s="66">
        <v>7400</v>
      </c>
      <c r="HQ29" s="20">
        <f t="shared" si="79"/>
        <v>50</v>
      </c>
      <c r="HR29" s="21">
        <v>88</v>
      </c>
      <c r="HS29" s="3">
        <f t="shared" si="80"/>
        <v>0.56818181818181823</v>
      </c>
      <c r="HT29" s="3">
        <v>0.8</v>
      </c>
      <c r="HU29" s="66">
        <v>7400</v>
      </c>
      <c r="HV29" s="20">
        <f t="shared" si="81"/>
        <v>50</v>
      </c>
      <c r="HW29" s="21">
        <v>100</v>
      </c>
      <c r="HX29" s="3">
        <f t="shared" si="82"/>
        <v>0.5</v>
      </c>
      <c r="HY29" s="3">
        <v>0.8</v>
      </c>
      <c r="HZ29" s="24">
        <f t="shared" si="124"/>
        <v>450</v>
      </c>
      <c r="IA29" s="6">
        <v>802</v>
      </c>
      <c r="IB29" s="29">
        <f t="shared" si="83"/>
        <v>0.56109725685785539</v>
      </c>
      <c r="IC29" s="24">
        <f t="shared" si="84"/>
        <v>100</v>
      </c>
      <c r="ID29" s="6">
        <v>176</v>
      </c>
      <c r="IE29" s="29">
        <f t="shared" si="7"/>
        <v>0.56818181818181823</v>
      </c>
      <c r="IF29" s="24">
        <f t="shared" si="85"/>
        <v>50</v>
      </c>
      <c r="IG29" s="6">
        <v>100</v>
      </c>
      <c r="IH29" s="29">
        <f t="shared" si="86"/>
        <v>0.5</v>
      </c>
      <c r="II29" s="66">
        <v>7400</v>
      </c>
      <c r="IJ29" s="102">
        <f t="shared" si="125"/>
        <v>50</v>
      </c>
      <c r="IK29" s="102">
        <v>60</v>
      </c>
      <c r="IL29" s="32">
        <f t="shared" si="87"/>
        <v>0.83333333333333337</v>
      </c>
      <c r="IM29" s="33">
        <v>0.8</v>
      </c>
      <c r="IN29" s="66">
        <v>7400</v>
      </c>
      <c r="IO29" s="53">
        <f t="shared" si="126"/>
        <v>50</v>
      </c>
      <c r="IP29" s="54">
        <v>60</v>
      </c>
      <c r="IQ29" s="34">
        <f t="shared" si="88"/>
        <v>0.83333333333333337</v>
      </c>
      <c r="IR29" s="35">
        <v>0.8</v>
      </c>
      <c r="IS29" s="66">
        <v>7400</v>
      </c>
      <c r="IT29" s="102">
        <f t="shared" si="127"/>
        <v>50</v>
      </c>
      <c r="IU29" s="102">
        <v>60</v>
      </c>
      <c r="IV29" s="33">
        <f t="shared" si="89"/>
        <v>0.83333333333333337</v>
      </c>
      <c r="IW29" s="33">
        <v>0.8</v>
      </c>
      <c r="IX29" s="66">
        <v>7400</v>
      </c>
      <c r="IY29" s="54">
        <f t="shared" si="128"/>
        <v>50</v>
      </c>
      <c r="IZ29" s="54">
        <v>60</v>
      </c>
      <c r="JA29" s="34">
        <f t="shared" si="90"/>
        <v>0.83333333333333337</v>
      </c>
      <c r="JB29" s="35">
        <v>0.8</v>
      </c>
      <c r="JC29" s="66">
        <v>7400</v>
      </c>
      <c r="JD29" s="102">
        <f t="shared" si="129"/>
        <v>50</v>
      </c>
      <c r="JE29" s="102">
        <v>60</v>
      </c>
      <c r="JF29" s="32">
        <f t="shared" si="91"/>
        <v>0.83333333333333337</v>
      </c>
      <c r="JG29" s="33">
        <v>0.8</v>
      </c>
      <c r="JH29" s="66">
        <v>7400</v>
      </c>
      <c r="JI29" s="54">
        <f t="shared" si="130"/>
        <v>50</v>
      </c>
      <c r="JJ29" s="54">
        <v>60</v>
      </c>
      <c r="JK29" s="34">
        <f t="shared" si="92"/>
        <v>0.83333333333333337</v>
      </c>
      <c r="JL29" s="35">
        <v>0.8</v>
      </c>
      <c r="JM29" s="66">
        <v>7400</v>
      </c>
      <c r="JN29" s="102">
        <f t="shared" si="131"/>
        <v>50</v>
      </c>
      <c r="JO29" s="102">
        <v>60</v>
      </c>
      <c r="JP29" s="32">
        <f t="shared" si="93"/>
        <v>0.83333333333333337</v>
      </c>
      <c r="JQ29" s="33">
        <v>0.8</v>
      </c>
      <c r="JR29" s="66">
        <v>7400</v>
      </c>
      <c r="JS29" s="54">
        <f t="shared" si="132"/>
        <v>50</v>
      </c>
      <c r="JT29" s="102">
        <v>60</v>
      </c>
      <c r="JU29" s="34">
        <f t="shared" si="140"/>
        <v>0.83333333333333337</v>
      </c>
      <c r="JV29" s="33">
        <v>0.8</v>
      </c>
      <c r="JW29" s="66">
        <v>7400</v>
      </c>
      <c r="JX29" s="102">
        <f t="shared" si="133"/>
        <v>50</v>
      </c>
      <c r="JY29" s="102">
        <v>60</v>
      </c>
      <c r="JZ29" s="32">
        <f t="shared" si="141"/>
        <v>0.83333333333333337</v>
      </c>
      <c r="KA29" s="33">
        <v>0.8</v>
      </c>
      <c r="KB29" s="66">
        <v>7400</v>
      </c>
      <c r="KC29" s="54">
        <f t="shared" si="134"/>
        <v>50</v>
      </c>
      <c r="KD29" s="102">
        <v>60</v>
      </c>
      <c r="KE29" s="34">
        <f t="shared" si="142"/>
        <v>0.83333333333333337</v>
      </c>
      <c r="KF29" s="33">
        <v>0.8</v>
      </c>
      <c r="KG29" s="66">
        <v>7400</v>
      </c>
      <c r="KH29" s="102">
        <f t="shared" si="135"/>
        <v>50</v>
      </c>
      <c r="KI29" s="102">
        <v>60</v>
      </c>
      <c r="KJ29" s="32">
        <f t="shared" si="97"/>
        <v>0.83333333333333337</v>
      </c>
      <c r="KK29" s="33">
        <v>0.8</v>
      </c>
      <c r="KL29" s="66">
        <v>7400</v>
      </c>
      <c r="KM29" s="54">
        <f t="shared" si="136"/>
        <v>50</v>
      </c>
      <c r="KN29" s="102">
        <v>60</v>
      </c>
      <c r="KO29" s="34">
        <f t="shared" si="143"/>
        <v>0.83333333333333337</v>
      </c>
      <c r="KP29" s="33">
        <v>0.8</v>
      </c>
      <c r="KQ29" s="66">
        <v>7400</v>
      </c>
      <c r="KR29" s="102">
        <f t="shared" si="137"/>
        <v>50</v>
      </c>
      <c r="KS29" s="102">
        <v>60</v>
      </c>
      <c r="KT29" s="32">
        <f t="shared" si="144"/>
        <v>0.83333333333333337</v>
      </c>
      <c r="KU29" s="33">
        <v>0.8</v>
      </c>
      <c r="KV29" s="66">
        <v>7400</v>
      </c>
      <c r="KW29" s="54">
        <f t="shared" si="138"/>
        <v>50</v>
      </c>
      <c r="KX29" s="102">
        <v>60</v>
      </c>
      <c r="KY29" s="34">
        <f t="shared" si="145"/>
        <v>0.83333333333333337</v>
      </c>
      <c r="KZ29" s="33">
        <v>0.8</v>
      </c>
      <c r="LA29" s="36">
        <f t="shared" si="139"/>
        <v>200</v>
      </c>
      <c r="LB29" s="36">
        <v>240</v>
      </c>
      <c r="LC29" s="37">
        <f t="shared" si="101"/>
        <v>0.83333333333333337</v>
      </c>
      <c r="LD29" s="38">
        <f t="shared" si="102"/>
        <v>200</v>
      </c>
      <c r="LE29" s="38">
        <v>240</v>
      </c>
      <c r="LF29" s="39">
        <f t="shared" si="103"/>
        <v>0.83333333333333337</v>
      </c>
      <c r="LG29" s="36">
        <f t="shared" si="104"/>
        <v>100</v>
      </c>
      <c r="LH29" s="36">
        <v>120</v>
      </c>
      <c r="LI29" s="37">
        <f t="shared" si="105"/>
        <v>0.83333333333333337</v>
      </c>
      <c r="LJ29" s="38">
        <f t="shared" si="106"/>
        <v>150</v>
      </c>
      <c r="LK29" s="38">
        <v>240</v>
      </c>
      <c r="LL29" s="39">
        <f t="shared" si="107"/>
        <v>0.625</v>
      </c>
      <c r="LM29" s="36">
        <f t="shared" si="108"/>
        <v>50</v>
      </c>
      <c r="LN29" s="36">
        <v>40</v>
      </c>
      <c r="LO29" s="37">
        <f t="shared" si="109"/>
        <v>1.25</v>
      </c>
    </row>
    <row r="30" spans="1:327" x14ac:dyDescent="0.25">
      <c r="A30" s="9">
        <v>29</v>
      </c>
      <c r="B30" s="66">
        <v>7450</v>
      </c>
      <c r="C30" s="20">
        <f t="shared" si="8"/>
        <v>50</v>
      </c>
      <c r="D30" s="21">
        <v>96</v>
      </c>
      <c r="E30" s="3">
        <f t="shared" si="0"/>
        <v>0.52083333333333337</v>
      </c>
      <c r="F30" s="3">
        <v>0.8</v>
      </c>
      <c r="G30" s="66">
        <v>7450</v>
      </c>
      <c r="H30" s="22">
        <f t="shared" si="110"/>
        <v>50</v>
      </c>
      <c r="I30" s="2">
        <v>96</v>
      </c>
      <c r="J30" s="4">
        <f t="shared" si="9"/>
        <v>0.52083333333333337</v>
      </c>
      <c r="K30" s="3">
        <v>0.8</v>
      </c>
      <c r="L30" s="66">
        <v>7450</v>
      </c>
      <c r="M30" s="20">
        <f t="shared" si="111"/>
        <v>50</v>
      </c>
      <c r="N30" s="23">
        <v>96</v>
      </c>
      <c r="O30" s="3">
        <f t="shared" si="10"/>
        <v>0.52083333333333337</v>
      </c>
      <c r="P30" s="3">
        <v>0.8</v>
      </c>
      <c r="Q30" s="66">
        <v>7450</v>
      </c>
      <c r="R30" s="22">
        <f t="shared" si="112"/>
        <v>50</v>
      </c>
      <c r="S30" s="21">
        <v>96</v>
      </c>
      <c r="T30" s="4">
        <f t="shared" si="11"/>
        <v>0.52083333333333337</v>
      </c>
      <c r="U30" s="3">
        <v>0.8</v>
      </c>
      <c r="V30" s="66">
        <v>7450</v>
      </c>
      <c r="W30" s="20">
        <f t="shared" si="113"/>
        <v>50</v>
      </c>
      <c r="X30" s="21">
        <v>96</v>
      </c>
      <c r="Y30" s="3">
        <f t="shared" si="12"/>
        <v>0.52083333333333337</v>
      </c>
      <c r="Z30" s="3">
        <v>0.8</v>
      </c>
      <c r="AA30" s="66">
        <v>7450</v>
      </c>
      <c r="AB30" s="22">
        <f t="shared" si="114"/>
        <v>50</v>
      </c>
      <c r="AC30" s="21">
        <v>96</v>
      </c>
      <c r="AD30" s="4">
        <f t="shared" si="13"/>
        <v>0.52083333333333337</v>
      </c>
      <c r="AE30" s="3">
        <v>0.8</v>
      </c>
      <c r="AF30" s="66">
        <v>7450</v>
      </c>
      <c r="AG30" s="20">
        <f t="shared" si="115"/>
        <v>50</v>
      </c>
      <c r="AH30" s="21">
        <v>96</v>
      </c>
      <c r="AI30" s="3">
        <f t="shared" si="14"/>
        <v>0.52083333333333337</v>
      </c>
      <c r="AJ30" s="3">
        <v>0.8</v>
      </c>
      <c r="AK30" s="66">
        <v>7450</v>
      </c>
      <c r="AL30" s="22">
        <f t="shared" si="116"/>
        <v>50</v>
      </c>
      <c r="AM30" s="21">
        <v>96</v>
      </c>
      <c r="AN30" s="4">
        <f t="shared" si="15"/>
        <v>0.52083333333333337</v>
      </c>
      <c r="AO30" s="3">
        <v>0.8</v>
      </c>
      <c r="AP30" s="66">
        <v>7450</v>
      </c>
      <c r="AQ30" s="20">
        <f t="shared" si="117"/>
        <v>50</v>
      </c>
      <c r="AR30" s="21">
        <v>96</v>
      </c>
      <c r="AS30" s="3">
        <f t="shared" si="16"/>
        <v>0.52083333333333337</v>
      </c>
      <c r="AT30" s="3">
        <v>0.8</v>
      </c>
      <c r="AU30" s="66">
        <v>7450</v>
      </c>
      <c r="AV30" s="22">
        <f t="shared" si="118"/>
        <v>50</v>
      </c>
      <c r="AW30" s="1">
        <v>96</v>
      </c>
      <c r="AX30" s="3">
        <f t="shared" si="17"/>
        <v>0.52083333333333337</v>
      </c>
      <c r="AY30" s="3">
        <v>0.8</v>
      </c>
      <c r="AZ30" s="66">
        <v>7450</v>
      </c>
      <c r="BA30" s="20">
        <f t="shared" si="119"/>
        <v>50</v>
      </c>
      <c r="BB30" s="21">
        <v>96</v>
      </c>
      <c r="BC30" s="3">
        <f t="shared" si="18"/>
        <v>0.52083333333333337</v>
      </c>
      <c r="BD30" s="3">
        <v>0.8</v>
      </c>
      <c r="BE30" s="176"/>
      <c r="BF30" s="24">
        <f t="shared" si="19"/>
        <v>200</v>
      </c>
      <c r="BG30" s="6">
        <v>384</v>
      </c>
      <c r="BH30" s="29">
        <f t="shared" si="1"/>
        <v>0.52083333333333337</v>
      </c>
      <c r="BI30" s="180"/>
      <c r="BJ30" s="1">
        <f t="shared" si="20"/>
        <v>50</v>
      </c>
      <c r="BK30" s="1">
        <v>140</v>
      </c>
      <c r="BL30" s="8">
        <f t="shared" si="2"/>
        <v>0.35714285714285715</v>
      </c>
      <c r="BM30" s="176"/>
      <c r="BN30" s="6">
        <f t="shared" si="21"/>
        <v>150</v>
      </c>
      <c r="BO30" s="6">
        <v>264</v>
      </c>
      <c r="BP30" s="7">
        <f t="shared" si="3"/>
        <v>0.56818181818181823</v>
      </c>
      <c r="BQ30" s="176"/>
      <c r="BR30" s="1">
        <f t="shared" si="22"/>
        <v>100</v>
      </c>
      <c r="BS30" s="1">
        <v>198</v>
      </c>
      <c r="BT30" s="11">
        <f t="shared" si="4"/>
        <v>0.50505050505050508</v>
      </c>
      <c r="BU30" s="66">
        <v>7450</v>
      </c>
      <c r="BV30" s="20">
        <f t="shared" si="23"/>
        <v>50</v>
      </c>
      <c r="BW30" s="21">
        <v>50</v>
      </c>
      <c r="BX30" s="3">
        <f t="shared" si="120"/>
        <v>1</v>
      </c>
      <c r="BY30" s="3">
        <v>0.8</v>
      </c>
      <c r="BZ30" s="66">
        <v>7450</v>
      </c>
      <c r="CA30" s="20">
        <f t="shared" si="24"/>
        <v>50</v>
      </c>
      <c r="CB30" s="21">
        <v>77</v>
      </c>
      <c r="CC30" s="3">
        <f t="shared" si="25"/>
        <v>0.64935064935064934</v>
      </c>
      <c r="CD30" s="3">
        <v>0.8</v>
      </c>
      <c r="CE30" s="66">
        <v>7450</v>
      </c>
      <c r="CF30" s="20">
        <f t="shared" si="26"/>
        <v>50</v>
      </c>
      <c r="CG30" s="21">
        <v>50</v>
      </c>
      <c r="CH30" s="3">
        <f t="shared" si="27"/>
        <v>1</v>
      </c>
      <c r="CI30" s="3">
        <v>0.8</v>
      </c>
      <c r="CJ30" s="66">
        <v>7450</v>
      </c>
      <c r="CK30" s="20">
        <f t="shared" si="28"/>
        <v>50</v>
      </c>
      <c r="CL30" s="21">
        <v>50</v>
      </c>
      <c r="CM30" s="3">
        <f t="shared" si="29"/>
        <v>1</v>
      </c>
      <c r="CN30" s="3">
        <v>0.8</v>
      </c>
      <c r="CO30" s="66">
        <v>7450</v>
      </c>
      <c r="CP30" s="20">
        <f t="shared" si="30"/>
        <v>50</v>
      </c>
      <c r="CQ30" s="21">
        <v>50</v>
      </c>
      <c r="CR30" s="3">
        <f t="shared" si="31"/>
        <v>1</v>
      </c>
      <c r="CS30" s="3">
        <v>0.8</v>
      </c>
      <c r="CT30" s="66">
        <v>7450</v>
      </c>
      <c r="CU30" s="20">
        <f t="shared" si="32"/>
        <v>50</v>
      </c>
      <c r="CV30" s="21">
        <v>50</v>
      </c>
      <c r="CW30" s="3">
        <f t="shared" si="33"/>
        <v>1</v>
      </c>
      <c r="CX30" s="3">
        <v>0.8</v>
      </c>
      <c r="CY30" s="66">
        <v>7450</v>
      </c>
      <c r="CZ30" s="20">
        <f t="shared" si="34"/>
        <v>50</v>
      </c>
      <c r="DA30" s="21">
        <v>50</v>
      </c>
      <c r="DB30" s="3">
        <f t="shared" si="35"/>
        <v>1</v>
      </c>
      <c r="DC30" s="3">
        <v>0.8</v>
      </c>
      <c r="DD30" s="66">
        <v>7450</v>
      </c>
      <c r="DE30" s="20">
        <f t="shared" si="36"/>
        <v>50</v>
      </c>
      <c r="DF30" s="21">
        <v>66</v>
      </c>
      <c r="DG30" s="3">
        <f t="shared" si="37"/>
        <v>0.75757575757575757</v>
      </c>
      <c r="DH30" s="3">
        <v>0.8</v>
      </c>
      <c r="DI30" s="66">
        <v>7450</v>
      </c>
      <c r="DJ30" s="20">
        <f t="shared" si="38"/>
        <v>50</v>
      </c>
      <c r="DK30" s="21">
        <v>66</v>
      </c>
      <c r="DL30" s="3">
        <f t="shared" si="39"/>
        <v>0.75757575757575757</v>
      </c>
      <c r="DM30" s="3">
        <v>0.8</v>
      </c>
      <c r="DN30" s="66">
        <v>7450</v>
      </c>
      <c r="DO30" s="20">
        <f t="shared" si="40"/>
        <v>50</v>
      </c>
      <c r="DP30" s="21">
        <v>66</v>
      </c>
      <c r="DQ30" s="3">
        <f t="shared" si="41"/>
        <v>0.75757575757575757</v>
      </c>
      <c r="DR30" s="3">
        <v>0.8</v>
      </c>
      <c r="DS30" s="66">
        <v>7450</v>
      </c>
      <c r="DT30" s="20">
        <f t="shared" si="42"/>
        <v>50</v>
      </c>
      <c r="DU30" s="21">
        <v>120</v>
      </c>
      <c r="DV30" s="3">
        <f t="shared" si="43"/>
        <v>0.41666666666666669</v>
      </c>
      <c r="DW30" s="3">
        <v>0.8</v>
      </c>
      <c r="DX30" s="66">
        <v>7450</v>
      </c>
      <c r="DY30" s="20">
        <f t="shared" si="44"/>
        <v>50</v>
      </c>
      <c r="DZ30" s="21">
        <v>119</v>
      </c>
      <c r="EA30" s="3">
        <f t="shared" si="45"/>
        <v>0.42016806722689076</v>
      </c>
      <c r="EB30" s="3">
        <v>0.8</v>
      </c>
      <c r="EC30" s="66">
        <v>7450</v>
      </c>
      <c r="ED30" s="20">
        <f t="shared" si="46"/>
        <v>50</v>
      </c>
      <c r="EE30" s="21">
        <v>154</v>
      </c>
      <c r="EF30" s="3">
        <f t="shared" si="47"/>
        <v>0.32467532467532467</v>
      </c>
      <c r="EG30" s="3">
        <v>0.8</v>
      </c>
      <c r="EH30" s="66">
        <v>7450</v>
      </c>
      <c r="EI30" s="20">
        <f t="shared" si="48"/>
        <v>50</v>
      </c>
      <c r="EJ30" s="21">
        <v>88</v>
      </c>
      <c r="EK30" s="3">
        <f t="shared" si="49"/>
        <v>0.56818181818181823</v>
      </c>
      <c r="EL30" s="3">
        <v>0.8</v>
      </c>
      <c r="EM30" s="66">
        <v>7450</v>
      </c>
      <c r="EN30" s="20">
        <f t="shared" si="50"/>
        <v>50</v>
      </c>
      <c r="EO30" s="21">
        <v>88</v>
      </c>
      <c r="EP30" s="3">
        <f t="shared" si="51"/>
        <v>0.56818181818181823</v>
      </c>
      <c r="EQ30" s="3">
        <v>0.8</v>
      </c>
      <c r="ER30" s="66">
        <v>7450</v>
      </c>
      <c r="ES30" s="20">
        <f t="shared" si="52"/>
        <v>50</v>
      </c>
      <c r="ET30" s="21">
        <v>77</v>
      </c>
      <c r="EU30" s="3">
        <f t="shared" si="53"/>
        <v>0.64935064935064934</v>
      </c>
      <c r="EV30" s="3">
        <v>0.8</v>
      </c>
      <c r="EW30" s="66">
        <v>7450</v>
      </c>
      <c r="EX30" s="20">
        <f t="shared" si="54"/>
        <v>50</v>
      </c>
      <c r="EY30" s="21">
        <v>77</v>
      </c>
      <c r="EZ30" s="3">
        <f t="shared" si="55"/>
        <v>0.64935064935064934</v>
      </c>
      <c r="FA30" s="3">
        <v>0.8</v>
      </c>
      <c r="FB30" s="176"/>
      <c r="FC30" s="24">
        <f t="shared" si="121"/>
        <v>550</v>
      </c>
      <c r="FD30" s="6">
        <v>943</v>
      </c>
      <c r="FE30" s="29">
        <f t="shared" si="56"/>
        <v>0.58324496288441141</v>
      </c>
      <c r="FF30" s="180"/>
      <c r="FG30" s="1">
        <f t="shared" si="122"/>
        <v>100</v>
      </c>
      <c r="FH30" s="1">
        <v>273</v>
      </c>
      <c r="FI30" s="8">
        <f t="shared" si="5"/>
        <v>0.36630036630036628</v>
      </c>
      <c r="FJ30" s="176"/>
      <c r="FK30" s="6">
        <f t="shared" si="123"/>
        <v>100</v>
      </c>
      <c r="FL30" s="6">
        <v>176</v>
      </c>
      <c r="FM30" s="7">
        <f t="shared" si="57"/>
        <v>0.56818181818181823</v>
      </c>
      <c r="FN30" s="176"/>
      <c r="FO30" s="106">
        <f t="shared" si="58"/>
        <v>50</v>
      </c>
      <c r="FP30" s="106">
        <v>154</v>
      </c>
      <c r="FQ30" s="11">
        <f t="shared" si="59"/>
        <v>0.32467532467532467</v>
      </c>
      <c r="FR30" s="66">
        <v>7450</v>
      </c>
      <c r="FS30" s="20">
        <f t="shared" si="60"/>
        <v>50</v>
      </c>
      <c r="FT30" s="21">
        <v>88</v>
      </c>
      <c r="FU30" s="3">
        <f t="shared" si="61"/>
        <v>0.56818181818181823</v>
      </c>
      <c r="FV30" s="3">
        <v>0.8</v>
      </c>
      <c r="FW30" s="66">
        <v>7450</v>
      </c>
      <c r="FX30" s="20">
        <f t="shared" si="62"/>
        <v>50</v>
      </c>
      <c r="FY30" s="21">
        <v>120</v>
      </c>
      <c r="FZ30" s="3">
        <f t="shared" si="63"/>
        <v>0.41666666666666669</v>
      </c>
      <c r="GA30" s="3">
        <v>0.8</v>
      </c>
      <c r="GB30" s="66">
        <v>7450</v>
      </c>
      <c r="GC30" s="20">
        <f t="shared" si="64"/>
        <v>50</v>
      </c>
      <c r="GD30" s="21">
        <v>88</v>
      </c>
      <c r="GE30" s="3">
        <f t="shared" si="65"/>
        <v>0.56818181818181823</v>
      </c>
      <c r="GF30" s="3">
        <v>0.8</v>
      </c>
      <c r="GG30" s="66">
        <v>7450</v>
      </c>
      <c r="GH30" s="20">
        <f t="shared" si="66"/>
        <v>50</v>
      </c>
      <c r="GI30" s="21">
        <v>88</v>
      </c>
      <c r="GJ30" s="3">
        <f t="shared" si="67"/>
        <v>0.56818181818181823</v>
      </c>
      <c r="GK30" s="3">
        <v>0.8</v>
      </c>
      <c r="GL30" s="66">
        <v>7450</v>
      </c>
      <c r="GM30" s="20">
        <f t="shared" si="68"/>
        <v>50</v>
      </c>
      <c r="GN30" s="21">
        <v>88</v>
      </c>
      <c r="GO30" s="3">
        <f t="shared" si="69"/>
        <v>0.56818181818181823</v>
      </c>
      <c r="GP30" s="3">
        <v>0.8</v>
      </c>
      <c r="GQ30" s="66">
        <v>7450</v>
      </c>
      <c r="GR30" s="20">
        <f t="shared" si="70"/>
        <v>50</v>
      </c>
      <c r="GS30" s="21">
        <v>88</v>
      </c>
      <c r="GT30" s="3">
        <f t="shared" si="71"/>
        <v>0.56818181818181823</v>
      </c>
      <c r="GU30" s="3">
        <v>0.8</v>
      </c>
      <c r="GV30" s="66">
        <v>7450</v>
      </c>
      <c r="GW30" s="20">
        <f t="shared" si="72"/>
        <v>50</v>
      </c>
      <c r="GX30" s="21">
        <v>88</v>
      </c>
      <c r="GY30" s="3">
        <f t="shared" si="73"/>
        <v>0.56818181818181823</v>
      </c>
      <c r="GZ30" s="3">
        <v>0.8</v>
      </c>
      <c r="HA30" s="66">
        <v>7450</v>
      </c>
      <c r="HB30" s="20">
        <f t="shared" si="74"/>
        <v>50</v>
      </c>
      <c r="HC30" s="21">
        <v>88</v>
      </c>
      <c r="HD30" s="3">
        <f t="shared" si="75"/>
        <v>0.56818181818181823</v>
      </c>
      <c r="HE30" s="3">
        <v>0.8</v>
      </c>
      <c r="HF30" s="66">
        <v>7450</v>
      </c>
      <c r="HG30" s="20">
        <f t="shared" si="76"/>
        <v>50</v>
      </c>
      <c r="HH30" s="21">
        <v>66</v>
      </c>
      <c r="HI30" s="3">
        <f t="shared" si="6"/>
        <v>0.75757575757575757</v>
      </c>
      <c r="HJ30" s="3">
        <v>0.8</v>
      </c>
      <c r="HK30" s="66">
        <v>7450</v>
      </c>
      <c r="HL30" s="20">
        <f t="shared" si="77"/>
        <v>50</v>
      </c>
      <c r="HM30" s="21">
        <v>88</v>
      </c>
      <c r="HN30" s="3">
        <f t="shared" si="78"/>
        <v>0.56818181818181823</v>
      </c>
      <c r="HO30" s="3">
        <v>0.8</v>
      </c>
      <c r="HP30" s="66">
        <v>7450</v>
      </c>
      <c r="HQ30" s="20">
        <f t="shared" si="79"/>
        <v>50</v>
      </c>
      <c r="HR30" s="21">
        <v>88</v>
      </c>
      <c r="HS30" s="3">
        <f t="shared" si="80"/>
        <v>0.56818181818181823</v>
      </c>
      <c r="HT30" s="3">
        <v>0.8</v>
      </c>
      <c r="HU30" s="66">
        <v>7450</v>
      </c>
      <c r="HV30" s="20">
        <f t="shared" si="81"/>
        <v>50</v>
      </c>
      <c r="HW30" s="21">
        <v>100</v>
      </c>
      <c r="HX30" s="3">
        <f t="shared" si="82"/>
        <v>0.5</v>
      </c>
      <c r="HY30" s="3">
        <v>0.8</v>
      </c>
      <c r="HZ30" s="24">
        <f t="shared" si="124"/>
        <v>450</v>
      </c>
      <c r="IA30" s="6">
        <v>802</v>
      </c>
      <c r="IB30" s="29">
        <f t="shared" si="83"/>
        <v>0.56109725685785539</v>
      </c>
      <c r="IC30" s="24">
        <f t="shared" si="84"/>
        <v>100</v>
      </c>
      <c r="ID30" s="6">
        <v>176</v>
      </c>
      <c r="IE30" s="29">
        <f t="shared" si="7"/>
        <v>0.56818181818181823</v>
      </c>
      <c r="IF30" s="24">
        <f t="shared" si="85"/>
        <v>50</v>
      </c>
      <c r="IG30" s="6">
        <v>100</v>
      </c>
      <c r="IH30" s="29">
        <f t="shared" si="86"/>
        <v>0.5</v>
      </c>
      <c r="II30" s="66">
        <v>7450</v>
      </c>
      <c r="IJ30" s="102">
        <f t="shared" si="125"/>
        <v>50</v>
      </c>
      <c r="IK30" s="102">
        <v>60</v>
      </c>
      <c r="IL30" s="32">
        <f t="shared" si="87"/>
        <v>0.83333333333333337</v>
      </c>
      <c r="IM30" s="33">
        <v>0.8</v>
      </c>
      <c r="IN30" s="66">
        <v>7450</v>
      </c>
      <c r="IO30" s="53">
        <f t="shared" si="126"/>
        <v>50</v>
      </c>
      <c r="IP30" s="54">
        <v>60</v>
      </c>
      <c r="IQ30" s="34">
        <f t="shared" si="88"/>
        <v>0.83333333333333337</v>
      </c>
      <c r="IR30" s="35">
        <v>0.8</v>
      </c>
      <c r="IS30" s="66">
        <v>7450</v>
      </c>
      <c r="IT30" s="102">
        <f t="shared" si="127"/>
        <v>50</v>
      </c>
      <c r="IU30" s="102">
        <v>60</v>
      </c>
      <c r="IV30" s="33">
        <f t="shared" si="89"/>
        <v>0.83333333333333337</v>
      </c>
      <c r="IW30" s="33">
        <v>0.8</v>
      </c>
      <c r="IX30" s="66">
        <v>7450</v>
      </c>
      <c r="IY30" s="54">
        <f t="shared" si="128"/>
        <v>50</v>
      </c>
      <c r="IZ30" s="54">
        <v>60</v>
      </c>
      <c r="JA30" s="34">
        <f t="shared" si="90"/>
        <v>0.83333333333333337</v>
      </c>
      <c r="JB30" s="35">
        <v>0.8</v>
      </c>
      <c r="JC30" s="66">
        <v>7450</v>
      </c>
      <c r="JD30" s="102">
        <f t="shared" si="129"/>
        <v>50</v>
      </c>
      <c r="JE30" s="102">
        <v>60</v>
      </c>
      <c r="JF30" s="32">
        <f t="shared" si="91"/>
        <v>0.83333333333333337</v>
      </c>
      <c r="JG30" s="33">
        <v>0.8</v>
      </c>
      <c r="JH30" s="66">
        <v>7450</v>
      </c>
      <c r="JI30" s="54">
        <f t="shared" si="130"/>
        <v>50</v>
      </c>
      <c r="JJ30" s="54">
        <v>60</v>
      </c>
      <c r="JK30" s="34">
        <f t="shared" si="92"/>
        <v>0.83333333333333337</v>
      </c>
      <c r="JL30" s="35">
        <v>0.8</v>
      </c>
      <c r="JM30" s="66">
        <v>7450</v>
      </c>
      <c r="JN30" s="102">
        <f t="shared" si="131"/>
        <v>50</v>
      </c>
      <c r="JO30" s="102">
        <v>60</v>
      </c>
      <c r="JP30" s="32">
        <f t="shared" si="93"/>
        <v>0.83333333333333337</v>
      </c>
      <c r="JQ30" s="33">
        <v>0.8</v>
      </c>
      <c r="JR30" s="66">
        <v>7450</v>
      </c>
      <c r="JS30" s="54">
        <f t="shared" si="132"/>
        <v>50</v>
      </c>
      <c r="JT30" s="102">
        <v>60</v>
      </c>
      <c r="JU30" s="34">
        <f t="shared" si="140"/>
        <v>0.83333333333333337</v>
      </c>
      <c r="JV30" s="33">
        <v>0.8</v>
      </c>
      <c r="JW30" s="66">
        <v>7450</v>
      </c>
      <c r="JX30" s="102">
        <f t="shared" si="133"/>
        <v>50</v>
      </c>
      <c r="JY30" s="102">
        <v>60</v>
      </c>
      <c r="JZ30" s="32">
        <f t="shared" si="141"/>
        <v>0.83333333333333337</v>
      </c>
      <c r="KA30" s="33">
        <v>0.8</v>
      </c>
      <c r="KB30" s="66">
        <v>7450</v>
      </c>
      <c r="KC30" s="54">
        <f t="shared" si="134"/>
        <v>50</v>
      </c>
      <c r="KD30" s="102">
        <v>60</v>
      </c>
      <c r="KE30" s="34">
        <f t="shared" si="142"/>
        <v>0.83333333333333337</v>
      </c>
      <c r="KF30" s="33">
        <v>0.8</v>
      </c>
      <c r="KG30" s="66">
        <v>7450</v>
      </c>
      <c r="KH30" s="102">
        <f t="shared" si="135"/>
        <v>50</v>
      </c>
      <c r="KI30" s="102">
        <v>60</v>
      </c>
      <c r="KJ30" s="32">
        <f t="shared" si="97"/>
        <v>0.83333333333333337</v>
      </c>
      <c r="KK30" s="33">
        <v>0.8</v>
      </c>
      <c r="KL30" s="66">
        <v>7450</v>
      </c>
      <c r="KM30" s="54">
        <f t="shared" si="136"/>
        <v>50</v>
      </c>
      <c r="KN30" s="102">
        <v>60</v>
      </c>
      <c r="KO30" s="34">
        <f t="shared" si="143"/>
        <v>0.83333333333333337</v>
      </c>
      <c r="KP30" s="33">
        <v>0.8</v>
      </c>
      <c r="KQ30" s="66">
        <v>7450</v>
      </c>
      <c r="KR30" s="102">
        <f t="shared" si="137"/>
        <v>50</v>
      </c>
      <c r="KS30" s="102">
        <v>60</v>
      </c>
      <c r="KT30" s="32">
        <f t="shared" si="144"/>
        <v>0.83333333333333337</v>
      </c>
      <c r="KU30" s="33">
        <v>0.8</v>
      </c>
      <c r="KV30" s="66">
        <v>7450</v>
      </c>
      <c r="KW30" s="54">
        <f t="shared" si="138"/>
        <v>50</v>
      </c>
      <c r="KX30" s="102">
        <v>60</v>
      </c>
      <c r="KY30" s="34">
        <f t="shared" si="145"/>
        <v>0.83333333333333337</v>
      </c>
      <c r="KZ30" s="33">
        <v>0.8</v>
      </c>
      <c r="LA30" s="36">
        <f t="shared" si="139"/>
        <v>200</v>
      </c>
      <c r="LB30" s="36">
        <v>240</v>
      </c>
      <c r="LC30" s="37">
        <f t="shared" si="101"/>
        <v>0.83333333333333337</v>
      </c>
      <c r="LD30" s="38">
        <f t="shared" si="102"/>
        <v>200</v>
      </c>
      <c r="LE30" s="38">
        <v>240</v>
      </c>
      <c r="LF30" s="39">
        <f t="shared" si="103"/>
        <v>0.83333333333333337</v>
      </c>
      <c r="LG30" s="36">
        <f t="shared" si="104"/>
        <v>100</v>
      </c>
      <c r="LH30" s="36">
        <v>120</v>
      </c>
      <c r="LI30" s="37">
        <f t="shared" si="105"/>
        <v>0.83333333333333337</v>
      </c>
      <c r="LJ30" s="38">
        <f t="shared" si="106"/>
        <v>150</v>
      </c>
      <c r="LK30" s="38">
        <v>240</v>
      </c>
      <c r="LL30" s="39">
        <f t="shared" si="107"/>
        <v>0.625</v>
      </c>
      <c r="LM30" s="36">
        <f t="shared" si="108"/>
        <v>50</v>
      </c>
      <c r="LN30" s="36">
        <v>40</v>
      </c>
      <c r="LO30" s="37">
        <f t="shared" si="109"/>
        <v>1.25</v>
      </c>
    </row>
    <row r="31" spans="1:327" s="44" customFormat="1" x14ac:dyDescent="0.25">
      <c r="A31" s="40">
        <v>30</v>
      </c>
      <c r="B31" s="67">
        <v>7490</v>
      </c>
      <c r="C31" s="41">
        <f t="shared" si="8"/>
        <v>40</v>
      </c>
      <c r="D31" s="21">
        <v>96</v>
      </c>
      <c r="E31" s="42">
        <f t="shared" si="0"/>
        <v>0.41666666666666669</v>
      </c>
      <c r="F31" s="3">
        <v>0.8</v>
      </c>
      <c r="G31" s="67">
        <v>7490</v>
      </c>
      <c r="H31" s="43">
        <f t="shared" si="110"/>
        <v>40</v>
      </c>
      <c r="I31" s="2">
        <v>96</v>
      </c>
      <c r="J31" s="45">
        <f t="shared" si="9"/>
        <v>0.41666666666666669</v>
      </c>
      <c r="K31" s="3">
        <v>0.8</v>
      </c>
      <c r="L31" s="67">
        <v>7490</v>
      </c>
      <c r="M31" s="41">
        <f t="shared" si="111"/>
        <v>40</v>
      </c>
      <c r="N31" s="23">
        <v>96</v>
      </c>
      <c r="O31" s="42">
        <f t="shared" si="10"/>
        <v>0.41666666666666669</v>
      </c>
      <c r="P31" s="3">
        <v>0.8</v>
      </c>
      <c r="Q31" s="67">
        <v>7490</v>
      </c>
      <c r="R31" s="43">
        <f t="shared" si="112"/>
        <v>40</v>
      </c>
      <c r="S31" s="21">
        <v>96</v>
      </c>
      <c r="T31" s="45">
        <f t="shared" si="11"/>
        <v>0.41666666666666669</v>
      </c>
      <c r="U31" s="3">
        <v>0.8</v>
      </c>
      <c r="V31" s="67">
        <v>7490</v>
      </c>
      <c r="W31" s="41">
        <f t="shared" si="113"/>
        <v>40</v>
      </c>
      <c r="X31" s="21">
        <v>96</v>
      </c>
      <c r="Y31" s="42">
        <f t="shared" si="12"/>
        <v>0.41666666666666669</v>
      </c>
      <c r="Z31" s="3">
        <v>0.8</v>
      </c>
      <c r="AA31" s="67">
        <v>7490</v>
      </c>
      <c r="AB31" s="43">
        <f t="shared" si="114"/>
        <v>40</v>
      </c>
      <c r="AC31" s="21">
        <v>96</v>
      </c>
      <c r="AD31" s="45">
        <f t="shared" si="13"/>
        <v>0.41666666666666669</v>
      </c>
      <c r="AE31" s="3">
        <v>0.8</v>
      </c>
      <c r="AF31" s="67">
        <v>7490</v>
      </c>
      <c r="AG31" s="41">
        <f t="shared" si="115"/>
        <v>40</v>
      </c>
      <c r="AH31" s="21">
        <v>96</v>
      </c>
      <c r="AI31" s="42">
        <f t="shared" si="14"/>
        <v>0.41666666666666669</v>
      </c>
      <c r="AJ31" s="3">
        <v>0.8</v>
      </c>
      <c r="AK31" s="67">
        <v>7490</v>
      </c>
      <c r="AL31" s="43">
        <f t="shared" si="116"/>
        <v>40</v>
      </c>
      <c r="AM31" s="21">
        <v>96</v>
      </c>
      <c r="AN31" s="45">
        <f t="shared" si="15"/>
        <v>0.41666666666666669</v>
      </c>
      <c r="AO31" s="3">
        <v>0.8</v>
      </c>
      <c r="AP31" s="67">
        <v>7490</v>
      </c>
      <c r="AQ31" s="41">
        <f t="shared" si="117"/>
        <v>40</v>
      </c>
      <c r="AR31" s="21">
        <v>96</v>
      </c>
      <c r="AS31" s="42">
        <f t="shared" si="16"/>
        <v>0.41666666666666669</v>
      </c>
      <c r="AT31" s="3">
        <v>0.8</v>
      </c>
      <c r="AU31" s="67">
        <v>7490</v>
      </c>
      <c r="AV31" s="43">
        <f t="shared" si="118"/>
        <v>40</v>
      </c>
      <c r="AW31" s="1">
        <v>96</v>
      </c>
      <c r="AX31" s="3">
        <f t="shared" si="17"/>
        <v>0.41666666666666669</v>
      </c>
      <c r="AY31" s="3">
        <v>0.8</v>
      </c>
      <c r="AZ31" s="67">
        <v>7490</v>
      </c>
      <c r="BA31" s="41">
        <f t="shared" si="119"/>
        <v>40</v>
      </c>
      <c r="BB31" s="21">
        <v>96</v>
      </c>
      <c r="BC31" s="3">
        <f t="shared" si="18"/>
        <v>0.41666666666666669</v>
      </c>
      <c r="BD31" s="3">
        <v>0.8</v>
      </c>
      <c r="BE31" s="176"/>
      <c r="BF31" s="46">
        <f t="shared" si="19"/>
        <v>160</v>
      </c>
      <c r="BG31" s="6">
        <v>384</v>
      </c>
      <c r="BH31" s="48">
        <f t="shared" si="1"/>
        <v>0.41666666666666669</v>
      </c>
      <c r="BI31" s="180"/>
      <c r="BJ31" s="44">
        <f t="shared" si="20"/>
        <v>40</v>
      </c>
      <c r="BK31" s="1">
        <v>140</v>
      </c>
      <c r="BL31" s="49">
        <f t="shared" si="2"/>
        <v>0.2857142857142857</v>
      </c>
      <c r="BM31" s="176"/>
      <c r="BN31" s="47">
        <f t="shared" si="21"/>
        <v>120</v>
      </c>
      <c r="BO31" s="6">
        <v>264</v>
      </c>
      <c r="BP31" s="50">
        <f t="shared" si="3"/>
        <v>0.45454545454545453</v>
      </c>
      <c r="BQ31" s="176"/>
      <c r="BR31" s="44">
        <f t="shared" si="22"/>
        <v>80</v>
      </c>
      <c r="BS31" s="1">
        <v>198</v>
      </c>
      <c r="BT31" s="51">
        <f t="shared" si="4"/>
        <v>0.40404040404040403</v>
      </c>
      <c r="BU31" s="67">
        <v>7490</v>
      </c>
      <c r="BV31" s="41">
        <f t="shared" si="23"/>
        <v>40</v>
      </c>
      <c r="BW31" s="21">
        <v>50</v>
      </c>
      <c r="BX31" s="42">
        <f t="shared" si="120"/>
        <v>0.8</v>
      </c>
      <c r="BY31" s="3">
        <v>0.8</v>
      </c>
      <c r="BZ31" s="67">
        <v>7490</v>
      </c>
      <c r="CA31" s="41">
        <f t="shared" si="24"/>
        <v>40</v>
      </c>
      <c r="CB31" s="21">
        <v>77</v>
      </c>
      <c r="CC31" s="42">
        <f t="shared" si="25"/>
        <v>0.51948051948051943</v>
      </c>
      <c r="CD31" s="3">
        <v>0.8</v>
      </c>
      <c r="CE31" s="67">
        <v>7490</v>
      </c>
      <c r="CF31" s="41">
        <f t="shared" si="26"/>
        <v>40</v>
      </c>
      <c r="CG31" s="21">
        <v>50</v>
      </c>
      <c r="CH31" s="42">
        <f t="shared" si="27"/>
        <v>0.8</v>
      </c>
      <c r="CI31" s="3">
        <v>0.8</v>
      </c>
      <c r="CJ31" s="67">
        <v>7490</v>
      </c>
      <c r="CK31" s="41">
        <f t="shared" si="28"/>
        <v>40</v>
      </c>
      <c r="CL31" s="21">
        <v>50</v>
      </c>
      <c r="CM31" s="42">
        <f t="shared" si="29"/>
        <v>0.8</v>
      </c>
      <c r="CN31" s="3">
        <v>0.8</v>
      </c>
      <c r="CO31" s="67">
        <v>7490</v>
      </c>
      <c r="CP31" s="41">
        <f t="shared" si="30"/>
        <v>40</v>
      </c>
      <c r="CQ31" s="21">
        <v>50</v>
      </c>
      <c r="CR31" s="42">
        <f t="shared" si="31"/>
        <v>0.8</v>
      </c>
      <c r="CS31" s="3">
        <v>0.8</v>
      </c>
      <c r="CT31" s="67">
        <v>7490</v>
      </c>
      <c r="CU31" s="41">
        <f t="shared" si="32"/>
        <v>40</v>
      </c>
      <c r="CV31" s="21">
        <v>50</v>
      </c>
      <c r="CW31" s="42">
        <f t="shared" si="33"/>
        <v>0.8</v>
      </c>
      <c r="CX31" s="3">
        <v>0.8</v>
      </c>
      <c r="CY31" s="67">
        <v>7490</v>
      </c>
      <c r="CZ31" s="41">
        <f t="shared" si="34"/>
        <v>40</v>
      </c>
      <c r="DA31" s="21">
        <v>50</v>
      </c>
      <c r="DB31" s="42">
        <f t="shared" si="35"/>
        <v>0.8</v>
      </c>
      <c r="DC31" s="3">
        <v>0.8</v>
      </c>
      <c r="DD31" s="67">
        <v>7490</v>
      </c>
      <c r="DE31" s="41">
        <f t="shared" si="36"/>
        <v>40</v>
      </c>
      <c r="DF31" s="21">
        <v>66</v>
      </c>
      <c r="DG31" s="42">
        <f t="shared" si="37"/>
        <v>0.60606060606060608</v>
      </c>
      <c r="DH31" s="3">
        <v>0.8</v>
      </c>
      <c r="DI31" s="67">
        <v>7490</v>
      </c>
      <c r="DJ31" s="41">
        <f t="shared" si="38"/>
        <v>40</v>
      </c>
      <c r="DK31" s="21">
        <v>66</v>
      </c>
      <c r="DL31" s="42">
        <f t="shared" si="39"/>
        <v>0.60606060606060608</v>
      </c>
      <c r="DM31" s="3">
        <v>0.8</v>
      </c>
      <c r="DN31" s="67">
        <v>7490</v>
      </c>
      <c r="DO31" s="41">
        <f t="shared" si="40"/>
        <v>40</v>
      </c>
      <c r="DP31" s="21">
        <v>66</v>
      </c>
      <c r="DQ31" s="42">
        <f t="shared" si="41"/>
        <v>0.60606060606060608</v>
      </c>
      <c r="DR31" s="3">
        <v>0.8</v>
      </c>
      <c r="DS31" s="67">
        <v>7490</v>
      </c>
      <c r="DT31" s="41">
        <f t="shared" si="42"/>
        <v>40</v>
      </c>
      <c r="DU31" s="21">
        <v>120</v>
      </c>
      <c r="DV31" s="42">
        <f t="shared" si="43"/>
        <v>0.33333333333333331</v>
      </c>
      <c r="DW31" s="3">
        <v>0.8</v>
      </c>
      <c r="DX31" s="67">
        <v>7490</v>
      </c>
      <c r="DY31" s="41">
        <f t="shared" si="44"/>
        <v>40</v>
      </c>
      <c r="DZ31" s="21">
        <v>119</v>
      </c>
      <c r="EA31" s="42">
        <f t="shared" si="45"/>
        <v>0.33613445378151263</v>
      </c>
      <c r="EB31" s="3">
        <v>0.8</v>
      </c>
      <c r="EC31" s="67">
        <v>7490</v>
      </c>
      <c r="ED31" s="41">
        <f t="shared" si="46"/>
        <v>40</v>
      </c>
      <c r="EE31" s="21">
        <v>154</v>
      </c>
      <c r="EF31" s="42">
        <f t="shared" si="47"/>
        <v>0.25974025974025972</v>
      </c>
      <c r="EG31" s="3">
        <v>0.8</v>
      </c>
      <c r="EH31" s="67">
        <v>7490</v>
      </c>
      <c r="EI31" s="41">
        <f t="shared" si="48"/>
        <v>40</v>
      </c>
      <c r="EJ31" s="21">
        <v>88</v>
      </c>
      <c r="EK31" s="42">
        <f t="shared" si="49"/>
        <v>0.45454545454545453</v>
      </c>
      <c r="EL31" s="3">
        <v>0.8</v>
      </c>
      <c r="EM31" s="67">
        <v>7490</v>
      </c>
      <c r="EN31" s="41">
        <f t="shared" si="50"/>
        <v>40</v>
      </c>
      <c r="EO31" s="21">
        <v>88</v>
      </c>
      <c r="EP31" s="42">
        <f t="shared" si="51"/>
        <v>0.45454545454545453</v>
      </c>
      <c r="EQ31" s="3">
        <v>0.8</v>
      </c>
      <c r="ER31" s="67">
        <v>7490</v>
      </c>
      <c r="ES31" s="41">
        <f t="shared" si="52"/>
        <v>40</v>
      </c>
      <c r="ET31" s="21">
        <v>77</v>
      </c>
      <c r="EU31" s="42">
        <f t="shared" si="53"/>
        <v>0.51948051948051943</v>
      </c>
      <c r="EV31" s="3">
        <v>0.8</v>
      </c>
      <c r="EW31" s="67">
        <v>7490</v>
      </c>
      <c r="EX31" s="41">
        <f t="shared" si="54"/>
        <v>40</v>
      </c>
      <c r="EY31" s="21">
        <v>77</v>
      </c>
      <c r="EZ31" s="42">
        <f t="shared" si="55"/>
        <v>0.51948051948051943</v>
      </c>
      <c r="FA31" s="3">
        <v>0.8</v>
      </c>
      <c r="FB31" s="176"/>
      <c r="FC31" s="24">
        <f t="shared" si="121"/>
        <v>440</v>
      </c>
      <c r="FD31" s="6">
        <v>943</v>
      </c>
      <c r="FE31" s="48">
        <f t="shared" si="56"/>
        <v>0.46659597030752914</v>
      </c>
      <c r="FF31" s="180"/>
      <c r="FG31" s="1">
        <f t="shared" si="122"/>
        <v>80</v>
      </c>
      <c r="FH31" s="1">
        <v>273</v>
      </c>
      <c r="FI31" s="49">
        <f t="shared" si="5"/>
        <v>0.29304029304029305</v>
      </c>
      <c r="FJ31" s="176"/>
      <c r="FK31" s="6">
        <f t="shared" si="123"/>
        <v>80</v>
      </c>
      <c r="FL31" s="6">
        <v>176</v>
      </c>
      <c r="FM31" s="50">
        <f t="shared" si="57"/>
        <v>0.45454545454545453</v>
      </c>
      <c r="FN31" s="176"/>
      <c r="FO31" s="106">
        <f t="shared" si="58"/>
        <v>40</v>
      </c>
      <c r="FP31" s="106">
        <v>154</v>
      </c>
      <c r="FQ31" s="51">
        <f t="shared" si="59"/>
        <v>0.25974025974025972</v>
      </c>
      <c r="FR31" s="67">
        <v>7490</v>
      </c>
      <c r="FS31" s="41">
        <f t="shared" si="60"/>
        <v>40</v>
      </c>
      <c r="FT31" s="21">
        <v>88</v>
      </c>
      <c r="FU31" s="42">
        <f t="shared" si="61"/>
        <v>0.45454545454545453</v>
      </c>
      <c r="FV31" s="3">
        <v>0.8</v>
      </c>
      <c r="FW31" s="67">
        <v>7490</v>
      </c>
      <c r="FX31" s="41">
        <f t="shared" si="62"/>
        <v>40</v>
      </c>
      <c r="FY31" s="21">
        <v>120</v>
      </c>
      <c r="FZ31" s="42">
        <f t="shared" si="63"/>
        <v>0.33333333333333331</v>
      </c>
      <c r="GA31" s="3">
        <v>0.8</v>
      </c>
      <c r="GB31" s="67">
        <v>7490</v>
      </c>
      <c r="GC31" s="41">
        <f t="shared" si="64"/>
        <v>40</v>
      </c>
      <c r="GD31" s="21">
        <v>88</v>
      </c>
      <c r="GE31" s="42">
        <f t="shared" si="65"/>
        <v>0.45454545454545453</v>
      </c>
      <c r="GF31" s="3">
        <v>0.8</v>
      </c>
      <c r="GG31" s="67">
        <v>7490</v>
      </c>
      <c r="GH31" s="41">
        <f t="shared" si="66"/>
        <v>40</v>
      </c>
      <c r="GI31" s="21">
        <v>88</v>
      </c>
      <c r="GJ31" s="42">
        <f t="shared" si="67"/>
        <v>0.45454545454545453</v>
      </c>
      <c r="GK31" s="3">
        <v>0.8</v>
      </c>
      <c r="GL31" s="67">
        <v>7490</v>
      </c>
      <c r="GM31" s="41">
        <f t="shared" si="68"/>
        <v>40</v>
      </c>
      <c r="GN31" s="21">
        <v>88</v>
      </c>
      <c r="GO31" s="42">
        <f t="shared" si="69"/>
        <v>0.45454545454545453</v>
      </c>
      <c r="GP31" s="3">
        <v>0.8</v>
      </c>
      <c r="GQ31" s="67">
        <v>7490</v>
      </c>
      <c r="GR31" s="41">
        <f t="shared" si="70"/>
        <v>40</v>
      </c>
      <c r="GS31" s="21">
        <v>88</v>
      </c>
      <c r="GT31" s="42">
        <f t="shared" si="71"/>
        <v>0.45454545454545453</v>
      </c>
      <c r="GU31" s="3">
        <v>0.8</v>
      </c>
      <c r="GV31" s="67">
        <v>7490</v>
      </c>
      <c r="GW31" s="41">
        <f t="shared" si="72"/>
        <v>40</v>
      </c>
      <c r="GX31" s="21">
        <v>88</v>
      </c>
      <c r="GY31" s="42">
        <f t="shared" si="73"/>
        <v>0.45454545454545453</v>
      </c>
      <c r="GZ31" s="3">
        <v>0.8</v>
      </c>
      <c r="HA31" s="67">
        <v>7490</v>
      </c>
      <c r="HB31" s="41">
        <f t="shared" si="74"/>
        <v>40</v>
      </c>
      <c r="HC31" s="21">
        <v>88</v>
      </c>
      <c r="HD31" s="42">
        <f t="shared" si="75"/>
        <v>0.45454545454545453</v>
      </c>
      <c r="HE31" s="3">
        <v>0.8</v>
      </c>
      <c r="HF31" s="67">
        <v>7490</v>
      </c>
      <c r="HG31" s="41">
        <f t="shared" si="76"/>
        <v>40</v>
      </c>
      <c r="HH31" s="21">
        <v>66</v>
      </c>
      <c r="HI31" s="42">
        <f t="shared" si="6"/>
        <v>0.60606060606060608</v>
      </c>
      <c r="HJ31" s="3">
        <v>0.8</v>
      </c>
      <c r="HK31" s="67">
        <v>7490</v>
      </c>
      <c r="HL31" s="41">
        <f t="shared" si="77"/>
        <v>40</v>
      </c>
      <c r="HM31" s="21">
        <v>88</v>
      </c>
      <c r="HN31" s="42">
        <f t="shared" si="78"/>
        <v>0.45454545454545453</v>
      </c>
      <c r="HO31" s="3">
        <v>0.8</v>
      </c>
      <c r="HP31" s="67">
        <v>7490</v>
      </c>
      <c r="HQ31" s="41">
        <f t="shared" si="79"/>
        <v>40</v>
      </c>
      <c r="HR31" s="21">
        <v>88</v>
      </c>
      <c r="HS31" s="42">
        <f t="shared" si="80"/>
        <v>0.45454545454545453</v>
      </c>
      <c r="HT31" s="3">
        <v>0.8</v>
      </c>
      <c r="HU31" s="67">
        <v>7490</v>
      </c>
      <c r="HV31" s="41">
        <f t="shared" si="81"/>
        <v>40</v>
      </c>
      <c r="HW31" s="21">
        <v>100</v>
      </c>
      <c r="HX31" s="42">
        <f t="shared" si="82"/>
        <v>0.4</v>
      </c>
      <c r="HY31" s="3">
        <v>0.8</v>
      </c>
      <c r="HZ31" s="24">
        <f t="shared" si="124"/>
        <v>360</v>
      </c>
      <c r="IA31" s="6">
        <v>802</v>
      </c>
      <c r="IB31" s="48">
        <f t="shared" si="83"/>
        <v>0.44887780548628431</v>
      </c>
      <c r="IC31" s="24">
        <f t="shared" si="84"/>
        <v>80</v>
      </c>
      <c r="ID31" s="6">
        <v>176</v>
      </c>
      <c r="IE31" s="48">
        <f t="shared" si="7"/>
        <v>0.45454545454545453</v>
      </c>
      <c r="IF31" s="24">
        <f t="shared" si="85"/>
        <v>40</v>
      </c>
      <c r="IG31" s="6">
        <v>100</v>
      </c>
      <c r="IH31" s="48">
        <f t="shared" si="86"/>
        <v>0.4</v>
      </c>
      <c r="II31" s="67">
        <v>7490</v>
      </c>
      <c r="IJ31" s="102">
        <f t="shared" si="125"/>
        <v>40</v>
      </c>
      <c r="IK31" s="102">
        <v>60</v>
      </c>
      <c r="IL31" s="32">
        <f t="shared" si="87"/>
        <v>0.66666666666666663</v>
      </c>
      <c r="IM31" s="33">
        <v>0.8</v>
      </c>
      <c r="IN31" s="67">
        <v>7490</v>
      </c>
      <c r="IO31" s="53">
        <f t="shared" si="126"/>
        <v>40</v>
      </c>
      <c r="IP31" s="54">
        <v>60</v>
      </c>
      <c r="IQ31" s="34">
        <f t="shared" si="88"/>
        <v>0.66666666666666663</v>
      </c>
      <c r="IR31" s="35">
        <v>0.8</v>
      </c>
      <c r="IS31" s="67">
        <v>7490</v>
      </c>
      <c r="IT31" s="102">
        <f t="shared" si="127"/>
        <v>40</v>
      </c>
      <c r="IU31" s="102">
        <v>60</v>
      </c>
      <c r="IV31" s="33">
        <f t="shared" si="89"/>
        <v>0.66666666666666663</v>
      </c>
      <c r="IW31" s="33">
        <v>0.8</v>
      </c>
      <c r="IX31" s="67">
        <v>7490</v>
      </c>
      <c r="IY31" s="54">
        <f t="shared" si="128"/>
        <v>40</v>
      </c>
      <c r="IZ31" s="54">
        <v>60</v>
      </c>
      <c r="JA31" s="34">
        <f t="shared" si="90"/>
        <v>0.66666666666666663</v>
      </c>
      <c r="JB31" s="35">
        <v>0.8</v>
      </c>
      <c r="JC31" s="67">
        <v>7490</v>
      </c>
      <c r="JD31" s="102">
        <f t="shared" si="129"/>
        <v>40</v>
      </c>
      <c r="JE31" s="102">
        <v>60</v>
      </c>
      <c r="JF31" s="32">
        <f t="shared" si="91"/>
        <v>0.66666666666666663</v>
      </c>
      <c r="JG31" s="33">
        <v>0.8</v>
      </c>
      <c r="JH31" s="67">
        <v>7490</v>
      </c>
      <c r="JI31" s="54">
        <f t="shared" si="130"/>
        <v>40</v>
      </c>
      <c r="JJ31" s="54">
        <v>60</v>
      </c>
      <c r="JK31" s="34">
        <f t="shared" si="92"/>
        <v>0.66666666666666663</v>
      </c>
      <c r="JL31" s="35">
        <v>0.8</v>
      </c>
      <c r="JM31" s="67">
        <v>7490</v>
      </c>
      <c r="JN31" s="102">
        <f t="shared" si="131"/>
        <v>40</v>
      </c>
      <c r="JO31" s="102">
        <v>60</v>
      </c>
      <c r="JP31" s="32">
        <f t="shared" si="93"/>
        <v>0.66666666666666663</v>
      </c>
      <c r="JQ31" s="33">
        <v>0.8</v>
      </c>
      <c r="JR31" s="67">
        <v>7490</v>
      </c>
      <c r="JS31" s="54">
        <f t="shared" si="132"/>
        <v>40</v>
      </c>
      <c r="JT31" s="102">
        <v>60</v>
      </c>
      <c r="JU31" s="34">
        <f t="shared" si="140"/>
        <v>0.66666666666666663</v>
      </c>
      <c r="JV31" s="33">
        <v>0.8</v>
      </c>
      <c r="JW31" s="67">
        <v>7490</v>
      </c>
      <c r="JX31" s="102">
        <f t="shared" si="133"/>
        <v>40</v>
      </c>
      <c r="JY31" s="102">
        <v>60</v>
      </c>
      <c r="JZ31" s="32">
        <f t="shared" si="141"/>
        <v>0.66666666666666663</v>
      </c>
      <c r="KA31" s="33">
        <v>0.8</v>
      </c>
      <c r="KB31" s="67">
        <v>7490</v>
      </c>
      <c r="KC31" s="54">
        <f t="shared" si="134"/>
        <v>40</v>
      </c>
      <c r="KD31" s="102">
        <v>60</v>
      </c>
      <c r="KE31" s="34">
        <f t="shared" si="142"/>
        <v>0.66666666666666663</v>
      </c>
      <c r="KF31" s="33">
        <v>0.8</v>
      </c>
      <c r="KG31" s="67">
        <v>7490</v>
      </c>
      <c r="KH31" s="102">
        <f t="shared" si="135"/>
        <v>40</v>
      </c>
      <c r="KI31" s="102">
        <v>60</v>
      </c>
      <c r="KJ31" s="32">
        <f t="shared" si="97"/>
        <v>0.66666666666666663</v>
      </c>
      <c r="KK31" s="33">
        <v>0.8</v>
      </c>
      <c r="KL31" s="67">
        <v>7490</v>
      </c>
      <c r="KM31" s="54">
        <f t="shared" si="136"/>
        <v>40</v>
      </c>
      <c r="KN31" s="102">
        <v>60</v>
      </c>
      <c r="KO31" s="34">
        <f t="shared" si="143"/>
        <v>0.66666666666666663</v>
      </c>
      <c r="KP31" s="33">
        <v>0.8</v>
      </c>
      <c r="KQ31" s="67">
        <v>7490</v>
      </c>
      <c r="KR31" s="102">
        <f t="shared" si="137"/>
        <v>40</v>
      </c>
      <c r="KS31" s="102">
        <v>60</v>
      </c>
      <c r="KT31" s="32">
        <f t="shared" si="144"/>
        <v>0.66666666666666663</v>
      </c>
      <c r="KU31" s="33">
        <v>0.8</v>
      </c>
      <c r="KV31" s="67">
        <v>7490</v>
      </c>
      <c r="KW31" s="54">
        <f t="shared" si="138"/>
        <v>40</v>
      </c>
      <c r="KX31" s="102">
        <v>60</v>
      </c>
      <c r="KY31" s="34">
        <f t="shared" si="145"/>
        <v>0.66666666666666663</v>
      </c>
      <c r="KZ31" s="33">
        <v>0.8</v>
      </c>
      <c r="LA31" s="36">
        <f t="shared" si="139"/>
        <v>160</v>
      </c>
      <c r="LB31" s="36">
        <v>240</v>
      </c>
      <c r="LC31" s="37">
        <f t="shared" si="101"/>
        <v>0.66666666666666663</v>
      </c>
      <c r="LD31" s="38">
        <f t="shared" si="102"/>
        <v>160</v>
      </c>
      <c r="LE31" s="38">
        <v>240</v>
      </c>
      <c r="LF31" s="39">
        <f t="shared" si="103"/>
        <v>0.66666666666666663</v>
      </c>
      <c r="LG31" s="36">
        <f t="shared" si="104"/>
        <v>80</v>
      </c>
      <c r="LH31" s="36">
        <v>120</v>
      </c>
      <c r="LI31" s="37">
        <f t="shared" si="105"/>
        <v>0.66666666666666663</v>
      </c>
      <c r="LJ31" s="38">
        <f t="shared" si="106"/>
        <v>120</v>
      </c>
      <c r="LK31" s="38">
        <v>240</v>
      </c>
      <c r="LL31" s="39">
        <f t="shared" si="107"/>
        <v>0.5</v>
      </c>
      <c r="LM31" s="36">
        <f t="shared" si="108"/>
        <v>40</v>
      </c>
      <c r="LN31" s="36">
        <v>40</v>
      </c>
      <c r="LO31" s="37">
        <f t="shared" si="109"/>
        <v>1</v>
      </c>
    </row>
    <row r="32" spans="1:327" s="44" customFormat="1" x14ac:dyDescent="0.25">
      <c r="A32" s="52">
        <v>31</v>
      </c>
      <c r="B32" s="67">
        <v>7500</v>
      </c>
      <c r="C32" s="41">
        <f t="shared" si="8"/>
        <v>10</v>
      </c>
      <c r="D32" s="21">
        <v>96</v>
      </c>
      <c r="E32" s="42">
        <f t="shared" si="0"/>
        <v>0.10416666666666667</v>
      </c>
      <c r="F32" s="3">
        <v>0.8</v>
      </c>
      <c r="G32" s="67">
        <v>7500</v>
      </c>
      <c r="H32" s="43">
        <f t="shared" si="110"/>
        <v>10</v>
      </c>
      <c r="I32" s="2">
        <v>96</v>
      </c>
      <c r="J32" s="45">
        <f t="shared" si="9"/>
        <v>0.10416666666666667</v>
      </c>
      <c r="K32" s="3">
        <v>0.8</v>
      </c>
      <c r="L32" s="67">
        <v>7500</v>
      </c>
      <c r="M32" s="41">
        <f t="shared" si="111"/>
        <v>10</v>
      </c>
      <c r="N32" s="23">
        <v>96</v>
      </c>
      <c r="O32" s="42">
        <f t="shared" si="10"/>
        <v>0.10416666666666667</v>
      </c>
      <c r="P32" s="3">
        <v>0.8</v>
      </c>
      <c r="Q32" s="67">
        <v>7500</v>
      </c>
      <c r="R32" s="43">
        <f t="shared" si="112"/>
        <v>10</v>
      </c>
      <c r="S32" s="21">
        <v>96</v>
      </c>
      <c r="T32" s="45">
        <f t="shared" si="11"/>
        <v>0.10416666666666667</v>
      </c>
      <c r="U32" s="3">
        <v>0.8</v>
      </c>
      <c r="V32" s="67">
        <v>7500</v>
      </c>
      <c r="W32" s="41">
        <f t="shared" si="113"/>
        <v>10</v>
      </c>
      <c r="X32" s="21">
        <v>96</v>
      </c>
      <c r="Y32" s="42">
        <f t="shared" si="12"/>
        <v>0.10416666666666667</v>
      </c>
      <c r="Z32" s="3">
        <v>0.8</v>
      </c>
      <c r="AA32" s="67">
        <v>7500</v>
      </c>
      <c r="AB32" s="43">
        <f t="shared" si="114"/>
        <v>10</v>
      </c>
      <c r="AC32" s="21">
        <v>96</v>
      </c>
      <c r="AD32" s="45">
        <f t="shared" si="13"/>
        <v>0.10416666666666667</v>
      </c>
      <c r="AE32" s="3">
        <v>0.8</v>
      </c>
      <c r="AF32" s="67">
        <v>7500</v>
      </c>
      <c r="AG32" s="41">
        <f t="shared" si="115"/>
        <v>10</v>
      </c>
      <c r="AH32" s="21">
        <v>96</v>
      </c>
      <c r="AI32" s="42">
        <f t="shared" si="14"/>
        <v>0.10416666666666667</v>
      </c>
      <c r="AJ32" s="3">
        <v>0.8</v>
      </c>
      <c r="AK32" s="67">
        <v>7500</v>
      </c>
      <c r="AL32" s="43">
        <f t="shared" si="116"/>
        <v>10</v>
      </c>
      <c r="AM32" s="21">
        <v>96</v>
      </c>
      <c r="AN32" s="45">
        <f t="shared" si="15"/>
        <v>0.10416666666666667</v>
      </c>
      <c r="AO32" s="3">
        <v>0.8</v>
      </c>
      <c r="AP32" s="67">
        <v>7500</v>
      </c>
      <c r="AQ32" s="41">
        <f t="shared" si="117"/>
        <v>10</v>
      </c>
      <c r="AR32" s="21">
        <v>96</v>
      </c>
      <c r="AS32" s="42">
        <f t="shared" si="16"/>
        <v>0.10416666666666667</v>
      </c>
      <c r="AT32" s="3">
        <v>0.8</v>
      </c>
      <c r="AU32" s="67">
        <v>7500</v>
      </c>
      <c r="AV32" s="43">
        <f t="shared" si="118"/>
        <v>10</v>
      </c>
      <c r="AW32" s="1">
        <v>96</v>
      </c>
      <c r="AX32" s="3">
        <f t="shared" si="17"/>
        <v>0.10416666666666667</v>
      </c>
      <c r="AY32" s="3">
        <v>0.8</v>
      </c>
      <c r="AZ32" s="67">
        <v>7500</v>
      </c>
      <c r="BA32" s="41">
        <f t="shared" si="119"/>
        <v>10</v>
      </c>
      <c r="BB32" s="21">
        <v>96</v>
      </c>
      <c r="BC32" s="3">
        <f t="shared" si="18"/>
        <v>0.10416666666666667</v>
      </c>
      <c r="BD32" s="3">
        <v>0.8</v>
      </c>
      <c r="BE32" s="176"/>
      <c r="BF32" s="46">
        <f t="shared" si="19"/>
        <v>40</v>
      </c>
      <c r="BG32" s="6">
        <v>384</v>
      </c>
      <c r="BH32" s="48">
        <f t="shared" si="1"/>
        <v>0.10416666666666667</v>
      </c>
      <c r="BI32" s="180"/>
      <c r="BJ32" s="44">
        <f t="shared" si="20"/>
        <v>10</v>
      </c>
      <c r="BK32" s="1">
        <v>140</v>
      </c>
      <c r="BL32" s="49">
        <f t="shared" si="2"/>
        <v>7.1428571428571425E-2</v>
      </c>
      <c r="BM32" s="176"/>
      <c r="BN32" s="47">
        <f t="shared" si="21"/>
        <v>30</v>
      </c>
      <c r="BO32" s="6">
        <v>264</v>
      </c>
      <c r="BP32" s="50">
        <f t="shared" si="3"/>
        <v>0.11363636363636363</v>
      </c>
      <c r="BQ32" s="176"/>
      <c r="BR32" s="44">
        <f t="shared" si="22"/>
        <v>20</v>
      </c>
      <c r="BS32" s="1">
        <v>198</v>
      </c>
      <c r="BT32" s="51">
        <f t="shared" si="4"/>
        <v>0.10101010101010101</v>
      </c>
      <c r="BU32" s="67">
        <v>7500</v>
      </c>
      <c r="BV32" s="41">
        <f t="shared" si="23"/>
        <v>10</v>
      </c>
      <c r="BW32" s="21">
        <v>50</v>
      </c>
      <c r="BX32" s="42">
        <f t="shared" si="120"/>
        <v>0.2</v>
      </c>
      <c r="BY32" s="3">
        <v>0.8</v>
      </c>
      <c r="BZ32" s="67">
        <v>7500</v>
      </c>
      <c r="CA32" s="41">
        <f t="shared" si="24"/>
        <v>10</v>
      </c>
      <c r="CB32" s="21">
        <v>77</v>
      </c>
      <c r="CC32" s="42">
        <f t="shared" si="25"/>
        <v>0.12987012987012986</v>
      </c>
      <c r="CD32" s="3">
        <v>0.8</v>
      </c>
      <c r="CE32" s="67">
        <v>7500</v>
      </c>
      <c r="CF32" s="41">
        <f t="shared" si="26"/>
        <v>10</v>
      </c>
      <c r="CG32" s="21">
        <v>50</v>
      </c>
      <c r="CH32" s="42">
        <f t="shared" si="27"/>
        <v>0.2</v>
      </c>
      <c r="CI32" s="3">
        <v>0.8</v>
      </c>
      <c r="CJ32" s="67">
        <v>7500</v>
      </c>
      <c r="CK32" s="41">
        <f t="shared" si="28"/>
        <v>10</v>
      </c>
      <c r="CL32" s="21">
        <v>50</v>
      </c>
      <c r="CM32" s="42">
        <f t="shared" si="29"/>
        <v>0.2</v>
      </c>
      <c r="CN32" s="3">
        <v>0.8</v>
      </c>
      <c r="CO32" s="67">
        <v>7500</v>
      </c>
      <c r="CP32" s="41">
        <f t="shared" si="30"/>
        <v>10</v>
      </c>
      <c r="CQ32" s="21">
        <v>50</v>
      </c>
      <c r="CR32" s="42">
        <f t="shared" si="31"/>
        <v>0.2</v>
      </c>
      <c r="CS32" s="3">
        <v>0.8</v>
      </c>
      <c r="CT32" s="67">
        <v>7500</v>
      </c>
      <c r="CU32" s="41">
        <f t="shared" si="32"/>
        <v>10</v>
      </c>
      <c r="CV32" s="21">
        <v>50</v>
      </c>
      <c r="CW32" s="42">
        <f t="shared" si="33"/>
        <v>0.2</v>
      </c>
      <c r="CX32" s="3">
        <v>0.8</v>
      </c>
      <c r="CY32" s="67">
        <v>7500</v>
      </c>
      <c r="CZ32" s="41">
        <f t="shared" si="34"/>
        <v>10</v>
      </c>
      <c r="DA32" s="21">
        <v>50</v>
      </c>
      <c r="DB32" s="42">
        <f t="shared" si="35"/>
        <v>0.2</v>
      </c>
      <c r="DC32" s="3">
        <v>0.8</v>
      </c>
      <c r="DD32" s="67">
        <v>7500</v>
      </c>
      <c r="DE32" s="41">
        <f t="shared" si="36"/>
        <v>10</v>
      </c>
      <c r="DF32" s="21">
        <v>66</v>
      </c>
      <c r="DG32" s="42">
        <f t="shared" si="37"/>
        <v>0.15151515151515152</v>
      </c>
      <c r="DH32" s="3">
        <v>0.8</v>
      </c>
      <c r="DI32" s="67">
        <v>7500</v>
      </c>
      <c r="DJ32" s="41">
        <f t="shared" si="38"/>
        <v>10</v>
      </c>
      <c r="DK32" s="21">
        <v>66</v>
      </c>
      <c r="DL32" s="42">
        <f t="shared" si="39"/>
        <v>0.15151515151515152</v>
      </c>
      <c r="DM32" s="3">
        <v>0.8</v>
      </c>
      <c r="DN32" s="67">
        <v>7500</v>
      </c>
      <c r="DO32" s="41">
        <f t="shared" si="40"/>
        <v>10</v>
      </c>
      <c r="DP32" s="21">
        <v>66</v>
      </c>
      <c r="DQ32" s="42">
        <f t="shared" si="41"/>
        <v>0.15151515151515152</v>
      </c>
      <c r="DR32" s="3">
        <v>0.8</v>
      </c>
      <c r="DS32" s="67">
        <v>7500</v>
      </c>
      <c r="DT32" s="41">
        <f t="shared" si="42"/>
        <v>10</v>
      </c>
      <c r="DU32" s="21">
        <v>120</v>
      </c>
      <c r="DV32" s="42">
        <f t="shared" si="43"/>
        <v>8.3333333333333329E-2</v>
      </c>
      <c r="DW32" s="3">
        <v>0.8</v>
      </c>
      <c r="DX32" s="67">
        <v>7500</v>
      </c>
      <c r="DY32" s="41">
        <f t="shared" si="44"/>
        <v>10</v>
      </c>
      <c r="DZ32" s="21">
        <v>119</v>
      </c>
      <c r="EA32" s="42">
        <f t="shared" si="45"/>
        <v>8.4033613445378158E-2</v>
      </c>
      <c r="EB32" s="3">
        <v>0.8</v>
      </c>
      <c r="EC32" s="67">
        <v>7500</v>
      </c>
      <c r="ED32" s="41">
        <f t="shared" si="46"/>
        <v>10</v>
      </c>
      <c r="EE32" s="21">
        <v>154</v>
      </c>
      <c r="EF32" s="42">
        <f t="shared" si="47"/>
        <v>6.4935064935064929E-2</v>
      </c>
      <c r="EG32" s="3">
        <v>0.8</v>
      </c>
      <c r="EH32" s="67">
        <v>7500</v>
      </c>
      <c r="EI32" s="41">
        <f t="shared" si="48"/>
        <v>10</v>
      </c>
      <c r="EJ32" s="21">
        <v>88</v>
      </c>
      <c r="EK32" s="42">
        <f t="shared" si="49"/>
        <v>0.11363636363636363</v>
      </c>
      <c r="EL32" s="3">
        <v>0.8</v>
      </c>
      <c r="EM32" s="67">
        <v>7500</v>
      </c>
      <c r="EN32" s="41">
        <f t="shared" si="50"/>
        <v>10</v>
      </c>
      <c r="EO32" s="21">
        <v>88</v>
      </c>
      <c r="EP32" s="42">
        <f t="shared" si="51"/>
        <v>0.11363636363636363</v>
      </c>
      <c r="EQ32" s="3">
        <v>0.8</v>
      </c>
      <c r="ER32" s="67">
        <v>7500</v>
      </c>
      <c r="ES32" s="41">
        <f t="shared" si="52"/>
        <v>10</v>
      </c>
      <c r="ET32" s="21">
        <v>77</v>
      </c>
      <c r="EU32" s="42">
        <f t="shared" si="53"/>
        <v>0.12987012987012986</v>
      </c>
      <c r="EV32" s="3">
        <v>0.8</v>
      </c>
      <c r="EW32" s="67">
        <v>7500</v>
      </c>
      <c r="EX32" s="41">
        <f t="shared" si="54"/>
        <v>10</v>
      </c>
      <c r="EY32" s="21">
        <v>77</v>
      </c>
      <c r="EZ32" s="42">
        <f t="shared" si="55"/>
        <v>0.12987012987012986</v>
      </c>
      <c r="FA32" s="3">
        <v>0.8</v>
      </c>
      <c r="FB32" s="176"/>
      <c r="FC32" s="24">
        <f t="shared" si="121"/>
        <v>110</v>
      </c>
      <c r="FD32" s="6">
        <v>943</v>
      </c>
      <c r="FE32" s="48">
        <f t="shared" si="56"/>
        <v>0.11664899257688228</v>
      </c>
      <c r="FF32" s="180"/>
      <c r="FG32" s="1">
        <f t="shared" si="122"/>
        <v>20</v>
      </c>
      <c r="FH32" s="1">
        <v>273</v>
      </c>
      <c r="FI32" s="49">
        <f t="shared" si="5"/>
        <v>7.3260073260073263E-2</v>
      </c>
      <c r="FJ32" s="176"/>
      <c r="FK32" s="6">
        <f t="shared" si="123"/>
        <v>20</v>
      </c>
      <c r="FL32" s="6">
        <v>176</v>
      </c>
      <c r="FM32" s="50">
        <f t="shared" si="57"/>
        <v>0.11363636363636363</v>
      </c>
      <c r="FN32" s="176"/>
      <c r="FO32" s="106">
        <f t="shared" si="58"/>
        <v>10</v>
      </c>
      <c r="FP32" s="106">
        <v>154</v>
      </c>
      <c r="FQ32" s="51">
        <f t="shared" si="59"/>
        <v>6.4935064935064929E-2</v>
      </c>
      <c r="FR32" s="67">
        <v>7500</v>
      </c>
      <c r="FS32" s="41">
        <f t="shared" si="60"/>
        <v>10</v>
      </c>
      <c r="FT32" s="21">
        <v>88</v>
      </c>
      <c r="FU32" s="42">
        <f t="shared" si="61"/>
        <v>0.11363636363636363</v>
      </c>
      <c r="FV32" s="3">
        <v>0.8</v>
      </c>
      <c r="FW32" s="67">
        <v>7500</v>
      </c>
      <c r="FX32" s="41">
        <f t="shared" si="62"/>
        <v>10</v>
      </c>
      <c r="FY32" s="21">
        <v>120</v>
      </c>
      <c r="FZ32" s="42">
        <f t="shared" si="63"/>
        <v>8.3333333333333329E-2</v>
      </c>
      <c r="GA32" s="3">
        <v>0.8</v>
      </c>
      <c r="GB32" s="67">
        <v>7500</v>
      </c>
      <c r="GC32" s="41">
        <f t="shared" si="64"/>
        <v>10</v>
      </c>
      <c r="GD32" s="21">
        <v>88</v>
      </c>
      <c r="GE32" s="42">
        <f t="shared" si="65"/>
        <v>0.11363636363636363</v>
      </c>
      <c r="GF32" s="3">
        <v>0.8</v>
      </c>
      <c r="GG32" s="67">
        <v>7500</v>
      </c>
      <c r="GH32" s="41">
        <f t="shared" si="66"/>
        <v>10</v>
      </c>
      <c r="GI32" s="21">
        <v>88</v>
      </c>
      <c r="GJ32" s="42">
        <f t="shared" si="67"/>
        <v>0.11363636363636363</v>
      </c>
      <c r="GK32" s="3">
        <v>0.8</v>
      </c>
      <c r="GL32" s="67">
        <v>7500</v>
      </c>
      <c r="GM32" s="41">
        <f t="shared" si="68"/>
        <v>10</v>
      </c>
      <c r="GN32" s="21">
        <v>88</v>
      </c>
      <c r="GO32" s="42">
        <f t="shared" si="69"/>
        <v>0.11363636363636363</v>
      </c>
      <c r="GP32" s="3">
        <v>0.8</v>
      </c>
      <c r="GQ32" s="67">
        <v>7500</v>
      </c>
      <c r="GR32" s="41">
        <f t="shared" si="70"/>
        <v>10</v>
      </c>
      <c r="GS32" s="21">
        <v>88</v>
      </c>
      <c r="GT32" s="42">
        <f t="shared" si="71"/>
        <v>0.11363636363636363</v>
      </c>
      <c r="GU32" s="3">
        <v>0.8</v>
      </c>
      <c r="GV32" s="67">
        <v>7500</v>
      </c>
      <c r="GW32" s="41">
        <f t="shared" si="72"/>
        <v>10</v>
      </c>
      <c r="GX32" s="21">
        <v>88</v>
      </c>
      <c r="GY32" s="42">
        <f t="shared" si="73"/>
        <v>0.11363636363636363</v>
      </c>
      <c r="GZ32" s="3">
        <v>0.8</v>
      </c>
      <c r="HA32" s="67">
        <v>7500</v>
      </c>
      <c r="HB32" s="41">
        <f t="shared" si="74"/>
        <v>10</v>
      </c>
      <c r="HC32" s="21">
        <v>88</v>
      </c>
      <c r="HD32" s="42">
        <f t="shared" si="75"/>
        <v>0.11363636363636363</v>
      </c>
      <c r="HE32" s="3">
        <v>0.8</v>
      </c>
      <c r="HF32" s="67">
        <v>7500</v>
      </c>
      <c r="HG32" s="41">
        <f t="shared" si="76"/>
        <v>10</v>
      </c>
      <c r="HH32" s="21">
        <v>66</v>
      </c>
      <c r="HI32" s="42">
        <f t="shared" si="6"/>
        <v>0.15151515151515152</v>
      </c>
      <c r="HJ32" s="3">
        <v>0.8</v>
      </c>
      <c r="HK32" s="67">
        <v>7500</v>
      </c>
      <c r="HL32" s="41">
        <f t="shared" si="77"/>
        <v>10</v>
      </c>
      <c r="HM32" s="21">
        <v>88</v>
      </c>
      <c r="HN32" s="42">
        <f t="shared" si="78"/>
        <v>0.11363636363636363</v>
      </c>
      <c r="HO32" s="3">
        <v>0.8</v>
      </c>
      <c r="HP32" s="67">
        <v>7500</v>
      </c>
      <c r="HQ32" s="41">
        <f t="shared" si="79"/>
        <v>10</v>
      </c>
      <c r="HR32" s="21">
        <v>88</v>
      </c>
      <c r="HS32" s="42">
        <f t="shared" si="80"/>
        <v>0.11363636363636363</v>
      </c>
      <c r="HT32" s="3">
        <v>0.8</v>
      </c>
      <c r="HU32" s="67">
        <v>7500</v>
      </c>
      <c r="HV32" s="41">
        <f t="shared" si="81"/>
        <v>10</v>
      </c>
      <c r="HW32" s="21">
        <v>100</v>
      </c>
      <c r="HX32" s="42">
        <f t="shared" si="82"/>
        <v>0.1</v>
      </c>
      <c r="HY32" s="3">
        <v>0.8</v>
      </c>
      <c r="HZ32" s="24">
        <f t="shared" si="124"/>
        <v>90</v>
      </c>
      <c r="IA32" s="6">
        <v>802</v>
      </c>
      <c r="IB32" s="48">
        <f t="shared" si="83"/>
        <v>0.11221945137157108</v>
      </c>
      <c r="IC32" s="24">
        <f t="shared" si="84"/>
        <v>20</v>
      </c>
      <c r="ID32" s="6">
        <v>176</v>
      </c>
      <c r="IE32" s="48">
        <f t="shared" si="7"/>
        <v>0.11363636363636363</v>
      </c>
      <c r="IF32" s="24">
        <f t="shared" si="85"/>
        <v>10</v>
      </c>
      <c r="IG32" s="6">
        <v>100</v>
      </c>
      <c r="IH32" s="48">
        <f t="shared" si="86"/>
        <v>0.1</v>
      </c>
      <c r="II32" s="67">
        <v>7500</v>
      </c>
      <c r="IJ32" s="102">
        <f t="shared" si="125"/>
        <v>10</v>
      </c>
      <c r="IK32" s="102">
        <v>60</v>
      </c>
      <c r="IL32" s="32">
        <f t="shared" si="87"/>
        <v>0.16666666666666666</v>
      </c>
      <c r="IM32" s="33">
        <v>0.8</v>
      </c>
      <c r="IN32" s="67">
        <v>7500</v>
      </c>
      <c r="IO32" s="53">
        <f t="shared" si="126"/>
        <v>10</v>
      </c>
      <c r="IP32" s="54">
        <v>60</v>
      </c>
      <c r="IQ32" s="34">
        <f t="shared" si="88"/>
        <v>0.16666666666666666</v>
      </c>
      <c r="IR32" s="35">
        <v>0.8</v>
      </c>
      <c r="IS32" s="67">
        <v>7500</v>
      </c>
      <c r="IT32" s="102">
        <f t="shared" si="127"/>
        <v>10</v>
      </c>
      <c r="IU32" s="102">
        <v>60</v>
      </c>
      <c r="IV32" s="33">
        <f t="shared" si="89"/>
        <v>0.16666666666666666</v>
      </c>
      <c r="IW32" s="33">
        <v>0.8</v>
      </c>
      <c r="IX32" s="67">
        <v>7500</v>
      </c>
      <c r="IY32" s="54">
        <f t="shared" si="128"/>
        <v>10</v>
      </c>
      <c r="IZ32" s="54">
        <v>60</v>
      </c>
      <c r="JA32" s="34">
        <f t="shared" si="90"/>
        <v>0.16666666666666666</v>
      </c>
      <c r="JB32" s="35">
        <v>0.8</v>
      </c>
      <c r="JC32" s="67">
        <v>7500</v>
      </c>
      <c r="JD32" s="102">
        <f t="shared" si="129"/>
        <v>10</v>
      </c>
      <c r="JE32" s="102">
        <v>60</v>
      </c>
      <c r="JF32" s="32">
        <f t="shared" si="91"/>
        <v>0.16666666666666666</v>
      </c>
      <c r="JG32" s="33">
        <v>0.8</v>
      </c>
      <c r="JH32" s="67">
        <v>7500</v>
      </c>
      <c r="JI32" s="54">
        <f t="shared" si="130"/>
        <v>10</v>
      </c>
      <c r="JJ32" s="54">
        <v>60</v>
      </c>
      <c r="JK32" s="34">
        <f t="shared" si="92"/>
        <v>0.16666666666666666</v>
      </c>
      <c r="JL32" s="35">
        <v>0.8</v>
      </c>
      <c r="JM32" s="67">
        <v>7500</v>
      </c>
      <c r="JN32" s="102">
        <f t="shared" si="131"/>
        <v>10</v>
      </c>
      <c r="JO32" s="102">
        <v>60</v>
      </c>
      <c r="JP32" s="32">
        <f t="shared" si="93"/>
        <v>0.16666666666666666</v>
      </c>
      <c r="JQ32" s="33">
        <v>0.8</v>
      </c>
      <c r="JR32" s="67">
        <v>7500</v>
      </c>
      <c r="JS32" s="54">
        <f t="shared" si="132"/>
        <v>10</v>
      </c>
      <c r="JT32" s="102">
        <v>60</v>
      </c>
      <c r="JU32" s="34">
        <f t="shared" si="140"/>
        <v>0.16666666666666666</v>
      </c>
      <c r="JV32" s="33">
        <v>0.8</v>
      </c>
      <c r="JW32" s="67">
        <v>7500</v>
      </c>
      <c r="JX32" s="102">
        <f t="shared" si="133"/>
        <v>10</v>
      </c>
      <c r="JY32" s="102">
        <v>60</v>
      </c>
      <c r="JZ32" s="32">
        <f t="shared" si="141"/>
        <v>0.16666666666666666</v>
      </c>
      <c r="KA32" s="33">
        <v>0.8</v>
      </c>
      <c r="KB32" s="67">
        <v>7500</v>
      </c>
      <c r="KC32" s="54">
        <f t="shared" si="134"/>
        <v>10</v>
      </c>
      <c r="KD32" s="102">
        <v>60</v>
      </c>
      <c r="KE32" s="34">
        <f t="shared" si="142"/>
        <v>0.16666666666666666</v>
      </c>
      <c r="KF32" s="33">
        <v>0.8</v>
      </c>
      <c r="KG32" s="67">
        <v>7500</v>
      </c>
      <c r="KH32" s="102">
        <f t="shared" si="135"/>
        <v>10</v>
      </c>
      <c r="KI32" s="102">
        <v>60</v>
      </c>
      <c r="KJ32" s="32">
        <f t="shared" si="97"/>
        <v>0.16666666666666666</v>
      </c>
      <c r="KK32" s="33">
        <v>0.8</v>
      </c>
      <c r="KL32" s="67">
        <v>7500</v>
      </c>
      <c r="KM32" s="54">
        <f t="shared" si="136"/>
        <v>10</v>
      </c>
      <c r="KN32" s="102">
        <v>60</v>
      </c>
      <c r="KO32" s="34">
        <f t="shared" si="143"/>
        <v>0.16666666666666666</v>
      </c>
      <c r="KP32" s="33">
        <v>0.8</v>
      </c>
      <c r="KQ32" s="67">
        <v>7500</v>
      </c>
      <c r="KR32" s="102">
        <f t="shared" si="137"/>
        <v>10</v>
      </c>
      <c r="KS32" s="102">
        <v>60</v>
      </c>
      <c r="KT32" s="32">
        <f t="shared" si="144"/>
        <v>0.16666666666666666</v>
      </c>
      <c r="KU32" s="33">
        <v>0.8</v>
      </c>
      <c r="KV32" s="67">
        <v>7500</v>
      </c>
      <c r="KW32" s="54">
        <f t="shared" si="138"/>
        <v>10</v>
      </c>
      <c r="KX32" s="102">
        <v>60</v>
      </c>
      <c r="KY32" s="34">
        <f t="shared" si="145"/>
        <v>0.16666666666666666</v>
      </c>
      <c r="KZ32" s="33">
        <v>0.8</v>
      </c>
      <c r="LA32" s="36">
        <f t="shared" si="139"/>
        <v>40</v>
      </c>
      <c r="LB32" s="36">
        <v>240</v>
      </c>
      <c r="LC32" s="37">
        <f t="shared" si="101"/>
        <v>0.16666666666666666</v>
      </c>
      <c r="LD32" s="38">
        <f t="shared" si="102"/>
        <v>40</v>
      </c>
      <c r="LE32" s="38">
        <v>240</v>
      </c>
      <c r="LF32" s="39">
        <f t="shared" si="103"/>
        <v>0.16666666666666666</v>
      </c>
      <c r="LG32" s="36">
        <f t="shared" si="104"/>
        <v>20</v>
      </c>
      <c r="LH32" s="36">
        <v>120</v>
      </c>
      <c r="LI32" s="37">
        <f t="shared" si="105"/>
        <v>0.16666666666666666</v>
      </c>
      <c r="LJ32" s="38">
        <f t="shared" si="106"/>
        <v>30</v>
      </c>
      <c r="LK32" s="38">
        <v>240</v>
      </c>
      <c r="LL32" s="39">
        <f t="shared" si="107"/>
        <v>0.125</v>
      </c>
      <c r="LM32" s="36">
        <f t="shared" si="108"/>
        <v>10</v>
      </c>
      <c r="LN32" s="36">
        <v>40</v>
      </c>
      <c r="LO32" s="37">
        <f t="shared" si="109"/>
        <v>0.25</v>
      </c>
    </row>
    <row r="33" spans="1:327" s="44" customFormat="1" x14ac:dyDescent="0.25">
      <c r="A33" s="52">
        <v>32</v>
      </c>
      <c r="B33" s="67">
        <v>7520</v>
      </c>
      <c r="C33" s="41">
        <f t="shared" si="8"/>
        <v>20</v>
      </c>
      <c r="D33" s="21">
        <v>96</v>
      </c>
      <c r="E33" s="42">
        <f t="shared" si="0"/>
        <v>0.20833333333333334</v>
      </c>
      <c r="F33" s="3">
        <v>0.8</v>
      </c>
      <c r="G33" s="67">
        <v>7520</v>
      </c>
      <c r="H33" s="43">
        <f t="shared" si="110"/>
        <v>20</v>
      </c>
      <c r="I33" s="2">
        <v>96</v>
      </c>
      <c r="J33" s="45">
        <f t="shared" si="9"/>
        <v>0.20833333333333334</v>
      </c>
      <c r="K33" s="3">
        <v>0.8</v>
      </c>
      <c r="L33" s="67">
        <v>7520</v>
      </c>
      <c r="M33" s="41">
        <f t="shared" si="111"/>
        <v>20</v>
      </c>
      <c r="N33" s="23">
        <v>96</v>
      </c>
      <c r="O33" s="42">
        <f t="shared" si="10"/>
        <v>0.20833333333333334</v>
      </c>
      <c r="P33" s="3">
        <v>0.8</v>
      </c>
      <c r="Q33" s="67">
        <v>7520</v>
      </c>
      <c r="R33" s="43">
        <f t="shared" si="112"/>
        <v>20</v>
      </c>
      <c r="S33" s="21">
        <v>96</v>
      </c>
      <c r="T33" s="45">
        <f t="shared" si="11"/>
        <v>0.20833333333333334</v>
      </c>
      <c r="U33" s="3">
        <v>0.8</v>
      </c>
      <c r="V33" s="67">
        <v>7520</v>
      </c>
      <c r="W33" s="41">
        <f t="shared" si="113"/>
        <v>20</v>
      </c>
      <c r="X33" s="21">
        <v>96</v>
      </c>
      <c r="Y33" s="42">
        <f t="shared" si="12"/>
        <v>0.20833333333333334</v>
      </c>
      <c r="Z33" s="3">
        <v>0.8</v>
      </c>
      <c r="AA33" s="67">
        <v>7520</v>
      </c>
      <c r="AB33" s="43">
        <f t="shared" si="114"/>
        <v>20</v>
      </c>
      <c r="AC33" s="21">
        <v>96</v>
      </c>
      <c r="AD33" s="45">
        <f t="shared" si="13"/>
        <v>0.20833333333333334</v>
      </c>
      <c r="AE33" s="3">
        <v>0.8</v>
      </c>
      <c r="AF33" s="67">
        <v>7520</v>
      </c>
      <c r="AG33" s="41">
        <f t="shared" si="115"/>
        <v>20</v>
      </c>
      <c r="AH33" s="21">
        <v>96</v>
      </c>
      <c r="AI33" s="42">
        <f t="shared" si="14"/>
        <v>0.20833333333333334</v>
      </c>
      <c r="AJ33" s="3">
        <v>0.8</v>
      </c>
      <c r="AK33" s="67">
        <v>7520</v>
      </c>
      <c r="AL33" s="43">
        <f t="shared" si="116"/>
        <v>20</v>
      </c>
      <c r="AM33" s="21">
        <v>96</v>
      </c>
      <c r="AN33" s="45">
        <f t="shared" si="15"/>
        <v>0.20833333333333334</v>
      </c>
      <c r="AO33" s="3">
        <v>0.8</v>
      </c>
      <c r="AP33" s="67">
        <v>7520</v>
      </c>
      <c r="AQ33" s="41">
        <f t="shared" si="117"/>
        <v>20</v>
      </c>
      <c r="AR33" s="21">
        <v>96</v>
      </c>
      <c r="AS33" s="42">
        <f t="shared" si="16"/>
        <v>0.20833333333333334</v>
      </c>
      <c r="AT33" s="3">
        <v>0.8</v>
      </c>
      <c r="AU33" s="67">
        <v>7520</v>
      </c>
      <c r="AV33" s="43">
        <f t="shared" si="118"/>
        <v>20</v>
      </c>
      <c r="AW33" s="1">
        <v>96</v>
      </c>
      <c r="AX33" s="3">
        <f t="shared" si="17"/>
        <v>0.20833333333333334</v>
      </c>
      <c r="AY33" s="3">
        <v>0.8</v>
      </c>
      <c r="AZ33" s="67">
        <v>7520</v>
      </c>
      <c r="BA33" s="41">
        <f t="shared" si="119"/>
        <v>20</v>
      </c>
      <c r="BB33" s="21">
        <v>96</v>
      </c>
      <c r="BC33" s="3">
        <f t="shared" si="18"/>
        <v>0.20833333333333334</v>
      </c>
      <c r="BD33" s="3">
        <v>0.8</v>
      </c>
      <c r="BE33" s="176"/>
      <c r="BF33" s="46">
        <f t="shared" si="19"/>
        <v>80</v>
      </c>
      <c r="BG33" s="6">
        <v>384</v>
      </c>
      <c r="BH33" s="48">
        <f t="shared" si="1"/>
        <v>0.20833333333333334</v>
      </c>
      <c r="BI33" s="180"/>
      <c r="BJ33" s="44">
        <f t="shared" si="20"/>
        <v>20</v>
      </c>
      <c r="BK33" s="1">
        <v>140</v>
      </c>
      <c r="BL33" s="49">
        <f t="shared" si="2"/>
        <v>0.14285714285714285</v>
      </c>
      <c r="BM33" s="176"/>
      <c r="BN33" s="47">
        <f t="shared" si="21"/>
        <v>60</v>
      </c>
      <c r="BO33" s="6">
        <v>264</v>
      </c>
      <c r="BP33" s="50">
        <f t="shared" si="3"/>
        <v>0.22727272727272727</v>
      </c>
      <c r="BQ33" s="176"/>
      <c r="BR33" s="44">
        <f t="shared" si="22"/>
        <v>40</v>
      </c>
      <c r="BS33" s="1">
        <v>198</v>
      </c>
      <c r="BT33" s="51">
        <f t="shared" si="4"/>
        <v>0.20202020202020202</v>
      </c>
      <c r="BU33" s="67">
        <v>7520</v>
      </c>
      <c r="BV33" s="41">
        <f t="shared" si="23"/>
        <v>20</v>
      </c>
      <c r="BW33" s="21">
        <v>50</v>
      </c>
      <c r="BX33" s="42">
        <f t="shared" si="120"/>
        <v>0.4</v>
      </c>
      <c r="BY33" s="3">
        <v>0.8</v>
      </c>
      <c r="BZ33" s="67">
        <v>7520</v>
      </c>
      <c r="CA33" s="41">
        <f t="shared" si="24"/>
        <v>20</v>
      </c>
      <c r="CB33" s="21">
        <v>77</v>
      </c>
      <c r="CC33" s="42">
        <f t="shared" si="25"/>
        <v>0.25974025974025972</v>
      </c>
      <c r="CD33" s="3">
        <v>0.8</v>
      </c>
      <c r="CE33" s="67">
        <v>7520</v>
      </c>
      <c r="CF33" s="41">
        <f t="shared" si="26"/>
        <v>20</v>
      </c>
      <c r="CG33" s="21">
        <v>50</v>
      </c>
      <c r="CH33" s="42">
        <f t="shared" si="27"/>
        <v>0.4</v>
      </c>
      <c r="CI33" s="3">
        <v>0.8</v>
      </c>
      <c r="CJ33" s="67">
        <v>7520</v>
      </c>
      <c r="CK33" s="41">
        <f t="shared" si="28"/>
        <v>20</v>
      </c>
      <c r="CL33" s="21">
        <v>50</v>
      </c>
      <c r="CM33" s="42">
        <f t="shared" si="29"/>
        <v>0.4</v>
      </c>
      <c r="CN33" s="3">
        <v>0.8</v>
      </c>
      <c r="CO33" s="67">
        <v>7520</v>
      </c>
      <c r="CP33" s="41">
        <f t="shared" si="30"/>
        <v>20</v>
      </c>
      <c r="CQ33" s="21">
        <v>50</v>
      </c>
      <c r="CR33" s="42">
        <f t="shared" si="31"/>
        <v>0.4</v>
      </c>
      <c r="CS33" s="3">
        <v>0.8</v>
      </c>
      <c r="CT33" s="67">
        <v>7520</v>
      </c>
      <c r="CU33" s="41">
        <f t="shared" si="32"/>
        <v>20</v>
      </c>
      <c r="CV33" s="21">
        <v>50</v>
      </c>
      <c r="CW33" s="42">
        <f t="shared" si="33"/>
        <v>0.4</v>
      </c>
      <c r="CX33" s="3">
        <v>0.8</v>
      </c>
      <c r="CY33" s="67">
        <v>7520</v>
      </c>
      <c r="CZ33" s="41">
        <f t="shared" si="34"/>
        <v>20</v>
      </c>
      <c r="DA33" s="21">
        <v>50</v>
      </c>
      <c r="DB33" s="42">
        <f t="shared" si="35"/>
        <v>0.4</v>
      </c>
      <c r="DC33" s="3">
        <v>0.8</v>
      </c>
      <c r="DD33" s="67">
        <v>7520</v>
      </c>
      <c r="DE33" s="41">
        <f t="shared" si="36"/>
        <v>20</v>
      </c>
      <c r="DF33" s="21">
        <v>66</v>
      </c>
      <c r="DG33" s="42">
        <f t="shared" si="37"/>
        <v>0.30303030303030304</v>
      </c>
      <c r="DH33" s="3">
        <v>0.8</v>
      </c>
      <c r="DI33" s="67">
        <v>7520</v>
      </c>
      <c r="DJ33" s="41">
        <f t="shared" si="38"/>
        <v>20</v>
      </c>
      <c r="DK33" s="21">
        <v>66</v>
      </c>
      <c r="DL33" s="42">
        <f t="shared" si="39"/>
        <v>0.30303030303030304</v>
      </c>
      <c r="DM33" s="3">
        <v>0.8</v>
      </c>
      <c r="DN33" s="67">
        <v>7520</v>
      </c>
      <c r="DO33" s="41">
        <f t="shared" si="40"/>
        <v>20</v>
      </c>
      <c r="DP33" s="21">
        <v>66</v>
      </c>
      <c r="DQ33" s="42">
        <f t="shared" si="41"/>
        <v>0.30303030303030304</v>
      </c>
      <c r="DR33" s="3">
        <v>0.8</v>
      </c>
      <c r="DS33" s="67">
        <v>7520</v>
      </c>
      <c r="DT33" s="41">
        <f t="shared" si="42"/>
        <v>20</v>
      </c>
      <c r="DU33" s="21">
        <v>120</v>
      </c>
      <c r="DV33" s="42">
        <f t="shared" si="43"/>
        <v>0.16666666666666666</v>
      </c>
      <c r="DW33" s="3">
        <v>0.8</v>
      </c>
      <c r="DX33" s="67">
        <v>7520</v>
      </c>
      <c r="DY33" s="41">
        <f t="shared" si="44"/>
        <v>20</v>
      </c>
      <c r="DZ33" s="21">
        <v>119</v>
      </c>
      <c r="EA33" s="42">
        <f t="shared" si="45"/>
        <v>0.16806722689075632</v>
      </c>
      <c r="EB33" s="3">
        <v>0.8</v>
      </c>
      <c r="EC33" s="67">
        <v>7520</v>
      </c>
      <c r="ED33" s="41">
        <f t="shared" si="46"/>
        <v>20</v>
      </c>
      <c r="EE33" s="21">
        <v>154</v>
      </c>
      <c r="EF33" s="42">
        <f t="shared" si="47"/>
        <v>0.12987012987012986</v>
      </c>
      <c r="EG33" s="3">
        <v>0.8</v>
      </c>
      <c r="EH33" s="67">
        <v>7520</v>
      </c>
      <c r="EI33" s="41">
        <f t="shared" si="48"/>
        <v>20</v>
      </c>
      <c r="EJ33" s="21">
        <v>88</v>
      </c>
      <c r="EK33" s="42">
        <f t="shared" si="49"/>
        <v>0.22727272727272727</v>
      </c>
      <c r="EL33" s="3">
        <v>0.8</v>
      </c>
      <c r="EM33" s="67">
        <v>7520</v>
      </c>
      <c r="EN33" s="41">
        <f t="shared" si="50"/>
        <v>20</v>
      </c>
      <c r="EO33" s="21">
        <v>88</v>
      </c>
      <c r="EP33" s="42">
        <f t="shared" si="51"/>
        <v>0.22727272727272727</v>
      </c>
      <c r="EQ33" s="3">
        <v>0.8</v>
      </c>
      <c r="ER33" s="67">
        <v>7520</v>
      </c>
      <c r="ES33" s="41">
        <f t="shared" si="52"/>
        <v>20</v>
      </c>
      <c r="ET33" s="21">
        <v>77</v>
      </c>
      <c r="EU33" s="42">
        <f t="shared" si="53"/>
        <v>0.25974025974025972</v>
      </c>
      <c r="EV33" s="3">
        <v>0.8</v>
      </c>
      <c r="EW33" s="67">
        <v>7520</v>
      </c>
      <c r="EX33" s="41">
        <f t="shared" si="54"/>
        <v>20</v>
      </c>
      <c r="EY33" s="21">
        <v>77</v>
      </c>
      <c r="EZ33" s="42">
        <f t="shared" si="55"/>
        <v>0.25974025974025972</v>
      </c>
      <c r="FA33" s="3">
        <v>0.8</v>
      </c>
      <c r="FB33" s="176"/>
      <c r="FC33" s="24">
        <f t="shared" si="121"/>
        <v>220</v>
      </c>
      <c r="FD33" s="6">
        <v>943</v>
      </c>
      <c r="FE33" s="48">
        <f t="shared" si="56"/>
        <v>0.23329798515376457</v>
      </c>
      <c r="FF33" s="180"/>
      <c r="FG33" s="1">
        <f t="shared" si="122"/>
        <v>40</v>
      </c>
      <c r="FH33" s="1">
        <v>273</v>
      </c>
      <c r="FI33" s="49">
        <f t="shared" si="5"/>
        <v>0.14652014652014653</v>
      </c>
      <c r="FJ33" s="176"/>
      <c r="FK33" s="6">
        <f t="shared" si="123"/>
        <v>40</v>
      </c>
      <c r="FL33" s="6">
        <v>176</v>
      </c>
      <c r="FM33" s="50">
        <f t="shared" si="57"/>
        <v>0.22727272727272727</v>
      </c>
      <c r="FN33" s="176"/>
      <c r="FO33" s="106">
        <f t="shared" si="58"/>
        <v>20</v>
      </c>
      <c r="FP33" s="106">
        <v>154</v>
      </c>
      <c r="FQ33" s="51">
        <f t="shared" si="59"/>
        <v>0.12987012987012986</v>
      </c>
      <c r="FR33" s="67">
        <v>7520</v>
      </c>
      <c r="FS33" s="41">
        <f t="shared" si="60"/>
        <v>20</v>
      </c>
      <c r="FT33" s="21">
        <v>88</v>
      </c>
      <c r="FU33" s="42">
        <f t="shared" si="61"/>
        <v>0.22727272727272727</v>
      </c>
      <c r="FV33" s="3">
        <v>0.8</v>
      </c>
      <c r="FW33" s="67">
        <v>7520</v>
      </c>
      <c r="FX33" s="41">
        <f t="shared" si="62"/>
        <v>20</v>
      </c>
      <c r="FY33" s="21">
        <v>120</v>
      </c>
      <c r="FZ33" s="42">
        <f t="shared" si="63"/>
        <v>0.16666666666666666</v>
      </c>
      <c r="GA33" s="3">
        <v>0.8</v>
      </c>
      <c r="GB33" s="67">
        <v>7520</v>
      </c>
      <c r="GC33" s="41">
        <f t="shared" si="64"/>
        <v>20</v>
      </c>
      <c r="GD33" s="21">
        <v>88</v>
      </c>
      <c r="GE33" s="42">
        <f t="shared" si="65"/>
        <v>0.22727272727272727</v>
      </c>
      <c r="GF33" s="3">
        <v>0.8</v>
      </c>
      <c r="GG33" s="67">
        <v>7520</v>
      </c>
      <c r="GH33" s="41">
        <f t="shared" si="66"/>
        <v>20</v>
      </c>
      <c r="GI33" s="21">
        <v>88</v>
      </c>
      <c r="GJ33" s="42">
        <f t="shared" si="67"/>
        <v>0.22727272727272727</v>
      </c>
      <c r="GK33" s="3">
        <v>0.8</v>
      </c>
      <c r="GL33" s="67">
        <v>7520</v>
      </c>
      <c r="GM33" s="41">
        <f t="shared" si="68"/>
        <v>20</v>
      </c>
      <c r="GN33" s="21">
        <v>88</v>
      </c>
      <c r="GO33" s="42">
        <f t="shared" si="69"/>
        <v>0.22727272727272727</v>
      </c>
      <c r="GP33" s="3">
        <v>0.8</v>
      </c>
      <c r="GQ33" s="67">
        <v>7520</v>
      </c>
      <c r="GR33" s="41">
        <f t="shared" si="70"/>
        <v>20</v>
      </c>
      <c r="GS33" s="21">
        <v>88</v>
      </c>
      <c r="GT33" s="42">
        <f t="shared" si="71"/>
        <v>0.22727272727272727</v>
      </c>
      <c r="GU33" s="3">
        <v>0.8</v>
      </c>
      <c r="GV33" s="67">
        <v>7520</v>
      </c>
      <c r="GW33" s="41">
        <f t="shared" si="72"/>
        <v>20</v>
      </c>
      <c r="GX33" s="21">
        <v>88</v>
      </c>
      <c r="GY33" s="42">
        <f t="shared" si="73"/>
        <v>0.22727272727272727</v>
      </c>
      <c r="GZ33" s="3">
        <v>0.8</v>
      </c>
      <c r="HA33" s="67">
        <v>7520</v>
      </c>
      <c r="HB33" s="41">
        <f t="shared" si="74"/>
        <v>20</v>
      </c>
      <c r="HC33" s="21">
        <v>88</v>
      </c>
      <c r="HD33" s="42">
        <f t="shared" si="75"/>
        <v>0.22727272727272727</v>
      </c>
      <c r="HE33" s="3">
        <v>0.8</v>
      </c>
      <c r="HF33" s="67">
        <v>7520</v>
      </c>
      <c r="HG33" s="41">
        <f t="shared" si="76"/>
        <v>20</v>
      </c>
      <c r="HH33" s="21">
        <v>66</v>
      </c>
      <c r="HI33" s="42">
        <f t="shared" si="6"/>
        <v>0.30303030303030304</v>
      </c>
      <c r="HJ33" s="3">
        <v>0.8</v>
      </c>
      <c r="HK33" s="67">
        <v>7520</v>
      </c>
      <c r="HL33" s="41">
        <f t="shared" si="77"/>
        <v>20</v>
      </c>
      <c r="HM33" s="21">
        <v>88</v>
      </c>
      <c r="HN33" s="42">
        <f t="shared" si="78"/>
        <v>0.22727272727272727</v>
      </c>
      <c r="HO33" s="3">
        <v>0.8</v>
      </c>
      <c r="HP33" s="67">
        <v>7520</v>
      </c>
      <c r="HQ33" s="41">
        <f t="shared" si="79"/>
        <v>20</v>
      </c>
      <c r="HR33" s="21">
        <v>88</v>
      </c>
      <c r="HS33" s="42">
        <f t="shared" si="80"/>
        <v>0.22727272727272727</v>
      </c>
      <c r="HT33" s="3">
        <v>0.8</v>
      </c>
      <c r="HU33" s="67">
        <v>7520</v>
      </c>
      <c r="HV33" s="41">
        <f t="shared" si="81"/>
        <v>20</v>
      </c>
      <c r="HW33" s="21">
        <v>100</v>
      </c>
      <c r="HX33" s="42">
        <f t="shared" si="82"/>
        <v>0.2</v>
      </c>
      <c r="HY33" s="3">
        <v>0.8</v>
      </c>
      <c r="HZ33" s="24">
        <f t="shared" si="124"/>
        <v>180</v>
      </c>
      <c r="IA33" s="6">
        <v>802</v>
      </c>
      <c r="IB33" s="48">
        <f t="shared" si="83"/>
        <v>0.22443890274314215</v>
      </c>
      <c r="IC33" s="24">
        <f t="shared" si="84"/>
        <v>40</v>
      </c>
      <c r="ID33" s="6">
        <v>176</v>
      </c>
      <c r="IE33" s="48">
        <f t="shared" si="7"/>
        <v>0.22727272727272727</v>
      </c>
      <c r="IF33" s="24">
        <f t="shared" si="85"/>
        <v>20</v>
      </c>
      <c r="IG33" s="6">
        <v>100</v>
      </c>
      <c r="IH33" s="48">
        <f t="shared" si="86"/>
        <v>0.2</v>
      </c>
      <c r="II33" s="67">
        <v>7520</v>
      </c>
      <c r="IJ33" s="102">
        <f t="shared" si="125"/>
        <v>20</v>
      </c>
      <c r="IK33" s="102">
        <v>60</v>
      </c>
      <c r="IL33" s="32">
        <f t="shared" si="87"/>
        <v>0.33333333333333331</v>
      </c>
      <c r="IM33" s="33">
        <v>0.8</v>
      </c>
      <c r="IN33" s="67">
        <v>7520</v>
      </c>
      <c r="IO33" s="53">
        <f t="shared" si="126"/>
        <v>20</v>
      </c>
      <c r="IP33" s="54">
        <v>60</v>
      </c>
      <c r="IQ33" s="34">
        <f t="shared" si="88"/>
        <v>0.33333333333333331</v>
      </c>
      <c r="IR33" s="35">
        <v>0.8</v>
      </c>
      <c r="IS33" s="67">
        <v>7520</v>
      </c>
      <c r="IT33" s="102">
        <f t="shared" si="127"/>
        <v>20</v>
      </c>
      <c r="IU33" s="102">
        <v>60</v>
      </c>
      <c r="IV33" s="33">
        <f t="shared" si="89"/>
        <v>0.33333333333333331</v>
      </c>
      <c r="IW33" s="33">
        <v>0.8</v>
      </c>
      <c r="IX33" s="67">
        <v>7520</v>
      </c>
      <c r="IY33" s="54">
        <f t="shared" si="128"/>
        <v>20</v>
      </c>
      <c r="IZ33" s="54">
        <v>60</v>
      </c>
      <c r="JA33" s="34">
        <f t="shared" si="90"/>
        <v>0.33333333333333331</v>
      </c>
      <c r="JB33" s="35">
        <v>0.8</v>
      </c>
      <c r="JC33" s="67">
        <v>7520</v>
      </c>
      <c r="JD33" s="102">
        <f t="shared" si="129"/>
        <v>20</v>
      </c>
      <c r="JE33" s="102">
        <v>60</v>
      </c>
      <c r="JF33" s="32">
        <f t="shared" si="91"/>
        <v>0.33333333333333331</v>
      </c>
      <c r="JG33" s="33">
        <v>0.8</v>
      </c>
      <c r="JH33" s="67">
        <v>7520</v>
      </c>
      <c r="JI33" s="54">
        <f t="shared" si="130"/>
        <v>20</v>
      </c>
      <c r="JJ33" s="54">
        <v>60</v>
      </c>
      <c r="JK33" s="34">
        <f t="shared" si="92"/>
        <v>0.33333333333333331</v>
      </c>
      <c r="JL33" s="35">
        <v>0.8</v>
      </c>
      <c r="JM33" s="67">
        <v>7520</v>
      </c>
      <c r="JN33" s="102">
        <f t="shared" si="131"/>
        <v>20</v>
      </c>
      <c r="JO33" s="102">
        <v>60</v>
      </c>
      <c r="JP33" s="32">
        <f t="shared" si="93"/>
        <v>0.33333333333333331</v>
      </c>
      <c r="JQ33" s="33">
        <v>0.8</v>
      </c>
      <c r="JR33" s="67">
        <v>7520</v>
      </c>
      <c r="JS33" s="54">
        <f t="shared" si="132"/>
        <v>20</v>
      </c>
      <c r="JT33" s="102">
        <v>60</v>
      </c>
      <c r="JU33" s="34">
        <f t="shared" si="140"/>
        <v>0.33333333333333331</v>
      </c>
      <c r="JV33" s="33">
        <v>0.8</v>
      </c>
      <c r="JW33" s="67">
        <v>7520</v>
      </c>
      <c r="JX33" s="102">
        <f t="shared" si="133"/>
        <v>20</v>
      </c>
      <c r="JY33" s="102">
        <v>60</v>
      </c>
      <c r="JZ33" s="32">
        <f t="shared" si="141"/>
        <v>0.33333333333333331</v>
      </c>
      <c r="KA33" s="33">
        <v>0.8</v>
      </c>
      <c r="KB33" s="67">
        <v>7520</v>
      </c>
      <c r="KC33" s="54">
        <f t="shared" si="134"/>
        <v>20</v>
      </c>
      <c r="KD33" s="102">
        <v>60</v>
      </c>
      <c r="KE33" s="34">
        <f t="shared" si="142"/>
        <v>0.33333333333333331</v>
      </c>
      <c r="KF33" s="33">
        <v>0.8</v>
      </c>
      <c r="KG33" s="67">
        <v>7520</v>
      </c>
      <c r="KH33" s="102">
        <f t="shared" si="135"/>
        <v>20</v>
      </c>
      <c r="KI33" s="102">
        <v>60</v>
      </c>
      <c r="KJ33" s="32">
        <f t="shared" si="97"/>
        <v>0.33333333333333331</v>
      </c>
      <c r="KK33" s="33">
        <v>0.8</v>
      </c>
      <c r="KL33" s="67">
        <v>7520</v>
      </c>
      <c r="KM33" s="54">
        <f t="shared" si="136"/>
        <v>20</v>
      </c>
      <c r="KN33" s="102">
        <v>60</v>
      </c>
      <c r="KO33" s="34">
        <f t="shared" si="143"/>
        <v>0.33333333333333331</v>
      </c>
      <c r="KP33" s="33">
        <v>0.8</v>
      </c>
      <c r="KQ33" s="67">
        <v>7520</v>
      </c>
      <c r="KR33" s="102">
        <f t="shared" si="137"/>
        <v>20</v>
      </c>
      <c r="KS33" s="102">
        <v>60</v>
      </c>
      <c r="KT33" s="32">
        <f t="shared" si="144"/>
        <v>0.33333333333333331</v>
      </c>
      <c r="KU33" s="33">
        <v>0.8</v>
      </c>
      <c r="KV33" s="67">
        <v>7520</v>
      </c>
      <c r="KW33" s="54">
        <f t="shared" si="138"/>
        <v>20</v>
      </c>
      <c r="KX33" s="102">
        <v>60</v>
      </c>
      <c r="KY33" s="34">
        <f t="shared" si="145"/>
        <v>0.33333333333333331</v>
      </c>
      <c r="KZ33" s="33">
        <v>0.8</v>
      </c>
      <c r="LA33" s="36">
        <f t="shared" si="139"/>
        <v>80</v>
      </c>
      <c r="LB33" s="36">
        <v>240</v>
      </c>
      <c r="LC33" s="37">
        <f t="shared" si="101"/>
        <v>0.33333333333333331</v>
      </c>
      <c r="LD33" s="38">
        <f t="shared" si="102"/>
        <v>80</v>
      </c>
      <c r="LE33" s="38">
        <v>240</v>
      </c>
      <c r="LF33" s="39">
        <f t="shared" si="103"/>
        <v>0.33333333333333331</v>
      </c>
      <c r="LG33" s="36">
        <f t="shared" si="104"/>
        <v>40</v>
      </c>
      <c r="LH33" s="36">
        <v>120</v>
      </c>
      <c r="LI33" s="37">
        <f t="shared" si="105"/>
        <v>0.33333333333333331</v>
      </c>
      <c r="LJ33" s="38">
        <f t="shared" si="106"/>
        <v>60</v>
      </c>
      <c r="LK33" s="38">
        <v>240</v>
      </c>
      <c r="LL33" s="39">
        <f t="shared" si="107"/>
        <v>0.25</v>
      </c>
      <c r="LM33" s="36">
        <f t="shared" si="108"/>
        <v>20</v>
      </c>
      <c r="LN33" s="36">
        <v>40</v>
      </c>
      <c r="LO33" s="37">
        <f t="shared" si="109"/>
        <v>0.5</v>
      </c>
    </row>
    <row r="34" spans="1:327" x14ac:dyDescent="0.25">
      <c r="A34" s="10">
        <v>33</v>
      </c>
      <c r="B34" s="66">
        <v>7590</v>
      </c>
      <c r="C34" s="20">
        <f t="shared" si="8"/>
        <v>70</v>
      </c>
      <c r="D34" s="21">
        <v>96</v>
      </c>
      <c r="E34" s="3">
        <f t="shared" si="0"/>
        <v>0.72916666666666663</v>
      </c>
      <c r="F34" s="3">
        <v>0.8</v>
      </c>
      <c r="G34" s="66">
        <v>7590</v>
      </c>
      <c r="H34" s="22">
        <f t="shared" si="110"/>
        <v>70</v>
      </c>
      <c r="I34" s="2">
        <v>96</v>
      </c>
      <c r="J34" s="4">
        <f t="shared" si="9"/>
        <v>0.72916666666666663</v>
      </c>
      <c r="K34" s="3">
        <v>0.8</v>
      </c>
      <c r="L34" s="66">
        <v>7590</v>
      </c>
      <c r="M34" s="20">
        <f t="shared" si="111"/>
        <v>70</v>
      </c>
      <c r="N34" s="23">
        <v>96</v>
      </c>
      <c r="O34" s="3">
        <f t="shared" si="10"/>
        <v>0.72916666666666663</v>
      </c>
      <c r="P34" s="3">
        <v>0.8</v>
      </c>
      <c r="Q34" s="66">
        <v>7590</v>
      </c>
      <c r="R34" s="22">
        <f t="shared" si="112"/>
        <v>70</v>
      </c>
      <c r="S34" s="21">
        <v>96</v>
      </c>
      <c r="T34" s="4">
        <f t="shared" si="11"/>
        <v>0.72916666666666663</v>
      </c>
      <c r="U34" s="3">
        <v>0.8</v>
      </c>
      <c r="V34" s="66">
        <v>7590</v>
      </c>
      <c r="W34" s="20">
        <f t="shared" si="113"/>
        <v>70</v>
      </c>
      <c r="X34" s="21">
        <v>96</v>
      </c>
      <c r="Y34" s="3">
        <f t="shared" si="12"/>
        <v>0.72916666666666663</v>
      </c>
      <c r="Z34" s="3">
        <v>0.8</v>
      </c>
      <c r="AA34" s="66">
        <v>7590</v>
      </c>
      <c r="AB34" s="22">
        <f t="shared" si="114"/>
        <v>70</v>
      </c>
      <c r="AC34" s="21">
        <v>96</v>
      </c>
      <c r="AD34" s="4">
        <f t="shared" si="13"/>
        <v>0.72916666666666663</v>
      </c>
      <c r="AE34" s="3">
        <v>0.8</v>
      </c>
      <c r="AF34" s="66">
        <v>7590</v>
      </c>
      <c r="AG34" s="20">
        <f t="shared" si="115"/>
        <v>70</v>
      </c>
      <c r="AH34" s="21">
        <v>96</v>
      </c>
      <c r="AI34" s="3">
        <f t="shared" si="14"/>
        <v>0.72916666666666663</v>
      </c>
      <c r="AJ34" s="3">
        <v>0.8</v>
      </c>
      <c r="AK34" s="66">
        <v>7590</v>
      </c>
      <c r="AL34" s="22">
        <f t="shared" si="116"/>
        <v>70</v>
      </c>
      <c r="AM34" s="21">
        <v>96</v>
      </c>
      <c r="AN34" s="4">
        <f t="shared" si="15"/>
        <v>0.72916666666666663</v>
      </c>
      <c r="AO34" s="3">
        <v>0.8</v>
      </c>
      <c r="AP34" s="66">
        <v>7590</v>
      </c>
      <c r="AQ34" s="20">
        <f t="shared" si="117"/>
        <v>70</v>
      </c>
      <c r="AR34" s="21">
        <v>96</v>
      </c>
      <c r="AS34" s="3">
        <f t="shared" si="16"/>
        <v>0.72916666666666663</v>
      </c>
      <c r="AT34" s="3">
        <v>0.8</v>
      </c>
      <c r="AU34" s="66">
        <v>7590</v>
      </c>
      <c r="AV34" s="22">
        <f t="shared" si="118"/>
        <v>70</v>
      </c>
      <c r="AW34" s="1">
        <v>96</v>
      </c>
      <c r="AX34" s="3">
        <f t="shared" si="17"/>
        <v>0.72916666666666663</v>
      </c>
      <c r="AY34" s="3">
        <v>0.8</v>
      </c>
      <c r="AZ34" s="66">
        <v>7590</v>
      </c>
      <c r="BA34" s="20">
        <f t="shared" si="119"/>
        <v>70</v>
      </c>
      <c r="BB34" s="21">
        <v>96</v>
      </c>
      <c r="BC34" s="3">
        <f t="shared" si="18"/>
        <v>0.72916666666666663</v>
      </c>
      <c r="BD34" s="3">
        <v>0.8</v>
      </c>
      <c r="BE34" s="176"/>
      <c r="BF34" s="24">
        <f t="shared" si="19"/>
        <v>280</v>
      </c>
      <c r="BG34" s="6">
        <v>384</v>
      </c>
      <c r="BH34" s="29">
        <f t="shared" si="1"/>
        <v>0.72916666666666663</v>
      </c>
      <c r="BI34" s="180"/>
      <c r="BJ34" s="1">
        <f t="shared" si="20"/>
        <v>70</v>
      </c>
      <c r="BK34" s="1">
        <v>140</v>
      </c>
      <c r="BL34" s="8">
        <f t="shared" si="2"/>
        <v>0.5</v>
      </c>
      <c r="BM34" s="176"/>
      <c r="BN34" s="6">
        <f t="shared" si="21"/>
        <v>210</v>
      </c>
      <c r="BO34" s="6">
        <v>264</v>
      </c>
      <c r="BP34" s="7">
        <f t="shared" si="3"/>
        <v>0.79545454545454541</v>
      </c>
      <c r="BQ34" s="176"/>
      <c r="BR34" s="1">
        <f t="shared" si="22"/>
        <v>140</v>
      </c>
      <c r="BS34" s="1">
        <v>198</v>
      </c>
      <c r="BT34" s="11">
        <f t="shared" si="4"/>
        <v>0.70707070707070707</v>
      </c>
      <c r="BU34" s="66">
        <v>7590</v>
      </c>
      <c r="BV34" s="20">
        <f t="shared" si="23"/>
        <v>70</v>
      </c>
      <c r="BW34" s="21">
        <v>50</v>
      </c>
      <c r="BX34" s="3">
        <f t="shared" si="120"/>
        <v>1.4</v>
      </c>
      <c r="BY34" s="3">
        <v>0.8</v>
      </c>
      <c r="BZ34" s="66">
        <v>7590</v>
      </c>
      <c r="CA34" s="20">
        <f t="shared" si="24"/>
        <v>70</v>
      </c>
      <c r="CB34" s="21">
        <v>77</v>
      </c>
      <c r="CC34" s="3">
        <f t="shared" si="25"/>
        <v>0.90909090909090906</v>
      </c>
      <c r="CD34" s="3">
        <v>0.8</v>
      </c>
      <c r="CE34" s="66">
        <v>7590</v>
      </c>
      <c r="CF34" s="20">
        <f t="shared" si="26"/>
        <v>70</v>
      </c>
      <c r="CG34" s="21">
        <v>50</v>
      </c>
      <c r="CH34" s="3">
        <f t="shared" si="27"/>
        <v>1.4</v>
      </c>
      <c r="CI34" s="3">
        <v>0.8</v>
      </c>
      <c r="CJ34" s="66">
        <v>7590</v>
      </c>
      <c r="CK34" s="20">
        <f t="shared" si="28"/>
        <v>70</v>
      </c>
      <c r="CL34" s="21">
        <v>50</v>
      </c>
      <c r="CM34" s="3">
        <f t="shared" si="29"/>
        <v>1.4</v>
      </c>
      <c r="CN34" s="3">
        <v>0.8</v>
      </c>
      <c r="CO34" s="66">
        <v>7590</v>
      </c>
      <c r="CP34" s="20">
        <f t="shared" si="30"/>
        <v>70</v>
      </c>
      <c r="CQ34" s="21">
        <v>50</v>
      </c>
      <c r="CR34" s="3">
        <f t="shared" si="31"/>
        <v>1.4</v>
      </c>
      <c r="CS34" s="3">
        <v>0.8</v>
      </c>
      <c r="CT34" s="66">
        <v>7590</v>
      </c>
      <c r="CU34" s="20">
        <f t="shared" si="32"/>
        <v>70</v>
      </c>
      <c r="CV34" s="21">
        <v>50</v>
      </c>
      <c r="CW34" s="3">
        <f t="shared" si="33"/>
        <v>1.4</v>
      </c>
      <c r="CX34" s="3">
        <v>0.8</v>
      </c>
      <c r="CY34" s="66">
        <v>7590</v>
      </c>
      <c r="CZ34" s="20">
        <f t="shared" si="34"/>
        <v>70</v>
      </c>
      <c r="DA34" s="21">
        <v>50</v>
      </c>
      <c r="DB34" s="3">
        <f t="shared" si="35"/>
        <v>1.4</v>
      </c>
      <c r="DC34" s="3">
        <v>0.8</v>
      </c>
      <c r="DD34" s="66">
        <v>7590</v>
      </c>
      <c r="DE34" s="20">
        <f t="shared" si="36"/>
        <v>70</v>
      </c>
      <c r="DF34" s="21">
        <v>66</v>
      </c>
      <c r="DG34" s="3">
        <f t="shared" si="37"/>
        <v>1.0606060606060606</v>
      </c>
      <c r="DH34" s="3">
        <v>0.8</v>
      </c>
      <c r="DI34" s="66">
        <v>7590</v>
      </c>
      <c r="DJ34" s="20">
        <f t="shared" si="38"/>
        <v>70</v>
      </c>
      <c r="DK34" s="21">
        <v>66</v>
      </c>
      <c r="DL34" s="3">
        <f t="shared" si="39"/>
        <v>1.0606060606060606</v>
      </c>
      <c r="DM34" s="3">
        <v>0.8</v>
      </c>
      <c r="DN34" s="66">
        <v>7590</v>
      </c>
      <c r="DO34" s="20">
        <f t="shared" si="40"/>
        <v>70</v>
      </c>
      <c r="DP34" s="21">
        <v>66</v>
      </c>
      <c r="DQ34" s="3">
        <f t="shared" si="41"/>
        <v>1.0606060606060606</v>
      </c>
      <c r="DR34" s="3">
        <v>0.8</v>
      </c>
      <c r="DS34" s="66">
        <v>7590</v>
      </c>
      <c r="DT34" s="20">
        <f t="shared" si="42"/>
        <v>70</v>
      </c>
      <c r="DU34" s="21">
        <v>120</v>
      </c>
      <c r="DV34" s="3">
        <f t="shared" si="43"/>
        <v>0.58333333333333337</v>
      </c>
      <c r="DW34" s="3">
        <v>0.8</v>
      </c>
      <c r="DX34" s="66">
        <v>7590</v>
      </c>
      <c r="DY34" s="20">
        <f t="shared" si="44"/>
        <v>70</v>
      </c>
      <c r="DZ34" s="21">
        <v>119</v>
      </c>
      <c r="EA34" s="3">
        <f t="shared" si="45"/>
        <v>0.58823529411764708</v>
      </c>
      <c r="EB34" s="3">
        <v>0.8</v>
      </c>
      <c r="EC34" s="66">
        <v>7590</v>
      </c>
      <c r="ED34" s="20">
        <f t="shared" si="46"/>
        <v>70</v>
      </c>
      <c r="EE34" s="21">
        <v>154</v>
      </c>
      <c r="EF34" s="3">
        <f t="shared" si="47"/>
        <v>0.45454545454545453</v>
      </c>
      <c r="EG34" s="3">
        <v>0.8</v>
      </c>
      <c r="EH34" s="66">
        <v>7590</v>
      </c>
      <c r="EI34" s="20">
        <f t="shared" si="48"/>
        <v>70</v>
      </c>
      <c r="EJ34" s="21">
        <v>88</v>
      </c>
      <c r="EK34" s="3">
        <f t="shared" si="49"/>
        <v>0.79545454545454541</v>
      </c>
      <c r="EL34" s="3">
        <v>0.8</v>
      </c>
      <c r="EM34" s="66">
        <v>7590</v>
      </c>
      <c r="EN34" s="20">
        <f t="shared" si="50"/>
        <v>70</v>
      </c>
      <c r="EO34" s="21">
        <v>88</v>
      </c>
      <c r="EP34" s="3">
        <f t="shared" si="51"/>
        <v>0.79545454545454541</v>
      </c>
      <c r="EQ34" s="3">
        <v>0.8</v>
      </c>
      <c r="ER34" s="66">
        <v>7590</v>
      </c>
      <c r="ES34" s="20">
        <f t="shared" si="52"/>
        <v>70</v>
      </c>
      <c r="ET34" s="21">
        <v>77</v>
      </c>
      <c r="EU34" s="3">
        <f t="shared" si="53"/>
        <v>0.90909090909090906</v>
      </c>
      <c r="EV34" s="3">
        <v>0.8</v>
      </c>
      <c r="EW34" s="66">
        <v>7590</v>
      </c>
      <c r="EX34" s="20">
        <f t="shared" si="54"/>
        <v>70</v>
      </c>
      <c r="EY34" s="21">
        <v>77</v>
      </c>
      <c r="EZ34" s="3">
        <f t="shared" si="55"/>
        <v>0.90909090909090906</v>
      </c>
      <c r="FA34" s="3">
        <v>0.8</v>
      </c>
      <c r="FB34" s="176"/>
      <c r="FC34" s="24">
        <f t="shared" si="121"/>
        <v>770</v>
      </c>
      <c r="FD34" s="6">
        <v>943</v>
      </c>
      <c r="FE34" s="29">
        <f t="shared" si="56"/>
        <v>0.81654294803817606</v>
      </c>
      <c r="FF34" s="180"/>
      <c r="FG34" s="1">
        <f t="shared" si="122"/>
        <v>140</v>
      </c>
      <c r="FH34" s="1">
        <v>273</v>
      </c>
      <c r="FI34" s="8">
        <f t="shared" si="5"/>
        <v>0.51282051282051277</v>
      </c>
      <c r="FJ34" s="176"/>
      <c r="FK34" s="6">
        <f t="shared" si="123"/>
        <v>140</v>
      </c>
      <c r="FL34" s="6">
        <v>176</v>
      </c>
      <c r="FM34" s="7">
        <f t="shared" si="57"/>
        <v>0.79545454545454541</v>
      </c>
      <c r="FN34" s="176"/>
      <c r="FO34" s="106">
        <f t="shared" si="58"/>
        <v>70</v>
      </c>
      <c r="FP34" s="106">
        <v>154</v>
      </c>
      <c r="FQ34" s="11">
        <f t="shared" si="59"/>
        <v>0.45454545454545453</v>
      </c>
      <c r="FR34" s="66">
        <v>7590</v>
      </c>
      <c r="FS34" s="20">
        <f t="shared" si="60"/>
        <v>70</v>
      </c>
      <c r="FT34" s="21">
        <v>88</v>
      </c>
      <c r="FU34" s="3">
        <f t="shared" si="61"/>
        <v>0.79545454545454541</v>
      </c>
      <c r="FV34" s="3">
        <v>0.8</v>
      </c>
      <c r="FW34" s="66">
        <v>7590</v>
      </c>
      <c r="FX34" s="20">
        <f t="shared" si="62"/>
        <v>70</v>
      </c>
      <c r="FY34" s="21">
        <v>120</v>
      </c>
      <c r="FZ34" s="3">
        <f t="shared" si="63"/>
        <v>0.58333333333333337</v>
      </c>
      <c r="GA34" s="3">
        <v>0.8</v>
      </c>
      <c r="GB34" s="66">
        <v>7590</v>
      </c>
      <c r="GC34" s="20">
        <f t="shared" si="64"/>
        <v>70</v>
      </c>
      <c r="GD34" s="21">
        <v>88</v>
      </c>
      <c r="GE34" s="3">
        <f t="shared" si="65"/>
        <v>0.79545454545454541</v>
      </c>
      <c r="GF34" s="3">
        <v>0.8</v>
      </c>
      <c r="GG34" s="66">
        <v>7590</v>
      </c>
      <c r="GH34" s="20">
        <f t="shared" si="66"/>
        <v>70</v>
      </c>
      <c r="GI34" s="21">
        <v>88</v>
      </c>
      <c r="GJ34" s="3">
        <f t="shared" si="67"/>
        <v>0.79545454545454541</v>
      </c>
      <c r="GK34" s="3">
        <v>0.8</v>
      </c>
      <c r="GL34" s="66">
        <v>7590</v>
      </c>
      <c r="GM34" s="20">
        <f t="shared" si="68"/>
        <v>70</v>
      </c>
      <c r="GN34" s="21">
        <v>88</v>
      </c>
      <c r="GO34" s="3">
        <f t="shared" si="69"/>
        <v>0.79545454545454541</v>
      </c>
      <c r="GP34" s="3">
        <v>0.8</v>
      </c>
      <c r="GQ34" s="66">
        <v>7590</v>
      </c>
      <c r="GR34" s="20">
        <f t="shared" si="70"/>
        <v>70</v>
      </c>
      <c r="GS34" s="21">
        <v>88</v>
      </c>
      <c r="GT34" s="3">
        <f t="shared" si="71"/>
        <v>0.79545454545454541</v>
      </c>
      <c r="GU34" s="3">
        <v>0.8</v>
      </c>
      <c r="GV34" s="66">
        <v>7590</v>
      </c>
      <c r="GW34" s="20">
        <f t="shared" si="72"/>
        <v>70</v>
      </c>
      <c r="GX34" s="21">
        <v>88</v>
      </c>
      <c r="GY34" s="3">
        <f t="shared" si="73"/>
        <v>0.79545454545454541</v>
      </c>
      <c r="GZ34" s="3">
        <v>0.8</v>
      </c>
      <c r="HA34" s="66">
        <v>7590</v>
      </c>
      <c r="HB34" s="20">
        <f t="shared" si="74"/>
        <v>70</v>
      </c>
      <c r="HC34" s="21">
        <v>88</v>
      </c>
      <c r="HD34" s="3">
        <f t="shared" si="75"/>
        <v>0.79545454545454541</v>
      </c>
      <c r="HE34" s="3">
        <v>0.8</v>
      </c>
      <c r="HF34" s="66">
        <v>7590</v>
      </c>
      <c r="HG34" s="20">
        <f t="shared" si="76"/>
        <v>70</v>
      </c>
      <c r="HH34" s="21">
        <v>66</v>
      </c>
      <c r="HI34" s="3">
        <f t="shared" si="6"/>
        <v>1.0606060606060606</v>
      </c>
      <c r="HJ34" s="3">
        <v>0.8</v>
      </c>
      <c r="HK34" s="66">
        <v>7590</v>
      </c>
      <c r="HL34" s="20">
        <f t="shared" si="77"/>
        <v>70</v>
      </c>
      <c r="HM34" s="21">
        <v>88</v>
      </c>
      <c r="HN34" s="3">
        <f t="shared" si="78"/>
        <v>0.79545454545454541</v>
      </c>
      <c r="HO34" s="3">
        <v>0.8</v>
      </c>
      <c r="HP34" s="66">
        <v>7590</v>
      </c>
      <c r="HQ34" s="20">
        <f t="shared" si="79"/>
        <v>70</v>
      </c>
      <c r="HR34" s="21">
        <v>88</v>
      </c>
      <c r="HS34" s="3">
        <f t="shared" si="80"/>
        <v>0.79545454545454541</v>
      </c>
      <c r="HT34" s="3">
        <v>0.8</v>
      </c>
      <c r="HU34" s="66">
        <v>7590</v>
      </c>
      <c r="HV34" s="20">
        <f t="shared" si="81"/>
        <v>70</v>
      </c>
      <c r="HW34" s="21">
        <v>100</v>
      </c>
      <c r="HX34" s="3">
        <f t="shared" si="82"/>
        <v>0.7</v>
      </c>
      <c r="HY34" s="3">
        <v>0.8</v>
      </c>
      <c r="HZ34" s="24">
        <f t="shared" si="124"/>
        <v>630</v>
      </c>
      <c r="IA34" s="6">
        <v>802</v>
      </c>
      <c r="IB34" s="29">
        <f t="shared" si="83"/>
        <v>0.78553615960099754</v>
      </c>
      <c r="IC34" s="24">
        <f t="shared" si="84"/>
        <v>140</v>
      </c>
      <c r="ID34" s="6">
        <v>176</v>
      </c>
      <c r="IE34" s="29">
        <f t="shared" si="7"/>
        <v>0.79545454545454541</v>
      </c>
      <c r="IF34" s="24">
        <f t="shared" si="85"/>
        <v>70</v>
      </c>
      <c r="IG34" s="6">
        <v>100</v>
      </c>
      <c r="IH34" s="29">
        <f t="shared" si="86"/>
        <v>0.7</v>
      </c>
      <c r="II34" s="66">
        <v>7590</v>
      </c>
      <c r="IJ34" s="102">
        <f t="shared" si="125"/>
        <v>70</v>
      </c>
      <c r="IK34" s="102">
        <v>60</v>
      </c>
      <c r="IL34" s="32">
        <f t="shared" si="87"/>
        <v>1.1666666666666667</v>
      </c>
      <c r="IM34" s="33">
        <v>0.8</v>
      </c>
      <c r="IN34" s="66">
        <v>7590</v>
      </c>
      <c r="IO34" s="53">
        <f t="shared" si="126"/>
        <v>70</v>
      </c>
      <c r="IP34" s="54">
        <v>60</v>
      </c>
      <c r="IQ34" s="34">
        <f t="shared" si="88"/>
        <v>1.1666666666666667</v>
      </c>
      <c r="IR34" s="35">
        <v>0.8</v>
      </c>
      <c r="IS34" s="66">
        <v>7590</v>
      </c>
      <c r="IT34" s="102">
        <f t="shared" si="127"/>
        <v>70</v>
      </c>
      <c r="IU34" s="102">
        <v>60</v>
      </c>
      <c r="IV34" s="33">
        <f t="shared" si="89"/>
        <v>1.1666666666666667</v>
      </c>
      <c r="IW34" s="33">
        <v>0.8</v>
      </c>
      <c r="IX34" s="66">
        <v>7590</v>
      </c>
      <c r="IY34" s="54">
        <f t="shared" si="128"/>
        <v>70</v>
      </c>
      <c r="IZ34" s="54">
        <v>60</v>
      </c>
      <c r="JA34" s="34">
        <f t="shared" si="90"/>
        <v>1.1666666666666667</v>
      </c>
      <c r="JB34" s="35">
        <v>0.8</v>
      </c>
      <c r="JC34" s="66">
        <v>7590</v>
      </c>
      <c r="JD34" s="102">
        <f t="shared" si="129"/>
        <v>70</v>
      </c>
      <c r="JE34" s="102">
        <v>60</v>
      </c>
      <c r="JF34" s="32">
        <f t="shared" si="91"/>
        <v>1.1666666666666667</v>
      </c>
      <c r="JG34" s="33">
        <v>0.8</v>
      </c>
      <c r="JH34" s="66">
        <v>7590</v>
      </c>
      <c r="JI34" s="54">
        <f t="shared" si="130"/>
        <v>70</v>
      </c>
      <c r="JJ34" s="54">
        <v>60</v>
      </c>
      <c r="JK34" s="34">
        <f t="shared" si="92"/>
        <v>1.1666666666666667</v>
      </c>
      <c r="JL34" s="35">
        <v>0.8</v>
      </c>
      <c r="JM34" s="66">
        <v>7590</v>
      </c>
      <c r="JN34" s="102">
        <f t="shared" si="131"/>
        <v>70</v>
      </c>
      <c r="JO34" s="102">
        <v>60</v>
      </c>
      <c r="JP34" s="32">
        <f t="shared" si="93"/>
        <v>1.1666666666666667</v>
      </c>
      <c r="JQ34" s="33">
        <v>0.8</v>
      </c>
      <c r="JR34" s="66">
        <v>7590</v>
      </c>
      <c r="JS34" s="54">
        <f t="shared" si="132"/>
        <v>70</v>
      </c>
      <c r="JT34" s="102">
        <v>60</v>
      </c>
      <c r="JU34" s="34">
        <f t="shared" si="140"/>
        <v>1.1666666666666667</v>
      </c>
      <c r="JV34" s="33">
        <v>0.8</v>
      </c>
      <c r="JW34" s="66">
        <v>7590</v>
      </c>
      <c r="JX34" s="102">
        <f t="shared" si="133"/>
        <v>70</v>
      </c>
      <c r="JY34" s="102">
        <v>60</v>
      </c>
      <c r="JZ34" s="32">
        <f t="shared" si="141"/>
        <v>1.1666666666666667</v>
      </c>
      <c r="KA34" s="33">
        <v>0.8</v>
      </c>
      <c r="KB34" s="66">
        <v>7590</v>
      </c>
      <c r="KC34" s="54">
        <f t="shared" si="134"/>
        <v>70</v>
      </c>
      <c r="KD34" s="102">
        <v>60</v>
      </c>
      <c r="KE34" s="34">
        <f t="shared" si="142"/>
        <v>1.1666666666666667</v>
      </c>
      <c r="KF34" s="33">
        <v>0.8</v>
      </c>
      <c r="KG34" s="66">
        <v>7590</v>
      </c>
      <c r="KH34" s="102">
        <f t="shared" si="135"/>
        <v>70</v>
      </c>
      <c r="KI34" s="102">
        <v>60</v>
      </c>
      <c r="KJ34" s="32">
        <f t="shared" si="97"/>
        <v>1.1666666666666667</v>
      </c>
      <c r="KK34" s="33">
        <v>0.8</v>
      </c>
      <c r="KL34" s="66">
        <v>7590</v>
      </c>
      <c r="KM34" s="54">
        <f t="shared" si="136"/>
        <v>70</v>
      </c>
      <c r="KN34" s="102">
        <v>60</v>
      </c>
      <c r="KO34" s="34">
        <f t="shared" si="143"/>
        <v>1.1666666666666667</v>
      </c>
      <c r="KP34" s="33">
        <v>0.8</v>
      </c>
      <c r="KQ34" s="66">
        <v>7590</v>
      </c>
      <c r="KR34" s="102">
        <f t="shared" si="137"/>
        <v>70</v>
      </c>
      <c r="KS34" s="102">
        <v>60</v>
      </c>
      <c r="KT34" s="32">
        <f t="shared" si="144"/>
        <v>1.1666666666666667</v>
      </c>
      <c r="KU34" s="33">
        <v>0.8</v>
      </c>
      <c r="KV34" s="66">
        <v>7590</v>
      </c>
      <c r="KW34" s="54">
        <f t="shared" si="138"/>
        <v>70</v>
      </c>
      <c r="KX34" s="102">
        <v>60</v>
      </c>
      <c r="KY34" s="34">
        <f t="shared" si="145"/>
        <v>1.1666666666666667</v>
      </c>
      <c r="KZ34" s="33">
        <v>0.8</v>
      </c>
      <c r="LA34" s="36">
        <f t="shared" si="139"/>
        <v>280</v>
      </c>
      <c r="LB34" s="36">
        <v>240</v>
      </c>
      <c r="LC34" s="37">
        <f t="shared" si="101"/>
        <v>1.1666666666666667</v>
      </c>
      <c r="LD34" s="38">
        <f t="shared" si="102"/>
        <v>280</v>
      </c>
      <c r="LE34" s="38">
        <v>240</v>
      </c>
      <c r="LF34" s="39">
        <f t="shared" si="103"/>
        <v>1.1666666666666667</v>
      </c>
      <c r="LG34" s="36">
        <f t="shared" si="104"/>
        <v>140</v>
      </c>
      <c r="LH34" s="36">
        <v>120</v>
      </c>
      <c r="LI34" s="37">
        <f t="shared" si="105"/>
        <v>1.1666666666666667</v>
      </c>
      <c r="LJ34" s="38">
        <f t="shared" si="106"/>
        <v>210</v>
      </c>
      <c r="LK34" s="38">
        <v>240</v>
      </c>
      <c r="LL34" s="39">
        <f t="shared" si="107"/>
        <v>0.875</v>
      </c>
      <c r="LM34" s="36">
        <f t="shared" si="108"/>
        <v>70</v>
      </c>
      <c r="LN34" s="36">
        <v>40</v>
      </c>
      <c r="LO34" s="37">
        <f t="shared" si="109"/>
        <v>1.75</v>
      </c>
    </row>
    <row r="35" spans="1:327" x14ac:dyDescent="0.25">
      <c r="A35" s="9">
        <v>34</v>
      </c>
      <c r="B35" s="66">
        <v>7620</v>
      </c>
      <c r="C35" s="20">
        <f t="shared" si="8"/>
        <v>30</v>
      </c>
      <c r="D35" s="21">
        <v>96</v>
      </c>
      <c r="E35" s="3">
        <f t="shared" si="0"/>
        <v>0.3125</v>
      </c>
      <c r="F35" s="3">
        <v>0.8</v>
      </c>
      <c r="G35" s="66">
        <v>7620</v>
      </c>
      <c r="H35" s="22">
        <f t="shared" si="110"/>
        <v>30</v>
      </c>
      <c r="I35" s="2">
        <v>96</v>
      </c>
      <c r="J35" s="4">
        <f t="shared" si="9"/>
        <v>0.3125</v>
      </c>
      <c r="K35" s="3">
        <v>0.8</v>
      </c>
      <c r="L35" s="66">
        <v>7620</v>
      </c>
      <c r="M35" s="20">
        <f t="shared" si="111"/>
        <v>30</v>
      </c>
      <c r="N35" s="23">
        <v>96</v>
      </c>
      <c r="O35" s="3">
        <f t="shared" si="10"/>
        <v>0.3125</v>
      </c>
      <c r="P35" s="3">
        <v>0.8</v>
      </c>
      <c r="Q35" s="66">
        <v>7620</v>
      </c>
      <c r="R35" s="22">
        <f t="shared" si="112"/>
        <v>30</v>
      </c>
      <c r="S35" s="21">
        <v>96</v>
      </c>
      <c r="T35" s="4">
        <f t="shared" si="11"/>
        <v>0.3125</v>
      </c>
      <c r="U35" s="3">
        <v>0.8</v>
      </c>
      <c r="V35" s="66">
        <v>7620</v>
      </c>
      <c r="W35" s="20">
        <f t="shared" si="113"/>
        <v>30</v>
      </c>
      <c r="X35" s="21">
        <v>96</v>
      </c>
      <c r="Y35" s="3">
        <f t="shared" si="12"/>
        <v>0.3125</v>
      </c>
      <c r="Z35" s="3">
        <v>0.8</v>
      </c>
      <c r="AA35" s="66">
        <v>7620</v>
      </c>
      <c r="AB35" s="22">
        <f t="shared" si="114"/>
        <v>30</v>
      </c>
      <c r="AC35" s="21">
        <v>96</v>
      </c>
      <c r="AD35" s="4">
        <f t="shared" si="13"/>
        <v>0.3125</v>
      </c>
      <c r="AE35" s="3">
        <v>0.8</v>
      </c>
      <c r="AF35" s="66">
        <v>7620</v>
      </c>
      <c r="AG35" s="20">
        <f t="shared" si="115"/>
        <v>30</v>
      </c>
      <c r="AH35" s="21">
        <v>96</v>
      </c>
      <c r="AI35" s="3">
        <f t="shared" si="14"/>
        <v>0.3125</v>
      </c>
      <c r="AJ35" s="3">
        <v>0.8</v>
      </c>
      <c r="AK35" s="66">
        <v>7620</v>
      </c>
      <c r="AL35" s="22">
        <f t="shared" si="116"/>
        <v>30</v>
      </c>
      <c r="AM35" s="21">
        <v>96</v>
      </c>
      <c r="AN35" s="4">
        <f t="shared" si="15"/>
        <v>0.3125</v>
      </c>
      <c r="AO35" s="3">
        <v>0.8</v>
      </c>
      <c r="AP35" s="66">
        <v>7620</v>
      </c>
      <c r="AQ35" s="20">
        <f t="shared" si="117"/>
        <v>30</v>
      </c>
      <c r="AR35" s="21">
        <v>96</v>
      </c>
      <c r="AS35" s="3">
        <f t="shared" si="16"/>
        <v>0.3125</v>
      </c>
      <c r="AT35" s="3">
        <v>0.8</v>
      </c>
      <c r="AU35" s="66">
        <v>7620</v>
      </c>
      <c r="AV35" s="22">
        <f t="shared" si="118"/>
        <v>30</v>
      </c>
      <c r="AW35" s="1">
        <v>96</v>
      </c>
      <c r="AX35" s="3">
        <f t="shared" si="17"/>
        <v>0.3125</v>
      </c>
      <c r="AY35" s="3">
        <v>0.8</v>
      </c>
      <c r="AZ35" s="66">
        <v>7620</v>
      </c>
      <c r="BA35" s="20">
        <f t="shared" si="119"/>
        <v>30</v>
      </c>
      <c r="BB35" s="21">
        <v>96</v>
      </c>
      <c r="BC35" s="3">
        <f t="shared" si="18"/>
        <v>0.3125</v>
      </c>
      <c r="BD35" s="3">
        <v>0.8</v>
      </c>
      <c r="BE35" s="176"/>
      <c r="BF35" s="24">
        <f t="shared" si="19"/>
        <v>120</v>
      </c>
      <c r="BG35" s="6">
        <v>384</v>
      </c>
      <c r="BH35" s="29">
        <f t="shared" si="1"/>
        <v>0.3125</v>
      </c>
      <c r="BI35" s="180"/>
      <c r="BJ35" s="1">
        <f t="shared" si="20"/>
        <v>30</v>
      </c>
      <c r="BK35" s="1">
        <v>140</v>
      </c>
      <c r="BL35" s="8">
        <f t="shared" si="2"/>
        <v>0.21428571428571427</v>
      </c>
      <c r="BM35" s="176"/>
      <c r="BN35" s="6">
        <f t="shared" si="21"/>
        <v>90</v>
      </c>
      <c r="BO35" s="6">
        <v>264</v>
      </c>
      <c r="BP35" s="7">
        <f t="shared" si="3"/>
        <v>0.34090909090909088</v>
      </c>
      <c r="BQ35" s="176"/>
      <c r="BR35" s="1">
        <f t="shared" si="22"/>
        <v>60</v>
      </c>
      <c r="BS35" s="1">
        <v>198</v>
      </c>
      <c r="BT35" s="11">
        <f t="shared" si="4"/>
        <v>0.30303030303030304</v>
      </c>
      <c r="BU35" s="66">
        <v>7620</v>
      </c>
      <c r="BV35" s="20">
        <f t="shared" si="23"/>
        <v>30</v>
      </c>
      <c r="BW35" s="21">
        <v>50</v>
      </c>
      <c r="BX35" s="3">
        <f t="shared" si="120"/>
        <v>0.6</v>
      </c>
      <c r="BY35" s="3">
        <v>0.8</v>
      </c>
      <c r="BZ35" s="66">
        <v>7620</v>
      </c>
      <c r="CA35" s="20">
        <f t="shared" si="24"/>
        <v>30</v>
      </c>
      <c r="CB35" s="21">
        <v>77</v>
      </c>
      <c r="CC35" s="3">
        <f t="shared" si="25"/>
        <v>0.38961038961038963</v>
      </c>
      <c r="CD35" s="3">
        <v>0.8</v>
      </c>
      <c r="CE35" s="66">
        <v>7620</v>
      </c>
      <c r="CF35" s="20">
        <f t="shared" si="26"/>
        <v>30</v>
      </c>
      <c r="CG35" s="21">
        <v>50</v>
      </c>
      <c r="CH35" s="3">
        <f t="shared" si="27"/>
        <v>0.6</v>
      </c>
      <c r="CI35" s="3">
        <v>0.8</v>
      </c>
      <c r="CJ35" s="66">
        <v>7620</v>
      </c>
      <c r="CK35" s="20">
        <f t="shared" si="28"/>
        <v>30</v>
      </c>
      <c r="CL35" s="21">
        <v>50</v>
      </c>
      <c r="CM35" s="3">
        <f t="shared" si="29"/>
        <v>0.6</v>
      </c>
      <c r="CN35" s="3">
        <v>0.8</v>
      </c>
      <c r="CO35" s="66">
        <v>7620</v>
      </c>
      <c r="CP35" s="20">
        <f t="shared" si="30"/>
        <v>30</v>
      </c>
      <c r="CQ35" s="21">
        <v>50</v>
      </c>
      <c r="CR35" s="3">
        <f t="shared" si="31"/>
        <v>0.6</v>
      </c>
      <c r="CS35" s="3">
        <v>0.8</v>
      </c>
      <c r="CT35" s="66">
        <v>7620</v>
      </c>
      <c r="CU35" s="20">
        <f t="shared" si="32"/>
        <v>30</v>
      </c>
      <c r="CV35" s="21">
        <v>50</v>
      </c>
      <c r="CW35" s="3">
        <f t="shared" si="33"/>
        <v>0.6</v>
      </c>
      <c r="CX35" s="3">
        <v>0.8</v>
      </c>
      <c r="CY35" s="66">
        <v>7620</v>
      </c>
      <c r="CZ35" s="20">
        <f t="shared" si="34"/>
        <v>30</v>
      </c>
      <c r="DA35" s="21">
        <v>50</v>
      </c>
      <c r="DB35" s="3">
        <f t="shared" si="35"/>
        <v>0.6</v>
      </c>
      <c r="DC35" s="3">
        <v>0.8</v>
      </c>
      <c r="DD35" s="66">
        <v>7620</v>
      </c>
      <c r="DE35" s="20">
        <f t="shared" si="36"/>
        <v>30</v>
      </c>
      <c r="DF35" s="21">
        <v>66</v>
      </c>
      <c r="DG35" s="3">
        <f t="shared" si="37"/>
        <v>0.45454545454545453</v>
      </c>
      <c r="DH35" s="3">
        <v>0.8</v>
      </c>
      <c r="DI35" s="66">
        <v>7620</v>
      </c>
      <c r="DJ35" s="20">
        <f t="shared" si="38"/>
        <v>30</v>
      </c>
      <c r="DK35" s="21">
        <v>66</v>
      </c>
      <c r="DL35" s="3">
        <f t="shared" si="39"/>
        <v>0.45454545454545453</v>
      </c>
      <c r="DM35" s="3">
        <v>0.8</v>
      </c>
      <c r="DN35" s="66">
        <v>7620</v>
      </c>
      <c r="DO35" s="20">
        <f t="shared" si="40"/>
        <v>30</v>
      </c>
      <c r="DP35" s="21">
        <v>66</v>
      </c>
      <c r="DQ35" s="3">
        <f t="shared" si="41"/>
        <v>0.45454545454545453</v>
      </c>
      <c r="DR35" s="3">
        <v>0.8</v>
      </c>
      <c r="DS35" s="66">
        <v>7620</v>
      </c>
      <c r="DT35" s="20">
        <f t="shared" si="42"/>
        <v>30</v>
      </c>
      <c r="DU35" s="21">
        <v>120</v>
      </c>
      <c r="DV35" s="3">
        <f t="shared" si="43"/>
        <v>0.25</v>
      </c>
      <c r="DW35" s="3">
        <v>0.8</v>
      </c>
      <c r="DX35" s="66">
        <v>7620</v>
      </c>
      <c r="DY35" s="20">
        <f t="shared" si="44"/>
        <v>30</v>
      </c>
      <c r="DZ35" s="21">
        <v>119</v>
      </c>
      <c r="EA35" s="3">
        <f t="shared" si="45"/>
        <v>0.25210084033613445</v>
      </c>
      <c r="EB35" s="3">
        <v>0.8</v>
      </c>
      <c r="EC35" s="66">
        <v>7620</v>
      </c>
      <c r="ED35" s="20">
        <f t="shared" si="46"/>
        <v>30</v>
      </c>
      <c r="EE35" s="21">
        <v>154</v>
      </c>
      <c r="EF35" s="3">
        <f t="shared" si="47"/>
        <v>0.19480519480519481</v>
      </c>
      <c r="EG35" s="3">
        <v>0.8</v>
      </c>
      <c r="EH35" s="66">
        <v>7620</v>
      </c>
      <c r="EI35" s="20">
        <f t="shared" si="48"/>
        <v>30</v>
      </c>
      <c r="EJ35" s="21">
        <v>88</v>
      </c>
      <c r="EK35" s="3">
        <f t="shared" si="49"/>
        <v>0.34090909090909088</v>
      </c>
      <c r="EL35" s="3">
        <v>0.8</v>
      </c>
      <c r="EM35" s="66">
        <v>7620</v>
      </c>
      <c r="EN35" s="20">
        <f t="shared" si="50"/>
        <v>30</v>
      </c>
      <c r="EO35" s="21">
        <v>88</v>
      </c>
      <c r="EP35" s="3">
        <f t="shared" si="51"/>
        <v>0.34090909090909088</v>
      </c>
      <c r="EQ35" s="3">
        <v>0.8</v>
      </c>
      <c r="ER35" s="66">
        <v>7620</v>
      </c>
      <c r="ES35" s="20">
        <f t="shared" si="52"/>
        <v>30</v>
      </c>
      <c r="ET35" s="21">
        <v>77</v>
      </c>
      <c r="EU35" s="3">
        <f t="shared" si="53"/>
        <v>0.38961038961038963</v>
      </c>
      <c r="EV35" s="3">
        <v>0.8</v>
      </c>
      <c r="EW35" s="66">
        <v>7620</v>
      </c>
      <c r="EX35" s="20">
        <f t="shared" si="54"/>
        <v>30</v>
      </c>
      <c r="EY35" s="21">
        <v>77</v>
      </c>
      <c r="EZ35" s="3">
        <f t="shared" si="55"/>
        <v>0.38961038961038963</v>
      </c>
      <c r="FA35" s="3">
        <v>0.8</v>
      </c>
      <c r="FB35" s="176"/>
      <c r="FC35" s="24">
        <f t="shared" si="121"/>
        <v>330</v>
      </c>
      <c r="FD35" s="6">
        <v>943</v>
      </c>
      <c r="FE35" s="29">
        <f t="shared" si="56"/>
        <v>0.34994697773064687</v>
      </c>
      <c r="FF35" s="180"/>
      <c r="FG35" s="1">
        <f t="shared" si="122"/>
        <v>60</v>
      </c>
      <c r="FH35" s="1">
        <v>273</v>
      </c>
      <c r="FI35" s="8">
        <f t="shared" si="5"/>
        <v>0.21978021978021978</v>
      </c>
      <c r="FJ35" s="176"/>
      <c r="FK35" s="6">
        <f t="shared" si="123"/>
        <v>60</v>
      </c>
      <c r="FL35" s="6">
        <v>176</v>
      </c>
      <c r="FM35" s="7">
        <f t="shared" si="57"/>
        <v>0.34090909090909088</v>
      </c>
      <c r="FN35" s="176"/>
      <c r="FO35" s="106">
        <f t="shared" si="58"/>
        <v>30</v>
      </c>
      <c r="FP35" s="106">
        <v>154</v>
      </c>
      <c r="FQ35" s="11">
        <f t="shared" si="59"/>
        <v>0.19480519480519481</v>
      </c>
      <c r="FR35" s="66">
        <v>7620</v>
      </c>
      <c r="FS35" s="20">
        <f t="shared" si="60"/>
        <v>30</v>
      </c>
      <c r="FT35" s="21">
        <v>88</v>
      </c>
      <c r="FU35" s="3">
        <f t="shared" si="61"/>
        <v>0.34090909090909088</v>
      </c>
      <c r="FV35" s="3">
        <v>0.8</v>
      </c>
      <c r="FW35" s="66">
        <v>7620</v>
      </c>
      <c r="FX35" s="20">
        <f t="shared" si="62"/>
        <v>30</v>
      </c>
      <c r="FY35" s="21">
        <v>120</v>
      </c>
      <c r="FZ35" s="3">
        <f t="shared" si="63"/>
        <v>0.25</v>
      </c>
      <c r="GA35" s="3">
        <v>0.8</v>
      </c>
      <c r="GB35" s="66">
        <v>7620</v>
      </c>
      <c r="GC35" s="20">
        <f t="shared" si="64"/>
        <v>30</v>
      </c>
      <c r="GD35" s="21">
        <v>88</v>
      </c>
      <c r="GE35" s="3">
        <f t="shared" si="65"/>
        <v>0.34090909090909088</v>
      </c>
      <c r="GF35" s="3">
        <v>0.8</v>
      </c>
      <c r="GG35" s="66">
        <v>7620</v>
      </c>
      <c r="GH35" s="20">
        <f t="shared" si="66"/>
        <v>30</v>
      </c>
      <c r="GI35" s="21">
        <v>88</v>
      </c>
      <c r="GJ35" s="3">
        <f t="shared" si="67"/>
        <v>0.34090909090909088</v>
      </c>
      <c r="GK35" s="3">
        <v>0.8</v>
      </c>
      <c r="GL35" s="66">
        <v>7620</v>
      </c>
      <c r="GM35" s="20">
        <f t="shared" si="68"/>
        <v>30</v>
      </c>
      <c r="GN35" s="21">
        <v>88</v>
      </c>
      <c r="GO35" s="3">
        <f t="shared" si="69"/>
        <v>0.34090909090909088</v>
      </c>
      <c r="GP35" s="3">
        <v>0.8</v>
      </c>
      <c r="GQ35" s="66">
        <v>7620</v>
      </c>
      <c r="GR35" s="20">
        <f t="shared" si="70"/>
        <v>30</v>
      </c>
      <c r="GS35" s="21">
        <v>88</v>
      </c>
      <c r="GT35" s="3">
        <f t="shared" si="71"/>
        <v>0.34090909090909088</v>
      </c>
      <c r="GU35" s="3">
        <v>0.8</v>
      </c>
      <c r="GV35" s="66">
        <v>7620</v>
      </c>
      <c r="GW35" s="20">
        <f t="shared" si="72"/>
        <v>30</v>
      </c>
      <c r="GX35" s="21">
        <v>88</v>
      </c>
      <c r="GY35" s="3">
        <f t="shared" si="73"/>
        <v>0.34090909090909088</v>
      </c>
      <c r="GZ35" s="3">
        <v>0.8</v>
      </c>
      <c r="HA35" s="66">
        <v>7620</v>
      </c>
      <c r="HB35" s="20">
        <f t="shared" si="74"/>
        <v>30</v>
      </c>
      <c r="HC35" s="21">
        <v>88</v>
      </c>
      <c r="HD35" s="3">
        <f t="shared" si="75"/>
        <v>0.34090909090909088</v>
      </c>
      <c r="HE35" s="3">
        <v>0.8</v>
      </c>
      <c r="HF35" s="66">
        <v>7620</v>
      </c>
      <c r="HG35" s="20">
        <f t="shared" si="76"/>
        <v>30</v>
      </c>
      <c r="HH35" s="21">
        <v>66</v>
      </c>
      <c r="HI35" s="3">
        <f t="shared" si="6"/>
        <v>0.45454545454545453</v>
      </c>
      <c r="HJ35" s="3">
        <v>0.8</v>
      </c>
      <c r="HK35" s="66">
        <v>7620</v>
      </c>
      <c r="HL35" s="20">
        <f t="shared" si="77"/>
        <v>30</v>
      </c>
      <c r="HM35" s="21">
        <v>88</v>
      </c>
      <c r="HN35" s="3">
        <f t="shared" si="78"/>
        <v>0.34090909090909088</v>
      </c>
      <c r="HO35" s="3">
        <v>0.8</v>
      </c>
      <c r="HP35" s="66">
        <v>7620</v>
      </c>
      <c r="HQ35" s="20">
        <f t="shared" si="79"/>
        <v>30</v>
      </c>
      <c r="HR35" s="21">
        <v>88</v>
      </c>
      <c r="HS35" s="3">
        <f t="shared" si="80"/>
        <v>0.34090909090909088</v>
      </c>
      <c r="HT35" s="3">
        <v>0.8</v>
      </c>
      <c r="HU35" s="66">
        <v>7620</v>
      </c>
      <c r="HV35" s="20">
        <f t="shared" si="81"/>
        <v>30</v>
      </c>
      <c r="HW35" s="21">
        <v>100</v>
      </c>
      <c r="HX35" s="3">
        <f t="shared" si="82"/>
        <v>0.3</v>
      </c>
      <c r="HY35" s="3">
        <v>0.8</v>
      </c>
      <c r="HZ35" s="24">
        <f t="shared" si="124"/>
        <v>270</v>
      </c>
      <c r="IA35" s="6">
        <v>802</v>
      </c>
      <c r="IB35" s="29">
        <f t="shared" si="83"/>
        <v>0.33665835411471323</v>
      </c>
      <c r="IC35" s="24">
        <f t="shared" si="84"/>
        <v>60</v>
      </c>
      <c r="ID35" s="6">
        <v>176</v>
      </c>
      <c r="IE35" s="29">
        <f t="shared" si="7"/>
        <v>0.34090909090909088</v>
      </c>
      <c r="IF35" s="24">
        <f t="shared" si="85"/>
        <v>30</v>
      </c>
      <c r="IG35" s="6">
        <v>100</v>
      </c>
      <c r="IH35" s="29">
        <f t="shared" si="86"/>
        <v>0.3</v>
      </c>
      <c r="II35" s="66">
        <v>7620</v>
      </c>
      <c r="IJ35" s="102">
        <f t="shared" si="125"/>
        <v>30</v>
      </c>
      <c r="IK35" s="102">
        <v>60</v>
      </c>
      <c r="IL35" s="32">
        <f t="shared" si="87"/>
        <v>0.5</v>
      </c>
      <c r="IM35" s="33">
        <v>0.8</v>
      </c>
      <c r="IN35" s="66">
        <v>7620</v>
      </c>
      <c r="IO35" s="53">
        <f t="shared" si="126"/>
        <v>30</v>
      </c>
      <c r="IP35" s="54">
        <v>60</v>
      </c>
      <c r="IQ35" s="34">
        <f t="shared" si="88"/>
        <v>0.5</v>
      </c>
      <c r="IR35" s="35">
        <v>0.8</v>
      </c>
      <c r="IS35" s="66">
        <v>7620</v>
      </c>
      <c r="IT35" s="102">
        <f t="shared" si="127"/>
        <v>30</v>
      </c>
      <c r="IU35" s="102">
        <v>60</v>
      </c>
      <c r="IV35" s="33">
        <f t="shared" si="89"/>
        <v>0.5</v>
      </c>
      <c r="IW35" s="33">
        <v>0.8</v>
      </c>
      <c r="IX35" s="66">
        <v>7620</v>
      </c>
      <c r="IY35" s="54">
        <f t="shared" si="128"/>
        <v>30</v>
      </c>
      <c r="IZ35" s="54">
        <v>60</v>
      </c>
      <c r="JA35" s="34">
        <f t="shared" si="90"/>
        <v>0.5</v>
      </c>
      <c r="JB35" s="35">
        <v>0.8</v>
      </c>
      <c r="JC35" s="66">
        <v>7620</v>
      </c>
      <c r="JD35" s="102">
        <f t="shared" si="129"/>
        <v>30</v>
      </c>
      <c r="JE35" s="102">
        <v>60</v>
      </c>
      <c r="JF35" s="32">
        <f t="shared" si="91"/>
        <v>0.5</v>
      </c>
      <c r="JG35" s="33">
        <v>0.8</v>
      </c>
      <c r="JH35" s="66">
        <v>7620</v>
      </c>
      <c r="JI35" s="54">
        <f t="shared" si="130"/>
        <v>30</v>
      </c>
      <c r="JJ35" s="54">
        <v>60</v>
      </c>
      <c r="JK35" s="34">
        <f t="shared" si="92"/>
        <v>0.5</v>
      </c>
      <c r="JL35" s="35">
        <v>0.8</v>
      </c>
      <c r="JM35" s="66">
        <v>7620</v>
      </c>
      <c r="JN35" s="102">
        <f t="shared" si="131"/>
        <v>30</v>
      </c>
      <c r="JO35" s="102">
        <v>60</v>
      </c>
      <c r="JP35" s="32">
        <f t="shared" si="93"/>
        <v>0.5</v>
      </c>
      <c r="JQ35" s="33">
        <v>0.8</v>
      </c>
      <c r="JR35" s="66">
        <v>7620</v>
      </c>
      <c r="JS35" s="54">
        <f t="shared" si="132"/>
        <v>30</v>
      </c>
      <c r="JT35" s="102">
        <v>60</v>
      </c>
      <c r="JU35" s="34">
        <f t="shared" si="140"/>
        <v>0.5</v>
      </c>
      <c r="JV35" s="33">
        <v>0.8</v>
      </c>
      <c r="JW35" s="66">
        <v>7620</v>
      </c>
      <c r="JX35" s="102">
        <f t="shared" si="133"/>
        <v>30</v>
      </c>
      <c r="JY35" s="102">
        <v>60</v>
      </c>
      <c r="JZ35" s="32">
        <f t="shared" si="141"/>
        <v>0.5</v>
      </c>
      <c r="KA35" s="33">
        <v>0.8</v>
      </c>
      <c r="KB35" s="66">
        <v>7620</v>
      </c>
      <c r="KC35" s="54">
        <f t="shared" si="134"/>
        <v>30</v>
      </c>
      <c r="KD35" s="102">
        <v>60</v>
      </c>
      <c r="KE35" s="34">
        <f t="shared" si="142"/>
        <v>0.5</v>
      </c>
      <c r="KF35" s="33">
        <v>0.8</v>
      </c>
      <c r="KG35" s="66">
        <v>7620</v>
      </c>
      <c r="KH35" s="102">
        <f t="shared" si="135"/>
        <v>30</v>
      </c>
      <c r="KI35" s="102">
        <v>60</v>
      </c>
      <c r="KJ35" s="32">
        <f t="shared" si="97"/>
        <v>0.5</v>
      </c>
      <c r="KK35" s="33">
        <v>0.8</v>
      </c>
      <c r="KL35" s="66">
        <v>7620</v>
      </c>
      <c r="KM35" s="54">
        <f t="shared" si="136"/>
        <v>30</v>
      </c>
      <c r="KN35" s="102">
        <v>60</v>
      </c>
      <c r="KO35" s="34">
        <f t="shared" si="143"/>
        <v>0.5</v>
      </c>
      <c r="KP35" s="33">
        <v>0.8</v>
      </c>
      <c r="KQ35" s="66">
        <v>7620</v>
      </c>
      <c r="KR35" s="102">
        <f t="shared" si="137"/>
        <v>30</v>
      </c>
      <c r="KS35" s="102">
        <v>60</v>
      </c>
      <c r="KT35" s="32">
        <f t="shared" si="144"/>
        <v>0.5</v>
      </c>
      <c r="KU35" s="33">
        <v>0.8</v>
      </c>
      <c r="KV35" s="66">
        <v>7620</v>
      </c>
      <c r="KW35" s="54">
        <f t="shared" si="138"/>
        <v>30</v>
      </c>
      <c r="KX35" s="102">
        <v>60</v>
      </c>
      <c r="KY35" s="34">
        <f t="shared" si="145"/>
        <v>0.5</v>
      </c>
      <c r="KZ35" s="33">
        <v>0.8</v>
      </c>
      <c r="LA35" s="36">
        <f t="shared" si="139"/>
        <v>120</v>
      </c>
      <c r="LB35" s="36">
        <v>240</v>
      </c>
      <c r="LC35" s="37">
        <f t="shared" si="101"/>
        <v>0.5</v>
      </c>
      <c r="LD35" s="38">
        <f t="shared" si="102"/>
        <v>120</v>
      </c>
      <c r="LE35" s="38">
        <v>240</v>
      </c>
      <c r="LF35" s="39">
        <f t="shared" si="103"/>
        <v>0.5</v>
      </c>
      <c r="LG35" s="36">
        <f t="shared" si="104"/>
        <v>60</v>
      </c>
      <c r="LH35" s="36">
        <v>120</v>
      </c>
      <c r="LI35" s="37">
        <f t="shared" si="105"/>
        <v>0.5</v>
      </c>
      <c r="LJ35" s="38">
        <f t="shared" si="106"/>
        <v>90</v>
      </c>
      <c r="LK35" s="38">
        <v>240</v>
      </c>
      <c r="LL35" s="39">
        <f t="shared" si="107"/>
        <v>0.375</v>
      </c>
      <c r="LM35" s="36">
        <f t="shared" si="108"/>
        <v>30</v>
      </c>
      <c r="LN35" s="36">
        <v>40</v>
      </c>
      <c r="LO35" s="37">
        <f t="shared" si="109"/>
        <v>0.75</v>
      </c>
    </row>
    <row r="36" spans="1:327" x14ac:dyDescent="0.25">
      <c r="A36" s="9">
        <v>35</v>
      </c>
      <c r="B36" s="66">
        <v>7700</v>
      </c>
      <c r="C36" s="20">
        <f t="shared" si="8"/>
        <v>80</v>
      </c>
      <c r="D36" s="21">
        <v>96</v>
      </c>
      <c r="E36" s="3">
        <f t="shared" si="0"/>
        <v>0.83333333333333337</v>
      </c>
      <c r="F36" s="3">
        <v>0.8</v>
      </c>
      <c r="G36" s="66">
        <v>7700</v>
      </c>
      <c r="H36" s="22">
        <f t="shared" si="110"/>
        <v>80</v>
      </c>
      <c r="I36" s="2">
        <v>96</v>
      </c>
      <c r="J36" s="4">
        <f t="shared" si="9"/>
        <v>0.83333333333333337</v>
      </c>
      <c r="K36" s="3">
        <v>0.8</v>
      </c>
      <c r="L36" s="66">
        <v>7700</v>
      </c>
      <c r="M36" s="20">
        <f t="shared" si="111"/>
        <v>80</v>
      </c>
      <c r="N36" s="23">
        <v>96</v>
      </c>
      <c r="O36" s="3">
        <f t="shared" si="10"/>
        <v>0.83333333333333337</v>
      </c>
      <c r="P36" s="3">
        <v>0.8</v>
      </c>
      <c r="Q36" s="66">
        <v>7700</v>
      </c>
      <c r="R36" s="22">
        <f t="shared" si="112"/>
        <v>80</v>
      </c>
      <c r="S36" s="21">
        <v>96</v>
      </c>
      <c r="T36" s="4">
        <f t="shared" si="11"/>
        <v>0.83333333333333337</v>
      </c>
      <c r="U36" s="3">
        <v>0.8</v>
      </c>
      <c r="V36" s="66">
        <v>7700</v>
      </c>
      <c r="W36" s="20">
        <f t="shared" si="113"/>
        <v>80</v>
      </c>
      <c r="X36" s="21">
        <v>96</v>
      </c>
      <c r="Y36" s="3">
        <f t="shared" si="12"/>
        <v>0.83333333333333337</v>
      </c>
      <c r="Z36" s="3">
        <v>0.8</v>
      </c>
      <c r="AA36" s="66">
        <v>7700</v>
      </c>
      <c r="AB36" s="22">
        <f t="shared" si="114"/>
        <v>80</v>
      </c>
      <c r="AC36" s="21">
        <v>96</v>
      </c>
      <c r="AD36" s="4">
        <f t="shared" si="13"/>
        <v>0.83333333333333337</v>
      </c>
      <c r="AE36" s="3">
        <v>0.8</v>
      </c>
      <c r="AF36" s="66">
        <v>7700</v>
      </c>
      <c r="AG36" s="20">
        <f t="shared" si="115"/>
        <v>80</v>
      </c>
      <c r="AH36" s="21">
        <v>96</v>
      </c>
      <c r="AI36" s="3">
        <f t="shared" si="14"/>
        <v>0.83333333333333337</v>
      </c>
      <c r="AJ36" s="3">
        <v>0.8</v>
      </c>
      <c r="AK36" s="66">
        <v>7700</v>
      </c>
      <c r="AL36" s="22">
        <f t="shared" si="116"/>
        <v>80</v>
      </c>
      <c r="AM36" s="21">
        <v>96</v>
      </c>
      <c r="AN36" s="4">
        <f t="shared" si="15"/>
        <v>0.83333333333333337</v>
      </c>
      <c r="AO36" s="3">
        <v>0.8</v>
      </c>
      <c r="AP36" s="66">
        <v>7700</v>
      </c>
      <c r="AQ36" s="20">
        <f t="shared" si="117"/>
        <v>80</v>
      </c>
      <c r="AR36" s="21">
        <v>96</v>
      </c>
      <c r="AS36" s="3">
        <f t="shared" si="16"/>
        <v>0.83333333333333337</v>
      </c>
      <c r="AT36" s="3">
        <v>0.8</v>
      </c>
      <c r="AU36" s="66">
        <v>7700</v>
      </c>
      <c r="AV36" s="22">
        <f t="shared" si="118"/>
        <v>80</v>
      </c>
      <c r="AW36" s="1">
        <v>96</v>
      </c>
      <c r="AX36" s="3">
        <f t="shared" si="17"/>
        <v>0.83333333333333337</v>
      </c>
      <c r="AY36" s="3">
        <v>0.8</v>
      </c>
      <c r="AZ36" s="66">
        <v>7700</v>
      </c>
      <c r="BA36" s="20">
        <f t="shared" si="119"/>
        <v>80</v>
      </c>
      <c r="BB36" s="21">
        <v>96</v>
      </c>
      <c r="BC36" s="3">
        <f t="shared" si="18"/>
        <v>0.83333333333333337</v>
      </c>
      <c r="BD36" s="3">
        <v>0.8</v>
      </c>
      <c r="BE36" s="176"/>
      <c r="BF36" s="24">
        <f t="shared" si="19"/>
        <v>320</v>
      </c>
      <c r="BG36" s="6">
        <v>384</v>
      </c>
      <c r="BH36" s="29">
        <f t="shared" si="1"/>
        <v>0.83333333333333337</v>
      </c>
      <c r="BI36" s="180"/>
      <c r="BJ36" s="1">
        <f t="shared" si="20"/>
        <v>80</v>
      </c>
      <c r="BK36" s="1">
        <v>140</v>
      </c>
      <c r="BL36" s="8">
        <f t="shared" si="2"/>
        <v>0.5714285714285714</v>
      </c>
      <c r="BM36" s="176"/>
      <c r="BN36" s="6">
        <f t="shared" si="21"/>
        <v>240</v>
      </c>
      <c r="BO36" s="6">
        <v>264</v>
      </c>
      <c r="BP36" s="7">
        <f t="shared" si="3"/>
        <v>0.90909090909090906</v>
      </c>
      <c r="BQ36" s="176"/>
      <c r="BR36" s="1">
        <f t="shared" si="22"/>
        <v>160</v>
      </c>
      <c r="BS36" s="1">
        <v>198</v>
      </c>
      <c r="BT36" s="11">
        <f t="shared" si="4"/>
        <v>0.80808080808080807</v>
      </c>
      <c r="BU36" s="66">
        <v>7700</v>
      </c>
      <c r="BV36" s="20">
        <f t="shared" si="23"/>
        <v>80</v>
      </c>
      <c r="BW36" s="21">
        <v>50</v>
      </c>
      <c r="BX36" s="3">
        <f t="shared" si="120"/>
        <v>1.6</v>
      </c>
      <c r="BY36" s="3">
        <v>0.8</v>
      </c>
      <c r="BZ36" s="66">
        <v>7700</v>
      </c>
      <c r="CA36" s="20">
        <f t="shared" si="24"/>
        <v>80</v>
      </c>
      <c r="CB36" s="21">
        <v>77</v>
      </c>
      <c r="CC36" s="3">
        <f t="shared" si="25"/>
        <v>1.0389610389610389</v>
      </c>
      <c r="CD36" s="3">
        <v>0.8</v>
      </c>
      <c r="CE36" s="66">
        <v>7700</v>
      </c>
      <c r="CF36" s="20">
        <f t="shared" si="26"/>
        <v>80</v>
      </c>
      <c r="CG36" s="21">
        <v>50</v>
      </c>
      <c r="CH36" s="3">
        <f t="shared" si="27"/>
        <v>1.6</v>
      </c>
      <c r="CI36" s="3">
        <v>0.8</v>
      </c>
      <c r="CJ36" s="66">
        <v>7700</v>
      </c>
      <c r="CK36" s="20">
        <f t="shared" si="28"/>
        <v>80</v>
      </c>
      <c r="CL36" s="21">
        <v>50</v>
      </c>
      <c r="CM36" s="3">
        <f t="shared" si="29"/>
        <v>1.6</v>
      </c>
      <c r="CN36" s="3">
        <v>0.8</v>
      </c>
      <c r="CO36" s="66">
        <v>7700</v>
      </c>
      <c r="CP36" s="20">
        <f t="shared" si="30"/>
        <v>80</v>
      </c>
      <c r="CQ36" s="21">
        <v>50</v>
      </c>
      <c r="CR36" s="3">
        <f t="shared" si="31"/>
        <v>1.6</v>
      </c>
      <c r="CS36" s="3">
        <v>0.8</v>
      </c>
      <c r="CT36" s="66">
        <v>7700</v>
      </c>
      <c r="CU36" s="20">
        <f t="shared" si="32"/>
        <v>80</v>
      </c>
      <c r="CV36" s="21">
        <v>50</v>
      </c>
      <c r="CW36" s="3">
        <f t="shared" si="33"/>
        <v>1.6</v>
      </c>
      <c r="CX36" s="3">
        <v>0.8</v>
      </c>
      <c r="CY36" s="66">
        <v>7700</v>
      </c>
      <c r="CZ36" s="20">
        <f t="shared" si="34"/>
        <v>80</v>
      </c>
      <c r="DA36" s="21">
        <v>50</v>
      </c>
      <c r="DB36" s="3">
        <f t="shared" si="35"/>
        <v>1.6</v>
      </c>
      <c r="DC36" s="3">
        <v>0.8</v>
      </c>
      <c r="DD36" s="66">
        <v>7700</v>
      </c>
      <c r="DE36" s="20">
        <f t="shared" si="36"/>
        <v>80</v>
      </c>
      <c r="DF36" s="21">
        <v>66</v>
      </c>
      <c r="DG36" s="3">
        <f t="shared" si="37"/>
        <v>1.2121212121212122</v>
      </c>
      <c r="DH36" s="3">
        <v>0.8</v>
      </c>
      <c r="DI36" s="66">
        <v>7700</v>
      </c>
      <c r="DJ36" s="20">
        <f t="shared" si="38"/>
        <v>80</v>
      </c>
      <c r="DK36" s="21">
        <v>66</v>
      </c>
      <c r="DL36" s="3">
        <f t="shared" si="39"/>
        <v>1.2121212121212122</v>
      </c>
      <c r="DM36" s="3">
        <v>0.8</v>
      </c>
      <c r="DN36" s="66">
        <v>7700</v>
      </c>
      <c r="DO36" s="20">
        <f t="shared" si="40"/>
        <v>80</v>
      </c>
      <c r="DP36" s="21">
        <v>66</v>
      </c>
      <c r="DQ36" s="3">
        <f t="shared" si="41"/>
        <v>1.2121212121212122</v>
      </c>
      <c r="DR36" s="3">
        <v>0.8</v>
      </c>
      <c r="DS36" s="66">
        <v>7700</v>
      </c>
      <c r="DT36" s="20">
        <f t="shared" si="42"/>
        <v>80</v>
      </c>
      <c r="DU36" s="21">
        <v>120</v>
      </c>
      <c r="DV36" s="3">
        <f t="shared" si="43"/>
        <v>0.66666666666666663</v>
      </c>
      <c r="DW36" s="3">
        <v>0.8</v>
      </c>
      <c r="DX36" s="66">
        <v>7700</v>
      </c>
      <c r="DY36" s="20">
        <f t="shared" si="44"/>
        <v>80</v>
      </c>
      <c r="DZ36" s="21">
        <v>119</v>
      </c>
      <c r="EA36" s="3">
        <f t="shared" si="45"/>
        <v>0.67226890756302526</v>
      </c>
      <c r="EB36" s="3">
        <v>0.8</v>
      </c>
      <c r="EC36" s="66">
        <v>7700</v>
      </c>
      <c r="ED36" s="20">
        <f t="shared" si="46"/>
        <v>80</v>
      </c>
      <c r="EE36" s="21">
        <v>154</v>
      </c>
      <c r="EF36" s="3">
        <f t="shared" si="47"/>
        <v>0.51948051948051943</v>
      </c>
      <c r="EG36" s="3">
        <v>0.8</v>
      </c>
      <c r="EH36" s="66">
        <v>7700</v>
      </c>
      <c r="EI36" s="20">
        <f t="shared" si="48"/>
        <v>80</v>
      </c>
      <c r="EJ36" s="21">
        <v>88</v>
      </c>
      <c r="EK36" s="3">
        <f t="shared" si="49"/>
        <v>0.90909090909090906</v>
      </c>
      <c r="EL36" s="3">
        <v>0.8</v>
      </c>
      <c r="EM36" s="66">
        <v>7700</v>
      </c>
      <c r="EN36" s="20">
        <f t="shared" si="50"/>
        <v>80</v>
      </c>
      <c r="EO36" s="21">
        <v>88</v>
      </c>
      <c r="EP36" s="3">
        <f t="shared" si="51"/>
        <v>0.90909090909090906</v>
      </c>
      <c r="EQ36" s="3">
        <v>0.8</v>
      </c>
      <c r="ER36" s="66">
        <v>7700</v>
      </c>
      <c r="ES36" s="20">
        <f t="shared" si="52"/>
        <v>80</v>
      </c>
      <c r="ET36" s="21">
        <v>77</v>
      </c>
      <c r="EU36" s="3">
        <f t="shared" si="53"/>
        <v>1.0389610389610389</v>
      </c>
      <c r="EV36" s="3">
        <v>0.8</v>
      </c>
      <c r="EW36" s="66">
        <v>7700</v>
      </c>
      <c r="EX36" s="20">
        <f t="shared" si="54"/>
        <v>80</v>
      </c>
      <c r="EY36" s="21">
        <v>77</v>
      </c>
      <c r="EZ36" s="3">
        <f t="shared" si="55"/>
        <v>1.0389610389610389</v>
      </c>
      <c r="FA36" s="3">
        <v>0.8</v>
      </c>
      <c r="FB36" s="176"/>
      <c r="FC36" s="24">
        <f t="shared" si="121"/>
        <v>880</v>
      </c>
      <c r="FD36" s="6">
        <v>943</v>
      </c>
      <c r="FE36" s="29">
        <f t="shared" si="56"/>
        <v>0.93319194061505828</v>
      </c>
      <c r="FF36" s="180"/>
      <c r="FG36" s="1">
        <f t="shared" si="122"/>
        <v>160</v>
      </c>
      <c r="FH36" s="1">
        <v>273</v>
      </c>
      <c r="FI36" s="8">
        <f t="shared" si="5"/>
        <v>0.58608058608058611</v>
      </c>
      <c r="FJ36" s="176"/>
      <c r="FK36" s="6">
        <f t="shared" si="123"/>
        <v>160</v>
      </c>
      <c r="FL36" s="6">
        <v>176</v>
      </c>
      <c r="FM36" s="7">
        <f t="shared" si="57"/>
        <v>0.90909090909090906</v>
      </c>
      <c r="FN36" s="176"/>
      <c r="FO36" s="106">
        <f t="shared" si="58"/>
        <v>80</v>
      </c>
      <c r="FP36" s="106">
        <v>154</v>
      </c>
      <c r="FQ36" s="11">
        <f t="shared" si="59"/>
        <v>0.51948051948051943</v>
      </c>
      <c r="FR36" s="66">
        <v>7700</v>
      </c>
      <c r="FS36" s="20">
        <f t="shared" si="60"/>
        <v>80</v>
      </c>
      <c r="FT36" s="21">
        <v>88</v>
      </c>
      <c r="FU36" s="3">
        <f t="shared" si="61"/>
        <v>0.90909090909090906</v>
      </c>
      <c r="FV36" s="3">
        <v>0.8</v>
      </c>
      <c r="FW36" s="66">
        <v>7700</v>
      </c>
      <c r="FX36" s="20">
        <f t="shared" si="62"/>
        <v>80</v>
      </c>
      <c r="FY36" s="21">
        <v>120</v>
      </c>
      <c r="FZ36" s="3">
        <f t="shared" si="63"/>
        <v>0.66666666666666663</v>
      </c>
      <c r="GA36" s="3">
        <v>0.8</v>
      </c>
      <c r="GB36" s="66">
        <v>7700</v>
      </c>
      <c r="GC36" s="20">
        <f t="shared" si="64"/>
        <v>80</v>
      </c>
      <c r="GD36" s="21">
        <v>88</v>
      </c>
      <c r="GE36" s="3">
        <f t="shared" si="65"/>
        <v>0.90909090909090906</v>
      </c>
      <c r="GF36" s="3">
        <v>0.8</v>
      </c>
      <c r="GG36" s="66">
        <v>7700</v>
      </c>
      <c r="GH36" s="20">
        <f t="shared" si="66"/>
        <v>80</v>
      </c>
      <c r="GI36" s="21">
        <v>88</v>
      </c>
      <c r="GJ36" s="3">
        <f t="shared" si="67"/>
        <v>0.90909090909090906</v>
      </c>
      <c r="GK36" s="3">
        <v>0.8</v>
      </c>
      <c r="GL36" s="66">
        <v>7700</v>
      </c>
      <c r="GM36" s="20">
        <f t="shared" si="68"/>
        <v>80</v>
      </c>
      <c r="GN36" s="21">
        <v>88</v>
      </c>
      <c r="GO36" s="3">
        <f t="shared" si="69"/>
        <v>0.90909090909090906</v>
      </c>
      <c r="GP36" s="3">
        <v>0.8</v>
      </c>
      <c r="GQ36" s="66">
        <v>7700</v>
      </c>
      <c r="GR36" s="20">
        <f t="shared" si="70"/>
        <v>80</v>
      </c>
      <c r="GS36" s="21">
        <v>88</v>
      </c>
      <c r="GT36" s="3">
        <f t="shared" si="71"/>
        <v>0.90909090909090906</v>
      </c>
      <c r="GU36" s="3">
        <v>0.8</v>
      </c>
      <c r="GV36" s="66">
        <v>7700</v>
      </c>
      <c r="GW36" s="20">
        <f t="shared" si="72"/>
        <v>80</v>
      </c>
      <c r="GX36" s="21">
        <v>88</v>
      </c>
      <c r="GY36" s="3">
        <f t="shared" si="73"/>
        <v>0.90909090909090906</v>
      </c>
      <c r="GZ36" s="3">
        <v>0.8</v>
      </c>
      <c r="HA36" s="66">
        <v>7700</v>
      </c>
      <c r="HB36" s="20">
        <f t="shared" si="74"/>
        <v>80</v>
      </c>
      <c r="HC36" s="21">
        <v>88</v>
      </c>
      <c r="HD36" s="3">
        <f t="shared" si="75"/>
        <v>0.90909090909090906</v>
      </c>
      <c r="HE36" s="3">
        <v>0.8</v>
      </c>
      <c r="HF36" s="66">
        <v>7700</v>
      </c>
      <c r="HG36" s="20">
        <f t="shared" si="76"/>
        <v>80</v>
      </c>
      <c r="HH36" s="21">
        <v>66</v>
      </c>
      <c r="HI36" s="3">
        <f t="shared" si="6"/>
        <v>1.2121212121212122</v>
      </c>
      <c r="HJ36" s="3">
        <v>0.8</v>
      </c>
      <c r="HK36" s="66">
        <v>7700</v>
      </c>
      <c r="HL36" s="20">
        <f t="shared" si="77"/>
        <v>80</v>
      </c>
      <c r="HM36" s="21">
        <v>88</v>
      </c>
      <c r="HN36" s="3">
        <f t="shared" si="78"/>
        <v>0.90909090909090906</v>
      </c>
      <c r="HO36" s="3">
        <v>0.8</v>
      </c>
      <c r="HP36" s="66">
        <v>7700</v>
      </c>
      <c r="HQ36" s="20">
        <f t="shared" si="79"/>
        <v>80</v>
      </c>
      <c r="HR36" s="21">
        <v>88</v>
      </c>
      <c r="HS36" s="3">
        <f t="shared" si="80"/>
        <v>0.90909090909090906</v>
      </c>
      <c r="HT36" s="3">
        <v>0.8</v>
      </c>
      <c r="HU36" s="66">
        <v>7700</v>
      </c>
      <c r="HV36" s="20">
        <f t="shared" si="81"/>
        <v>80</v>
      </c>
      <c r="HW36" s="21">
        <v>100</v>
      </c>
      <c r="HX36" s="3">
        <f t="shared" si="82"/>
        <v>0.8</v>
      </c>
      <c r="HY36" s="3">
        <v>0.8</v>
      </c>
      <c r="HZ36" s="24">
        <f t="shared" si="124"/>
        <v>720</v>
      </c>
      <c r="IA36" s="6">
        <v>802</v>
      </c>
      <c r="IB36" s="29">
        <f t="shared" si="83"/>
        <v>0.89775561097256862</v>
      </c>
      <c r="IC36" s="24">
        <f t="shared" si="84"/>
        <v>160</v>
      </c>
      <c r="ID36" s="6">
        <v>176</v>
      </c>
      <c r="IE36" s="29">
        <f t="shared" si="7"/>
        <v>0.90909090909090906</v>
      </c>
      <c r="IF36" s="24">
        <f t="shared" si="85"/>
        <v>80</v>
      </c>
      <c r="IG36" s="6">
        <v>100</v>
      </c>
      <c r="IH36" s="29">
        <f t="shared" si="86"/>
        <v>0.8</v>
      </c>
      <c r="II36" s="66">
        <v>7700</v>
      </c>
      <c r="IJ36" s="102">
        <f t="shared" si="125"/>
        <v>80</v>
      </c>
      <c r="IK36" s="102">
        <v>60</v>
      </c>
      <c r="IL36" s="32">
        <f t="shared" si="87"/>
        <v>1.3333333333333333</v>
      </c>
      <c r="IM36" s="33">
        <v>0.8</v>
      </c>
      <c r="IN36" s="66">
        <v>7700</v>
      </c>
      <c r="IO36" s="53">
        <f t="shared" si="126"/>
        <v>80</v>
      </c>
      <c r="IP36" s="54">
        <v>60</v>
      </c>
      <c r="IQ36" s="34">
        <f t="shared" si="88"/>
        <v>1.3333333333333333</v>
      </c>
      <c r="IR36" s="35">
        <v>0.8</v>
      </c>
      <c r="IS36" s="66">
        <v>7700</v>
      </c>
      <c r="IT36" s="102">
        <f t="shared" si="127"/>
        <v>80</v>
      </c>
      <c r="IU36" s="102">
        <v>60</v>
      </c>
      <c r="IV36" s="33">
        <f t="shared" si="89"/>
        <v>1.3333333333333333</v>
      </c>
      <c r="IW36" s="33">
        <v>0.8</v>
      </c>
      <c r="IX36" s="66">
        <v>7700</v>
      </c>
      <c r="IY36" s="54">
        <f t="shared" si="128"/>
        <v>80</v>
      </c>
      <c r="IZ36" s="54">
        <v>60</v>
      </c>
      <c r="JA36" s="34">
        <f t="shared" si="90"/>
        <v>1.3333333333333333</v>
      </c>
      <c r="JB36" s="35">
        <v>0.8</v>
      </c>
      <c r="JC36" s="66">
        <v>7700</v>
      </c>
      <c r="JD36" s="102">
        <f t="shared" si="129"/>
        <v>80</v>
      </c>
      <c r="JE36" s="102">
        <v>60</v>
      </c>
      <c r="JF36" s="32">
        <f t="shared" si="91"/>
        <v>1.3333333333333333</v>
      </c>
      <c r="JG36" s="33">
        <v>0.8</v>
      </c>
      <c r="JH36" s="66">
        <v>7700</v>
      </c>
      <c r="JI36" s="54">
        <f t="shared" si="130"/>
        <v>80</v>
      </c>
      <c r="JJ36" s="54">
        <v>60</v>
      </c>
      <c r="JK36" s="34">
        <f t="shared" si="92"/>
        <v>1.3333333333333333</v>
      </c>
      <c r="JL36" s="35">
        <v>0.8</v>
      </c>
      <c r="JM36" s="66">
        <v>7700</v>
      </c>
      <c r="JN36" s="102">
        <f t="shared" si="131"/>
        <v>80</v>
      </c>
      <c r="JO36" s="102">
        <v>60</v>
      </c>
      <c r="JP36" s="32">
        <f t="shared" si="93"/>
        <v>1.3333333333333333</v>
      </c>
      <c r="JQ36" s="33">
        <v>0.8</v>
      </c>
      <c r="JR36" s="66">
        <v>7700</v>
      </c>
      <c r="JS36" s="54">
        <f t="shared" si="132"/>
        <v>80</v>
      </c>
      <c r="JT36" s="102">
        <v>60</v>
      </c>
      <c r="JU36" s="34">
        <f t="shared" si="140"/>
        <v>1.3333333333333333</v>
      </c>
      <c r="JV36" s="33">
        <v>0.8</v>
      </c>
      <c r="JW36" s="66">
        <v>7700</v>
      </c>
      <c r="JX36" s="102">
        <f t="shared" si="133"/>
        <v>80</v>
      </c>
      <c r="JY36" s="102">
        <v>60</v>
      </c>
      <c r="JZ36" s="32">
        <f t="shared" si="141"/>
        <v>1.3333333333333333</v>
      </c>
      <c r="KA36" s="33">
        <v>0.8</v>
      </c>
      <c r="KB36" s="66">
        <v>7700</v>
      </c>
      <c r="KC36" s="54">
        <f t="shared" si="134"/>
        <v>80</v>
      </c>
      <c r="KD36" s="102">
        <v>60</v>
      </c>
      <c r="KE36" s="34">
        <f t="shared" si="142"/>
        <v>1.3333333333333333</v>
      </c>
      <c r="KF36" s="33">
        <v>0.8</v>
      </c>
      <c r="KG36" s="66">
        <v>7700</v>
      </c>
      <c r="KH36" s="102">
        <f t="shared" si="135"/>
        <v>80</v>
      </c>
      <c r="KI36" s="102">
        <v>60</v>
      </c>
      <c r="KJ36" s="32">
        <f t="shared" si="97"/>
        <v>1.3333333333333333</v>
      </c>
      <c r="KK36" s="33">
        <v>0.8</v>
      </c>
      <c r="KL36" s="66">
        <v>7700</v>
      </c>
      <c r="KM36" s="54">
        <f t="shared" si="136"/>
        <v>80</v>
      </c>
      <c r="KN36" s="102">
        <v>60</v>
      </c>
      <c r="KO36" s="34">
        <f t="shared" si="143"/>
        <v>1.3333333333333333</v>
      </c>
      <c r="KP36" s="33">
        <v>0.8</v>
      </c>
      <c r="KQ36" s="66">
        <v>7700</v>
      </c>
      <c r="KR36" s="102">
        <f t="shared" si="137"/>
        <v>80</v>
      </c>
      <c r="KS36" s="102">
        <v>60</v>
      </c>
      <c r="KT36" s="32">
        <f t="shared" si="144"/>
        <v>1.3333333333333333</v>
      </c>
      <c r="KU36" s="33">
        <v>0.8</v>
      </c>
      <c r="KV36" s="66">
        <v>7700</v>
      </c>
      <c r="KW36" s="54">
        <f t="shared" si="138"/>
        <v>80</v>
      </c>
      <c r="KX36" s="102">
        <v>60</v>
      </c>
      <c r="KY36" s="34">
        <f t="shared" si="145"/>
        <v>1.3333333333333333</v>
      </c>
      <c r="KZ36" s="33">
        <v>0.8</v>
      </c>
      <c r="LA36" s="36">
        <f t="shared" si="139"/>
        <v>320</v>
      </c>
      <c r="LB36" s="36">
        <v>240</v>
      </c>
      <c r="LC36" s="37">
        <f t="shared" si="101"/>
        <v>1.3333333333333333</v>
      </c>
      <c r="LD36" s="38">
        <f t="shared" si="102"/>
        <v>320</v>
      </c>
      <c r="LE36" s="38">
        <v>240</v>
      </c>
      <c r="LF36" s="39">
        <f t="shared" si="103"/>
        <v>1.3333333333333333</v>
      </c>
      <c r="LG36" s="36">
        <f t="shared" si="104"/>
        <v>160</v>
      </c>
      <c r="LH36" s="36">
        <v>120</v>
      </c>
      <c r="LI36" s="37">
        <f t="shared" si="105"/>
        <v>1.3333333333333333</v>
      </c>
      <c r="LJ36" s="38">
        <f t="shared" si="106"/>
        <v>240</v>
      </c>
      <c r="LK36" s="38">
        <v>240</v>
      </c>
      <c r="LL36" s="39">
        <f t="shared" si="107"/>
        <v>1</v>
      </c>
      <c r="LM36" s="36">
        <f t="shared" si="108"/>
        <v>80</v>
      </c>
      <c r="LN36" s="36">
        <v>40</v>
      </c>
      <c r="LO36" s="37">
        <f t="shared" si="109"/>
        <v>2</v>
      </c>
    </row>
    <row r="37" spans="1:327" x14ac:dyDescent="0.25">
      <c r="A37" s="10">
        <v>36</v>
      </c>
      <c r="B37" s="66">
        <v>7720</v>
      </c>
      <c r="C37" s="20">
        <f t="shared" si="8"/>
        <v>20</v>
      </c>
      <c r="D37" s="21">
        <v>96</v>
      </c>
      <c r="E37" s="3">
        <f t="shared" si="0"/>
        <v>0.20833333333333334</v>
      </c>
      <c r="F37" s="3">
        <v>0.8</v>
      </c>
      <c r="G37" s="66">
        <v>7720</v>
      </c>
      <c r="H37" s="22">
        <f t="shared" si="110"/>
        <v>20</v>
      </c>
      <c r="I37" s="2">
        <v>96</v>
      </c>
      <c r="J37" s="4">
        <f t="shared" si="9"/>
        <v>0.20833333333333334</v>
      </c>
      <c r="K37" s="3">
        <v>0.8</v>
      </c>
      <c r="L37" s="66">
        <v>7720</v>
      </c>
      <c r="M37" s="20">
        <f t="shared" si="111"/>
        <v>20</v>
      </c>
      <c r="N37" s="23">
        <v>96</v>
      </c>
      <c r="O37" s="3">
        <f t="shared" si="10"/>
        <v>0.20833333333333334</v>
      </c>
      <c r="P37" s="3">
        <v>0.8</v>
      </c>
      <c r="Q37" s="66">
        <v>7720</v>
      </c>
      <c r="R37" s="22">
        <f t="shared" si="112"/>
        <v>20</v>
      </c>
      <c r="S37" s="21">
        <v>96</v>
      </c>
      <c r="T37" s="4">
        <f t="shared" si="11"/>
        <v>0.20833333333333334</v>
      </c>
      <c r="U37" s="3">
        <v>0.8</v>
      </c>
      <c r="V37" s="66">
        <v>7720</v>
      </c>
      <c r="W37" s="20">
        <f t="shared" si="113"/>
        <v>20</v>
      </c>
      <c r="X37" s="21">
        <v>96</v>
      </c>
      <c r="Y37" s="3">
        <f t="shared" si="12"/>
        <v>0.20833333333333334</v>
      </c>
      <c r="Z37" s="3">
        <v>0.8</v>
      </c>
      <c r="AA37" s="66">
        <v>7720</v>
      </c>
      <c r="AB37" s="22">
        <f t="shared" si="114"/>
        <v>20</v>
      </c>
      <c r="AC37" s="21">
        <v>96</v>
      </c>
      <c r="AD37" s="4">
        <f t="shared" si="13"/>
        <v>0.20833333333333334</v>
      </c>
      <c r="AE37" s="3">
        <v>0.8</v>
      </c>
      <c r="AF37" s="66">
        <v>7720</v>
      </c>
      <c r="AG37" s="20">
        <f t="shared" si="115"/>
        <v>20</v>
      </c>
      <c r="AH37" s="21">
        <v>96</v>
      </c>
      <c r="AI37" s="3">
        <f t="shared" si="14"/>
        <v>0.20833333333333334</v>
      </c>
      <c r="AJ37" s="3">
        <v>0.8</v>
      </c>
      <c r="AK37" s="66">
        <v>7720</v>
      </c>
      <c r="AL37" s="22">
        <f t="shared" si="116"/>
        <v>20</v>
      </c>
      <c r="AM37" s="21">
        <v>96</v>
      </c>
      <c r="AN37" s="4">
        <f t="shared" si="15"/>
        <v>0.20833333333333334</v>
      </c>
      <c r="AO37" s="3">
        <v>0.8</v>
      </c>
      <c r="AP37" s="66">
        <v>7720</v>
      </c>
      <c r="AQ37" s="20">
        <f t="shared" si="117"/>
        <v>20</v>
      </c>
      <c r="AR37" s="21">
        <v>96</v>
      </c>
      <c r="AS37" s="3">
        <f t="shared" si="16"/>
        <v>0.20833333333333334</v>
      </c>
      <c r="AT37" s="3">
        <v>0.8</v>
      </c>
      <c r="AU37" s="66">
        <v>7720</v>
      </c>
      <c r="AV37" s="22">
        <f t="shared" si="118"/>
        <v>20</v>
      </c>
      <c r="AW37" s="1">
        <v>96</v>
      </c>
      <c r="AX37" s="3">
        <f t="shared" si="17"/>
        <v>0.20833333333333334</v>
      </c>
      <c r="AY37" s="3">
        <v>0.8</v>
      </c>
      <c r="AZ37" s="66">
        <v>7720</v>
      </c>
      <c r="BA37" s="20">
        <f t="shared" si="119"/>
        <v>20</v>
      </c>
      <c r="BB37" s="21">
        <v>96</v>
      </c>
      <c r="BC37" s="3">
        <f t="shared" si="18"/>
        <v>0.20833333333333334</v>
      </c>
      <c r="BD37" s="3">
        <v>0.8</v>
      </c>
      <c r="BE37" s="176"/>
      <c r="BF37" s="24">
        <f t="shared" si="19"/>
        <v>80</v>
      </c>
      <c r="BG37" s="6">
        <v>384</v>
      </c>
      <c r="BH37" s="29">
        <f t="shared" si="1"/>
        <v>0.20833333333333334</v>
      </c>
      <c r="BI37" s="180"/>
      <c r="BJ37" s="1">
        <f t="shared" si="20"/>
        <v>20</v>
      </c>
      <c r="BK37" s="1">
        <v>140</v>
      </c>
      <c r="BL37" s="8">
        <f t="shared" si="2"/>
        <v>0.14285714285714285</v>
      </c>
      <c r="BM37" s="176"/>
      <c r="BN37" s="6">
        <f t="shared" si="21"/>
        <v>60</v>
      </c>
      <c r="BO37" s="6">
        <v>264</v>
      </c>
      <c r="BP37" s="7">
        <f t="shared" si="3"/>
        <v>0.22727272727272727</v>
      </c>
      <c r="BQ37" s="176"/>
      <c r="BR37" s="1">
        <f t="shared" si="22"/>
        <v>40</v>
      </c>
      <c r="BS37" s="1">
        <v>198</v>
      </c>
      <c r="BT37" s="11">
        <f t="shared" si="4"/>
        <v>0.20202020202020202</v>
      </c>
      <c r="BU37" s="66">
        <v>7720</v>
      </c>
      <c r="BV37" s="20">
        <f t="shared" si="23"/>
        <v>20</v>
      </c>
      <c r="BW37" s="21">
        <v>50</v>
      </c>
      <c r="BX37" s="3">
        <f t="shared" si="120"/>
        <v>0.4</v>
      </c>
      <c r="BY37" s="3">
        <v>0.8</v>
      </c>
      <c r="BZ37" s="66">
        <v>7720</v>
      </c>
      <c r="CA37" s="20">
        <f t="shared" si="24"/>
        <v>20</v>
      </c>
      <c r="CB37" s="21">
        <v>77</v>
      </c>
      <c r="CC37" s="3">
        <f t="shared" si="25"/>
        <v>0.25974025974025972</v>
      </c>
      <c r="CD37" s="3">
        <v>0.8</v>
      </c>
      <c r="CE37" s="66">
        <v>7720</v>
      </c>
      <c r="CF37" s="20">
        <f t="shared" si="26"/>
        <v>20</v>
      </c>
      <c r="CG37" s="21">
        <v>50</v>
      </c>
      <c r="CH37" s="3">
        <f t="shared" si="27"/>
        <v>0.4</v>
      </c>
      <c r="CI37" s="3">
        <v>0.8</v>
      </c>
      <c r="CJ37" s="66">
        <v>7720</v>
      </c>
      <c r="CK37" s="20">
        <f t="shared" si="28"/>
        <v>20</v>
      </c>
      <c r="CL37" s="21">
        <v>50</v>
      </c>
      <c r="CM37" s="3">
        <f t="shared" si="29"/>
        <v>0.4</v>
      </c>
      <c r="CN37" s="3">
        <v>0.8</v>
      </c>
      <c r="CO37" s="66">
        <v>7720</v>
      </c>
      <c r="CP37" s="20">
        <f t="shared" si="30"/>
        <v>20</v>
      </c>
      <c r="CQ37" s="21">
        <v>50</v>
      </c>
      <c r="CR37" s="3">
        <f t="shared" si="31"/>
        <v>0.4</v>
      </c>
      <c r="CS37" s="3">
        <v>0.8</v>
      </c>
      <c r="CT37" s="66">
        <v>7720</v>
      </c>
      <c r="CU37" s="20">
        <f t="shared" si="32"/>
        <v>20</v>
      </c>
      <c r="CV37" s="21">
        <v>50</v>
      </c>
      <c r="CW37" s="3">
        <f t="shared" si="33"/>
        <v>0.4</v>
      </c>
      <c r="CX37" s="3">
        <v>0.8</v>
      </c>
      <c r="CY37" s="66">
        <v>7720</v>
      </c>
      <c r="CZ37" s="20">
        <f t="shared" si="34"/>
        <v>20</v>
      </c>
      <c r="DA37" s="21">
        <v>50</v>
      </c>
      <c r="DB37" s="3">
        <f t="shared" si="35"/>
        <v>0.4</v>
      </c>
      <c r="DC37" s="3">
        <v>0.8</v>
      </c>
      <c r="DD37" s="66">
        <v>7720</v>
      </c>
      <c r="DE37" s="20">
        <f t="shared" si="36"/>
        <v>20</v>
      </c>
      <c r="DF37" s="21">
        <v>66</v>
      </c>
      <c r="DG37" s="3">
        <f t="shared" si="37"/>
        <v>0.30303030303030304</v>
      </c>
      <c r="DH37" s="3">
        <v>0.8</v>
      </c>
      <c r="DI37" s="66">
        <v>7720</v>
      </c>
      <c r="DJ37" s="20">
        <f t="shared" si="38"/>
        <v>20</v>
      </c>
      <c r="DK37" s="21">
        <v>66</v>
      </c>
      <c r="DL37" s="3">
        <f t="shared" si="39"/>
        <v>0.30303030303030304</v>
      </c>
      <c r="DM37" s="3">
        <v>0.8</v>
      </c>
      <c r="DN37" s="66">
        <v>7720</v>
      </c>
      <c r="DO37" s="20">
        <f t="shared" si="40"/>
        <v>20</v>
      </c>
      <c r="DP37" s="21">
        <v>66</v>
      </c>
      <c r="DQ37" s="3">
        <f t="shared" si="41"/>
        <v>0.30303030303030304</v>
      </c>
      <c r="DR37" s="3">
        <v>0.8</v>
      </c>
      <c r="DS37" s="66">
        <v>7720</v>
      </c>
      <c r="DT37" s="20">
        <f t="shared" si="42"/>
        <v>20</v>
      </c>
      <c r="DU37" s="21">
        <v>120</v>
      </c>
      <c r="DV37" s="3">
        <f t="shared" si="43"/>
        <v>0.16666666666666666</v>
      </c>
      <c r="DW37" s="3">
        <v>0.8</v>
      </c>
      <c r="DX37" s="66">
        <v>7720</v>
      </c>
      <c r="DY37" s="20">
        <f t="shared" si="44"/>
        <v>20</v>
      </c>
      <c r="DZ37" s="21">
        <v>119</v>
      </c>
      <c r="EA37" s="3">
        <f t="shared" si="45"/>
        <v>0.16806722689075632</v>
      </c>
      <c r="EB37" s="3">
        <v>0.8</v>
      </c>
      <c r="EC37" s="66">
        <v>7720</v>
      </c>
      <c r="ED37" s="20">
        <f t="shared" si="46"/>
        <v>20</v>
      </c>
      <c r="EE37" s="21">
        <v>154</v>
      </c>
      <c r="EF37" s="3">
        <f t="shared" si="47"/>
        <v>0.12987012987012986</v>
      </c>
      <c r="EG37" s="3">
        <v>0.8</v>
      </c>
      <c r="EH37" s="66">
        <v>7720</v>
      </c>
      <c r="EI37" s="20">
        <f t="shared" si="48"/>
        <v>20</v>
      </c>
      <c r="EJ37" s="21">
        <v>88</v>
      </c>
      <c r="EK37" s="3">
        <f t="shared" si="49"/>
        <v>0.22727272727272727</v>
      </c>
      <c r="EL37" s="3">
        <v>0.8</v>
      </c>
      <c r="EM37" s="66">
        <v>7720</v>
      </c>
      <c r="EN37" s="20">
        <f t="shared" si="50"/>
        <v>20</v>
      </c>
      <c r="EO37" s="21">
        <v>88</v>
      </c>
      <c r="EP37" s="3">
        <f t="shared" si="51"/>
        <v>0.22727272727272727</v>
      </c>
      <c r="EQ37" s="3">
        <v>0.8</v>
      </c>
      <c r="ER37" s="66">
        <v>7720</v>
      </c>
      <c r="ES37" s="20">
        <f t="shared" si="52"/>
        <v>20</v>
      </c>
      <c r="ET37" s="21">
        <v>77</v>
      </c>
      <c r="EU37" s="3">
        <f t="shared" si="53"/>
        <v>0.25974025974025972</v>
      </c>
      <c r="EV37" s="3">
        <v>0.8</v>
      </c>
      <c r="EW37" s="66">
        <v>7720</v>
      </c>
      <c r="EX37" s="20">
        <f t="shared" si="54"/>
        <v>20</v>
      </c>
      <c r="EY37" s="21">
        <v>77</v>
      </c>
      <c r="EZ37" s="3">
        <f t="shared" si="55"/>
        <v>0.25974025974025972</v>
      </c>
      <c r="FA37" s="3">
        <v>0.8</v>
      </c>
      <c r="FB37" s="176"/>
      <c r="FC37" s="24">
        <f t="shared" si="121"/>
        <v>220</v>
      </c>
      <c r="FD37" s="6">
        <v>943</v>
      </c>
      <c r="FE37" s="29">
        <f t="shared" si="56"/>
        <v>0.23329798515376457</v>
      </c>
      <c r="FF37" s="180"/>
      <c r="FG37" s="1">
        <f t="shared" si="122"/>
        <v>40</v>
      </c>
      <c r="FH37" s="1">
        <v>273</v>
      </c>
      <c r="FI37" s="8">
        <f t="shared" si="5"/>
        <v>0.14652014652014653</v>
      </c>
      <c r="FJ37" s="176"/>
      <c r="FK37" s="6">
        <f t="shared" si="123"/>
        <v>40</v>
      </c>
      <c r="FL37" s="6">
        <v>176</v>
      </c>
      <c r="FM37" s="7">
        <f t="shared" si="57"/>
        <v>0.22727272727272727</v>
      </c>
      <c r="FN37" s="176"/>
      <c r="FO37" s="106">
        <f t="shared" si="58"/>
        <v>20</v>
      </c>
      <c r="FP37" s="106">
        <v>154</v>
      </c>
      <c r="FQ37" s="11">
        <f t="shared" si="59"/>
        <v>0.12987012987012986</v>
      </c>
      <c r="FR37" s="66">
        <v>7720</v>
      </c>
      <c r="FS37" s="20">
        <f t="shared" si="60"/>
        <v>20</v>
      </c>
      <c r="FT37" s="21">
        <v>88</v>
      </c>
      <c r="FU37" s="3">
        <f t="shared" si="61"/>
        <v>0.22727272727272727</v>
      </c>
      <c r="FV37" s="3">
        <v>0.8</v>
      </c>
      <c r="FW37" s="66">
        <v>7720</v>
      </c>
      <c r="FX37" s="20">
        <f t="shared" si="62"/>
        <v>20</v>
      </c>
      <c r="FY37" s="21">
        <v>120</v>
      </c>
      <c r="FZ37" s="3">
        <f t="shared" si="63"/>
        <v>0.16666666666666666</v>
      </c>
      <c r="GA37" s="3">
        <v>0.8</v>
      </c>
      <c r="GB37" s="66">
        <v>7720</v>
      </c>
      <c r="GC37" s="20">
        <f t="shared" si="64"/>
        <v>20</v>
      </c>
      <c r="GD37" s="21">
        <v>88</v>
      </c>
      <c r="GE37" s="3">
        <f t="shared" si="65"/>
        <v>0.22727272727272727</v>
      </c>
      <c r="GF37" s="3">
        <v>0.8</v>
      </c>
      <c r="GG37" s="66">
        <v>7720</v>
      </c>
      <c r="GH37" s="20">
        <f t="shared" si="66"/>
        <v>20</v>
      </c>
      <c r="GI37" s="21">
        <v>88</v>
      </c>
      <c r="GJ37" s="3">
        <f t="shared" si="67"/>
        <v>0.22727272727272727</v>
      </c>
      <c r="GK37" s="3">
        <v>0.8</v>
      </c>
      <c r="GL37" s="66">
        <v>7720</v>
      </c>
      <c r="GM37" s="20">
        <f t="shared" si="68"/>
        <v>20</v>
      </c>
      <c r="GN37" s="21">
        <v>88</v>
      </c>
      <c r="GO37" s="3">
        <f t="shared" si="69"/>
        <v>0.22727272727272727</v>
      </c>
      <c r="GP37" s="3">
        <v>0.8</v>
      </c>
      <c r="GQ37" s="66">
        <v>7720</v>
      </c>
      <c r="GR37" s="20">
        <f t="shared" si="70"/>
        <v>20</v>
      </c>
      <c r="GS37" s="21">
        <v>88</v>
      </c>
      <c r="GT37" s="3">
        <f t="shared" si="71"/>
        <v>0.22727272727272727</v>
      </c>
      <c r="GU37" s="3">
        <v>0.8</v>
      </c>
      <c r="GV37" s="66">
        <v>7720</v>
      </c>
      <c r="GW37" s="20">
        <f t="shared" si="72"/>
        <v>20</v>
      </c>
      <c r="GX37" s="21">
        <v>88</v>
      </c>
      <c r="GY37" s="3">
        <f t="shared" si="73"/>
        <v>0.22727272727272727</v>
      </c>
      <c r="GZ37" s="3">
        <v>0.8</v>
      </c>
      <c r="HA37" s="66">
        <v>7720</v>
      </c>
      <c r="HB37" s="20">
        <f t="shared" si="74"/>
        <v>20</v>
      </c>
      <c r="HC37" s="21">
        <v>88</v>
      </c>
      <c r="HD37" s="3">
        <f t="shared" si="75"/>
        <v>0.22727272727272727</v>
      </c>
      <c r="HE37" s="3">
        <v>0.8</v>
      </c>
      <c r="HF37" s="66">
        <v>7720</v>
      </c>
      <c r="HG37" s="20">
        <f t="shared" si="76"/>
        <v>20</v>
      </c>
      <c r="HH37" s="21">
        <v>66</v>
      </c>
      <c r="HI37" s="3">
        <f t="shared" si="6"/>
        <v>0.30303030303030304</v>
      </c>
      <c r="HJ37" s="3">
        <v>0.8</v>
      </c>
      <c r="HK37" s="66">
        <v>7720</v>
      </c>
      <c r="HL37" s="20">
        <f t="shared" si="77"/>
        <v>20</v>
      </c>
      <c r="HM37" s="21">
        <v>88</v>
      </c>
      <c r="HN37" s="3">
        <f t="shared" si="78"/>
        <v>0.22727272727272727</v>
      </c>
      <c r="HO37" s="3">
        <v>0.8</v>
      </c>
      <c r="HP37" s="66">
        <v>7720</v>
      </c>
      <c r="HQ37" s="20">
        <f t="shared" si="79"/>
        <v>20</v>
      </c>
      <c r="HR37" s="21">
        <v>88</v>
      </c>
      <c r="HS37" s="3">
        <f t="shared" si="80"/>
        <v>0.22727272727272727</v>
      </c>
      <c r="HT37" s="3">
        <v>0.8</v>
      </c>
      <c r="HU37" s="66">
        <v>7720</v>
      </c>
      <c r="HV37" s="20">
        <f t="shared" si="81"/>
        <v>20</v>
      </c>
      <c r="HW37" s="21">
        <v>100</v>
      </c>
      <c r="HX37" s="3">
        <f t="shared" si="82"/>
        <v>0.2</v>
      </c>
      <c r="HY37" s="3">
        <v>0.8</v>
      </c>
      <c r="HZ37" s="24">
        <f t="shared" si="124"/>
        <v>180</v>
      </c>
      <c r="IA37" s="6">
        <v>802</v>
      </c>
      <c r="IB37" s="29">
        <f t="shared" si="83"/>
        <v>0.22443890274314215</v>
      </c>
      <c r="IC37" s="24">
        <f t="shared" si="84"/>
        <v>40</v>
      </c>
      <c r="ID37" s="6">
        <v>176</v>
      </c>
      <c r="IE37" s="29">
        <f t="shared" si="7"/>
        <v>0.22727272727272727</v>
      </c>
      <c r="IF37" s="24">
        <f t="shared" si="85"/>
        <v>20</v>
      </c>
      <c r="IG37" s="6">
        <v>100</v>
      </c>
      <c r="IH37" s="29">
        <f t="shared" si="86"/>
        <v>0.2</v>
      </c>
      <c r="II37" s="66">
        <v>7720</v>
      </c>
      <c r="IJ37" s="102">
        <f t="shared" si="125"/>
        <v>20</v>
      </c>
      <c r="IK37" s="102">
        <v>60</v>
      </c>
      <c r="IL37" s="32">
        <f t="shared" si="87"/>
        <v>0.33333333333333331</v>
      </c>
      <c r="IM37" s="33">
        <v>0.8</v>
      </c>
      <c r="IN37" s="66">
        <v>7720</v>
      </c>
      <c r="IO37" s="53">
        <f t="shared" si="126"/>
        <v>20</v>
      </c>
      <c r="IP37" s="54">
        <v>60</v>
      </c>
      <c r="IQ37" s="34">
        <f t="shared" si="88"/>
        <v>0.33333333333333331</v>
      </c>
      <c r="IR37" s="35">
        <v>0.8</v>
      </c>
      <c r="IS37" s="66">
        <v>7720</v>
      </c>
      <c r="IT37" s="102">
        <f t="shared" si="127"/>
        <v>20</v>
      </c>
      <c r="IU37" s="102">
        <v>60</v>
      </c>
      <c r="IV37" s="33">
        <f t="shared" si="89"/>
        <v>0.33333333333333331</v>
      </c>
      <c r="IW37" s="33">
        <v>0.8</v>
      </c>
      <c r="IX37" s="66">
        <v>7720</v>
      </c>
      <c r="IY37" s="54">
        <f t="shared" si="128"/>
        <v>20</v>
      </c>
      <c r="IZ37" s="54">
        <v>60</v>
      </c>
      <c r="JA37" s="34">
        <f t="shared" si="90"/>
        <v>0.33333333333333331</v>
      </c>
      <c r="JB37" s="35">
        <v>0.8</v>
      </c>
      <c r="JC37" s="66">
        <v>7720</v>
      </c>
      <c r="JD37" s="102">
        <f t="shared" si="129"/>
        <v>20</v>
      </c>
      <c r="JE37" s="102">
        <v>60</v>
      </c>
      <c r="JF37" s="32">
        <f t="shared" si="91"/>
        <v>0.33333333333333331</v>
      </c>
      <c r="JG37" s="33">
        <v>0.8</v>
      </c>
      <c r="JH37" s="66">
        <v>7720</v>
      </c>
      <c r="JI37" s="54">
        <f t="shared" si="130"/>
        <v>20</v>
      </c>
      <c r="JJ37" s="54">
        <v>60</v>
      </c>
      <c r="JK37" s="34">
        <f t="shared" si="92"/>
        <v>0.33333333333333331</v>
      </c>
      <c r="JL37" s="35">
        <v>0.8</v>
      </c>
      <c r="JM37" s="66">
        <v>7720</v>
      </c>
      <c r="JN37" s="102">
        <f t="shared" si="131"/>
        <v>20</v>
      </c>
      <c r="JO37" s="102">
        <v>60</v>
      </c>
      <c r="JP37" s="32">
        <f t="shared" si="93"/>
        <v>0.33333333333333331</v>
      </c>
      <c r="JQ37" s="33">
        <v>0.8</v>
      </c>
      <c r="JR37" s="66">
        <v>7720</v>
      </c>
      <c r="JS37" s="54">
        <f t="shared" si="132"/>
        <v>20</v>
      </c>
      <c r="JT37" s="102">
        <v>60</v>
      </c>
      <c r="JU37" s="34">
        <f t="shared" si="140"/>
        <v>0.33333333333333331</v>
      </c>
      <c r="JV37" s="33">
        <v>0.8</v>
      </c>
      <c r="JW37" s="66">
        <v>7720</v>
      </c>
      <c r="JX37" s="102">
        <f t="shared" si="133"/>
        <v>20</v>
      </c>
      <c r="JY37" s="102">
        <v>60</v>
      </c>
      <c r="JZ37" s="32">
        <f t="shared" si="141"/>
        <v>0.33333333333333331</v>
      </c>
      <c r="KA37" s="33">
        <v>0.8</v>
      </c>
      <c r="KB37" s="66">
        <v>7720</v>
      </c>
      <c r="KC37" s="54">
        <f t="shared" si="134"/>
        <v>20</v>
      </c>
      <c r="KD37" s="102">
        <v>60</v>
      </c>
      <c r="KE37" s="34">
        <f t="shared" si="142"/>
        <v>0.33333333333333331</v>
      </c>
      <c r="KF37" s="33">
        <v>0.8</v>
      </c>
      <c r="KG37" s="66">
        <v>7720</v>
      </c>
      <c r="KH37" s="102">
        <f t="shared" si="135"/>
        <v>20</v>
      </c>
      <c r="KI37" s="102">
        <v>60</v>
      </c>
      <c r="KJ37" s="32">
        <f t="shared" si="97"/>
        <v>0.33333333333333331</v>
      </c>
      <c r="KK37" s="33">
        <v>0.8</v>
      </c>
      <c r="KL37" s="66">
        <v>7720</v>
      </c>
      <c r="KM37" s="54">
        <f t="shared" si="136"/>
        <v>20</v>
      </c>
      <c r="KN37" s="102">
        <v>60</v>
      </c>
      <c r="KO37" s="34">
        <f t="shared" si="143"/>
        <v>0.33333333333333331</v>
      </c>
      <c r="KP37" s="33">
        <v>0.8</v>
      </c>
      <c r="KQ37" s="66">
        <v>7720</v>
      </c>
      <c r="KR37" s="102">
        <f t="shared" si="137"/>
        <v>20</v>
      </c>
      <c r="KS37" s="102">
        <v>60</v>
      </c>
      <c r="KT37" s="32">
        <f t="shared" si="144"/>
        <v>0.33333333333333331</v>
      </c>
      <c r="KU37" s="33">
        <v>0.8</v>
      </c>
      <c r="KV37" s="66">
        <v>7720</v>
      </c>
      <c r="KW37" s="54">
        <f t="shared" si="138"/>
        <v>20</v>
      </c>
      <c r="KX37" s="102">
        <v>60</v>
      </c>
      <c r="KY37" s="34">
        <f t="shared" si="145"/>
        <v>0.33333333333333331</v>
      </c>
      <c r="KZ37" s="33">
        <v>0.8</v>
      </c>
      <c r="LA37" s="36">
        <f t="shared" si="139"/>
        <v>80</v>
      </c>
      <c r="LB37" s="36">
        <v>240</v>
      </c>
      <c r="LC37" s="37">
        <f t="shared" si="101"/>
        <v>0.33333333333333331</v>
      </c>
      <c r="LD37" s="38">
        <f t="shared" si="102"/>
        <v>80</v>
      </c>
      <c r="LE37" s="38">
        <v>240</v>
      </c>
      <c r="LF37" s="39">
        <f t="shared" si="103"/>
        <v>0.33333333333333331</v>
      </c>
      <c r="LG37" s="36">
        <f t="shared" si="104"/>
        <v>40</v>
      </c>
      <c r="LH37" s="36">
        <v>120</v>
      </c>
      <c r="LI37" s="37">
        <f t="shared" si="105"/>
        <v>0.33333333333333331</v>
      </c>
      <c r="LJ37" s="38">
        <f t="shared" si="106"/>
        <v>60</v>
      </c>
      <c r="LK37" s="38">
        <v>240</v>
      </c>
      <c r="LL37" s="39">
        <f t="shared" si="107"/>
        <v>0.25</v>
      </c>
      <c r="LM37" s="36">
        <f t="shared" si="108"/>
        <v>20</v>
      </c>
      <c r="LN37" s="36">
        <v>40</v>
      </c>
      <c r="LO37" s="37">
        <f t="shared" si="109"/>
        <v>0.5</v>
      </c>
    </row>
    <row r="38" spans="1:327" x14ac:dyDescent="0.25">
      <c r="A38" s="9">
        <v>37</v>
      </c>
      <c r="B38" s="66">
        <v>7800</v>
      </c>
      <c r="C38" s="20">
        <f t="shared" si="8"/>
        <v>80</v>
      </c>
      <c r="D38" s="21">
        <v>96</v>
      </c>
      <c r="E38" s="3">
        <f t="shared" si="0"/>
        <v>0.83333333333333337</v>
      </c>
      <c r="F38" s="3">
        <v>0.8</v>
      </c>
      <c r="G38" s="66">
        <v>7800</v>
      </c>
      <c r="H38" s="22">
        <f t="shared" si="110"/>
        <v>80</v>
      </c>
      <c r="I38" s="2">
        <v>96</v>
      </c>
      <c r="J38" s="4">
        <f t="shared" si="9"/>
        <v>0.83333333333333337</v>
      </c>
      <c r="K38" s="3">
        <v>0.8</v>
      </c>
      <c r="L38" s="66">
        <v>7800</v>
      </c>
      <c r="M38" s="20">
        <f t="shared" si="111"/>
        <v>80</v>
      </c>
      <c r="N38" s="23">
        <v>96</v>
      </c>
      <c r="O38" s="3">
        <f t="shared" si="10"/>
        <v>0.83333333333333337</v>
      </c>
      <c r="P38" s="3">
        <v>0.8</v>
      </c>
      <c r="Q38" s="66">
        <v>7800</v>
      </c>
      <c r="R38" s="22">
        <f t="shared" si="112"/>
        <v>80</v>
      </c>
      <c r="S38" s="21">
        <v>96</v>
      </c>
      <c r="T38" s="4">
        <f t="shared" si="11"/>
        <v>0.83333333333333337</v>
      </c>
      <c r="U38" s="3">
        <v>0.8</v>
      </c>
      <c r="V38" s="66">
        <v>7800</v>
      </c>
      <c r="W38" s="20">
        <f t="shared" si="113"/>
        <v>80</v>
      </c>
      <c r="X38" s="21">
        <v>96</v>
      </c>
      <c r="Y38" s="3">
        <f t="shared" si="12"/>
        <v>0.83333333333333337</v>
      </c>
      <c r="Z38" s="3">
        <v>0.8</v>
      </c>
      <c r="AA38" s="66">
        <v>7800</v>
      </c>
      <c r="AB38" s="22">
        <f t="shared" si="114"/>
        <v>80</v>
      </c>
      <c r="AC38" s="21">
        <v>96</v>
      </c>
      <c r="AD38" s="4">
        <f t="shared" si="13"/>
        <v>0.83333333333333337</v>
      </c>
      <c r="AE38" s="3">
        <v>0.8</v>
      </c>
      <c r="AF38" s="66">
        <v>7800</v>
      </c>
      <c r="AG38" s="20">
        <f t="shared" si="115"/>
        <v>80</v>
      </c>
      <c r="AH38" s="21">
        <v>96</v>
      </c>
      <c r="AI38" s="3">
        <f t="shared" si="14"/>
        <v>0.83333333333333337</v>
      </c>
      <c r="AJ38" s="3">
        <v>0.8</v>
      </c>
      <c r="AK38" s="66">
        <v>7800</v>
      </c>
      <c r="AL38" s="22">
        <f t="shared" si="116"/>
        <v>80</v>
      </c>
      <c r="AM38" s="21">
        <v>96</v>
      </c>
      <c r="AN38" s="4">
        <f t="shared" si="15"/>
        <v>0.83333333333333337</v>
      </c>
      <c r="AO38" s="3">
        <v>0.8</v>
      </c>
      <c r="AP38" s="66">
        <v>7800</v>
      </c>
      <c r="AQ38" s="20">
        <f t="shared" si="117"/>
        <v>80</v>
      </c>
      <c r="AR38" s="21">
        <v>96</v>
      </c>
      <c r="AS38" s="3">
        <f t="shared" si="16"/>
        <v>0.83333333333333337</v>
      </c>
      <c r="AT38" s="3">
        <v>0.8</v>
      </c>
      <c r="AU38" s="66">
        <v>7800</v>
      </c>
      <c r="AV38" s="22">
        <f t="shared" si="118"/>
        <v>80</v>
      </c>
      <c r="AW38" s="1">
        <v>96</v>
      </c>
      <c r="AX38" s="3">
        <f t="shared" si="17"/>
        <v>0.83333333333333337</v>
      </c>
      <c r="AY38" s="3">
        <v>0.8</v>
      </c>
      <c r="AZ38" s="66">
        <v>7800</v>
      </c>
      <c r="BA38" s="20">
        <f t="shared" si="119"/>
        <v>80</v>
      </c>
      <c r="BB38" s="21">
        <v>96</v>
      </c>
      <c r="BC38" s="3">
        <f t="shared" si="18"/>
        <v>0.83333333333333337</v>
      </c>
      <c r="BD38" s="3">
        <v>0.8</v>
      </c>
      <c r="BE38" s="176"/>
      <c r="BF38" s="24">
        <f t="shared" si="19"/>
        <v>320</v>
      </c>
      <c r="BG38" s="6">
        <v>384</v>
      </c>
      <c r="BH38" s="29">
        <f t="shared" si="1"/>
        <v>0.83333333333333337</v>
      </c>
      <c r="BI38" s="180"/>
      <c r="BJ38" s="1">
        <f t="shared" si="20"/>
        <v>80</v>
      </c>
      <c r="BK38" s="1">
        <v>140</v>
      </c>
      <c r="BL38" s="8">
        <f t="shared" si="2"/>
        <v>0.5714285714285714</v>
      </c>
      <c r="BM38" s="176"/>
      <c r="BN38" s="6">
        <f t="shared" si="21"/>
        <v>240</v>
      </c>
      <c r="BO38" s="6">
        <v>264</v>
      </c>
      <c r="BP38" s="7">
        <f t="shared" si="3"/>
        <v>0.90909090909090906</v>
      </c>
      <c r="BQ38" s="176"/>
      <c r="BR38" s="1">
        <f t="shared" si="22"/>
        <v>160</v>
      </c>
      <c r="BS38" s="1">
        <v>198</v>
      </c>
      <c r="BT38" s="11">
        <f t="shared" si="4"/>
        <v>0.80808080808080807</v>
      </c>
      <c r="BU38" s="66">
        <v>7800</v>
      </c>
      <c r="BV38" s="20">
        <f t="shared" si="23"/>
        <v>80</v>
      </c>
      <c r="BW38" s="21">
        <v>50</v>
      </c>
      <c r="BX38" s="3">
        <f t="shared" si="120"/>
        <v>1.6</v>
      </c>
      <c r="BY38" s="3">
        <v>0.8</v>
      </c>
      <c r="BZ38" s="66">
        <v>7800</v>
      </c>
      <c r="CA38" s="20">
        <f t="shared" si="24"/>
        <v>80</v>
      </c>
      <c r="CB38" s="21">
        <v>77</v>
      </c>
      <c r="CC38" s="3">
        <f t="shared" si="25"/>
        <v>1.0389610389610389</v>
      </c>
      <c r="CD38" s="3">
        <v>0.8</v>
      </c>
      <c r="CE38" s="66">
        <v>7800</v>
      </c>
      <c r="CF38" s="20">
        <f t="shared" si="26"/>
        <v>80</v>
      </c>
      <c r="CG38" s="21">
        <v>50</v>
      </c>
      <c r="CH38" s="3">
        <f t="shared" si="27"/>
        <v>1.6</v>
      </c>
      <c r="CI38" s="3">
        <v>0.8</v>
      </c>
      <c r="CJ38" s="66">
        <v>7800</v>
      </c>
      <c r="CK38" s="20">
        <f t="shared" si="28"/>
        <v>80</v>
      </c>
      <c r="CL38" s="21">
        <v>50</v>
      </c>
      <c r="CM38" s="3">
        <f t="shared" si="29"/>
        <v>1.6</v>
      </c>
      <c r="CN38" s="3">
        <v>0.8</v>
      </c>
      <c r="CO38" s="66">
        <v>7800</v>
      </c>
      <c r="CP38" s="20">
        <f t="shared" si="30"/>
        <v>80</v>
      </c>
      <c r="CQ38" s="21">
        <v>50</v>
      </c>
      <c r="CR38" s="3">
        <f t="shared" si="31"/>
        <v>1.6</v>
      </c>
      <c r="CS38" s="3">
        <v>0.8</v>
      </c>
      <c r="CT38" s="66">
        <v>7800</v>
      </c>
      <c r="CU38" s="20">
        <f t="shared" si="32"/>
        <v>80</v>
      </c>
      <c r="CV38" s="21">
        <v>50</v>
      </c>
      <c r="CW38" s="3">
        <f t="shared" si="33"/>
        <v>1.6</v>
      </c>
      <c r="CX38" s="3">
        <v>0.8</v>
      </c>
      <c r="CY38" s="66">
        <v>7800</v>
      </c>
      <c r="CZ38" s="20">
        <f t="shared" si="34"/>
        <v>80</v>
      </c>
      <c r="DA38" s="21">
        <v>50</v>
      </c>
      <c r="DB38" s="3">
        <f t="shared" si="35"/>
        <v>1.6</v>
      </c>
      <c r="DC38" s="3">
        <v>0.8</v>
      </c>
      <c r="DD38" s="66">
        <v>7800</v>
      </c>
      <c r="DE38" s="20">
        <f t="shared" si="36"/>
        <v>80</v>
      </c>
      <c r="DF38" s="21">
        <v>66</v>
      </c>
      <c r="DG38" s="3">
        <f t="shared" si="37"/>
        <v>1.2121212121212122</v>
      </c>
      <c r="DH38" s="3">
        <v>0.8</v>
      </c>
      <c r="DI38" s="66">
        <v>7800</v>
      </c>
      <c r="DJ38" s="20">
        <f t="shared" si="38"/>
        <v>80</v>
      </c>
      <c r="DK38" s="21">
        <v>66</v>
      </c>
      <c r="DL38" s="3">
        <f t="shared" si="39"/>
        <v>1.2121212121212122</v>
      </c>
      <c r="DM38" s="3">
        <v>0.8</v>
      </c>
      <c r="DN38" s="66">
        <v>7800</v>
      </c>
      <c r="DO38" s="20">
        <f t="shared" si="40"/>
        <v>80</v>
      </c>
      <c r="DP38" s="21">
        <v>66</v>
      </c>
      <c r="DQ38" s="3">
        <f t="shared" si="41"/>
        <v>1.2121212121212122</v>
      </c>
      <c r="DR38" s="3">
        <v>0.8</v>
      </c>
      <c r="DS38" s="66">
        <v>7800</v>
      </c>
      <c r="DT38" s="20">
        <f t="shared" si="42"/>
        <v>80</v>
      </c>
      <c r="DU38" s="21">
        <v>120</v>
      </c>
      <c r="DV38" s="3">
        <f t="shared" si="43"/>
        <v>0.66666666666666663</v>
      </c>
      <c r="DW38" s="3">
        <v>0.8</v>
      </c>
      <c r="DX38" s="66">
        <v>7800</v>
      </c>
      <c r="DY38" s="20">
        <f t="shared" si="44"/>
        <v>80</v>
      </c>
      <c r="DZ38" s="21">
        <v>119</v>
      </c>
      <c r="EA38" s="3">
        <f t="shared" si="45"/>
        <v>0.67226890756302526</v>
      </c>
      <c r="EB38" s="3">
        <v>0.8</v>
      </c>
      <c r="EC38" s="66">
        <v>7800</v>
      </c>
      <c r="ED38" s="20">
        <f t="shared" si="46"/>
        <v>80</v>
      </c>
      <c r="EE38" s="21">
        <v>154</v>
      </c>
      <c r="EF38" s="3">
        <f t="shared" si="47"/>
        <v>0.51948051948051943</v>
      </c>
      <c r="EG38" s="3">
        <v>0.8</v>
      </c>
      <c r="EH38" s="66">
        <v>7800</v>
      </c>
      <c r="EI38" s="20">
        <f t="shared" si="48"/>
        <v>80</v>
      </c>
      <c r="EJ38" s="21">
        <v>88</v>
      </c>
      <c r="EK38" s="3">
        <f t="shared" si="49"/>
        <v>0.90909090909090906</v>
      </c>
      <c r="EL38" s="3">
        <v>0.8</v>
      </c>
      <c r="EM38" s="66">
        <v>7800</v>
      </c>
      <c r="EN38" s="20">
        <f t="shared" si="50"/>
        <v>80</v>
      </c>
      <c r="EO38" s="21">
        <v>88</v>
      </c>
      <c r="EP38" s="3">
        <f t="shared" si="51"/>
        <v>0.90909090909090906</v>
      </c>
      <c r="EQ38" s="3">
        <v>0.8</v>
      </c>
      <c r="ER38" s="66">
        <v>7800</v>
      </c>
      <c r="ES38" s="20">
        <f t="shared" si="52"/>
        <v>80</v>
      </c>
      <c r="ET38" s="21">
        <v>77</v>
      </c>
      <c r="EU38" s="3">
        <f t="shared" si="53"/>
        <v>1.0389610389610389</v>
      </c>
      <c r="EV38" s="3">
        <v>0.8</v>
      </c>
      <c r="EW38" s="66">
        <v>7800</v>
      </c>
      <c r="EX38" s="20">
        <f t="shared" si="54"/>
        <v>80</v>
      </c>
      <c r="EY38" s="21">
        <v>77</v>
      </c>
      <c r="EZ38" s="3">
        <f t="shared" si="55"/>
        <v>1.0389610389610389</v>
      </c>
      <c r="FA38" s="3">
        <v>0.8</v>
      </c>
      <c r="FB38" s="176"/>
      <c r="FC38" s="24">
        <f t="shared" si="121"/>
        <v>880</v>
      </c>
      <c r="FD38" s="6">
        <v>943</v>
      </c>
      <c r="FE38" s="29">
        <f t="shared" si="56"/>
        <v>0.93319194061505828</v>
      </c>
      <c r="FF38" s="180"/>
      <c r="FG38" s="1">
        <f t="shared" si="122"/>
        <v>160</v>
      </c>
      <c r="FH38" s="1">
        <v>273</v>
      </c>
      <c r="FI38" s="8">
        <f t="shared" si="5"/>
        <v>0.58608058608058611</v>
      </c>
      <c r="FJ38" s="176"/>
      <c r="FK38" s="6">
        <f t="shared" si="123"/>
        <v>160</v>
      </c>
      <c r="FL38" s="6">
        <v>176</v>
      </c>
      <c r="FM38" s="7">
        <f t="shared" si="57"/>
        <v>0.90909090909090906</v>
      </c>
      <c r="FN38" s="176"/>
      <c r="FO38" s="106">
        <f t="shared" si="58"/>
        <v>80</v>
      </c>
      <c r="FP38" s="106">
        <v>154</v>
      </c>
      <c r="FQ38" s="11">
        <f t="shared" si="59"/>
        <v>0.51948051948051943</v>
      </c>
      <c r="FR38" s="66">
        <v>7800</v>
      </c>
      <c r="FS38" s="20">
        <f t="shared" si="60"/>
        <v>80</v>
      </c>
      <c r="FT38" s="21">
        <v>88</v>
      </c>
      <c r="FU38" s="3">
        <f t="shared" si="61"/>
        <v>0.90909090909090906</v>
      </c>
      <c r="FV38" s="3">
        <v>0.8</v>
      </c>
      <c r="FW38" s="66">
        <v>7800</v>
      </c>
      <c r="FX38" s="20">
        <f t="shared" si="62"/>
        <v>80</v>
      </c>
      <c r="FY38" s="21">
        <v>120</v>
      </c>
      <c r="FZ38" s="3">
        <f t="shared" si="63"/>
        <v>0.66666666666666663</v>
      </c>
      <c r="GA38" s="3">
        <v>0.8</v>
      </c>
      <c r="GB38" s="66">
        <v>7800</v>
      </c>
      <c r="GC38" s="20">
        <f t="shared" si="64"/>
        <v>80</v>
      </c>
      <c r="GD38" s="21">
        <v>88</v>
      </c>
      <c r="GE38" s="3">
        <f t="shared" si="65"/>
        <v>0.90909090909090906</v>
      </c>
      <c r="GF38" s="3">
        <v>0.8</v>
      </c>
      <c r="GG38" s="66">
        <v>7800</v>
      </c>
      <c r="GH38" s="20">
        <f t="shared" si="66"/>
        <v>80</v>
      </c>
      <c r="GI38" s="21">
        <v>88</v>
      </c>
      <c r="GJ38" s="3">
        <f t="shared" si="67"/>
        <v>0.90909090909090906</v>
      </c>
      <c r="GK38" s="3">
        <v>0.8</v>
      </c>
      <c r="GL38" s="66">
        <v>7800</v>
      </c>
      <c r="GM38" s="20">
        <f t="shared" si="68"/>
        <v>80</v>
      </c>
      <c r="GN38" s="21">
        <v>88</v>
      </c>
      <c r="GO38" s="3">
        <f t="shared" si="69"/>
        <v>0.90909090909090906</v>
      </c>
      <c r="GP38" s="3">
        <v>0.8</v>
      </c>
      <c r="GQ38" s="66">
        <v>7800</v>
      </c>
      <c r="GR38" s="20">
        <f t="shared" si="70"/>
        <v>80</v>
      </c>
      <c r="GS38" s="21">
        <v>88</v>
      </c>
      <c r="GT38" s="3">
        <f t="shared" si="71"/>
        <v>0.90909090909090906</v>
      </c>
      <c r="GU38" s="3">
        <v>0.8</v>
      </c>
      <c r="GV38" s="66">
        <v>7800</v>
      </c>
      <c r="GW38" s="20">
        <f t="shared" si="72"/>
        <v>80</v>
      </c>
      <c r="GX38" s="21">
        <v>88</v>
      </c>
      <c r="GY38" s="3">
        <f t="shared" si="73"/>
        <v>0.90909090909090906</v>
      </c>
      <c r="GZ38" s="3">
        <v>0.8</v>
      </c>
      <c r="HA38" s="66">
        <v>7800</v>
      </c>
      <c r="HB38" s="20">
        <f t="shared" si="74"/>
        <v>80</v>
      </c>
      <c r="HC38" s="21">
        <v>88</v>
      </c>
      <c r="HD38" s="3">
        <f t="shared" si="75"/>
        <v>0.90909090909090906</v>
      </c>
      <c r="HE38" s="3">
        <v>0.8</v>
      </c>
      <c r="HF38" s="66">
        <v>7800</v>
      </c>
      <c r="HG38" s="20">
        <f t="shared" si="76"/>
        <v>80</v>
      </c>
      <c r="HH38" s="21">
        <v>66</v>
      </c>
      <c r="HI38" s="3">
        <f t="shared" si="6"/>
        <v>1.2121212121212122</v>
      </c>
      <c r="HJ38" s="3">
        <v>0.8</v>
      </c>
      <c r="HK38" s="66">
        <v>7800</v>
      </c>
      <c r="HL38" s="20">
        <f t="shared" si="77"/>
        <v>80</v>
      </c>
      <c r="HM38" s="21">
        <v>88</v>
      </c>
      <c r="HN38" s="3">
        <f t="shared" si="78"/>
        <v>0.90909090909090906</v>
      </c>
      <c r="HO38" s="3">
        <v>0.8</v>
      </c>
      <c r="HP38" s="66">
        <v>7800</v>
      </c>
      <c r="HQ38" s="20">
        <f t="shared" si="79"/>
        <v>80</v>
      </c>
      <c r="HR38" s="21">
        <v>88</v>
      </c>
      <c r="HS38" s="3">
        <f t="shared" si="80"/>
        <v>0.90909090909090906</v>
      </c>
      <c r="HT38" s="3">
        <v>0.8</v>
      </c>
      <c r="HU38" s="66">
        <v>7800</v>
      </c>
      <c r="HV38" s="20">
        <f t="shared" si="81"/>
        <v>80</v>
      </c>
      <c r="HW38" s="21">
        <v>100</v>
      </c>
      <c r="HX38" s="3">
        <f t="shared" si="82"/>
        <v>0.8</v>
      </c>
      <c r="HY38" s="3">
        <v>0.8</v>
      </c>
      <c r="HZ38" s="24">
        <f t="shared" si="124"/>
        <v>720</v>
      </c>
      <c r="IA38" s="6">
        <v>802</v>
      </c>
      <c r="IB38" s="29">
        <f t="shared" si="83"/>
        <v>0.89775561097256862</v>
      </c>
      <c r="IC38" s="24">
        <f t="shared" si="84"/>
        <v>160</v>
      </c>
      <c r="ID38" s="6">
        <v>176</v>
      </c>
      <c r="IE38" s="29">
        <f t="shared" si="7"/>
        <v>0.90909090909090906</v>
      </c>
      <c r="IF38" s="24">
        <f t="shared" si="85"/>
        <v>80</v>
      </c>
      <c r="IG38" s="6">
        <v>100</v>
      </c>
      <c r="IH38" s="29">
        <f t="shared" si="86"/>
        <v>0.8</v>
      </c>
      <c r="II38" s="66">
        <v>7800</v>
      </c>
      <c r="IJ38" s="102">
        <f t="shared" si="125"/>
        <v>80</v>
      </c>
      <c r="IK38" s="102">
        <v>60</v>
      </c>
      <c r="IL38" s="32">
        <f t="shared" si="87"/>
        <v>1.3333333333333333</v>
      </c>
      <c r="IM38" s="33">
        <v>0.8</v>
      </c>
      <c r="IN38" s="66">
        <v>7800</v>
      </c>
      <c r="IO38" s="53">
        <f t="shared" si="126"/>
        <v>80</v>
      </c>
      <c r="IP38" s="54">
        <v>60</v>
      </c>
      <c r="IQ38" s="34">
        <f t="shared" si="88"/>
        <v>1.3333333333333333</v>
      </c>
      <c r="IR38" s="35">
        <v>0.8</v>
      </c>
      <c r="IS38" s="66">
        <v>7800</v>
      </c>
      <c r="IT38" s="102">
        <f t="shared" si="127"/>
        <v>80</v>
      </c>
      <c r="IU38" s="102">
        <v>60</v>
      </c>
      <c r="IV38" s="33">
        <f t="shared" si="89"/>
        <v>1.3333333333333333</v>
      </c>
      <c r="IW38" s="33">
        <v>0.8</v>
      </c>
      <c r="IX38" s="66">
        <v>7800</v>
      </c>
      <c r="IY38" s="54">
        <f t="shared" si="128"/>
        <v>80</v>
      </c>
      <c r="IZ38" s="54">
        <v>60</v>
      </c>
      <c r="JA38" s="34">
        <f t="shared" si="90"/>
        <v>1.3333333333333333</v>
      </c>
      <c r="JB38" s="35">
        <v>0.8</v>
      </c>
      <c r="JC38" s="66">
        <v>7800</v>
      </c>
      <c r="JD38" s="102">
        <f t="shared" si="129"/>
        <v>80</v>
      </c>
      <c r="JE38" s="102">
        <v>60</v>
      </c>
      <c r="JF38" s="32">
        <f t="shared" si="91"/>
        <v>1.3333333333333333</v>
      </c>
      <c r="JG38" s="33">
        <v>0.8</v>
      </c>
      <c r="JH38" s="66">
        <v>7800</v>
      </c>
      <c r="JI38" s="54">
        <f t="shared" si="130"/>
        <v>80</v>
      </c>
      <c r="JJ38" s="54">
        <v>60</v>
      </c>
      <c r="JK38" s="34">
        <f t="shared" si="92"/>
        <v>1.3333333333333333</v>
      </c>
      <c r="JL38" s="35">
        <v>0.8</v>
      </c>
      <c r="JM38" s="66">
        <v>7800</v>
      </c>
      <c r="JN38" s="102">
        <f t="shared" si="131"/>
        <v>80</v>
      </c>
      <c r="JO38" s="102">
        <v>60</v>
      </c>
      <c r="JP38" s="32">
        <f t="shared" si="93"/>
        <v>1.3333333333333333</v>
      </c>
      <c r="JQ38" s="33">
        <v>0.8</v>
      </c>
      <c r="JR38" s="66">
        <v>7800</v>
      </c>
      <c r="JS38" s="54">
        <f t="shared" si="132"/>
        <v>80</v>
      </c>
      <c r="JT38" s="102">
        <v>60</v>
      </c>
      <c r="JU38" s="34">
        <f t="shared" si="140"/>
        <v>1.3333333333333333</v>
      </c>
      <c r="JV38" s="33">
        <v>0.8</v>
      </c>
      <c r="JW38" s="66">
        <v>7800</v>
      </c>
      <c r="JX38" s="102">
        <f t="shared" si="133"/>
        <v>80</v>
      </c>
      <c r="JY38" s="102">
        <v>60</v>
      </c>
      <c r="JZ38" s="32">
        <f t="shared" si="141"/>
        <v>1.3333333333333333</v>
      </c>
      <c r="KA38" s="33">
        <v>0.8</v>
      </c>
      <c r="KB38" s="66">
        <v>7800</v>
      </c>
      <c r="KC38" s="54">
        <f t="shared" si="134"/>
        <v>80</v>
      </c>
      <c r="KD38" s="102">
        <v>60</v>
      </c>
      <c r="KE38" s="34">
        <f t="shared" si="142"/>
        <v>1.3333333333333333</v>
      </c>
      <c r="KF38" s="33">
        <v>0.8</v>
      </c>
      <c r="KG38" s="66">
        <v>7800</v>
      </c>
      <c r="KH38" s="102">
        <f t="shared" si="135"/>
        <v>80</v>
      </c>
      <c r="KI38" s="102">
        <v>60</v>
      </c>
      <c r="KJ38" s="32">
        <f t="shared" si="97"/>
        <v>1.3333333333333333</v>
      </c>
      <c r="KK38" s="33">
        <v>0.8</v>
      </c>
      <c r="KL38" s="66">
        <v>7800</v>
      </c>
      <c r="KM38" s="54">
        <f t="shared" si="136"/>
        <v>80</v>
      </c>
      <c r="KN38" s="102">
        <v>60</v>
      </c>
      <c r="KO38" s="34">
        <f t="shared" si="143"/>
        <v>1.3333333333333333</v>
      </c>
      <c r="KP38" s="33">
        <v>0.8</v>
      </c>
      <c r="KQ38" s="66">
        <v>7800</v>
      </c>
      <c r="KR38" s="102">
        <f t="shared" si="137"/>
        <v>80</v>
      </c>
      <c r="KS38" s="102">
        <v>60</v>
      </c>
      <c r="KT38" s="32">
        <f t="shared" si="144"/>
        <v>1.3333333333333333</v>
      </c>
      <c r="KU38" s="33">
        <v>0.8</v>
      </c>
      <c r="KV38" s="66">
        <v>7800</v>
      </c>
      <c r="KW38" s="54">
        <f t="shared" si="138"/>
        <v>80</v>
      </c>
      <c r="KX38" s="102">
        <v>60</v>
      </c>
      <c r="KY38" s="34">
        <f t="shared" si="145"/>
        <v>1.3333333333333333</v>
      </c>
      <c r="KZ38" s="33">
        <v>0.8</v>
      </c>
      <c r="LA38" s="36">
        <f t="shared" si="139"/>
        <v>320</v>
      </c>
      <c r="LB38" s="36">
        <v>240</v>
      </c>
      <c r="LC38" s="37">
        <f t="shared" si="101"/>
        <v>1.3333333333333333</v>
      </c>
      <c r="LD38" s="38">
        <f t="shared" si="102"/>
        <v>320</v>
      </c>
      <c r="LE38" s="38">
        <v>240</v>
      </c>
      <c r="LF38" s="39">
        <f t="shared" si="103"/>
        <v>1.3333333333333333</v>
      </c>
      <c r="LG38" s="36">
        <f t="shared" si="104"/>
        <v>160</v>
      </c>
      <c r="LH38" s="36">
        <v>120</v>
      </c>
      <c r="LI38" s="37">
        <f t="shared" si="105"/>
        <v>1.3333333333333333</v>
      </c>
      <c r="LJ38" s="38">
        <f t="shared" si="106"/>
        <v>240</v>
      </c>
      <c r="LK38" s="38">
        <v>240</v>
      </c>
      <c r="LL38" s="39">
        <f t="shared" si="107"/>
        <v>1</v>
      </c>
      <c r="LM38" s="36">
        <f t="shared" si="108"/>
        <v>80</v>
      </c>
      <c r="LN38" s="36">
        <v>40</v>
      </c>
      <c r="LO38" s="37">
        <f t="shared" si="109"/>
        <v>2</v>
      </c>
    </row>
    <row r="39" spans="1:327" x14ac:dyDescent="0.25">
      <c r="A39" s="9">
        <v>38</v>
      </c>
      <c r="B39" s="66">
        <v>7900</v>
      </c>
      <c r="C39" s="20">
        <f t="shared" si="8"/>
        <v>100</v>
      </c>
      <c r="D39" s="21">
        <v>96</v>
      </c>
      <c r="E39" s="3">
        <f t="shared" si="0"/>
        <v>1.0416666666666667</v>
      </c>
      <c r="F39" s="3">
        <v>0.8</v>
      </c>
      <c r="G39" s="66">
        <v>7900</v>
      </c>
      <c r="H39" s="22">
        <f t="shared" si="110"/>
        <v>100</v>
      </c>
      <c r="I39" s="2">
        <v>96</v>
      </c>
      <c r="J39" s="4">
        <f t="shared" si="9"/>
        <v>1.0416666666666667</v>
      </c>
      <c r="K39" s="3">
        <v>0.8</v>
      </c>
      <c r="L39" s="66">
        <v>7900</v>
      </c>
      <c r="M39" s="20">
        <f t="shared" si="111"/>
        <v>100</v>
      </c>
      <c r="N39" s="23">
        <v>96</v>
      </c>
      <c r="O39" s="3">
        <f t="shared" si="10"/>
        <v>1.0416666666666667</v>
      </c>
      <c r="P39" s="3">
        <v>0.8</v>
      </c>
      <c r="Q39" s="66">
        <v>7900</v>
      </c>
      <c r="R39" s="22">
        <f t="shared" si="112"/>
        <v>100</v>
      </c>
      <c r="S39" s="21">
        <v>96</v>
      </c>
      <c r="T39" s="4">
        <f t="shared" si="11"/>
        <v>1.0416666666666667</v>
      </c>
      <c r="U39" s="3">
        <v>0.8</v>
      </c>
      <c r="V39" s="66">
        <v>7900</v>
      </c>
      <c r="W39" s="20">
        <f t="shared" si="113"/>
        <v>100</v>
      </c>
      <c r="X39" s="21">
        <v>96</v>
      </c>
      <c r="Y39" s="3">
        <f t="shared" si="12"/>
        <v>1.0416666666666667</v>
      </c>
      <c r="Z39" s="3">
        <v>0.8</v>
      </c>
      <c r="AA39" s="66">
        <v>7900</v>
      </c>
      <c r="AB39" s="22">
        <f t="shared" si="114"/>
        <v>100</v>
      </c>
      <c r="AC39" s="21">
        <v>96</v>
      </c>
      <c r="AD39" s="4">
        <f t="shared" si="13"/>
        <v>1.0416666666666667</v>
      </c>
      <c r="AE39" s="3">
        <v>0.8</v>
      </c>
      <c r="AF39" s="66">
        <v>7900</v>
      </c>
      <c r="AG39" s="20">
        <f t="shared" si="115"/>
        <v>100</v>
      </c>
      <c r="AH39" s="21">
        <v>96</v>
      </c>
      <c r="AI39" s="3">
        <f t="shared" si="14"/>
        <v>1.0416666666666667</v>
      </c>
      <c r="AJ39" s="3">
        <v>0.8</v>
      </c>
      <c r="AK39" s="66">
        <v>7900</v>
      </c>
      <c r="AL39" s="22">
        <f t="shared" si="116"/>
        <v>100</v>
      </c>
      <c r="AM39" s="21">
        <v>96</v>
      </c>
      <c r="AN39" s="4">
        <f t="shared" si="15"/>
        <v>1.0416666666666667</v>
      </c>
      <c r="AO39" s="3">
        <v>0.8</v>
      </c>
      <c r="AP39" s="66">
        <v>7900</v>
      </c>
      <c r="AQ39" s="20">
        <f t="shared" si="117"/>
        <v>100</v>
      </c>
      <c r="AR39" s="21">
        <v>96</v>
      </c>
      <c r="AS39" s="3">
        <f t="shared" si="16"/>
        <v>1.0416666666666667</v>
      </c>
      <c r="AT39" s="3">
        <v>0.8</v>
      </c>
      <c r="AU39" s="66">
        <v>7900</v>
      </c>
      <c r="AV39" s="22">
        <f t="shared" si="118"/>
        <v>100</v>
      </c>
      <c r="AW39" s="1">
        <v>96</v>
      </c>
      <c r="AX39" s="3">
        <f t="shared" si="17"/>
        <v>1.0416666666666667</v>
      </c>
      <c r="AY39" s="3">
        <v>0.8</v>
      </c>
      <c r="AZ39" s="66">
        <v>7900</v>
      </c>
      <c r="BA39" s="20">
        <f t="shared" si="119"/>
        <v>100</v>
      </c>
      <c r="BB39" s="21">
        <v>96</v>
      </c>
      <c r="BC39" s="3">
        <f t="shared" si="18"/>
        <v>1.0416666666666667</v>
      </c>
      <c r="BD39" s="3">
        <v>0.8</v>
      </c>
      <c r="BE39" s="176"/>
      <c r="BF39" s="24">
        <f t="shared" si="19"/>
        <v>400</v>
      </c>
      <c r="BG39" s="6">
        <v>384</v>
      </c>
      <c r="BH39" s="29">
        <f t="shared" si="1"/>
        <v>1.0416666666666667</v>
      </c>
      <c r="BI39" s="180"/>
      <c r="BJ39" s="1">
        <f t="shared" si="20"/>
        <v>100</v>
      </c>
      <c r="BK39" s="1">
        <v>140</v>
      </c>
      <c r="BL39" s="8">
        <f t="shared" si="2"/>
        <v>0.7142857142857143</v>
      </c>
      <c r="BM39" s="176"/>
      <c r="BN39" s="6">
        <f t="shared" si="21"/>
        <v>300</v>
      </c>
      <c r="BO39" s="6">
        <v>264</v>
      </c>
      <c r="BP39" s="7">
        <f t="shared" si="3"/>
        <v>1.1363636363636365</v>
      </c>
      <c r="BQ39" s="176"/>
      <c r="BR39" s="1">
        <f t="shared" si="22"/>
        <v>200</v>
      </c>
      <c r="BS39" s="1">
        <v>198</v>
      </c>
      <c r="BT39" s="11">
        <f t="shared" si="4"/>
        <v>1.0101010101010102</v>
      </c>
      <c r="BU39" s="66">
        <v>7900</v>
      </c>
      <c r="BV39" s="20">
        <f t="shared" si="23"/>
        <v>100</v>
      </c>
      <c r="BW39" s="21">
        <v>50</v>
      </c>
      <c r="BX39" s="3">
        <f t="shared" si="120"/>
        <v>2</v>
      </c>
      <c r="BY39" s="3">
        <v>0.8</v>
      </c>
      <c r="BZ39" s="66">
        <v>7900</v>
      </c>
      <c r="CA39" s="20">
        <f t="shared" si="24"/>
        <v>100</v>
      </c>
      <c r="CB39" s="21">
        <v>77</v>
      </c>
      <c r="CC39" s="3">
        <f t="shared" si="25"/>
        <v>1.2987012987012987</v>
      </c>
      <c r="CD39" s="3">
        <v>0.8</v>
      </c>
      <c r="CE39" s="66">
        <v>7900</v>
      </c>
      <c r="CF39" s="20">
        <f t="shared" si="26"/>
        <v>100</v>
      </c>
      <c r="CG39" s="21">
        <v>50</v>
      </c>
      <c r="CH39" s="3">
        <f t="shared" si="27"/>
        <v>2</v>
      </c>
      <c r="CI39" s="3">
        <v>0.8</v>
      </c>
      <c r="CJ39" s="66">
        <v>7900</v>
      </c>
      <c r="CK39" s="20">
        <f t="shared" si="28"/>
        <v>100</v>
      </c>
      <c r="CL39" s="21">
        <v>50</v>
      </c>
      <c r="CM39" s="3">
        <f t="shared" si="29"/>
        <v>2</v>
      </c>
      <c r="CN39" s="3">
        <v>0.8</v>
      </c>
      <c r="CO39" s="66">
        <v>7900</v>
      </c>
      <c r="CP39" s="20">
        <f t="shared" si="30"/>
        <v>100</v>
      </c>
      <c r="CQ39" s="21">
        <v>50</v>
      </c>
      <c r="CR39" s="3">
        <f t="shared" si="31"/>
        <v>2</v>
      </c>
      <c r="CS39" s="3">
        <v>0.8</v>
      </c>
      <c r="CT39" s="66">
        <v>7900</v>
      </c>
      <c r="CU39" s="20">
        <f t="shared" si="32"/>
        <v>100</v>
      </c>
      <c r="CV39" s="21">
        <v>50</v>
      </c>
      <c r="CW39" s="3">
        <f t="shared" si="33"/>
        <v>2</v>
      </c>
      <c r="CX39" s="3">
        <v>0.8</v>
      </c>
      <c r="CY39" s="66">
        <v>7900</v>
      </c>
      <c r="CZ39" s="20">
        <f t="shared" si="34"/>
        <v>100</v>
      </c>
      <c r="DA39" s="21">
        <v>50</v>
      </c>
      <c r="DB39" s="3">
        <f t="shared" si="35"/>
        <v>2</v>
      </c>
      <c r="DC39" s="3">
        <v>0.8</v>
      </c>
      <c r="DD39" s="66">
        <v>7900</v>
      </c>
      <c r="DE39" s="20">
        <f t="shared" si="36"/>
        <v>100</v>
      </c>
      <c r="DF39" s="21">
        <v>66</v>
      </c>
      <c r="DG39" s="3">
        <f t="shared" si="37"/>
        <v>1.5151515151515151</v>
      </c>
      <c r="DH39" s="3">
        <v>0.8</v>
      </c>
      <c r="DI39" s="66">
        <v>7900</v>
      </c>
      <c r="DJ39" s="20">
        <f t="shared" si="38"/>
        <v>100</v>
      </c>
      <c r="DK39" s="21">
        <v>66</v>
      </c>
      <c r="DL39" s="3">
        <f t="shared" si="39"/>
        <v>1.5151515151515151</v>
      </c>
      <c r="DM39" s="3">
        <v>0.8</v>
      </c>
      <c r="DN39" s="66">
        <v>7900</v>
      </c>
      <c r="DO39" s="20">
        <f t="shared" si="40"/>
        <v>100</v>
      </c>
      <c r="DP39" s="21">
        <v>66</v>
      </c>
      <c r="DQ39" s="3">
        <f t="shared" si="41"/>
        <v>1.5151515151515151</v>
      </c>
      <c r="DR39" s="3">
        <v>0.8</v>
      </c>
      <c r="DS39" s="66">
        <v>7900</v>
      </c>
      <c r="DT39" s="20">
        <f t="shared" si="42"/>
        <v>100</v>
      </c>
      <c r="DU39" s="21">
        <v>120</v>
      </c>
      <c r="DV39" s="3">
        <f t="shared" si="43"/>
        <v>0.83333333333333337</v>
      </c>
      <c r="DW39" s="3">
        <v>0.8</v>
      </c>
      <c r="DX39" s="66">
        <v>7900</v>
      </c>
      <c r="DY39" s="20">
        <f t="shared" si="44"/>
        <v>100</v>
      </c>
      <c r="DZ39" s="21">
        <v>119</v>
      </c>
      <c r="EA39" s="3">
        <f t="shared" si="45"/>
        <v>0.84033613445378152</v>
      </c>
      <c r="EB39" s="3">
        <v>0.8</v>
      </c>
      <c r="EC39" s="66">
        <v>7900</v>
      </c>
      <c r="ED39" s="20">
        <f t="shared" si="46"/>
        <v>100</v>
      </c>
      <c r="EE39" s="21">
        <v>154</v>
      </c>
      <c r="EF39" s="3">
        <f t="shared" si="47"/>
        <v>0.64935064935064934</v>
      </c>
      <c r="EG39" s="3">
        <v>0.8</v>
      </c>
      <c r="EH39" s="66">
        <v>7900</v>
      </c>
      <c r="EI39" s="20">
        <f t="shared" si="48"/>
        <v>100</v>
      </c>
      <c r="EJ39" s="21">
        <v>88</v>
      </c>
      <c r="EK39" s="3">
        <f t="shared" si="49"/>
        <v>1.1363636363636365</v>
      </c>
      <c r="EL39" s="3">
        <v>0.8</v>
      </c>
      <c r="EM39" s="66">
        <v>7900</v>
      </c>
      <c r="EN39" s="20">
        <f t="shared" si="50"/>
        <v>100</v>
      </c>
      <c r="EO39" s="21">
        <v>88</v>
      </c>
      <c r="EP39" s="3">
        <f t="shared" si="51"/>
        <v>1.1363636363636365</v>
      </c>
      <c r="EQ39" s="3">
        <v>0.8</v>
      </c>
      <c r="ER39" s="66">
        <v>7900</v>
      </c>
      <c r="ES39" s="20">
        <f t="shared" si="52"/>
        <v>100</v>
      </c>
      <c r="ET39" s="21">
        <v>77</v>
      </c>
      <c r="EU39" s="3">
        <f t="shared" si="53"/>
        <v>1.2987012987012987</v>
      </c>
      <c r="EV39" s="3">
        <v>0.8</v>
      </c>
      <c r="EW39" s="66">
        <v>7900</v>
      </c>
      <c r="EX39" s="20">
        <f t="shared" si="54"/>
        <v>100</v>
      </c>
      <c r="EY39" s="21">
        <v>77</v>
      </c>
      <c r="EZ39" s="3">
        <f t="shared" si="55"/>
        <v>1.2987012987012987</v>
      </c>
      <c r="FA39" s="3">
        <v>0.8</v>
      </c>
      <c r="FB39" s="176"/>
      <c r="FC39" s="24">
        <f t="shared" si="121"/>
        <v>1100</v>
      </c>
      <c r="FD39" s="6">
        <v>943</v>
      </c>
      <c r="FE39" s="29">
        <f t="shared" si="56"/>
        <v>1.1664899257688228</v>
      </c>
      <c r="FF39" s="180"/>
      <c r="FG39" s="1">
        <f t="shared" si="122"/>
        <v>200</v>
      </c>
      <c r="FH39" s="1">
        <v>273</v>
      </c>
      <c r="FI39" s="8">
        <f t="shared" si="5"/>
        <v>0.73260073260073255</v>
      </c>
      <c r="FJ39" s="176"/>
      <c r="FK39" s="6">
        <f t="shared" si="123"/>
        <v>200</v>
      </c>
      <c r="FL39" s="6">
        <v>176</v>
      </c>
      <c r="FM39" s="7">
        <f t="shared" si="57"/>
        <v>1.1363636363636365</v>
      </c>
      <c r="FN39" s="176"/>
      <c r="FO39" s="106">
        <f t="shared" si="58"/>
        <v>100</v>
      </c>
      <c r="FP39" s="106">
        <v>154</v>
      </c>
      <c r="FQ39" s="11">
        <f t="shared" si="59"/>
        <v>0.64935064935064934</v>
      </c>
      <c r="FR39" s="66">
        <v>7900</v>
      </c>
      <c r="FS39" s="20">
        <f t="shared" si="60"/>
        <v>100</v>
      </c>
      <c r="FT39" s="21">
        <v>88</v>
      </c>
      <c r="FU39" s="3">
        <f t="shared" si="61"/>
        <v>1.1363636363636365</v>
      </c>
      <c r="FV39" s="3">
        <v>0.8</v>
      </c>
      <c r="FW39" s="66">
        <v>7900</v>
      </c>
      <c r="FX39" s="20">
        <f t="shared" si="62"/>
        <v>100</v>
      </c>
      <c r="FY39" s="21">
        <v>120</v>
      </c>
      <c r="FZ39" s="3">
        <f t="shared" si="63"/>
        <v>0.83333333333333337</v>
      </c>
      <c r="GA39" s="3">
        <v>0.8</v>
      </c>
      <c r="GB39" s="66">
        <v>7900</v>
      </c>
      <c r="GC39" s="20">
        <f t="shared" si="64"/>
        <v>100</v>
      </c>
      <c r="GD39" s="21">
        <v>88</v>
      </c>
      <c r="GE39" s="3">
        <f t="shared" si="65"/>
        <v>1.1363636363636365</v>
      </c>
      <c r="GF39" s="3">
        <v>0.8</v>
      </c>
      <c r="GG39" s="66">
        <v>7900</v>
      </c>
      <c r="GH39" s="20">
        <f t="shared" si="66"/>
        <v>100</v>
      </c>
      <c r="GI39" s="21">
        <v>88</v>
      </c>
      <c r="GJ39" s="3">
        <f t="shared" si="67"/>
        <v>1.1363636363636365</v>
      </c>
      <c r="GK39" s="3">
        <v>0.8</v>
      </c>
      <c r="GL39" s="66">
        <v>7900</v>
      </c>
      <c r="GM39" s="20">
        <f t="shared" si="68"/>
        <v>100</v>
      </c>
      <c r="GN39" s="21">
        <v>88</v>
      </c>
      <c r="GO39" s="3">
        <f t="shared" si="69"/>
        <v>1.1363636363636365</v>
      </c>
      <c r="GP39" s="3">
        <v>0.8</v>
      </c>
      <c r="GQ39" s="66">
        <v>7900</v>
      </c>
      <c r="GR39" s="20">
        <f t="shared" si="70"/>
        <v>100</v>
      </c>
      <c r="GS39" s="21">
        <v>88</v>
      </c>
      <c r="GT39" s="3">
        <f t="shared" si="71"/>
        <v>1.1363636363636365</v>
      </c>
      <c r="GU39" s="3">
        <v>0.8</v>
      </c>
      <c r="GV39" s="66">
        <v>7900</v>
      </c>
      <c r="GW39" s="20">
        <f t="shared" si="72"/>
        <v>100</v>
      </c>
      <c r="GX39" s="21">
        <v>88</v>
      </c>
      <c r="GY39" s="3">
        <f t="shared" si="73"/>
        <v>1.1363636363636365</v>
      </c>
      <c r="GZ39" s="3">
        <v>0.8</v>
      </c>
      <c r="HA39" s="66">
        <v>7900</v>
      </c>
      <c r="HB39" s="20">
        <f t="shared" si="74"/>
        <v>100</v>
      </c>
      <c r="HC39" s="21">
        <v>88</v>
      </c>
      <c r="HD39" s="3">
        <f t="shared" si="75"/>
        <v>1.1363636363636365</v>
      </c>
      <c r="HE39" s="3">
        <v>0.8</v>
      </c>
      <c r="HF39" s="66">
        <v>7900</v>
      </c>
      <c r="HG39" s="20">
        <f t="shared" si="76"/>
        <v>100</v>
      </c>
      <c r="HH39" s="21">
        <v>66</v>
      </c>
      <c r="HI39" s="3">
        <f t="shared" si="6"/>
        <v>1.5151515151515151</v>
      </c>
      <c r="HJ39" s="3">
        <v>0.8</v>
      </c>
      <c r="HK39" s="66">
        <v>7900</v>
      </c>
      <c r="HL39" s="20">
        <f t="shared" si="77"/>
        <v>100</v>
      </c>
      <c r="HM39" s="21">
        <v>88</v>
      </c>
      <c r="HN39" s="3">
        <f t="shared" si="78"/>
        <v>1.1363636363636365</v>
      </c>
      <c r="HO39" s="3">
        <v>0.8</v>
      </c>
      <c r="HP39" s="66">
        <v>7900</v>
      </c>
      <c r="HQ39" s="20">
        <f t="shared" si="79"/>
        <v>100</v>
      </c>
      <c r="HR39" s="21">
        <v>88</v>
      </c>
      <c r="HS39" s="3">
        <f t="shared" si="80"/>
        <v>1.1363636363636365</v>
      </c>
      <c r="HT39" s="3">
        <v>0.8</v>
      </c>
      <c r="HU39" s="66">
        <v>7900</v>
      </c>
      <c r="HV39" s="20">
        <f t="shared" si="81"/>
        <v>100</v>
      </c>
      <c r="HW39" s="21">
        <v>100</v>
      </c>
      <c r="HX39" s="3">
        <f t="shared" si="82"/>
        <v>1</v>
      </c>
      <c r="HY39" s="3">
        <v>0.8</v>
      </c>
      <c r="HZ39" s="24">
        <f t="shared" si="124"/>
        <v>900</v>
      </c>
      <c r="IA39" s="6">
        <v>802</v>
      </c>
      <c r="IB39" s="29">
        <f t="shared" si="83"/>
        <v>1.1221945137157108</v>
      </c>
      <c r="IC39" s="24">
        <f t="shared" si="84"/>
        <v>200</v>
      </c>
      <c r="ID39" s="6">
        <v>176</v>
      </c>
      <c r="IE39" s="29">
        <f t="shared" si="7"/>
        <v>1.1363636363636365</v>
      </c>
      <c r="IF39" s="24">
        <f t="shared" si="85"/>
        <v>100</v>
      </c>
      <c r="IG39" s="6">
        <v>100</v>
      </c>
      <c r="IH39" s="29">
        <f t="shared" si="86"/>
        <v>1</v>
      </c>
      <c r="II39" s="66">
        <v>7900</v>
      </c>
      <c r="IJ39" s="102">
        <f t="shared" si="125"/>
        <v>100</v>
      </c>
      <c r="IK39" s="102">
        <v>60</v>
      </c>
      <c r="IL39" s="32">
        <f t="shared" si="87"/>
        <v>1.6666666666666667</v>
      </c>
      <c r="IM39" s="33">
        <v>0.8</v>
      </c>
      <c r="IN39" s="66">
        <v>7900</v>
      </c>
      <c r="IO39" s="53">
        <f t="shared" si="126"/>
        <v>100</v>
      </c>
      <c r="IP39" s="54">
        <v>60</v>
      </c>
      <c r="IQ39" s="34">
        <f t="shared" si="88"/>
        <v>1.6666666666666667</v>
      </c>
      <c r="IR39" s="35">
        <v>0.8</v>
      </c>
      <c r="IS39" s="66">
        <v>7900</v>
      </c>
      <c r="IT39" s="102">
        <f t="shared" si="127"/>
        <v>100</v>
      </c>
      <c r="IU39" s="102">
        <v>60</v>
      </c>
      <c r="IV39" s="33">
        <f t="shared" si="89"/>
        <v>1.6666666666666667</v>
      </c>
      <c r="IW39" s="33">
        <v>0.8</v>
      </c>
      <c r="IX39" s="66">
        <v>7900</v>
      </c>
      <c r="IY39" s="54">
        <f t="shared" si="128"/>
        <v>100</v>
      </c>
      <c r="IZ39" s="54">
        <v>60</v>
      </c>
      <c r="JA39" s="34">
        <f t="shared" si="90"/>
        <v>1.6666666666666667</v>
      </c>
      <c r="JB39" s="35">
        <v>0.8</v>
      </c>
      <c r="JC39" s="66">
        <v>7900</v>
      </c>
      <c r="JD39" s="102">
        <f t="shared" si="129"/>
        <v>100</v>
      </c>
      <c r="JE39" s="102">
        <v>60</v>
      </c>
      <c r="JF39" s="32">
        <f t="shared" si="91"/>
        <v>1.6666666666666667</v>
      </c>
      <c r="JG39" s="33">
        <v>0.8</v>
      </c>
      <c r="JH39" s="66">
        <v>7900</v>
      </c>
      <c r="JI39" s="54">
        <f t="shared" si="130"/>
        <v>100</v>
      </c>
      <c r="JJ39" s="54">
        <v>60</v>
      </c>
      <c r="JK39" s="34">
        <f t="shared" si="92"/>
        <v>1.6666666666666667</v>
      </c>
      <c r="JL39" s="35">
        <v>0.8</v>
      </c>
      <c r="JM39" s="66">
        <v>7900</v>
      </c>
      <c r="JN39" s="102">
        <f t="shared" si="131"/>
        <v>100</v>
      </c>
      <c r="JO39" s="102">
        <v>60</v>
      </c>
      <c r="JP39" s="32">
        <f t="shared" si="93"/>
        <v>1.6666666666666667</v>
      </c>
      <c r="JQ39" s="33">
        <v>0.8</v>
      </c>
      <c r="JR39" s="66">
        <v>7900</v>
      </c>
      <c r="JS39" s="54">
        <f t="shared" si="132"/>
        <v>100</v>
      </c>
      <c r="JT39" s="102">
        <v>60</v>
      </c>
      <c r="JU39" s="34">
        <f t="shared" si="140"/>
        <v>1.6666666666666667</v>
      </c>
      <c r="JV39" s="33">
        <v>0.8</v>
      </c>
      <c r="JW39" s="66">
        <v>7900</v>
      </c>
      <c r="JX39" s="102">
        <f t="shared" si="133"/>
        <v>100</v>
      </c>
      <c r="JY39" s="102">
        <v>60</v>
      </c>
      <c r="JZ39" s="32">
        <f t="shared" si="141"/>
        <v>1.6666666666666667</v>
      </c>
      <c r="KA39" s="33">
        <v>0.8</v>
      </c>
      <c r="KB39" s="66">
        <v>7900</v>
      </c>
      <c r="KC39" s="54">
        <f t="shared" si="134"/>
        <v>100</v>
      </c>
      <c r="KD39" s="102">
        <v>60</v>
      </c>
      <c r="KE39" s="34">
        <f t="shared" si="142"/>
        <v>1.6666666666666667</v>
      </c>
      <c r="KF39" s="33">
        <v>0.8</v>
      </c>
      <c r="KG39" s="66">
        <v>7900</v>
      </c>
      <c r="KH39" s="102">
        <f t="shared" si="135"/>
        <v>100</v>
      </c>
      <c r="KI39" s="102">
        <v>60</v>
      </c>
      <c r="KJ39" s="32">
        <f t="shared" si="97"/>
        <v>1.6666666666666667</v>
      </c>
      <c r="KK39" s="33">
        <v>0.8</v>
      </c>
      <c r="KL39" s="66">
        <v>7900</v>
      </c>
      <c r="KM39" s="54">
        <f t="shared" si="136"/>
        <v>100</v>
      </c>
      <c r="KN39" s="102">
        <v>60</v>
      </c>
      <c r="KO39" s="34">
        <f t="shared" si="143"/>
        <v>1.6666666666666667</v>
      </c>
      <c r="KP39" s="33">
        <v>0.8</v>
      </c>
      <c r="KQ39" s="66">
        <v>7900</v>
      </c>
      <c r="KR39" s="102">
        <f t="shared" si="137"/>
        <v>100</v>
      </c>
      <c r="KS39" s="102">
        <v>60</v>
      </c>
      <c r="KT39" s="32">
        <f t="shared" si="144"/>
        <v>1.6666666666666667</v>
      </c>
      <c r="KU39" s="33">
        <v>0.8</v>
      </c>
      <c r="KV39" s="66">
        <v>7900</v>
      </c>
      <c r="KW39" s="54">
        <f t="shared" si="138"/>
        <v>100</v>
      </c>
      <c r="KX39" s="102">
        <v>60</v>
      </c>
      <c r="KY39" s="34">
        <f t="shared" si="145"/>
        <v>1.6666666666666667</v>
      </c>
      <c r="KZ39" s="33">
        <v>0.8</v>
      </c>
      <c r="LA39" s="36">
        <f t="shared" si="139"/>
        <v>400</v>
      </c>
      <c r="LB39" s="36">
        <v>240</v>
      </c>
      <c r="LC39" s="37">
        <f t="shared" si="101"/>
        <v>1.6666666666666667</v>
      </c>
      <c r="LD39" s="38">
        <f t="shared" si="102"/>
        <v>400</v>
      </c>
      <c r="LE39" s="38">
        <v>240</v>
      </c>
      <c r="LF39" s="39">
        <f t="shared" si="103"/>
        <v>1.6666666666666667</v>
      </c>
      <c r="LG39" s="36">
        <f t="shared" si="104"/>
        <v>200</v>
      </c>
      <c r="LH39" s="36">
        <v>120</v>
      </c>
      <c r="LI39" s="37">
        <f t="shared" si="105"/>
        <v>1.6666666666666667</v>
      </c>
      <c r="LJ39" s="38">
        <f t="shared" si="106"/>
        <v>300</v>
      </c>
      <c r="LK39" s="38">
        <v>240</v>
      </c>
      <c r="LL39" s="39">
        <f t="shared" si="107"/>
        <v>1.25</v>
      </c>
      <c r="LM39" s="36">
        <f t="shared" si="108"/>
        <v>100</v>
      </c>
      <c r="LN39" s="36">
        <v>40</v>
      </c>
      <c r="LO39" s="37">
        <f t="shared" si="109"/>
        <v>2.5</v>
      </c>
    </row>
    <row r="40" spans="1:327" x14ac:dyDescent="0.25">
      <c r="A40" s="10">
        <v>39</v>
      </c>
      <c r="B40" s="66">
        <v>8000</v>
      </c>
      <c r="C40" s="20">
        <f t="shared" si="8"/>
        <v>100</v>
      </c>
      <c r="D40" s="21">
        <v>96</v>
      </c>
      <c r="E40" s="3">
        <f t="shared" si="0"/>
        <v>1.0416666666666667</v>
      </c>
      <c r="F40" s="3">
        <v>0.8</v>
      </c>
      <c r="G40" s="66">
        <v>8000</v>
      </c>
      <c r="H40" s="22">
        <f t="shared" si="110"/>
        <v>100</v>
      </c>
      <c r="I40" s="2">
        <v>96</v>
      </c>
      <c r="J40" s="4">
        <f t="shared" si="9"/>
        <v>1.0416666666666667</v>
      </c>
      <c r="K40" s="3">
        <v>0.8</v>
      </c>
      <c r="L40" s="66">
        <v>8000</v>
      </c>
      <c r="M40" s="20">
        <f t="shared" si="111"/>
        <v>100</v>
      </c>
      <c r="N40" s="23">
        <v>96</v>
      </c>
      <c r="O40" s="3">
        <f t="shared" si="10"/>
        <v>1.0416666666666667</v>
      </c>
      <c r="P40" s="3">
        <v>0.8</v>
      </c>
      <c r="Q40" s="66">
        <v>8000</v>
      </c>
      <c r="R40" s="22">
        <f t="shared" si="112"/>
        <v>100</v>
      </c>
      <c r="S40" s="21">
        <v>96</v>
      </c>
      <c r="T40" s="4">
        <f t="shared" si="11"/>
        <v>1.0416666666666667</v>
      </c>
      <c r="U40" s="3">
        <v>0.8</v>
      </c>
      <c r="V40" s="66">
        <v>8000</v>
      </c>
      <c r="W40" s="20">
        <f t="shared" si="113"/>
        <v>100</v>
      </c>
      <c r="X40" s="21">
        <v>96</v>
      </c>
      <c r="Y40" s="3">
        <f t="shared" si="12"/>
        <v>1.0416666666666667</v>
      </c>
      <c r="Z40" s="3">
        <v>0.8</v>
      </c>
      <c r="AA40" s="66">
        <v>8000</v>
      </c>
      <c r="AB40" s="22">
        <f t="shared" si="114"/>
        <v>100</v>
      </c>
      <c r="AC40" s="21">
        <v>96</v>
      </c>
      <c r="AD40" s="4">
        <f t="shared" si="13"/>
        <v>1.0416666666666667</v>
      </c>
      <c r="AE40" s="3">
        <v>0.8</v>
      </c>
      <c r="AF40" s="66">
        <v>8000</v>
      </c>
      <c r="AG40" s="20">
        <f t="shared" si="115"/>
        <v>100</v>
      </c>
      <c r="AH40" s="21">
        <v>96</v>
      </c>
      <c r="AI40" s="3">
        <f t="shared" si="14"/>
        <v>1.0416666666666667</v>
      </c>
      <c r="AJ40" s="3">
        <v>0.8</v>
      </c>
      <c r="AK40" s="66">
        <v>8000</v>
      </c>
      <c r="AL40" s="22">
        <f t="shared" si="116"/>
        <v>100</v>
      </c>
      <c r="AM40" s="21">
        <v>96</v>
      </c>
      <c r="AN40" s="4">
        <f t="shared" si="15"/>
        <v>1.0416666666666667</v>
      </c>
      <c r="AO40" s="3">
        <v>0.8</v>
      </c>
      <c r="AP40" s="66">
        <v>8000</v>
      </c>
      <c r="AQ40" s="20">
        <f t="shared" si="117"/>
        <v>100</v>
      </c>
      <c r="AR40" s="21">
        <v>96</v>
      </c>
      <c r="AS40" s="3">
        <f t="shared" si="16"/>
        <v>1.0416666666666667</v>
      </c>
      <c r="AT40" s="3">
        <v>0.8</v>
      </c>
      <c r="AU40" s="66">
        <v>8000</v>
      </c>
      <c r="AV40" s="22">
        <f t="shared" si="118"/>
        <v>100</v>
      </c>
      <c r="AW40" s="1">
        <v>96</v>
      </c>
      <c r="AX40" s="3">
        <f t="shared" si="17"/>
        <v>1.0416666666666667</v>
      </c>
      <c r="AY40" s="3">
        <v>0.8</v>
      </c>
      <c r="AZ40" s="66">
        <v>8000</v>
      </c>
      <c r="BA40" s="20">
        <f t="shared" si="119"/>
        <v>100</v>
      </c>
      <c r="BB40" s="21">
        <v>96</v>
      </c>
      <c r="BC40" s="3">
        <f t="shared" si="18"/>
        <v>1.0416666666666667</v>
      </c>
      <c r="BD40" s="3">
        <v>0.8</v>
      </c>
      <c r="BE40" s="176"/>
      <c r="BF40" s="24">
        <f t="shared" si="19"/>
        <v>400</v>
      </c>
      <c r="BG40" s="6">
        <v>384</v>
      </c>
      <c r="BH40" s="29">
        <f t="shared" si="1"/>
        <v>1.0416666666666667</v>
      </c>
      <c r="BI40" s="180"/>
      <c r="BJ40" s="1">
        <f t="shared" si="20"/>
        <v>100</v>
      </c>
      <c r="BK40" s="1">
        <v>140</v>
      </c>
      <c r="BL40" s="8">
        <f t="shared" si="2"/>
        <v>0.7142857142857143</v>
      </c>
      <c r="BM40" s="176"/>
      <c r="BN40" s="6">
        <f t="shared" si="21"/>
        <v>300</v>
      </c>
      <c r="BO40" s="6">
        <v>264</v>
      </c>
      <c r="BP40" s="7">
        <f t="shared" si="3"/>
        <v>1.1363636363636365</v>
      </c>
      <c r="BQ40" s="176"/>
      <c r="BR40" s="1">
        <f t="shared" si="22"/>
        <v>200</v>
      </c>
      <c r="BS40" s="1">
        <v>198</v>
      </c>
      <c r="BT40" s="11">
        <f t="shared" si="4"/>
        <v>1.0101010101010102</v>
      </c>
      <c r="BU40" s="66">
        <v>8000</v>
      </c>
      <c r="BV40" s="20">
        <f t="shared" si="23"/>
        <v>100</v>
      </c>
      <c r="BW40" s="21">
        <v>50</v>
      </c>
      <c r="BX40" s="3">
        <f t="shared" si="120"/>
        <v>2</v>
      </c>
      <c r="BY40" s="3">
        <v>0.8</v>
      </c>
      <c r="BZ40" s="66">
        <v>8000</v>
      </c>
      <c r="CA40" s="20">
        <f t="shared" si="24"/>
        <v>100</v>
      </c>
      <c r="CB40" s="21">
        <v>77</v>
      </c>
      <c r="CC40" s="3">
        <f t="shared" si="25"/>
        <v>1.2987012987012987</v>
      </c>
      <c r="CD40" s="3">
        <v>0.8</v>
      </c>
      <c r="CE40" s="66">
        <v>8000</v>
      </c>
      <c r="CF40" s="20">
        <f t="shared" si="26"/>
        <v>100</v>
      </c>
      <c r="CG40" s="21">
        <v>50</v>
      </c>
      <c r="CH40" s="3">
        <f t="shared" si="27"/>
        <v>2</v>
      </c>
      <c r="CI40" s="3">
        <v>0.8</v>
      </c>
      <c r="CJ40" s="66">
        <v>8000</v>
      </c>
      <c r="CK40" s="20">
        <f t="shared" si="28"/>
        <v>100</v>
      </c>
      <c r="CL40" s="21">
        <v>50</v>
      </c>
      <c r="CM40" s="3">
        <f t="shared" si="29"/>
        <v>2</v>
      </c>
      <c r="CN40" s="3">
        <v>0.8</v>
      </c>
      <c r="CO40" s="66">
        <v>8000</v>
      </c>
      <c r="CP40" s="20">
        <f t="shared" si="30"/>
        <v>100</v>
      </c>
      <c r="CQ40" s="21">
        <v>50</v>
      </c>
      <c r="CR40" s="3">
        <f t="shared" si="31"/>
        <v>2</v>
      </c>
      <c r="CS40" s="3">
        <v>0.8</v>
      </c>
      <c r="CT40" s="66">
        <v>8000</v>
      </c>
      <c r="CU40" s="20">
        <f t="shared" si="32"/>
        <v>100</v>
      </c>
      <c r="CV40" s="21">
        <v>50</v>
      </c>
      <c r="CW40" s="3">
        <f t="shared" si="33"/>
        <v>2</v>
      </c>
      <c r="CX40" s="3">
        <v>0.8</v>
      </c>
      <c r="CY40" s="66">
        <v>8000</v>
      </c>
      <c r="CZ40" s="20">
        <f t="shared" si="34"/>
        <v>100</v>
      </c>
      <c r="DA40" s="21">
        <v>50</v>
      </c>
      <c r="DB40" s="3">
        <f t="shared" si="35"/>
        <v>2</v>
      </c>
      <c r="DC40" s="3">
        <v>0.8</v>
      </c>
      <c r="DD40" s="66">
        <v>8000</v>
      </c>
      <c r="DE40" s="20">
        <f t="shared" si="36"/>
        <v>100</v>
      </c>
      <c r="DF40" s="21">
        <v>66</v>
      </c>
      <c r="DG40" s="3">
        <f t="shared" si="37"/>
        <v>1.5151515151515151</v>
      </c>
      <c r="DH40" s="3">
        <v>0.8</v>
      </c>
      <c r="DI40" s="66">
        <v>8000</v>
      </c>
      <c r="DJ40" s="20">
        <f t="shared" si="38"/>
        <v>100</v>
      </c>
      <c r="DK40" s="21">
        <v>66</v>
      </c>
      <c r="DL40" s="3">
        <f t="shared" si="39"/>
        <v>1.5151515151515151</v>
      </c>
      <c r="DM40" s="3">
        <v>0.8</v>
      </c>
      <c r="DN40" s="66">
        <v>8000</v>
      </c>
      <c r="DO40" s="20">
        <f t="shared" si="40"/>
        <v>100</v>
      </c>
      <c r="DP40" s="21">
        <v>66</v>
      </c>
      <c r="DQ40" s="3">
        <f t="shared" si="41"/>
        <v>1.5151515151515151</v>
      </c>
      <c r="DR40" s="3">
        <v>0.8</v>
      </c>
      <c r="DS40" s="66">
        <v>8000</v>
      </c>
      <c r="DT40" s="20">
        <f t="shared" si="42"/>
        <v>100</v>
      </c>
      <c r="DU40" s="21">
        <v>120</v>
      </c>
      <c r="DV40" s="3">
        <f t="shared" si="43"/>
        <v>0.83333333333333337</v>
      </c>
      <c r="DW40" s="3">
        <v>0.8</v>
      </c>
      <c r="DX40" s="66">
        <v>8000</v>
      </c>
      <c r="DY40" s="20">
        <f t="shared" si="44"/>
        <v>100</v>
      </c>
      <c r="DZ40" s="21">
        <v>119</v>
      </c>
      <c r="EA40" s="3">
        <f t="shared" si="45"/>
        <v>0.84033613445378152</v>
      </c>
      <c r="EB40" s="3">
        <v>0.8</v>
      </c>
      <c r="EC40" s="66">
        <v>8000</v>
      </c>
      <c r="ED40" s="20">
        <f t="shared" si="46"/>
        <v>100</v>
      </c>
      <c r="EE40" s="21">
        <v>154</v>
      </c>
      <c r="EF40" s="3">
        <f t="shared" si="47"/>
        <v>0.64935064935064934</v>
      </c>
      <c r="EG40" s="3">
        <v>0.8</v>
      </c>
      <c r="EH40" s="66">
        <v>8000</v>
      </c>
      <c r="EI40" s="20">
        <f t="shared" si="48"/>
        <v>100</v>
      </c>
      <c r="EJ40" s="21">
        <v>88</v>
      </c>
      <c r="EK40" s="3">
        <f t="shared" si="49"/>
        <v>1.1363636363636365</v>
      </c>
      <c r="EL40" s="3">
        <v>0.8</v>
      </c>
      <c r="EM40" s="66">
        <v>8000</v>
      </c>
      <c r="EN40" s="20">
        <f t="shared" si="50"/>
        <v>100</v>
      </c>
      <c r="EO40" s="21">
        <v>88</v>
      </c>
      <c r="EP40" s="3">
        <f t="shared" si="51"/>
        <v>1.1363636363636365</v>
      </c>
      <c r="EQ40" s="3">
        <v>0.8</v>
      </c>
      <c r="ER40" s="66">
        <v>8000</v>
      </c>
      <c r="ES40" s="20">
        <f t="shared" si="52"/>
        <v>100</v>
      </c>
      <c r="ET40" s="21">
        <v>77</v>
      </c>
      <c r="EU40" s="3">
        <f t="shared" si="53"/>
        <v>1.2987012987012987</v>
      </c>
      <c r="EV40" s="3">
        <v>0.8</v>
      </c>
      <c r="EW40" s="66">
        <v>8000</v>
      </c>
      <c r="EX40" s="20">
        <f t="shared" si="54"/>
        <v>100</v>
      </c>
      <c r="EY40" s="21">
        <v>77</v>
      </c>
      <c r="EZ40" s="3">
        <f t="shared" si="55"/>
        <v>1.2987012987012987</v>
      </c>
      <c r="FA40" s="3">
        <v>0.8</v>
      </c>
      <c r="FB40" s="176"/>
      <c r="FC40" s="24">
        <f t="shared" si="121"/>
        <v>1100</v>
      </c>
      <c r="FD40" s="6">
        <v>943</v>
      </c>
      <c r="FE40" s="29">
        <f t="shared" si="56"/>
        <v>1.1664899257688228</v>
      </c>
      <c r="FF40" s="180"/>
      <c r="FG40" s="1">
        <f t="shared" si="122"/>
        <v>200</v>
      </c>
      <c r="FH40" s="1">
        <v>273</v>
      </c>
      <c r="FI40" s="8">
        <f t="shared" si="5"/>
        <v>0.73260073260073255</v>
      </c>
      <c r="FJ40" s="176"/>
      <c r="FK40" s="6">
        <f t="shared" si="123"/>
        <v>200</v>
      </c>
      <c r="FL40" s="6">
        <v>176</v>
      </c>
      <c r="FM40" s="7">
        <f t="shared" si="57"/>
        <v>1.1363636363636365</v>
      </c>
      <c r="FN40" s="176"/>
      <c r="FO40" s="106">
        <f t="shared" si="58"/>
        <v>100</v>
      </c>
      <c r="FP40" s="106">
        <v>154</v>
      </c>
      <c r="FQ40" s="11">
        <f t="shared" si="59"/>
        <v>0.64935064935064934</v>
      </c>
      <c r="FR40" s="66">
        <v>8000</v>
      </c>
      <c r="FS40" s="20">
        <f t="shared" si="60"/>
        <v>100</v>
      </c>
      <c r="FT40" s="21">
        <v>88</v>
      </c>
      <c r="FU40" s="3">
        <f t="shared" si="61"/>
        <v>1.1363636363636365</v>
      </c>
      <c r="FV40" s="3">
        <v>0.8</v>
      </c>
      <c r="FW40" s="66">
        <v>8000</v>
      </c>
      <c r="FX40" s="20">
        <f t="shared" si="62"/>
        <v>100</v>
      </c>
      <c r="FY40" s="21">
        <v>120</v>
      </c>
      <c r="FZ40" s="3">
        <f t="shared" si="63"/>
        <v>0.83333333333333337</v>
      </c>
      <c r="GA40" s="3">
        <v>0.8</v>
      </c>
      <c r="GB40" s="66">
        <v>8000</v>
      </c>
      <c r="GC40" s="20">
        <f t="shared" si="64"/>
        <v>100</v>
      </c>
      <c r="GD40" s="21">
        <v>88</v>
      </c>
      <c r="GE40" s="3">
        <f t="shared" si="65"/>
        <v>1.1363636363636365</v>
      </c>
      <c r="GF40" s="3">
        <v>0.8</v>
      </c>
      <c r="GG40" s="66">
        <v>8000</v>
      </c>
      <c r="GH40" s="20">
        <f t="shared" si="66"/>
        <v>100</v>
      </c>
      <c r="GI40" s="21">
        <v>88</v>
      </c>
      <c r="GJ40" s="3">
        <f t="shared" si="67"/>
        <v>1.1363636363636365</v>
      </c>
      <c r="GK40" s="3">
        <v>0.8</v>
      </c>
      <c r="GL40" s="66">
        <v>8000</v>
      </c>
      <c r="GM40" s="20">
        <f t="shared" si="68"/>
        <v>100</v>
      </c>
      <c r="GN40" s="21">
        <v>88</v>
      </c>
      <c r="GO40" s="3">
        <f t="shared" si="69"/>
        <v>1.1363636363636365</v>
      </c>
      <c r="GP40" s="3">
        <v>0.8</v>
      </c>
      <c r="GQ40" s="66">
        <v>8000</v>
      </c>
      <c r="GR40" s="20">
        <f t="shared" si="70"/>
        <v>100</v>
      </c>
      <c r="GS40" s="21">
        <v>88</v>
      </c>
      <c r="GT40" s="3">
        <f t="shared" si="71"/>
        <v>1.1363636363636365</v>
      </c>
      <c r="GU40" s="3">
        <v>0.8</v>
      </c>
      <c r="GV40" s="66">
        <v>8000</v>
      </c>
      <c r="GW40" s="20">
        <f t="shared" si="72"/>
        <v>100</v>
      </c>
      <c r="GX40" s="21">
        <v>88</v>
      </c>
      <c r="GY40" s="3">
        <f t="shared" si="73"/>
        <v>1.1363636363636365</v>
      </c>
      <c r="GZ40" s="3">
        <v>0.8</v>
      </c>
      <c r="HA40" s="66">
        <v>8000</v>
      </c>
      <c r="HB40" s="20">
        <f t="shared" si="74"/>
        <v>100</v>
      </c>
      <c r="HC40" s="21">
        <v>88</v>
      </c>
      <c r="HD40" s="3">
        <f t="shared" si="75"/>
        <v>1.1363636363636365</v>
      </c>
      <c r="HE40" s="3">
        <v>0.8</v>
      </c>
      <c r="HF40" s="66">
        <v>8000</v>
      </c>
      <c r="HG40" s="20">
        <f t="shared" si="76"/>
        <v>100</v>
      </c>
      <c r="HH40" s="21">
        <v>66</v>
      </c>
      <c r="HI40" s="3">
        <f t="shared" si="6"/>
        <v>1.5151515151515151</v>
      </c>
      <c r="HJ40" s="3">
        <v>0.8</v>
      </c>
      <c r="HK40" s="66">
        <v>8000</v>
      </c>
      <c r="HL40" s="20">
        <f t="shared" si="77"/>
        <v>100</v>
      </c>
      <c r="HM40" s="21">
        <v>88</v>
      </c>
      <c r="HN40" s="3">
        <f t="shared" si="78"/>
        <v>1.1363636363636365</v>
      </c>
      <c r="HO40" s="3">
        <v>0.8</v>
      </c>
      <c r="HP40" s="66">
        <v>8000</v>
      </c>
      <c r="HQ40" s="20">
        <f t="shared" si="79"/>
        <v>100</v>
      </c>
      <c r="HR40" s="21">
        <v>88</v>
      </c>
      <c r="HS40" s="3">
        <f t="shared" si="80"/>
        <v>1.1363636363636365</v>
      </c>
      <c r="HT40" s="3">
        <v>0.8</v>
      </c>
      <c r="HU40" s="66">
        <v>8000</v>
      </c>
      <c r="HV40" s="20">
        <f t="shared" si="81"/>
        <v>100</v>
      </c>
      <c r="HW40" s="21">
        <v>100</v>
      </c>
      <c r="HX40" s="3">
        <f t="shared" si="82"/>
        <v>1</v>
      </c>
      <c r="HY40" s="3">
        <v>0.8</v>
      </c>
      <c r="HZ40" s="24">
        <f t="shared" si="124"/>
        <v>900</v>
      </c>
      <c r="IA40" s="6">
        <v>802</v>
      </c>
      <c r="IB40" s="29">
        <f t="shared" si="83"/>
        <v>1.1221945137157108</v>
      </c>
      <c r="IC40" s="24">
        <f t="shared" si="84"/>
        <v>200</v>
      </c>
      <c r="ID40" s="6">
        <v>176</v>
      </c>
      <c r="IE40" s="29">
        <f t="shared" si="7"/>
        <v>1.1363636363636365</v>
      </c>
      <c r="IF40" s="24">
        <f t="shared" si="85"/>
        <v>100</v>
      </c>
      <c r="IG40" s="6">
        <v>100</v>
      </c>
      <c r="IH40" s="29">
        <f t="shared" si="86"/>
        <v>1</v>
      </c>
      <c r="II40" s="66">
        <v>8000</v>
      </c>
      <c r="IJ40" s="102">
        <f t="shared" si="125"/>
        <v>100</v>
      </c>
      <c r="IK40" s="102">
        <v>60</v>
      </c>
      <c r="IL40" s="32">
        <f t="shared" si="87"/>
        <v>1.6666666666666667</v>
      </c>
      <c r="IM40" s="33">
        <v>0.8</v>
      </c>
      <c r="IN40" s="66">
        <v>8000</v>
      </c>
      <c r="IO40" s="53">
        <f t="shared" si="126"/>
        <v>100</v>
      </c>
      <c r="IP40" s="54">
        <v>60</v>
      </c>
      <c r="IQ40" s="34">
        <f t="shared" si="88"/>
        <v>1.6666666666666667</v>
      </c>
      <c r="IR40" s="35">
        <v>0.8</v>
      </c>
      <c r="IS40" s="66">
        <v>8000</v>
      </c>
      <c r="IT40" s="102">
        <f t="shared" si="127"/>
        <v>100</v>
      </c>
      <c r="IU40" s="102">
        <v>60</v>
      </c>
      <c r="IV40" s="33">
        <f t="shared" si="89"/>
        <v>1.6666666666666667</v>
      </c>
      <c r="IW40" s="33">
        <v>0.8</v>
      </c>
      <c r="IX40" s="66">
        <v>8000</v>
      </c>
      <c r="IY40" s="54">
        <f t="shared" si="128"/>
        <v>100</v>
      </c>
      <c r="IZ40" s="54">
        <v>60</v>
      </c>
      <c r="JA40" s="34">
        <f t="shared" si="90"/>
        <v>1.6666666666666667</v>
      </c>
      <c r="JB40" s="35">
        <v>0.8</v>
      </c>
      <c r="JC40" s="66">
        <v>8000</v>
      </c>
      <c r="JD40" s="102">
        <f t="shared" si="129"/>
        <v>100</v>
      </c>
      <c r="JE40" s="102">
        <v>60</v>
      </c>
      <c r="JF40" s="32">
        <f t="shared" si="91"/>
        <v>1.6666666666666667</v>
      </c>
      <c r="JG40" s="33">
        <v>0.8</v>
      </c>
      <c r="JH40" s="66">
        <v>8000</v>
      </c>
      <c r="JI40" s="54">
        <f t="shared" si="130"/>
        <v>100</v>
      </c>
      <c r="JJ40" s="54">
        <v>60</v>
      </c>
      <c r="JK40" s="34">
        <f t="shared" si="92"/>
        <v>1.6666666666666667</v>
      </c>
      <c r="JL40" s="35">
        <v>0.8</v>
      </c>
      <c r="JM40" s="66">
        <v>8000</v>
      </c>
      <c r="JN40" s="102">
        <f t="shared" si="131"/>
        <v>100</v>
      </c>
      <c r="JO40" s="102">
        <v>60</v>
      </c>
      <c r="JP40" s="32">
        <f t="shared" si="93"/>
        <v>1.6666666666666667</v>
      </c>
      <c r="JQ40" s="33">
        <v>0.8</v>
      </c>
      <c r="JR40" s="66">
        <v>8000</v>
      </c>
      <c r="JS40" s="54">
        <f t="shared" si="132"/>
        <v>100</v>
      </c>
      <c r="JT40" s="102">
        <v>60</v>
      </c>
      <c r="JU40" s="34">
        <f t="shared" si="140"/>
        <v>1.6666666666666667</v>
      </c>
      <c r="JV40" s="33">
        <v>0.8</v>
      </c>
      <c r="JW40" s="66">
        <v>8000</v>
      </c>
      <c r="JX40" s="102">
        <f t="shared" si="133"/>
        <v>100</v>
      </c>
      <c r="JY40" s="102">
        <v>60</v>
      </c>
      <c r="JZ40" s="32">
        <f t="shared" si="141"/>
        <v>1.6666666666666667</v>
      </c>
      <c r="KA40" s="33">
        <v>0.8</v>
      </c>
      <c r="KB40" s="66">
        <v>8000</v>
      </c>
      <c r="KC40" s="54">
        <f t="shared" si="134"/>
        <v>100</v>
      </c>
      <c r="KD40" s="102">
        <v>60</v>
      </c>
      <c r="KE40" s="34">
        <f t="shared" si="142"/>
        <v>1.6666666666666667</v>
      </c>
      <c r="KF40" s="33">
        <v>0.8</v>
      </c>
      <c r="KG40" s="66">
        <v>8000</v>
      </c>
      <c r="KH40" s="102">
        <f t="shared" si="135"/>
        <v>100</v>
      </c>
      <c r="KI40" s="102">
        <v>60</v>
      </c>
      <c r="KJ40" s="32">
        <f t="shared" si="97"/>
        <v>1.6666666666666667</v>
      </c>
      <c r="KK40" s="33">
        <v>0.8</v>
      </c>
      <c r="KL40" s="66">
        <v>8000</v>
      </c>
      <c r="KM40" s="54">
        <f t="shared" si="136"/>
        <v>100</v>
      </c>
      <c r="KN40" s="102">
        <v>60</v>
      </c>
      <c r="KO40" s="34">
        <f t="shared" si="143"/>
        <v>1.6666666666666667</v>
      </c>
      <c r="KP40" s="33">
        <v>0.8</v>
      </c>
      <c r="KQ40" s="66">
        <v>8000</v>
      </c>
      <c r="KR40" s="102">
        <f t="shared" si="137"/>
        <v>100</v>
      </c>
      <c r="KS40" s="102">
        <v>60</v>
      </c>
      <c r="KT40" s="32">
        <f t="shared" si="144"/>
        <v>1.6666666666666667</v>
      </c>
      <c r="KU40" s="33">
        <v>0.8</v>
      </c>
      <c r="KV40" s="66">
        <v>8000</v>
      </c>
      <c r="KW40" s="54">
        <f t="shared" si="138"/>
        <v>100</v>
      </c>
      <c r="KX40" s="102">
        <v>60</v>
      </c>
      <c r="KY40" s="34">
        <f t="shared" si="145"/>
        <v>1.6666666666666667</v>
      </c>
      <c r="KZ40" s="33">
        <v>0.8</v>
      </c>
      <c r="LA40" s="36">
        <f t="shared" si="139"/>
        <v>400</v>
      </c>
      <c r="LB40" s="36">
        <v>240</v>
      </c>
      <c r="LC40" s="37">
        <f t="shared" si="101"/>
        <v>1.6666666666666667</v>
      </c>
      <c r="LD40" s="38">
        <f t="shared" si="102"/>
        <v>400</v>
      </c>
      <c r="LE40" s="38">
        <v>240</v>
      </c>
      <c r="LF40" s="39">
        <f t="shared" si="103"/>
        <v>1.6666666666666667</v>
      </c>
      <c r="LG40" s="36">
        <f t="shared" si="104"/>
        <v>200</v>
      </c>
      <c r="LH40" s="36">
        <v>120</v>
      </c>
      <c r="LI40" s="37">
        <f t="shared" si="105"/>
        <v>1.6666666666666667</v>
      </c>
      <c r="LJ40" s="38">
        <f t="shared" si="106"/>
        <v>300</v>
      </c>
      <c r="LK40" s="38">
        <v>240</v>
      </c>
      <c r="LL40" s="39">
        <f t="shared" si="107"/>
        <v>1.25</v>
      </c>
      <c r="LM40" s="36">
        <f t="shared" si="108"/>
        <v>100</v>
      </c>
      <c r="LN40" s="36">
        <v>40</v>
      </c>
      <c r="LO40" s="37">
        <f t="shared" si="109"/>
        <v>2.5</v>
      </c>
    </row>
    <row r="41" spans="1:327" x14ac:dyDescent="0.25">
      <c r="A41" s="9">
        <v>40</v>
      </c>
      <c r="B41" s="66">
        <v>8150</v>
      </c>
      <c r="C41" s="20">
        <f t="shared" si="8"/>
        <v>150</v>
      </c>
      <c r="D41" s="21">
        <v>96</v>
      </c>
      <c r="E41" s="3">
        <f t="shared" si="0"/>
        <v>1.5625</v>
      </c>
      <c r="F41" s="3">
        <v>0.8</v>
      </c>
      <c r="G41" s="66">
        <v>8150</v>
      </c>
      <c r="H41" s="22">
        <f t="shared" si="110"/>
        <v>150</v>
      </c>
      <c r="I41" s="2">
        <v>96</v>
      </c>
      <c r="J41" s="4">
        <f t="shared" si="9"/>
        <v>1.5625</v>
      </c>
      <c r="K41" s="3">
        <v>0.8</v>
      </c>
      <c r="L41" s="66">
        <v>8150</v>
      </c>
      <c r="M41" s="20">
        <f t="shared" si="111"/>
        <v>150</v>
      </c>
      <c r="N41" s="23">
        <v>96</v>
      </c>
      <c r="O41" s="3">
        <f t="shared" si="10"/>
        <v>1.5625</v>
      </c>
      <c r="P41" s="3">
        <v>0.8</v>
      </c>
      <c r="Q41" s="66">
        <v>8150</v>
      </c>
      <c r="R41" s="22">
        <f t="shared" si="112"/>
        <v>150</v>
      </c>
      <c r="S41" s="21">
        <v>96</v>
      </c>
      <c r="T41" s="4">
        <f t="shared" si="11"/>
        <v>1.5625</v>
      </c>
      <c r="U41" s="3">
        <v>0.8</v>
      </c>
      <c r="V41" s="66">
        <v>8150</v>
      </c>
      <c r="W41" s="20">
        <f t="shared" si="113"/>
        <v>150</v>
      </c>
      <c r="X41" s="21">
        <v>96</v>
      </c>
      <c r="Y41" s="3">
        <f t="shared" si="12"/>
        <v>1.5625</v>
      </c>
      <c r="Z41" s="3">
        <v>0.8</v>
      </c>
      <c r="AA41" s="66">
        <v>8150</v>
      </c>
      <c r="AB41" s="22">
        <f t="shared" si="114"/>
        <v>150</v>
      </c>
      <c r="AC41" s="21">
        <v>96</v>
      </c>
      <c r="AD41" s="4">
        <f t="shared" si="13"/>
        <v>1.5625</v>
      </c>
      <c r="AE41" s="3">
        <v>0.8</v>
      </c>
      <c r="AF41" s="66">
        <v>8150</v>
      </c>
      <c r="AG41" s="20">
        <f t="shared" si="115"/>
        <v>150</v>
      </c>
      <c r="AH41" s="21">
        <v>96</v>
      </c>
      <c r="AI41" s="3">
        <f t="shared" si="14"/>
        <v>1.5625</v>
      </c>
      <c r="AJ41" s="3">
        <v>0.8</v>
      </c>
      <c r="AK41" s="66">
        <v>8150</v>
      </c>
      <c r="AL41" s="22">
        <f t="shared" si="116"/>
        <v>150</v>
      </c>
      <c r="AM41" s="21">
        <v>96</v>
      </c>
      <c r="AN41" s="4">
        <f t="shared" si="15"/>
        <v>1.5625</v>
      </c>
      <c r="AO41" s="3">
        <v>0.8</v>
      </c>
      <c r="AP41" s="66">
        <v>8150</v>
      </c>
      <c r="AQ41" s="20">
        <f t="shared" si="117"/>
        <v>150</v>
      </c>
      <c r="AR41" s="21">
        <v>96</v>
      </c>
      <c r="AS41" s="3">
        <f t="shared" si="16"/>
        <v>1.5625</v>
      </c>
      <c r="AT41" s="3">
        <v>0.8</v>
      </c>
      <c r="AU41" s="66">
        <v>8150</v>
      </c>
      <c r="AV41" s="22">
        <f t="shared" si="118"/>
        <v>150</v>
      </c>
      <c r="AW41" s="1">
        <v>96</v>
      </c>
      <c r="AX41" s="3">
        <f t="shared" si="17"/>
        <v>1.5625</v>
      </c>
      <c r="AY41" s="3">
        <v>0.8</v>
      </c>
      <c r="AZ41" s="66">
        <v>8150</v>
      </c>
      <c r="BA41" s="20">
        <f t="shared" si="119"/>
        <v>150</v>
      </c>
      <c r="BB41" s="21">
        <v>96</v>
      </c>
      <c r="BC41" s="3">
        <f t="shared" si="18"/>
        <v>1.5625</v>
      </c>
      <c r="BD41" s="3">
        <v>0.8</v>
      </c>
      <c r="BE41" s="176"/>
      <c r="BF41" s="24">
        <f t="shared" si="19"/>
        <v>600</v>
      </c>
      <c r="BG41" s="6">
        <v>384</v>
      </c>
      <c r="BH41" s="29">
        <f t="shared" si="1"/>
        <v>1.5625</v>
      </c>
      <c r="BI41" s="180"/>
      <c r="BJ41" s="1">
        <f t="shared" si="20"/>
        <v>150</v>
      </c>
      <c r="BK41" s="1">
        <v>140</v>
      </c>
      <c r="BL41" s="8">
        <f t="shared" si="2"/>
        <v>1.0714285714285714</v>
      </c>
      <c r="BM41" s="176"/>
      <c r="BN41" s="6">
        <f t="shared" si="21"/>
        <v>450</v>
      </c>
      <c r="BO41" s="6">
        <v>264</v>
      </c>
      <c r="BP41" s="7">
        <f t="shared" si="3"/>
        <v>1.7045454545454546</v>
      </c>
      <c r="BQ41" s="176"/>
      <c r="BR41" s="1">
        <f t="shared" si="22"/>
        <v>300</v>
      </c>
      <c r="BS41" s="1">
        <v>198</v>
      </c>
      <c r="BT41" s="11">
        <f t="shared" si="4"/>
        <v>1.5151515151515151</v>
      </c>
      <c r="BU41" s="66">
        <v>8150</v>
      </c>
      <c r="BV41" s="20">
        <f t="shared" si="23"/>
        <v>150</v>
      </c>
      <c r="BW41" s="21">
        <v>50</v>
      </c>
      <c r="BX41" s="3">
        <f t="shared" si="120"/>
        <v>3</v>
      </c>
      <c r="BY41" s="3">
        <v>0.8</v>
      </c>
      <c r="BZ41" s="66">
        <v>8150</v>
      </c>
      <c r="CA41" s="20">
        <f t="shared" si="24"/>
        <v>150</v>
      </c>
      <c r="CB41" s="21">
        <v>77</v>
      </c>
      <c r="CC41" s="3">
        <f t="shared" si="25"/>
        <v>1.948051948051948</v>
      </c>
      <c r="CD41" s="3">
        <v>0.8</v>
      </c>
      <c r="CE41" s="66">
        <v>8150</v>
      </c>
      <c r="CF41" s="20">
        <f t="shared" si="26"/>
        <v>150</v>
      </c>
      <c r="CG41" s="21">
        <v>50</v>
      </c>
      <c r="CH41" s="3">
        <f t="shared" si="27"/>
        <v>3</v>
      </c>
      <c r="CI41" s="3">
        <v>0.8</v>
      </c>
      <c r="CJ41" s="66">
        <v>8150</v>
      </c>
      <c r="CK41" s="20">
        <f t="shared" si="28"/>
        <v>150</v>
      </c>
      <c r="CL41" s="21">
        <v>50</v>
      </c>
      <c r="CM41" s="3">
        <f t="shared" si="29"/>
        <v>3</v>
      </c>
      <c r="CN41" s="3">
        <v>0.8</v>
      </c>
      <c r="CO41" s="66">
        <v>8150</v>
      </c>
      <c r="CP41" s="20">
        <f t="shared" si="30"/>
        <v>150</v>
      </c>
      <c r="CQ41" s="21">
        <v>50</v>
      </c>
      <c r="CR41" s="3">
        <f t="shared" si="31"/>
        <v>3</v>
      </c>
      <c r="CS41" s="3">
        <v>0.8</v>
      </c>
      <c r="CT41" s="66">
        <v>8150</v>
      </c>
      <c r="CU41" s="20">
        <f t="shared" si="32"/>
        <v>150</v>
      </c>
      <c r="CV41" s="21">
        <v>50</v>
      </c>
      <c r="CW41" s="3">
        <f t="shared" si="33"/>
        <v>3</v>
      </c>
      <c r="CX41" s="3">
        <v>0.8</v>
      </c>
      <c r="CY41" s="66">
        <v>8150</v>
      </c>
      <c r="CZ41" s="20">
        <f t="shared" si="34"/>
        <v>150</v>
      </c>
      <c r="DA41" s="21">
        <v>50</v>
      </c>
      <c r="DB41" s="3">
        <f t="shared" si="35"/>
        <v>3</v>
      </c>
      <c r="DC41" s="3">
        <v>0.8</v>
      </c>
      <c r="DD41" s="66">
        <v>8150</v>
      </c>
      <c r="DE41" s="20">
        <f t="shared" si="36"/>
        <v>150</v>
      </c>
      <c r="DF41" s="21">
        <v>66</v>
      </c>
      <c r="DG41" s="3">
        <f t="shared" si="37"/>
        <v>2.2727272727272729</v>
      </c>
      <c r="DH41" s="3">
        <v>0.8</v>
      </c>
      <c r="DI41" s="66">
        <v>8150</v>
      </c>
      <c r="DJ41" s="20">
        <f t="shared" si="38"/>
        <v>150</v>
      </c>
      <c r="DK41" s="21">
        <v>66</v>
      </c>
      <c r="DL41" s="3">
        <f t="shared" si="39"/>
        <v>2.2727272727272729</v>
      </c>
      <c r="DM41" s="3">
        <v>0.8</v>
      </c>
      <c r="DN41" s="66">
        <v>8150</v>
      </c>
      <c r="DO41" s="20">
        <f t="shared" si="40"/>
        <v>150</v>
      </c>
      <c r="DP41" s="21">
        <v>66</v>
      </c>
      <c r="DQ41" s="3">
        <f t="shared" si="41"/>
        <v>2.2727272727272729</v>
      </c>
      <c r="DR41" s="3">
        <v>0.8</v>
      </c>
      <c r="DS41" s="66">
        <v>8150</v>
      </c>
      <c r="DT41" s="20">
        <f t="shared" si="42"/>
        <v>150</v>
      </c>
      <c r="DU41" s="21">
        <v>120</v>
      </c>
      <c r="DV41" s="3">
        <f t="shared" si="43"/>
        <v>1.25</v>
      </c>
      <c r="DW41" s="3">
        <v>0.8</v>
      </c>
      <c r="DX41" s="66">
        <v>8150</v>
      </c>
      <c r="DY41" s="20">
        <f t="shared" si="44"/>
        <v>150</v>
      </c>
      <c r="DZ41" s="21">
        <v>119</v>
      </c>
      <c r="EA41" s="3">
        <f t="shared" si="45"/>
        <v>1.2605042016806722</v>
      </c>
      <c r="EB41" s="3">
        <v>0.8</v>
      </c>
      <c r="EC41" s="66">
        <v>8150</v>
      </c>
      <c r="ED41" s="20">
        <f t="shared" si="46"/>
        <v>150</v>
      </c>
      <c r="EE41" s="21">
        <v>154</v>
      </c>
      <c r="EF41" s="3">
        <f t="shared" si="47"/>
        <v>0.97402597402597402</v>
      </c>
      <c r="EG41" s="3">
        <v>0.8</v>
      </c>
      <c r="EH41" s="66">
        <v>8150</v>
      </c>
      <c r="EI41" s="20">
        <f t="shared" si="48"/>
        <v>150</v>
      </c>
      <c r="EJ41" s="21">
        <v>88</v>
      </c>
      <c r="EK41" s="3">
        <f t="shared" si="49"/>
        <v>1.7045454545454546</v>
      </c>
      <c r="EL41" s="3">
        <v>0.8</v>
      </c>
      <c r="EM41" s="66">
        <v>8150</v>
      </c>
      <c r="EN41" s="20">
        <f t="shared" si="50"/>
        <v>150</v>
      </c>
      <c r="EO41" s="21">
        <v>88</v>
      </c>
      <c r="EP41" s="3">
        <f t="shared" si="51"/>
        <v>1.7045454545454546</v>
      </c>
      <c r="EQ41" s="3">
        <v>0.8</v>
      </c>
      <c r="ER41" s="66">
        <v>8150</v>
      </c>
      <c r="ES41" s="20">
        <f t="shared" si="52"/>
        <v>150</v>
      </c>
      <c r="ET41" s="21">
        <v>77</v>
      </c>
      <c r="EU41" s="3">
        <f t="shared" si="53"/>
        <v>1.948051948051948</v>
      </c>
      <c r="EV41" s="3">
        <v>0.8</v>
      </c>
      <c r="EW41" s="66">
        <v>8150</v>
      </c>
      <c r="EX41" s="20">
        <f t="shared" si="54"/>
        <v>150</v>
      </c>
      <c r="EY41" s="21">
        <v>77</v>
      </c>
      <c r="EZ41" s="3">
        <f t="shared" si="55"/>
        <v>1.948051948051948</v>
      </c>
      <c r="FA41" s="3">
        <v>0.8</v>
      </c>
      <c r="FB41" s="176"/>
      <c r="FC41" s="24">
        <f t="shared" si="121"/>
        <v>1650</v>
      </c>
      <c r="FD41" s="6">
        <v>943</v>
      </c>
      <c r="FE41" s="29">
        <f t="shared" si="56"/>
        <v>1.7497348886532345</v>
      </c>
      <c r="FF41" s="180"/>
      <c r="FG41" s="1">
        <f t="shared" si="122"/>
        <v>300</v>
      </c>
      <c r="FH41" s="1">
        <v>273</v>
      </c>
      <c r="FI41" s="8">
        <f t="shared" si="5"/>
        <v>1.098901098901099</v>
      </c>
      <c r="FJ41" s="176"/>
      <c r="FK41" s="6">
        <f t="shared" si="123"/>
        <v>300</v>
      </c>
      <c r="FL41" s="6">
        <v>176</v>
      </c>
      <c r="FM41" s="7">
        <f t="shared" si="57"/>
        <v>1.7045454545454546</v>
      </c>
      <c r="FN41" s="176"/>
      <c r="FO41" s="106">
        <f t="shared" si="58"/>
        <v>150</v>
      </c>
      <c r="FP41" s="106">
        <v>154</v>
      </c>
      <c r="FQ41" s="11">
        <f t="shared" si="59"/>
        <v>0.97402597402597402</v>
      </c>
      <c r="FR41" s="66">
        <v>8150</v>
      </c>
      <c r="FS41" s="20">
        <f t="shared" si="60"/>
        <v>150</v>
      </c>
      <c r="FT41" s="21">
        <v>88</v>
      </c>
      <c r="FU41" s="3">
        <f t="shared" si="61"/>
        <v>1.7045454545454546</v>
      </c>
      <c r="FV41" s="3">
        <v>0.8</v>
      </c>
      <c r="FW41" s="66">
        <v>8150</v>
      </c>
      <c r="FX41" s="20">
        <f t="shared" si="62"/>
        <v>150</v>
      </c>
      <c r="FY41" s="21">
        <v>120</v>
      </c>
      <c r="FZ41" s="3">
        <f t="shared" si="63"/>
        <v>1.25</v>
      </c>
      <c r="GA41" s="3">
        <v>0.8</v>
      </c>
      <c r="GB41" s="66">
        <v>8150</v>
      </c>
      <c r="GC41" s="20">
        <f t="shared" si="64"/>
        <v>150</v>
      </c>
      <c r="GD41" s="21">
        <v>88</v>
      </c>
      <c r="GE41" s="3">
        <f t="shared" si="65"/>
        <v>1.7045454545454546</v>
      </c>
      <c r="GF41" s="3">
        <v>0.8</v>
      </c>
      <c r="GG41" s="66">
        <v>8150</v>
      </c>
      <c r="GH41" s="20">
        <f t="shared" si="66"/>
        <v>150</v>
      </c>
      <c r="GI41" s="21">
        <v>88</v>
      </c>
      <c r="GJ41" s="3">
        <f t="shared" si="67"/>
        <v>1.7045454545454546</v>
      </c>
      <c r="GK41" s="3">
        <v>0.8</v>
      </c>
      <c r="GL41" s="66">
        <v>8150</v>
      </c>
      <c r="GM41" s="20">
        <f t="shared" si="68"/>
        <v>150</v>
      </c>
      <c r="GN41" s="21">
        <v>88</v>
      </c>
      <c r="GO41" s="3">
        <f t="shared" si="69"/>
        <v>1.7045454545454546</v>
      </c>
      <c r="GP41" s="3">
        <v>0.8</v>
      </c>
      <c r="GQ41" s="66">
        <v>8150</v>
      </c>
      <c r="GR41" s="20">
        <f t="shared" si="70"/>
        <v>150</v>
      </c>
      <c r="GS41" s="21">
        <v>88</v>
      </c>
      <c r="GT41" s="3">
        <f t="shared" si="71"/>
        <v>1.7045454545454546</v>
      </c>
      <c r="GU41" s="3">
        <v>0.8</v>
      </c>
      <c r="GV41" s="66">
        <v>8150</v>
      </c>
      <c r="GW41" s="20">
        <f t="shared" si="72"/>
        <v>150</v>
      </c>
      <c r="GX41" s="21">
        <v>88</v>
      </c>
      <c r="GY41" s="3">
        <f t="shared" si="73"/>
        <v>1.7045454545454546</v>
      </c>
      <c r="GZ41" s="3">
        <v>0.8</v>
      </c>
      <c r="HA41" s="66">
        <v>8150</v>
      </c>
      <c r="HB41" s="20">
        <f t="shared" si="74"/>
        <v>150</v>
      </c>
      <c r="HC41" s="21">
        <v>88</v>
      </c>
      <c r="HD41" s="3">
        <f t="shared" si="75"/>
        <v>1.7045454545454546</v>
      </c>
      <c r="HE41" s="3">
        <v>0.8</v>
      </c>
      <c r="HF41" s="66">
        <v>8150</v>
      </c>
      <c r="HG41" s="20">
        <f t="shared" si="76"/>
        <v>150</v>
      </c>
      <c r="HH41" s="21">
        <v>66</v>
      </c>
      <c r="HI41" s="3">
        <f t="shared" si="6"/>
        <v>2.2727272727272729</v>
      </c>
      <c r="HJ41" s="3">
        <v>0.8</v>
      </c>
      <c r="HK41" s="66">
        <v>8150</v>
      </c>
      <c r="HL41" s="20">
        <f t="shared" si="77"/>
        <v>150</v>
      </c>
      <c r="HM41" s="21">
        <v>88</v>
      </c>
      <c r="HN41" s="3">
        <f t="shared" si="78"/>
        <v>1.7045454545454546</v>
      </c>
      <c r="HO41" s="3">
        <v>0.8</v>
      </c>
      <c r="HP41" s="66">
        <v>8150</v>
      </c>
      <c r="HQ41" s="20">
        <f t="shared" si="79"/>
        <v>150</v>
      </c>
      <c r="HR41" s="21">
        <v>88</v>
      </c>
      <c r="HS41" s="3">
        <f t="shared" si="80"/>
        <v>1.7045454545454546</v>
      </c>
      <c r="HT41" s="3">
        <v>0.8</v>
      </c>
      <c r="HU41" s="66">
        <v>8150</v>
      </c>
      <c r="HV41" s="20">
        <f t="shared" si="81"/>
        <v>150</v>
      </c>
      <c r="HW41" s="21">
        <v>100</v>
      </c>
      <c r="HX41" s="3">
        <f t="shared" si="82"/>
        <v>1.5</v>
      </c>
      <c r="HY41" s="3">
        <v>0.8</v>
      </c>
      <c r="HZ41" s="24">
        <f t="shared" si="124"/>
        <v>1350</v>
      </c>
      <c r="IA41" s="6">
        <v>802</v>
      </c>
      <c r="IB41" s="29">
        <f t="shared" si="83"/>
        <v>1.6832917705735662</v>
      </c>
      <c r="IC41" s="24">
        <f t="shared" si="84"/>
        <v>300</v>
      </c>
      <c r="ID41" s="6">
        <v>176</v>
      </c>
      <c r="IE41" s="29">
        <f t="shared" si="7"/>
        <v>1.7045454545454546</v>
      </c>
      <c r="IF41" s="24">
        <f t="shared" si="85"/>
        <v>150</v>
      </c>
      <c r="IG41" s="6">
        <v>100</v>
      </c>
      <c r="IH41" s="29">
        <f t="shared" si="86"/>
        <v>1.5</v>
      </c>
      <c r="II41" s="66">
        <v>8150</v>
      </c>
      <c r="IJ41" s="102">
        <f t="shared" si="125"/>
        <v>150</v>
      </c>
      <c r="IK41" s="102">
        <v>60</v>
      </c>
      <c r="IL41" s="32">
        <f t="shared" si="87"/>
        <v>2.5</v>
      </c>
      <c r="IM41" s="33">
        <v>0.8</v>
      </c>
      <c r="IN41" s="66">
        <v>8150</v>
      </c>
      <c r="IO41" s="53">
        <f t="shared" si="126"/>
        <v>150</v>
      </c>
      <c r="IP41" s="54">
        <v>60</v>
      </c>
      <c r="IQ41" s="34">
        <f t="shared" si="88"/>
        <v>2.5</v>
      </c>
      <c r="IR41" s="35">
        <v>0.8</v>
      </c>
      <c r="IS41" s="66">
        <v>8150</v>
      </c>
      <c r="IT41" s="102">
        <f t="shared" si="127"/>
        <v>150</v>
      </c>
      <c r="IU41" s="102">
        <v>60</v>
      </c>
      <c r="IV41" s="33">
        <f t="shared" si="89"/>
        <v>2.5</v>
      </c>
      <c r="IW41" s="33">
        <v>0.8</v>
      </c>
      <c r="IX41" s="66">
        <v>8150</v>
      </c>
      <c r="IY41" s="54">
        <f t="shared" si="128"/>
        <v>150</v>
      </c>
      <c r="IZ41" s="54">
        <v>60</v>
      </c>
      <c r="JA41" s="34">
        <f t="shared" si="90"/>
        <v>2.5</v>
      </c>
      <c r="JB41" s="35">
        <v>0.8</v>
      </c>
      <c r="JC41" s="66">
        <v>8150</v>
      </c>
      <c r="JD41" s="102">
        <f t="shared" si="129"/>
        <v>150</v>
      </c>
      <c r="JE41" s="102">
        <v>60</v>
      </c>
      <c r="JF41" s="32">
        <f t="shared" si="91"/>
        <v>2.5</v>
      </c>
      <c r="JG41" s="33">
        <v>0.8</v>
      </c>
      <c r="JH41" s="66">
        <v>8150</v>
      </c>
      <c r="JI41" s="54">
        <f t="shared" si="130"/>
        <v>150</v>
      </c>
      <c r="JJ41" s="54">
        <v>60</v>
      </c>
      <c r="JK41" s="34">
        <f t="shared" si="92"/>
        <v>2.5</v>
      </c>
      <c r="JL41" s="35">
        <v>0.8</v>
      </c>
      <c r="JM41" s="66">
        <v>8150</v>
      </c>
      <c r="JN41" s="102">
        <f t="shared" si="131"/>
        <v>150</v>
      </c>
      <c r="JO41" s="102">
        <v>60</v>
      </c>
      <c r="JP41" s="32">
        <f t="shared" si="93"/>
        <v>2.5</v>
      </c>
      <c r="JQ41" s="33">
        <v>0.8</v>
      </c>
      <c r="JR41" s="66">
        <v>8150</v>
      </c>
      <c r="JS41" s="54">
        <f t="shared" si="132"/>
        <v>150</v>
      </c>
      <c r="JT41" s="102">
        <v>60</v>
      </c>
      <c r="JU41" s="34">
        <f t="shared" si="140"/>
        <v>2.5</v>
      </c>
      <c r="JV41" s="33">
        <v>0.8</v>
      </c>
      <c r="JW41" s="66">
        <v>8150</v>
      </c>
      <c r="JX41" s="102">
        <f t="shared" si="133"/>
        <v>150</v>
      </c>
      <c r="JY41" s="102">
        <v>60</v>
      </c>
      <c r="JZ41" s="32">
        <f t="shared" si="141"/>
        <v>2.5</v>
      </c>
      <c r="KA41" s="33">
        <v>0.8</v>
      </c>
      <c r="KB41" s="66">
        <v>8150</v>
      </c>
      <c r="KC41" s="54">
        <f t="shared" si="134"/>
        <v>150</v>
      </c>
      <c r="KD41" s="102">
        <v>60</v>
      </c>
      <c r="KE41" s="34">
        <f t="shared" si="142"/>
        <v>2.5</v>
      </c>
      <c r="KF41" s="33">
        <v>0.8</v>
      </c>
      <c r="KG41" s="66">
        <v>8150</v>
      </c>
      <c r="KH41" s="102">
        <f t="shared" si="135"/>
        <v>150</v>
      </c>
      <c r="KI41" s="102">
        <v>60</v>
      </c>
      <c r="KJ41" s="32">
        <f t="shared" si="97"/>
        <v>2.5</v>
      </c>
      <c r="KK41" s="33">
        <v>0.8</v>
      </c>
      <c r="KL41" s="66">
        <v>8150</v>
      </c>
      <c r="KM41" s="54">
        <f t="shared" si="136"/>
        <v>150</v>
      </c>
      <c r="KN41" s="102">
        <v>60</v>
      </c>
      <c r="KO41" s="34">
        <f t="shared" si="143"/>
        <v>2.5</v>
      </c>
      <c r="KP41" s="33">
        <v>0.8</v>
      </c>
      <c r="KQ41" s="66">
        <v>8150</v>
      </c>
      <c r="KR41" s="102">
        <f t="shared" si="137"/>
        <v>150</v>
      </c>
      <c r="KS41" s="102">
        <v>60</v>
      </c>
      <c r="KT41" s="32">
        <f t="shared" si="144"/>
        <v>2.5</v>
      </c>
      <c r="KU41" s="33">
        <v>0.8</v>
      </c>
      <c r="KV41" s="66">
        <v>8150</v>
      </c>
      <c r="KW41" s="54">
        <f t="shared" si="138"/>
        <v>150</v>
      </c>
      <c r="KX41" s="102">
        <v>60</v>
      </c>
      <c r="KY41" s="34">
        <f t="shared" si="145"/>
        <v>2.5</v>
      </c>
      <c r="KZ41" s="33">
        <v>0.8</v>
      </c>
      <c r="LA41" s="36">
        <f t="shared" si="139"/>
        <v>600</v>
      </c>
      <c r="LB41" s="36">
        <v>240</v>
      </c>
      <c r="LC41" s="37">
        <f t="shared" si="101"/>
        <v>2.5</v>
      </c>
      <c r="LD41" s="38">
        <f t="shared" si="102"/>
        <v>600</v>
      </c>
      <c r="LE41" s="38">
        <v>240</v>
      </c>
      <c r="LF41" s="39">
        <f t="shared" si="103"/>
        <v>2.5</v>
      </c>
      <c r="LG41" s="36">
        <f t="shared" si="104"/>
        <v>300</v>
      </c>
      <c r="LH41" s="36">
        <v>120</v>
      </c>
      <c r="LI41" s="37">
        <f t="shared" si="105"/>
        <v>2.5</v>
      </c>
      <c r="LJ41" s="38">
        <f t="shared" si="106"/>
        <v>450</v>
      </c>
      <c r="LK41" s="38">
        <v>240</v>
      </c>
      <c r="LL41" s="39">
        <f t="shared" si="107"/>
        <v>1.875</v>
      </c>
      <c r="LM41" s="36">
        <f t="shared" si="108"/>
        <v>150</v>
      </c>
      <c r="LN41" s="36">
        <v>40</v>
      </c>
      <c r="LO41" s="37">
        <f t="shared" si="109"/>
        <v>3.75</v>
      </c>
    </row>
    <row r="42" spans="1:327" x14ac:dyDescent="0.25">
      <c r="A42" s="9">
        <v>41</v>
      </c>
      <c r="B42" s="66">
        <v>8190</v>
      </c>
      <c r="C42" s="20">
        <f t="shared" si="8"/>
        <v>40</v>
      </c>
      <c r="D42" s="21">
        <v>96</v>
      </c>
      <c r="E42" s="3">
        <f t="shared" si="0"/>
        <v>0.41666666666666669</v>
      </c>
      <c r="F42" s="3">
        <v>0.8</v>
      </c>
      <c r="G42" s="66">
        <v>8190</v>
      </c>
      <c r="H42" s="22">
        <f t="shared" si="110"/>
        <v>40</v>
      </c>
      <c r="I42" s="2">
        <v>96</v>
      </c>
      <c r="J42" s="4">
        <f t="shared" si="9"/>
        <v>0.41666666666666669</v>
      </c>
      <c r="K42" s="3">
        <v>0.8</v>
      </c>
      <c r="L42" s="66">
        <v>8190</v>
      </c>
      <c r="M42" s="20">
        <f t="shared" si="111"/>
        <v>40</v>
      </c>
      <c r="N42" s="23">
        <v>96</v>
      </c>
      <c r="O42" s="3">
        <f t="shared" si="10"/>
        <v>0.41666666666666669</v>
      </c>
      <c r="P42" s="3">
        <v>0.8</v>
      </c>
      <c r="Q42" s="66">
        <v>8190</v>
      </c>
      <c r="R42" s="22">
        <f t="shared" si="112"/>
        <v>40</v>
      </c>
      <c r="S42" s="21">
        <v>96</v>
      </c>
      <c r="T42" s="4">
        <f t="shared" si="11"/>
        <v>0.41666666666666669</v>
      </c>
      <c r="U42" s="3">
        <v>0.8</v>
      </c>
      <c r="V42" s="66">
        <v>8190</v>
      </c>
      <c r="W42" s="20">
        <f t="shared" si="113"/>
        <v>40</v>
      </c>
      <c r="X42" s="21">
        <v>96</v>
      </c>
      <c r="Y42" s="3">
        <f t="shared" si="12"/>
        <v>0.41666666666666669</v>
      </c>
      <c r="Z42" s="3">
        <v>0.8</v>
      </c>
      <c r="AA42" s="66">
        <v>8190</v>
      </c>
      <c r="AB42" s="22">
        <f t="shared" si="114"/>
        <v>40</v>
      </c>
      <c r="AC42" s="21">
        <v>96</v>
      </c>
      <c r="AD42" s="4">
        <f t="shared" si="13"/>
        <v>0.41666666666666669</v>
      </c>
      <c r="AE42" s="3">
        <v>0.8</v>
      </c>
      <c r="AF42" s="66">
        <v>8190</v>
      </c>
      <c r="AG42" s="20">
        <f t="shared" si="115"/>
        <v>40</v>
      </c>
      <c r="AH42" s="21">
        <v>96</v>
      </c>
      <c r="AI42" s="3">
        <f t="shared" si="14"/>
        <v>0.41666666666666669</v>
      </c>
      <c r="AJ42" s="3">
        <v>0.8</v>
      </c>
      <c r="AK42" s="66">
        <v>8190</v>
      </c>
      <c r="AL42" s="22">
        <f t="shared" si="116"/>
        <v>40</v>
      </c>
      <c r="AM42" s="21">
        <v>96</v>
      </c>
      <c r="AN42" s="4">
        <f t="shared" si="15"/>
        <v>0.41666666666666669</v>
      </c>
      <c r="AO42" s="3">
        <v>0.8</v>
      </c>
      <c r="AP42" s="66">
        <v>8190</v>
      </c>
      <c r="AQ42" s="20">
        <f t="shared" si="117"/>
        <v>40</v>
      </c>
      <c r="AR42" s="21">
        <v>96</v>
      </c>
      <c r="AS42" s="3">
        <f t="shared" si="16"/>
        <v>0.41666666666666669</v>
      </c>
      <c r="AT42" s="3">
        <v>0.8</v>
      </c>
      <c r="AU42" s="66">
        <v>8190</v>
      </c>
      <c r="AV42" s="22">
        <f t="shared" si="118"/>
        <v>40</v>
      </c>
      <c r="AW42" s="1">
        <v>96</v>
      </c>
      <c r="AX42" s="3">
        <f t="shared" si="17"/>
        <v>0.41666666666666669</v>
      </c>
      <c r="AY42" s="3">
        <v>0.8</v>
      </c>
      <c r="AZ42" s="66">
        <v>8190</v>
      </c>
      <c r="BA42" s="20">
        <f t="shared" si="119"/>
        <v>40</v>
      </c>
      <c r="BB42" s="21">
        <v>96</v>
      </c>
      <c r="BC42" s="3">
        <f t="shared" si="18"/>
        <v>0.41666666666666669</v>
      </c>
      <c r="BD42" s="3">
        <v>0.8</v>
      </c>
      <c r="BE42" s="176"/>
      <c r="BF42" s="24">
        <f t="shared" si="19"/>
        <v>160</v>
      </c>
      <c r="BG42" s="6">
        <v>384</v>
      </c>
      <c r="BH42" s="29">
        <f t="shared" si="1"/>
        <v>0.41666666666666669</v>
      </c>
      <c r="BI42" s="180"/>
      <c r="BJ42" s="1">
        <f t="shared" si="20"/>
        <v>40</v>
      </c>
      <c r="BK42" s="1">
        <v>140</v>
      </c>
      <c r="BL42" s="8">
        <f t="shared" si="2"/>
        <v>0.2857142857142857</v>
      </c>
      <c r="BM42" s="176"/>
      <c r="BN42" s="6">
        <f t="shared" si="21"/>
        <v>120</v>
      </c>
      <c r="BO42" s="6">
        <v>264</v>
      </c>
      <c r="BP42" s="7">
        <f t="shared" si="3"/>
        <v>0.45454545454545453</v>
      </c>
      <c r="BQ42" s="176"/>
      <c r="BR42" s="1">
        <f t="shared" si="22"/>
        <v>80</v>
      </c>
      <c r="BS42" s="1">
        <v>198</v>
      </c>
      <c r="BT42" s="11">
        <f t="shared" si="4"/>
        <v>0.40404040404040403</v>
      </c>
      <c r="BU42" s="66">
        <v>8190</v>
      </c>
      <c r="BV42" s="20">
        <f t="shared" si="23"/>
        <v>40</v>
      </c>
      <c r="BW42" s="21">
        <v>50</v>
      </c>
      <c r="BX42" s="3">
        <f t="shared" si="120"/>
        <v>0.8</v>
      </c>
      <c r="BY42" s="3">
        <v>0.8</v>
      </c>
      <c r="BZ42" s="66">
        <v>8190</v>
      </c>
      <c r="CA42" s="20">
        <f t="shared" si="24"/>
        <v>40</v>
      </c>
      <c r="CB42" s="21">
        <v>77</v>
      </c>
      <c r="CC42" s="3">
        <f t="shared" si="25"/>
        <v>0.51948051948051943</v>
      </c>
      <c r="CD42" s="3">
        <v>0.8</v>
      </c>
      <c r="CE42" s="66">
        <v>8190</v>
      </c>
      <c r="CF42" s="20">
        <f t="shared" si="26"/>
        <v>40</v>
      </c>
      <c r="CG42" s="21">
        <v>50</v>
      </c>
      <c r="CH42" s="3">
        <f t="shared" si="27"/>
        <v>0.8</v>
      </c>
      <c r="CI42" s="3">
        <v>0.8</v>
      </c>
      <c r="CJ42" s="66">
        <v>8190</v>
      </c>
      <c r="CK42" s="20">
        <f t="shared" si="28"/>
        <v>40</v>
      </c>
      <c r="CL42" s="21">
        <v>50</v>
      </c>
      <c r="CM42" s="3">
        <f t="shared" si="29"/>
        <v>0.8</v>
      </c>
      <c r="CN42" s="3">
        <v>0.8</v>
      </c>
      <c r="CO42" s="66">
        <v>8190</v>
      </c>
      <c r="CP42" s="20">
        <f t="shared" si="30"/>
        <v>40</v>
      </c>
      <c r="CQ42" s="21">
        <v>50</v>
      </c>
      <c r="CR42" s="3">
        <f t="shared" si="31"/>
        <v>0.8</v>
      </c>
      <c r="CS42" s="3">
        <v>0.8</v>
      </c>
      <c r="CT42" s="66">
        <v>8190</v>
      </c>
      <c r="CU42" s="20">
        <f t="shared" si="32"/>
        <v>40</v>
      </c>
      <c r="CV42" s="21">
        <v>50</v>
      </c>
      <c r="CW42" s="3">
        <f t="shared" si="33"/>
        <v>0.8</v>
      </c>
      <c r="CX42" s="3">
        <v>0.8</v>
      </c>
      <c r="CY42" s="66">
        <v>8190</v>
      </c>
      <c r="CZ42" s="20">
        <f t="shared" si="34"/>
        <v>40</v>
      </c>
      <c r="DA42" s="21">
        <v>50</v>
      </c>
      <c r="DB42" s="3">
        <f t="shared" si="35"/>
        <v>0.8</v>
      </c>
      <c r="DC42" s="3">
        <v>0.8</v>
      </c>
      <c r="DD42" s="66">
        <v>8190</v>
      </c>
      <c r="DE42" s="20">
        <f t="shared" si="36"/>
        <v>40</v>
      </c>
      <c r="DF42" s="21">
        <v>66</v>
      </c>
      <c r="DG42" s="3">
        <f t="shared" si="37"/>
        <v>0.60606060606060608</v>
      </c>
      <c r="DH42" s="3">
        <v>0.8</v>
      </c>
      <c r="DI42" s="66">
        <v>8190</v>
      </c>
      <c r="DJ42" s="20">
        <f t="shared" si="38"/>
        <v>40</v>
      </c>
      <c r="DK42" s="21">
        <v>66</v>
      </c>
      <c r="DL42" s="3">
        <f t="shared" si="39"/>
        <v>0.60606060606060608</v>
      </c>
      <c r="DM42" s="3">
        <v>0.8</v>
      </c>
      <c r="DN42" s="66">
        <v>8190</v>
      </c>
      <c r="DO42" s="20">
        <f t="shared" si="40"/>
        <v>40</v>
      </c>
      <c r="DP42" s="21">
        <v>66</v>
      </c>
      <c r="DQ42" s="3">
        <f t="shared" si="41"/>
        <v>0.60606060606060608</v>
      </c>
      <c r="DR42" s="3">
        <v>0.8</v>
      </c>
      <c r="DS42" s="66">
        <v>8190</v>
      </c>
      <c r="DT42" s="20">
        <f t="shared" si="42"/>
        <v>40</v>
      </c>
      <c r="DU42" s="21">
        <v>120</v>
      </c>
      <c r="DV42" s="3">
        <f t="shared" si="43"/>
        <v>0.33333333333333331</v>
      </c>
      <c r="DW42" s="3">
        <v>0.8</v>
      </c>
      <c r="DX42" s="66">
        <v>8190</v>
      </c>
      <c r="DY42" s="20">
        <f t="shared" si="44"/>
        <v>40</v>
      </c>
      <c r="DZ42" s="21">
        <v>119</v>
      </c>
      <c r="EA42" s="3">
        <f t="shared" si="45"/>
        <v>0.33613445378151263</v>
      </c>
      <c r="EB42" s="3">
        <v>0.8</v>
      </c>
      <c r="EC42" s="66">
        <v>8190</v>
      </c>
      <c r="ED42" s="20">
        <f t="shared" si="46"/>
        <v>40</v>
      </c>
      <c r="EE42" s="21">
        <v>154</v>
      </c>
      <c r="EF42" s="3">
        <f t="shared" si="47"/>
        <v>0.25974025974025972</v>
      </c>
      <c r="EG42" s="3">
        <v>0.8</v>
      </c>
      <c r="EH42" s="66">
        <v>8190</v>
      </c>
      <c r="EI42" s="20">
        <f t="shared" si="48"/>
        <v>40</v>
      </c>
      <c r="EJ42" s="21">
        <v>88</v>
      </c>
      <c r="EK42" s="3">
        <f t="shared" si="49"/>
        <v>0.45454545454545453</v>
      </c>
      <c r="EL42" s="3">
        <v>0.8</v>
      </c>
      <c r="EM42" s="66">
        <v>8190</v>
      </c>
      <c r="EN42" s="20">
        <f t="shared" si="50"/>
        <v>40</v>
      </c>
      <c r="EO42" s="21">
        <v>88</v>
      </c>
      <c r="EP42" s="3">
        <f t="shared" si="51"/>
        <v>0.45454545454545453</v>
      </c>
      <c r="EQ42" s="3">
        <v>0.8</v>
      </c>
      <c r="ER42" s="66">
        <v>8190</v>
      </c>
      <c r="ES42" s="20">
        <f t="shared" si="52"/>
        <v>40</v>
      </c>
      <c r="ET42" s="21">
        <v>77</v>
      </c>
      <c r="EU42" s="3">
        <f t="shared" si="53"/>
        <v>0.51948051948051943</v>
      </c>
      <c r="EV42" s="3">
        <v>0.8</v>
      </c>
      <c r="EW42" s="66">
        <v>8190</v>
      </c>
      <c r="EX42" s="20">
        <f t="shared" si="54"/>
        <v>40</v>
      </c>
      <c r="EY42" s="21">
        <v>77</v>
      </c>
      <c r="EZ42" s="3">
        <f t="shared" si="55"/>
        <v>0.51948051948051943</v>
      </c>
      <c r="FA42" s="3">
        <v>0.8</v>
      </c>
      <c r="FB42" s="176"/>
      <c r="FC42" s="24">
        <f t="shared" si="121"/>
        <v>440</v>
      </c>
      <c r="FD42" s="6">
        <v>943</v>
      </c>
      <c r="FE42" s="29">
        <f t="shared" si="56"/>
        <v>0.46659597030752914</v>
      </c>
      <c r="FF42" s="180"/>
      <c r="FG42" s="1">
        <f t="shared" si="122"/>
        <v>80</v>
      </c>
      <c r="FH42" s="1">
        <v>273</v>
      </c>
      <c r="FI42" s="8">
        <f t="shared" si="5"/>
        <v>0.29304029304029305</v>
      </c>
      <c r="FJ42" s="176"/>
      <c r="FK42" s="6">
        <f t="shared" si="123"/>
        <v>80</v>
      </c>
      <c r="FL42" s="6">
        <v>176</v>
      </c>
      <c r="FM42" s="7">
        <f t="shared" si="57"/>
        <v>0.45454545454545453</v>
      </c>
      <c r="FN42" s="176"/>
      <c r="FO42" s="106">
        <f t="shared" si="58"/>
        <v>40</v>
      </c>
      <c r="FP42" s="106">
        <v>154</v>
      </c>
      <c r="FQ42" s="11">
        <f t="shared" si="59"/>
        <v>0.25974025974025972</v>
      </c>
      <c r="FR42" s="66">
        <v>8190</v>
      </c>
      <c r="FS42" s="20">
        <f t="shared" si="60"/>
        <v>40</v>
      </c>
      <c r="FT42" s="21">
        <v>88</v>
      </c>
      <c r="FU42" s="3">
        <f t="shared" si="61"/>
        <v>0.45454545454545453</v>
      </c>
      <c r="FV42" s="3">
        <v>0.8</v>
      </c>
      <c r="FW42" s="66">
        <v>8190</v>
      </c>
      <c r="FX42" s="20">
        <f t="shared" si="62"/>
        <v>40</v>
      </c>
      <c r="FY42" s="21">
        <v>120</v>
      </c>
      <c r="FZ42" s="3">
        <f t="shared" si="63"/>
        <v>0.33333333333333331</v>
      </c>
      <c r="GA42" s="3">
        <v>0.8</v>
      </c>
      <c r="GB42" s="66">
        <v>8190</v>
      </c>
      <c r="GC42" s="20">
        <f t="shared" si="64"/>
        <v>40</v>
      </c>
      <c r="GD42" s="21">
        <v>88</v>
      </c>
      <c r="GE42" s="3">
        <f t="shared" si="65"/>
        <v>0.45454545454545453</v>
      </c>
      <c r="GF42" s="3">
        <v>0.8</v>
      </c>
      <c r="GG42" s="66">
        <v>8190</v>
      </c>
      <c r="GH42" s="20">
        <f t="shared" si="66"/>
        <v>40</v>
      </c>
      <c r="GI42" s="21">
        <v>88</v>
      </c>
      <c r="GJ42" s="3">
        <f t="shared" si="67"/>
        <v>0.45454545454545453</v>
      </c>
      <c r="GK42" s="3">
        <v>0.8</v>
      </c>
      <c r="GL42" s="66">
        <v>8190</v>
      </c>
      <c r="GM42" s="20">
        <f t="shared" si="68"/>
        <v>40</v>
      </c>
      <c r="GN42" s="21">
        <v>88</v>
      </c>
      <c r="GO42" s="3">
        <f t="shared" si="69"/>
        <v>0.45454545454545453</v>
      </c>
      <c r="GP42" s="3">
        <v>0.8</v>
      </c>
      <c r="GQ42" s="66">
        <v>8190</v>
      </c>
      <c r="GR42" s="20">
        <f t="shared" si="70"/>
        <v>40</v>
      </c>
      <c r="GS42" s="21">
        <v>88</v>
      </c>
      <c r="GT42" s="3">
        <f t="shared" si="71"/>
        <v>0.45454545454545453</v>
      </c>
      <c r="GU42" s="3">
        <v>0.8</v>
      </c>
      <c r="GV42" s="66">
        <v>8190</v>
      </c>
      <c r="GW42" s="20">
        <f t="shared" si="72"/>
        <v>40</v>
      </c>
      <c r="GX42" s="21">
        <v>88</v>
      </c>
      <c r="GY42" s="3">
        <f t="shared" si="73"/>
        <v>0.45454545454545453</v>
      </c>
      <c r="GZ42" s="3">
        <v>0.8</v>
      </c>
      <c r="HA42" s="66">
        <v>8190</v>
      </c>
      <c r="HB42" s="20">
        <f t="shared" si="74"/>
        <v>40</v>
      </c>
      <c r="HC42" s="21">
        <v>88</v>
      </c>
      <c r="HD42" s="3">
        <f t="shared" si="75"/>
        <v>0.45454545454545453</v>
      </c>
      <c r="HE42" s="3">
        <v>0.8</v>
      </c>
      <c r="HF42" s="66">
        <v>8190</v>
      </c>
      <c r="HG42" s="20">
        <f t="shared" si="76"/>
        <v>40</v>
      </c>
      <c r="HH42" s="21">
        <v>66</v>
      </c>
      <c r="HI42" s="3">
        <f t="shared" si="6"/>
        <v>0.60606060606060608</v>
      </c>
      <c r="HJ42" s="3">
        <v>0.8</v>
      </c>
      <c r="HK42" s="66">
        <v>8190</v>
      </c>
      <c r="HL42" s="20">
        <f t="shared" si="77"/>
        <v>40</v>
      </c>
      <c r="HM42" s="21">
        <v>88</v>
      </c>
      <c r="HN42" s="3">
        <f t="shared" si="78"/>
        <v>0.45454545454545453</v>
      </c>
      <c r="HO42" s="3">
        <v>0.8</v>
      </c>
      <c r="HP42" s="66">
        <v>8190</v>
      </c>
      <c r="HQ42" s="20">
        <f t="shared" si="79"/>
        <v>40</v>
      </c>
      <c r="HR42" s="21">
        <v>88</v>
      </c>
      <c r="HS42" s="3">
        <f t="shared" si="80"/>
        <v>0.45454545454545453</v>
      </c>
      <c r="HT42" s="3">
        <v>0.8</v>
      </c>
      <c r="HU42" s="66">
        <v>8190</v>
      </c>
      <c r="HV42" s="20">
        <f t="shared" si="81"/>
        <v>40</v>
      </c>
      <c r="HW42" s="21">
        <v>100</v>
      </c>
      <c r="HX42" s="3">
        <f t="shared" si="82"/>
        <v>0.4</v>
      </c>
      <c r="HY42" s="3">
        <v>0.8</v>
      </c>
      <c r="HZ42" s="24">
        <f t="shared" si="124"/>
        <v>360</v>
      </c>
      <c r="IA42" s="6">
        <v>802</v>
      </c>
      <c r="IB42" s="29">
        <f t="shared" si="83"/>
        <v>0.44887780548628431</v>
      </c>
      <c r="IC42" s="24">
        <f t="shared" si="84"/>
        <v>80</v>
      </c>
      <c r="ID42" s="6">
        <v>176</v>
      </c>
      <c r="IE42" s="29">
        <f t="shared" si="7"/>
        <v>0.45454545454545453</v>
      </c>
      <c r="IF42" s="24">
        <f t="shared" si="85"/>
        <v>40</v>
      </c>
      <c r="IG42" s="6">
        <v>100</v>
      </c>
      <c r="IH42" s="29">
        <f t="shared" si="86"/>
        <v>0.4</v>
      </c>
      <c r="II42" s="66">
        <v>8190</v>
      </c>
      <c r="IJ42" s="102">
        <f t="shared" si="125"/>
        <v>40</v>
      </c>
      <c r="IK42" s="102">
        <v>60</v>
      </c>
      <c r="IL42" s="32">
        <f t="shared" si="87"/>
        <v>0.66666666666666663</v>
      </c>
      <c r="IM42" s="33">
        <v>0.8</v>
      </c>
      <c r="IN42" s="66">
        <v>8190</v>
      </c>
      <c r="IO42" s="53">
        <f t="shared" si="126"/>
        <v>40</v>
      </c>
      <c r="IP42" s="54">
        <v>60</v>
      </c>
      <c r="IQ42" s="34">
        <f t="shared" si="88"/>
        <v>0.66666666666666663</v>
      </c>
      <c r="IR42" s="35">
        <v>0.8</v>
      </c>
      <c r="IS42" s="66">
        <v>8190</v>
      </c>
      <c r="IT42" s="102">
        <f t="shared" si="127"/>
        <v>40</v>
      </c>
      <c r="IU42" s="102">
        <v>60</v>
      </c>
      <c r="IV42" s="33">
        <f t="shared" si="89"/>
        <v>0.66666666666666663</v>
      </c>
      <c r="IW42" s="33">
        <v>0.8</v>
      </c>
      <c r="IX42" s="66">
        <v>8190</v>
      </c>
      <c r="IY42" s="54">
        <f t="shared" si="128"/>
        <v>40</v>
      </c>
      <c r="IZ42" s="54">
        <v>60</v>
      </c>
      <c r="JA42" s="34">
        <f t="shared" si="90"/>
        <v>0.66666666666666663</v>
      </c>
      <c r="JB42" s="35">
        <v>0.8</v>
      </c>
      <c r="JC42" s="66">
        <v>8190</v>
      </c>
      <c r="JD42" s="102">
        <f t="shared" si="129"/>
        <v>40</v>
      </c>
      <c r="JE42" s="102">
        <v>60</v>
      </c>
      <c r="JF42" s="32">
        <f t="shared" si="91"/>
        <v>0.66666666666666663</v>
      </c>
      <c r="JG42" s="33">
        <v>0.8</v>
      </c>
      <c r="JH42" s="66">
        <v>8190</v>
      </c>
      <c r="JI42" s="54">
        <f t="shared" si="130"/>
        <v>40</v>
      </c>
      <c r="JJ42" s="54">
        <v>60</v>
      </c>
      <c r="JK42" s="34">
        <f t="shared" si="92"/>
        <v>0.66666666666666663</v>
      </c>
      <c r="JL42" s="35">
        <v>0.8</v>
      </c>
      <c r="JM42" s="66">
        <v>8190</v>
      </c>
      <c r="JN42" s="102">
        <f t="shared" si="131"/>
        <v>40</v>
      </c>
      <c r="JO42" s="102">
        <v>60</v>
      </c>
      <c r="JP42" s="32">
        <f t="shared" si="93"/>
        <v>0.66666666666666663</v>
      </c>
      <c r="JQ42" s="33">
        <v>0.8</v>
      </c>
      <c r="JR42" s="66">
        <v>8190</v>
      </c>
      <c r="JS42" s="54">
        <f t="shared" si="132"/>
        <v>40</v>
      </c>
      <c r="JT42" s="102">
        <v>60</v>
      </c>
      <c r="JU42" s="34">
        <f t="shared" si="140"/>
        <v>0.66666666666666663</v>
      </c>
      <c r="JV42" s="33">
        <v>0.8</v>
      </c>
      <c r="JW42" s="66">
        <v>8190</v>
      </c>
      <c r="JX42" s="102">
        <f t="shared" si="133"/>
        <v>40</v>
      </c>
      <c r="JY42" s="102">
        <v>60</v>
      </c>
      <c r="JZ42" s="32">
        <f t="shared" si="141"/>
        <v>0.66666666666666663</v>
      </c>
      <c r="KA42" s="33">
        <v>0.8</v>
      </c>
      <c r="KB42" s="66">
        <v>8190</v>
      </c>
      <c r="KC42" s="54">
        <f t="shared" si="134"/>
        <v>40</v>
      </c>
      <c r="KD42" s="102">
        <v>60</v>
      </c>
      <c r="KE42" s="34">
        <f t="shared" si="142"/>
        <v>0.66666666666666663</v>
      </c>
      <c r="KF42" s="33">
        <v>0.8</v>
      </c>
      <c r="KG42" s="66">
        <v>8190</v>
      </c>
      <c r="KH42" s="102">
        <f t="shared" si="135"/>
        <v>40</v>
      </c>
      <c r="KI42" s="102">
        <v>60</v>
      </c>
      <c r="KJ42" s="32">
        <f t="shared" si="97"/>
        <v>0.66666666666666663</v>
      </c>
      <c r="KK42" s="33">
        <v>0.8</v>
      </c>
      <c r="KL42" s="66">
        <v>8190</v>
      </c>
      <c r="KM42" s="54">
        <f t="shared" si="136"/>
        <v>40</v>
      </c>
      <c r="KN42" s="102">
        <v>60</v>
      </c>
      <c r="KO42" s="34">
        <f t="shared" si="143"/>
        <v>0.66666666666666663</v>
      </c>
      <c r="KP42" s="33">
        <v>0.8</v>
      </c>
      <c r="KQ42" s="66">
        <v>8190</v>
      </c>
      <c r="KR42" s="102">
        <f t="shared" si="137"/>
        <v>40</v>
      </c>
      <c r="KS42" s="102">
        <v>60</v>
      </c>
      <c r="KT42" s="32">
        <f t="shared" si="144"/>
        <v>0.66666666666666663</v>
      </c>
      <c r="KU42" s="33">
        <v>0.8</v>
      </c>
      <c r="KV42" s="66">
        <v>8190</v>
      </c>
      <c r="KW42" s="54">
        <f t="shared" si="138"/>
        <v>40</v>
      </c>
      <c r="KX42" s="102">
        <v>60</v>
      </c>
      <c r="KY42" s="34">
        <f t="shared" si="145"/>
        <v>0.66666666666666663</v>
      </c>
      <c r="KZ42" s="33">
        <v>0.8</v>
      </c>
      <c r="LA42" s="36">
        <f t="shared" si="139"/>
        <v>160</v>
      </c>
      <c r="LB42" s="36">
        <v>240</v>
      </c>
      <c r="LC42" s="37">
        <f t="shared" si="101"/>
        <v>0.66666666666666663</v>
      </c>
      <c r="LD42" s="38">
        <f t="shared" si="102"/>
        <v>160</v>
      </c>
      <c r="LE42" s="38">
        <v>240</v>
      </c>
      <c r="LF42" s="39">
        <f t="shared" si="103"/>
        <v>0.66666666666666663</v>
      </c>
      <c r="LG42" s="36">
        <f t="shared" si="104"/>
        <v>80</v>
      </c>
      <c r="LH42" s="36">
        <v>120</v>
      </c>
      <c r="LI42" s="37">
        <f t="shared" si="105"/>
        <v>0.66666666666666663</v>
      </c>
      <c r="LJ42" s="38">
        <f t="shared" si="106"/>
        <v>120</v>
      </c>
      <c r="LK42" s="38">
        <v>240</v>
      </c>
      <c r="LL42" s="39">
        <f t="shared" si="107"/>
        <v>0.5</v>
      </c>
      <c r="LM42" s="36">
        <f t="shared" si="108"/>
        <v>40</v>
      </c>
      <c r="LN42" s="36">
        <v>40</v>
      </c>
      <c r="LO42" s="37">
        <f t="shared" si="109"/>
        <v>1</v>
      </c>
    </row>
    <row r="43" spans="1:327" x14ac:dyDescent="0.25">
      <c r="A43" s="10">
        <v>42</v>
      </c>
      <c r="B43" s="66">
        <v>8250</v>
      </c>
      <c r="C43" s="20">
        <f t="shared" si="8"/>
        <v>60</v>
      </c>
      <c r="D43" s="21">
        <v>96</v>
      </c>
      <c r="E43" s="3">
        <f t="shared" si="0"/>
        <v>0.625</v>
      </c>
      <c r="F43" s="3">
        <v>0.8</v>
      </c>
      <c r="G43" s="66">
        <v>8250</v>
      </c>
      <c r="H43" s="22">
        <f t="shared" si="110"/>
        <v>60</v>
      </c>
      <c r="I43" s="2">
        <v>96</v>
      </c>
      <c r="J43" s="4">
        <f t="shared" si="9"/>
        <v>0.625</v>
      </c>
      <c r="K43" s="3">
        <v>0.8</v>
      </c>
      <c r="L43" s="66">
        <v>8250</v>
      </c>
      <c r="M43" s="20">
        <f t="shared" si="111"/>
        <v>60</v>
      </c>
      <c r="N43" s="23">
        <v>96</v>
      </c>
      <c r="O43" s="3">
        <f t="shared" si="10"/>
        <v>0.625</v>
      </c>
      <c r="P43" s="3">
        <v>0.8</v>
      </c>
      <c r="Q43" s="66">
        <v>8250</v>
      </c>
      <c r="R43" s="22">
        <f t="shared" si="112"/>
        <v>60</v>
      </c>
      <c r="S43" s="21">
        <v>96</v>
      </c>
      <c r="T43" s="4">
        <f t="shared" si="11"/>
        <v>0.625</v>
      </c>
      <c r="U43" s="3">
        <v>0.8</v>
      </c>
      <c r="V43" s="66">
        <v>8250</v>
      </c>
      <c r="W43" s="20">
        <f t="shared" si="113"/>
        <v>60</v>
      </c>
      <c r="X43" s="21">
        <v>96</v>
      </c>
      <c r="Y43" s="3">
        <f t="shared" si="12"/>
        <v>0.625</v>
      </c>
      <c r="Z43" s="3">
        <v>0.8</v>
      </c>
      <c r="AA43" s="66">
        <v>8250</v>
      </c>
      <c r="AB43" s="22">
        <f t="shared" si="114"/>
        <v>60</v>
      </c>
      <c r="AC43" s="21">
        <v>96</v>
      </c>
      <c r="AD43" s="4">
        <f t="shared" si="13"/>
        <v>0.625</v>
      </c>
      <c r="AE43" s="3">
        <v>0.8</v>
      </c>
      <c r="AF43" s="66">
        <v>8250</v>
      </c>
      <c r="AG43" s="20">
        <f t="shared" si="115"/>
        <v>60</v>
      </c>
      <c r="AH43" s="21">
        <v>96</v>
      </c>
      <c r="AI43" s="3">
        <f t="shared" si="14"/>
        <v>0.625</v>
      </c>
      <c r="AJ43" s="3">
        <v>0.8</v>
      </c>
      <c r="AK43" s="66">
        <v>8250</v>
      </c>
      <c r="AL43" s="22">
        <f t="shared" si="116"/>
        <v>60</v>
      </c>
      <c r="AM43" s="21">
        <v>96</v>
      </c>
      <c r="AN43" s="4">
        <f t="shared" si="15"/>
        <v>0.625</v>
      </c>
      <c r="AO43" s="3">
        <v>0.8</v>
      </c>
      <c r="AP43" s="66">
        <v>8250</v>
      </c>
      <c r="AQ43" s="20">
        <f t="shared" si="117"/>
        <v>60</v>
      </c>
      <c r="AR43" s="21">
        <v>96</v>
      </c>
      <c r="AS43" s="3">
        <f t="shared" si="16"/>
        <v>0.625</v>
      </c>
      <c r="AT43" s="3">
        <v>0.8</v>
      </c>
      <c r="AU43" s="66">
        <v>8250</v>
      </c>
      <c r="AV43" s="22">
        <f t="shared" si="118"/>
        <v>60</v>
      </c>
      <c r="AW43" s="1">
        <v>96</v>
      </c>
      <c r="AX43" s="3">
        <f t="shared" si="17"/>
        <v>0.625</v>
      </c>
      <c r="AY43" s="3">
        <v>0.8</v>
      </c>
      <c r="AZ43" s="66">
        <v>8250</v>
      </c>
      <c r="BA43" s="20">
        <f t="shared" si="119"/>
        <v>60</v>
      </c>
      <c r="BB43" s="21">
        <v>96</v>
      </c>
      <c r="BC43" s="3">
        <f t="shared" si="18"/>
        <v>0.625</v>
      </c>
      <c r="BD43" s="3">
        <v>0.8</v>
      </c>
      <c r="BE43" s="176"/>
      <c r="BF43" s="24">
        <f t="shared" si="19"/>
        <v>240</v>
      </c>
      <c r="BG43" s="6">
        <v>384</v>
      </c>
      <c r="BH43" s="29">
        <f t="shared" si="1"/>
        <v>0.625</v>
      </c>
      <c r="BI43" s="180"/>
      <c r="BJ43" s="1">
        <f t="shared" si="20"/>
        <v>60</v>
      </c>
      <c r="BK43" s="1">
        <v>140</v>
      </c>
      <c r="BL43" s="8">
        <f t="shared" si="2"/>
        <v>0.42857142857142855</v>
      </c>
      <c r="BM43" s="176"/>
      <c r="BN43" s="6">
        <f t="shared" si="21"/>
        <v>180</v>
      </c>
      <c r="BO43" s="6">
        <v>264</v>
      </c>
      <c r="BP43" s="7">
        <f t="shared" si="3"/>
        <v>0.68181818181818177</v>
      </c>
      <c r="BQ43" s="176"/>
      <c r="BR43" s="1">
        <f t="shared" si="22"/>
        <v>120</v>
      </c>
      <c r="BS43" s="1">
        <v>198</v>
      </c>
      <c r="BT43" s="11">
        <f t="shared" si="4"/>
        <v>0.60606060606060608</v>
      </c>
      <c r="BU43" s="66">
        <v>8250</v>
      </c>
      <c r="BV43" s="20">
        <f t="shared" si="23"/>
        <v>60</v>
      </c>
      <c r="BW43" s="21">
        <v>50</v>
      </c>
      <c r="BX43" s="3">
        <f t="shared" si="120"/>
        <v>1.2</v>
      </c>
      <c r="BY43" s="3">
        <v>0.8</v>
      </c>
      <c r="BZ43" s="66">
        <v>8250</v>
      </c>
      <c r="CA43" s="20">
        <f t="shared" si="24"/>
        <v>60</v>
      </c>
      <c r="CB43" s="21">
        <v>77</v>
      </c>
      <c r="CC43" s="3">
        <f t="shared" si="25"/>
        <v>0.77922077922077926</v>
      </c>
      <c r="CD43" s="3">
        <v>0.8</v>
      </c>
      <c r="CE43" s="66">
        <v>8250</v>
      </c>
      <c r="CF43" s="20">
        <f t="shared" si="26"/>
        <v>60</v>
      </c>
      <c r="CG43" s="21">
        <v>50</v>
      </c>
      <c r="CH43" s="3">
        <f t="shared" si="27"/>
        <v>1.2</v>
      </c>
      <c r="CI43" s="3">
        <v>0.8</v>
      </c>
      <c r="CJ43" s="66">
        <v>8250</v>
      </c>
      <c r="CK43" s="20">
        <f t="shared" si="28"/>
        <v>60</v>
      </c>
      <c r="CL43" s="21">
        <v>50</v>
      </c>
      <c r="CM43" s="3">
        <f t="shared" si="29"/>
        <v>1.2</v>
      </c>
      <c r="CN43" s="3">
        <v>0.8</v>
      </c>
      <c r="CO43" s="66">
        <v>8250</v>
      </c>
      <c r="CP43" s="20">
        <f t="shared" si="30"/>
        <v>60</v>
      </c>
      <c r="CQ43" s="21">
        <v>50</v>
      </c>
      <c r="CR43" s="3">
        <f t="shared" si="31"/>
        <v>1.2</v>
      </c>
      <c r="CS43" s="3">
        <v>0.8</v>
      </c>
      <c r="CT43" s="66">
        <v>8250</v>
      </c>
      <c r="CU43" s="20">
        <f t="shared" si="32"/>
        <v>60</v>
      </c>
      <c r="CV43" s="21">
        <v>50</v>
      </c>
      <c r="CW43" s="3">
        <f t="shared" si="33"/>
        <v>1.2</v>
      </c>
      <c r="CX43" s="3">
        <v>0.8</v>
      </c>
      <c r="CY43" s="66">
        <v>8250</v>
      </c>
      <c r="CZ43" s="20">
        <f t="shared" si="34"/>
        <v>60</v>
      </c>
      <c r="DA43" s="21">
        <v>50</v>
      </c>
      <c r="DB43" s="3">
        <f t="shared" si="35"/>
        <v>1.2</v>
      </c>
      <c r="DC43" s="3">
        <v>0.8</v>
      </c>
      <c r="DD43" s="66">
        <v>8250</v>
      </c>
      <c r="DE43" s="20">
        <f t="shared" si="36"/>
        <v>60</v>
      </c>
      <c r="DF43" s="21">
        <v>66</v>
      </c>
      <c r="DG43" s="3">
        <f t="shared" si="37"/>
        <v>0.90909090909090906</v>
      </c>
      <c r="DH43" s="3">
        <v>0.8</v>
      </c>
      <c r="DI43" s="66">
        <v>8250</v>
      </c>
      <c r="DJ43" s="20">
        <f t="shared" si="38"/>
        <v>60</v>
      </c>
      <c r="DK43" s="21">
        <v>66</v>
      </c>
      <c r="DL43" s="3">
        <f t="shared" si="39"/>
        <v>0.90909090909090906</v>
      </c>
      <c r="DM43" s="3">
        <v>0.8</v>
      </c>
      <c r="DN43" s="66">
        <v>8250</v>
      </c>
      <c r="DO43" s="20">
        <f t="shared" si="40"/>
        <v>60</v>
      </c>
      <c r="DP43" s="21">
        <v>66</v>
      </c>
      <c r="DQ43" s="3">
        <f t="shared" si="41"/>
        <v>0.90909090909090906</v>
      </c>
      <c r="DR43" s="3">
        <v>0.8</v>
      </c>
      <c r="DS43" s="66">
        <v>8250</v>
      </c>
      <c r="DT43" s="20">
        <f t="shared" si="42"/>
        <v>60</v>
      </c>
      <c r="DU43" s="21">
        <v>120</v>
      </c>
      <c r="DV43" s="3">
        <f t="shared" si="43"/>
        <v>0.5</v>
      </c>
      <c r="DW43" s="3">
        <v>0.8</v>
      </c>
      <c r="DX43" s="66">
        <v>8250</v>
      </c>
      <c r="DY43" s="20">
        <f t="shared" si="44"/>
        <v>60</v>
      </c>
      <c r="DZ43" s="21">
        <v>119</v>
      </c>
      <c r="EA43" s="3">
        <f t="shared" si="45"/>
        <v>0.50420168067226889</v>
      </c>
      <c r="EB43" s="3">
        <v>0.8</v>
      </c>
      <c r="EC43" s="66">
        <v>8250</v>
      </c>
      <c r="ED43" s="20">
        <f t="shared" si="46"/>
        <v>60</v>
      </c>
      <c r="EE43" s="21">
        <v>154</v>
      </c>
      <c r="EF43" s="3">
        <f t="shared" si="47"/>
        <v>0.38961038961038963</v>
      </c>
      <c r="EG43" s="3">
        <v>0.8</v>
      </c>
      <c r="EH43" s="66">
        <v>8250</v>
      </c>
      <c r="EI43" s="20">
        <f t="shared" si="48"/>
        <v>60</v>
      </c>
      <c r="EJ43" s="21">
        <v>88</v>
      </c>
      <c r="EK43" s="3">
        <f t="shared" si="49"/>
        <v>0.68181818181818177</v>
      </c>
      <c r="EL43" s="3">
        <v>0.8</v>
      </c>
      <c r="EM43" s="66">
        <v>8250</v>
      </c>
      <c r="EN43" s="20">
        <f t="shared" si="50"/>
        <v>60</v>
      </c>
      <c r="EO43" s="21">
        <v>88</v>
      </c>
      <c r="EP43" s="3">
        <f t="shared" si="51"/>
        <v>0.68181818181818177</v>
      </c>
      <c r="EQ43" s="3">
        <v>0.8</v>
      </c>
      <c r="ER43" s="66">
        <v>8250</v>
      </c>
      <c r="ES43" s="20">
        <f t="shared" si="52"/>
        <v>60</v>
      </c>
      <c r="ET43" s="21">
        <v>77</v>
      </c>
      <c r="EU43" s="3">
        <f t="shared" si="53"/>
        <v>0.77922077922077926</v>
      </c>
      <c r="EV43" s="3">
        <v>0.8</v>
      </c>
      <c r="EW43" s="66">
        <v>8250</v>
      </c>
      <c r="EX43" s="20">
        <f t="shared" si="54"/>
        <v>60</v>
      </c>
      <c r="EY43" s="21">
        <v>77</v>
      </c>
      <c r="EZ43" s="3">
        <f t="shared" si="55"/>
        <v>0.77922077922077926</v>
      </c>
      <c r="FA43" s="3">
        <v>0.8</v>
      </c>
      <c r="FB43" s="176"/>
      <c r="FC43" s="24">
        <f t="shared" si="121"/>
        <v>660</v>
      </c>
      <c r="FD43" s="6">
        <v>943</v>
      </c>
      <c r="FE43" s="29">
        <f t="shared" si="56"/>
        <v>0.69989395546129374</v>
      </c>
      <c r="FF43" s="180"/>
      <c r="FG43" s="1">
        <f t="shared" si="122"/>
        <v>120</v>
      </c>
      <c r="FH43" s="1">
        <v>273</v>
      </c>
      <c r="FI43" s="8">
        <f t="shared" si="5"/>
        <v>0.43956043956043955</v>
      </c>
      <c r="FJ43" s="176"/>
      <c r="FK43" s="6">
        <f t="shared" si="123"/>
        <v>120</v>
      </c>
      <c r="FL43" s="6">
        <v>176</v>
      </c>
      <c r="FM43" s="7">
        <f t="shared" si="57"/>
        <v>0.68181818181818177</v>
      </c>
      <c r="FN43" s="176"/>
      <c r="FO43" s="106">
        <f t="shared" si="58"/>
        <v>60</v>
      </c>
      <c r="FP43" s="106">
        <v>154</v>
      </c>
      <c r="FQ43" s="11">
        <f t="shared" si="59"/>
        <v>0.38961038961038963</v>
      </c>
      <c r="FR43" s="66">
        <v>8250</v>
      </c>
      <c r="FS43" s="20">
        <f t="shared" si="60"/>
        <v>60</v>
      </c>
      <c r="FT43" s="21">
        <v>88</v>
      </c>
      <c r="FU43" s="3">
        <f t="shared" si="61"/>
        <v>0.68181818181818177</v>
      </c>
      <c r="FV43" s="3">
        <v>0.8</v>
      </c>
      <c r="FW43" s="66">
        <v>8250</v>
      </c>
      <c r="FX43" s="20">
        <f t="shared" si="62"/>
        <v>60</v>
      </c>
      <c r="FY43" s="21">
        <v>120</v>
      </c>
      <c r="FZ43" s="3">
        <f t="shared" si="63"/>
        <v>0.5</v>
      </c>
      <c r="GA43" s="3">
        <v>0.8</v>
      </c>
      <c r="GB43" s="66">
        <v>8250</v>
      </c>
      <c r="GC43" s="20">
        <f t="shared" si="64"/>
        <v>60</v>
      </c>
      <c r="GD43" s="21">
        <v>88</v>
      </c>
      <c r="GE43" s="3">
        <f t="shared" si="65"/>
        <v>0.68181818181818177</v>
      </c>
      <c r="GF43" s="3">
        <v>0.8</v>
      </c>
      <c r="GG43" s="66">
        <v>8250</v>
      </c>
      <c r="GH43" s="20">
        <f t="shared" si="66"/>
        <v>60</v>
      </c>
      <c r="GI43" s="21">
        <v>88</v>
      </c>
      <c r="GJ43" s="3">
        <f t="shared" si="67"/>
        <v>0.68181818181818177</v>
      </c>
      <c r="GK43" s="3">
        <v>0.8</v>
      </c>
      <c r="GL43" s="66">
        <v>8250</v>
      </c>
      <c r="GM43" s="20">
        <f t="shared" si="68"/>
        <v>60</v>
      </c>
      <c r="GN43" s="21">
        <v>88</v>
      </c>
      <c r="GO43" s="3">
        <f t="shared" si="69"/>
        <v>0.68181818181818177</v>
      </c>
      <c r="GP43" s="3">
        <v>0.8</v>
      </c>
      <c r="GQ43" s="66">
        <v>8250</v>
      </c>
      <c r="GR43" s="20">
        <f t="shared" si="70"/>
        <v>60</v>
      </c>
      <c r="GS43" s="21">
        <v>88</v>
      </c>
      <c r="GT43" s="3">
        <f t="shared" si="71"/>
        <v>0.68181818181818177</v>
      </c>
      <c r="GU43" s="3">
        <v>0.8</v>
      </c>
      <c r="GV43" s="66">
        <v>8250</v>
      </c>
      <c r="GW43" s="20">
        <f t="shared" si="72"/>
        <v>60</v>
      </c>
      <c r="GX43" s="21">
        <v>88</v>
      </c>
      <c r="GY43" s="3">
        <f t="shared" si="73"/>
        <v>0.68181818181818177</v>
      </c>
      <c r="GZ43" s="3">
        <v>0.8</v>
      </c>
      <c r="HA43" s="66">
        <v>8250</v>
      </c>
      <c r="HB43" s="20">
        <f t="shared" si="74"/>
        <v>60</v>
      </c>
      <c r="HC43" s="21">
        <v>88</v>
      </c>
      <c r="HD43" s="3">
        <f t="shared" si="75"/>
        <v>0.68181818181818177</v>
      </c>
      <c r="HE43" s="3">
        <v>0.8</v>
      </c>
      <c r="HF43" s="66">
        <v>8250</v>
      </c>
      <c r="HG43" s="20">
        <f t="shared" si="76"/>
        <v>60</v>
      </c>
      <c r="HH43" s="21">
        <v>66</v>
      </c>
      <c r="HI43" s="3">
        <f t="shared" si="6"/>
        <v>0.90909090909090906</v>
      </c>
      <c r="HJ43" s="3">
        <v>0.8</v>
      </c>
      <c r="HK43" s="66">
        <v>8250</v>
      </c>
      <c r="HL43" s="20">
        <f t="shared" si="77"/>
        <v>60</v>
      </c>
      <c r="HM43" s="21">
        <v>88</v>
      </c>
      <c r="HN43" s="3">
        <f t="shared" si="78"/>
        <v>0.68181818181818177</v>
      </c>
      <c r="HO43" s="3">
        <v>0.8</v>
      </c>
      <c r="HP43" s="66">
        <v>8250</v>
      </c>
      <c r="HQ43" s="20">
        <f t="shared" si="79"/>
        <v>60</v>
      </c>
      <c r="HR43" s="21">
        <v>88</v>
      </c>
      <c r="HS43" s="3">
        <f t="shared" si="80"/>
        <v>0.68181818181818177</v>
      </c>
      <c r="HT43" s="3">
        <v>0.8</v>
      </c>
      <c r="HU43" s="66">
        <v>8250</v>
      </c>
      <c r="HV43" s="20">
        <f t="shared" si="81"/>
        <v>60</v>
      </c>
      <c r="HW43" s="21">
        <v>100</v>
      </c>
      <c r="HX43" s="3">
        <f t="shared" si="82"/>
        <v>0.6</v>
      </c>
      <c r="HY43" s="3">
        <v>0.8</v>
      </c>
      <c r="HZ43" s="24">
        <f t="shared" si="124"/>
        <v>540</v>
      </c>
      <c r="IA43" s="6">
        <v>802</v>
      </c>
      <c r="IB43" s="29">
        <f t="shared" si="83"/>
        <v>0.67331670822942646</v>
      </c>
      <c r="IC43" s="24">
        <f t="shared" si="84"/>
        <v>120</v>
      </c>
      <c r="ID43" s="6">
        <v>176</v>
      </c>
      <c r="IE43" s="29">
        <f t="shared" si="7"/>
        <v>0.68181818181818177</v>
      </c>
      <c r="IF43" s="24">
        <f t="shared" si="85"/>
        <v>60</v>
      </c>
      <c r="IG43" s="6">
        <v>100</v>
      </c>
      <c r="IH43" s="29">
        <f t="shared" si="86"/>
        <v>0.6</v>
      </c>
      <c r="II43" s="66">
        <v>8250</v>
      </c>
      <c r="IJ43" s="102">
        <f t="shared" si="125"/>
        <v>60</v>
      </c>
      <c r="IK43" s="102">
        <v>60</v>
      </c>
      <c r="IL43" s="32">
        <f t="shared" si="87"/>
        <v>1</v>
      </c>
      <c r="IM43" s="33">
        <v>0.8</v>
      </c>
      <c r="IN43" s="66">
        <v>8250</v>
      </c>
      <c r="IO43" s="53">
        <f t="shared" si="126"/>
        <v>60</v>
      </c>
      <c r="IP43" s="54">
        <v>60</v>
      </c>
      <c r="IQ43" s="34">
        <f t="shared" si="88"/>
        <v>1</v>
      </c>
      <c r="IR43" s="35">
        <v>0.8</v>
      </c>
      <c r="IS43" s="66">
        <v>8250</v>
      </c>
      <c r="IT43" s="102">
        <f t="shared" si="127"/>
        <v>60</v>
      </c>
      <c r="IU43" s="102">
        <v>60</v>
      </c>
      <c r="IV43" s="33">
        <f t="shared" si="89"/>
        <v>1</v>
      </c>
      <c r="IW43" s="33">
        <v>0.8</v>
      </c>
      <c r="IX43" s="66">
        <v>8250</v>
      </c>
      <c r="IY43" s="54">
        <f t="shared" si="128"/>
        <v>60</v>
      </c>
      <c r="IZ43" s="54">
        <v>60</v>
      </c>
      <c r="JA43" s="34">
        <f t="shared" si="90"/>
        <v>1</v>
      </c>
      <c r="JB43" s="35">
        <v>0.8</v>
      </c>
      <c r="JC43" s="66">
        <v>8250</v>
      </c>
      <c r="JD43" s="102">
        <f t="shared" si="129"/>
        <v>60</v>
      </c>
      <c r="JE43" s="102">
        <v>60</v>
      </c>
      <c r="JF43" s="32">
        <f t="shared" si="91"/>
        <v>1</v>
      </c>
      <c r="JG43" s="33">
        <v>0.8</v>
      </c>
      <c r="JH43" s="66">
        <v>8250</v>
      </c>
      <c r="JI43" s="54">
        <f t="shared" si="130"/>
        <v>60</v>
      </c>
      <c r="JJ43" s="54">
        <v>60</v>
      </c>
      <c r="JK43" s="34">
        <f t="shared" si="92"/>
        <v>1</v>
      </c>
      <c r="JL43" s="35">
        <v>0.8</v>
      </c>
      <c r="JM43" s="66">
        <v>8250</v>
      </c>
      <c r="JN43" s="102">
        <f t="shared" si="131"/>
        <v>60</v>
      </c>
      <c r="JO43" s="102">
        <v>60</v>
      </c>
      <c r="JP43" s="32">
        <f t="shared" si="93"/>
        <v>1</v>
      </c>
      <c r="JQ43" s="33">
        <v>0.8</v>
      </c>
      <c r="JR43" s="66">
        <v>8250</v>
      </c>
      <c r="JS43" s="54">
        <f t="shared" si="132"/>
        <v>60</v>
      </c>
      <c r="JT43" s="102">
        <v>60</v>
      </c>
      <c r="JU43" s="34">
        <f t="shared" si="140"/>
        <v>1</v>
      </c>
      <c r="JV43" s="33">
        <v>0.8</v>
      </c>
      <c r="JW43" s="66">
        <v>8250</v>
      </c>
      <c r="JX43" s="102">
        <f t="shared" si="133"/>
        <v>60</v>
      </c>
      <c r="JY43" s="102">
        <v>60</v>
      </c>
      <c r="JZ43" s="32">
        <f t="shared" si="141"/>
        <v>1</v>
      </c>
      <c r="KA43" s="33">
        <v>0.8</v>
      </c>
      <c r="KB43" s="66">
        <v>8250</v>
      </c>
      <c r="KC43" s="54">
        <f t="shared" si="134"/>
        <v>60</v>
      </c>
      <c r="KD43" s="102">
        <v>60</v>
      </c>
      <c r="KE43" s="34">
        <f t="shared" si="142"/>
        <v>1</v>
      </c>
      <c r="KF43" s="33">
        <v>0.8</v>
      </c>
      <c r="KG43" s="66">
        <v>8250</v>
      </c>
      <c r="KH43" s="102">
        <f t="shared" si="135"/>
        <v>60</v>
      </c>
      <c r="KI43" s="102">
        <v>60</v>
      </c>
      <c r="KJ43" s="32">
        <f t="shared" si="97"/>
        <v>1</v>
      </c>
      <c r="KK43" s="33">
        <v>0.8</v>
      </c>
      <c r="KL43" s="66">
        <v>8250</v>
      </c>
      <c r="KM43" s="54">
        <f t="shared" si="136"/>
        <v>60</v>
      </c>
      <c r="KN43" s="102">
        <v>60</v>
      </c>
      <c r="KO43" s="34">
        <f t="shared" si="143"/>
        <v>1</v>
      </c>
      <c r="KP43" s="33">
        <v>0.8</v>
      </c>
      <c r="KQ43" s="66">
        <v>8250</v>
      </c>
      <c r="KR43" s="102">
        <f t="shared" si="137"/>
        <v>60</v>
      </c>
      <c r="KS43" s="102">
        <v>60</v>
      </c>
      <c r="KT43" s="32">
        <f t="shared" si="144"/>
        <v>1</v>
      </c>
      <c r="KU43" s="33">
        <v>0.8</v>
      </c>
      <c r="KV43" s="66">
        <v>8250</v>
      </c>
      <c r="KW43" s="54">
        <f t="shared" si="138"/>
        <v>60</v>
      </c>
      <c r="KX43" s="102">
        <v>60</v>
      </c>
      <c r="KY43" s="34">
        <f t="shared" si="145"/>
        <v>1</v>
      </c>
      <c r="KZ43" s="33">
        <v>0.8</v>
      </c>
      <c r="LA43" s="36">
        <f t="shared" si="139"/>
        <v>240</v>
      </c>
      <c r="LB43" s="36">
        <v>240</v>
      </c>
      <c r="LC43" s="37">
        <f t="shared" si="101"/>
        <v>1</v>
      </c>
      <c r="LD43" s="38">
        <f t="shared" si="102"/>
        <v>240</v>
      </c>
      <c r="LE43" s="38">
        <v>240</v>
      </c>
      <c r="LF43" s="39">
        <f t="shared" si="103"/>
        <v>1</v>
      </c>
      <c r="LG43" s="36">
        <f t="shared" si="104"/>
        <v>120</v>
      </c>
      <c r="LH43" s="36">
        <v>120</v>
      </c>
      <c r="LI43" s="37">
        <f t="shared" si="105"/>
        <v>1</v>
      </c>
      <c r="LJ43" s="38">
        <f t="shared" si="106"/>
        <v>180</v>
      </c>
      <c r="LK43" s="38">
        <v>240</v>
      </c>
      <c r="LL43" s="39">
        <f t="shared" si="107"/>
        <v>0.75</v>
      </c>
      <c r="LM43" s="36">
        <f t="shared" si="108"/>
        <v>60</v>
      </c>
      <c r="LN43" s="36">
        <v>40</v>
      </c>
      <c r="LO43" s="37">
        <f t="shared" si="109"/>
        <v>1.5</v>
      </c>
    </row>
    <row r="44" spans="1:327" x14ac:dyDescent="0.25">
      <c r="A44" s="9">
        <v>43</v>
      </c>
      <c r="B44" s="66">
        <v>8290</v>
      </c>
      <c r="C44" s="20">
        <f>IF(B44="","",B44-B43)</f>
        <v>40</v>
      </c>
      <c r="D44" s="21">
        <v>96</v>
      </c>
      <c r="E44" s="3">
        <f t="shared" si="0"/>
        <v>0.41666666666666669</v>
      </c>
      <c r="F44" s="3">
        <v>0.8</v>
      </c>
      <c r="G44" s="66">
        <v>8290</v>
      </c>
      <c r="H44" s="22">
        <f>IF(G44="","",G44-G43)</f>
        <v>40</v>
      </c>
      <c r="I44" s="2">
        <v>96</v>
      </c>
      <c r="J44" s="4">
        <f>IF(G44="","",+H44/I44)</f>
        <v>0.41666666666666669</v>
      </c>
      <c r="K44" s="3">
        <v>0.8</v>
      </c>
      <c r="L44" s="66">
        <v>8290</v>
      </c>
      <c r="M44" s="20">
        <f>IF(L44="","",L44-L43)</f>
        <v>40</v>
      </c>
      <c r="N44" s="23">
        <v>96</v>
      </c>
      <c r="O44" s="3">
        <f>IF(L44="","",+M44/N44)</f>
        <v>0.41666666666666669</v>
      </c>
      <c r="P44" s="3">
        <v>0.8</v>
      </c>
      <c r="Q44" s="66">
        <v>8290</v>
      </c>
      <c r="R44" s="22">
        <f>IF(Q44="","",Q44-Q43)</f>
        <v>40</v>
      </c>
      <c r="S44" s="21">
        <v>96</v>
      </c>
      <c r="T44" s="4">
        <f>IF(Q44="","",+R44/S44)</f>
        <v>0.41666666666666669</v>
      </c>
      <c r="U44" s="3">
        <v>0.8</v>
      </c>
      <c r="V44" s="66">
        <v>8290</v>
      </c>
      <c r="W44" s="20">
        <f>IF(V44="","",V44-V43)</f>
        <v>40</v>
      </c>
      <c r="X44" s="21">
        <v>96</v>
      </c>
      <c r="Y44" s="3">
        <f>IF(V44="","",+W44/X44)</f>
        <v>0.41666666666666669</v>
      </c>
      <c r="Z44" s="3">
        <v>0.8</v>
      </c>
      <c r="AA44" s="66">
        <v>8290</v>
      </c>
      <c r="AB44" s="22">
        <f>IF(AA44="","",AA44-AA43)</f>
        <v>40</v>
      </c>
      <c r="AC44" s="21">
        <v>96</v>
      </c>
      <c r="AD44" s="4">
        <f>IF(AA44="","",+AB44/AC44)</f>
        <v>0.41666666666666669</v>
      </c>
      <c r="AE44" s="3">
        <v>0.8</v>
      </c>
      <c r="AF44" s="66">
        <v>8290</v>
      </c>
      <c r="AG44" s="20">
        <f>IF(AF44="","",AF44-AF43)</f>
        <v>40</v>
      </c>
      <c r="AH44" s="21">
        <v>96</v>
      </c>
      <c r="AI44" s="3">
        <f>IF(AF44="","",+AG44/AH44)</f>
        <v>0.41666666666666669</v>
      </c>
      <c r="AJ44" s="3">
        <v>0.8</v>
      </c>
      <c r="AK44" s="66">
        <v>8290</v>
      </c>
      <c r="AL44" s="22">
        <f>IF(AK44="","",AK44-AK43)</f>
        <v>40</v>
      </c>
      <c r="AM44" s="21">
        <v>96</v>
      </c>
      <c r="AN44" s="4">
        <f>IF(AK44="","",+AL44/AM44)</f>
        <v>0.41666666666666669</v>
      </c>
      <c r="AO44" s="3">
        <v>0.8</v>
      </c>
      <c r="AP44" s="66">
        <v>8290</v>
      </c>
      <c r="AQ44" s="20">
        <f>IF(AP44="","",AP44-AP43)</f>
        <v>40</v>
      </c>
      <c r="AR44" s="21">
        <v>96</v>
      </c>
      <c r="AS44" s="3">
        <f>IF(AP44="","",+AQ44/AR44)</f>
        <v>0.41666666666666669</v>
      </c>
      <c r="AT44" s="3">
        <v>0.8</v>
      </c>
      <c r="AU44" s="66">
        <v>8290</v>
      </c>
      <c r="AV44" s="22">
        <f>IF(AU44="","",AU44-AU43)</f>
        <v>40</v>
      </c>
      <c r="AW44" s="1">
        <v>96</v>
      </c>
      <c r="AX44" s="3">
        <f t="shared" si="17"/>
        <v>0.41666666666666669</v>
      </c>
      <c r="AY44" s="3">
        <v>0.8</v>
      </c>
      <c r="AZ44" s="66">
        <v>8290</v>
      </c>
      <c r="BA44" s="20">
        <f>IF(AZ44="","",AZ44-AZ43)</f>
        <v>40</v>
      </c>
      <c r="BB44" s="21">
        <v>96</v>
      </c>
      <c r="BC44" s="3">
        <f t="shared" si="18"/>
        <v>0.41666666666666669</v>
      </c>
      <c r="BD44" s="3">
        <v>0.8</v>
      </c>
      <c r="BE44" s="176"/>
      <c r="BF44" s="24">
        <f>IFERROR(+C44+H44+M44+R44,"")</f>
        <v>160</v>
      </c>
      <c r="BG44" s="6">
        <v>384</v>
      </c>
      <c r="BH44" s="29">
        <f>IFERROR(BF44/BG44,"")</f>
        <v>0.41666666666666669</v>
      </c>
      <c r="BI44" s="180"/>
      <c r="BJ44" s="1">
        <f>IFERROR(W44,"")</f>
        <v>40</v>
      </c>
      <c r="BK44" s="1">
        <v>140</v>
      </c>
      <c r="BL44" s="8">
        <f>IFERROR(BJ44/BK44,"")</f>
        <v>0.2857142857142857</v>
      </c>
      <c r="BM44" s="176"/>
      <c r="BN44" s="6">
        <f>IFERROR(+AB44+AG44+AL44,"")</f>
        <v>120</v>
      </c>
      <c r="BO44" s="6">
        <v>264</v>
      </c>
      <c r="BP44" s="7">
        <f>IFERROR(BN44/BO44,"")</f>
        <v>0.45454545454545453</v>
      </c>
      <c r="BQ44" s="176"/>
      <c r="BR44" s="1">
        <f>IFERROR(+AV44+BA44,"")</f>
        <v>80</v>
      </c>
      <c r="BS44" s="1">
        <v>198</v>
      </c>
      <c r="BT44" s="11">
        <f>IFERROR(BR44/BS44,"")</f>
        <v>0.40404040404040403</v>
      </c>
      <c r="BU44" s="66">
        <v>8290</v>
      </c>
      <c r="BV44" s="20">
        <f t="shared" si="23"/>
        <v>40</v>
      </c>
      <c r="BW44" s="21">
        <v>50</v>
      </c>
      <c r="BX44" s="3">
        <f t="shared" si="120"/>
        <v>0.8</v>
      </c>
      <c r="BY44" s="3">
        <v>0.8</v>
      </c>
      <c r="BZ44" s="66">
        <v>8290</v>
      </c>
      <c r="CA44" s="20">
        <f t="shared" si="24"/>
        <v>40</v>
      </c>
      <c r="CB44" s="21">
        <v>77</v>
      </c>
      <c r="CC44" s="3">
        <f t="shared" si="25"/>
        <v>0.51948051948051943</v>
      </c>
      <c r="CD44" s="3">
        <v>0.8</v>
      </c>
      <c r="CE44" s="66">
        <v>8290</v>
      </c>
      <c r="CF44" s="20">
        <f t="shared" si="26"/>
        <v>40</v>
      </c>
      <c r="CG44" s="21">
        <v>50</v>
      </c>
      <c r="CH44" s="3">
        <f t="shared" si="27"/>
        <v>0.8</v>
      </c>
      <c r="CI44" s="3">
        <v>0.8</v>
      </c>
      <c r="CJ44" s="66">
        <v>8290</v>
      </c>
      <c r="CK44" s="20">
        <f t="shared" si="28"/>
        <v>40</v>
      </c>
      <c r="CL44" s="21">
        <v>50</v>
      </c>
      <c r="CM44" s="3">
        <f t="shared" si="29"/>
        <v>0.8</v>
      </c>
      <c r="CN44" s="3">
        <v>0.8</v>
      </c>
      <c r="CO44" s="66">
        <v>8290</v>
      </c>
      <c r="CP44" s="20">
        <f t="shared" si="30"/>
        <v>40</v>
      </c>
      <c r="CQ44" s="21">
        <v>50</v>
      </c>
      <c r="CR44" s="3">
        <f t="shared" si="31"/>
        <v>0.8</v>
      </c>
      <c r="CS44" s="3">
        <v>0.8</v>
      </c>
      <c r="CT44" s="66">
        <v>8290</v>
      </c>
      <c r="CU44" s="20">
        <f t="shared" si="32"/>
        <v>40</v>
      </c>
      <c r="CV44" s="21">
        <v>50</v>
      </c>
      <c r="CW44" s="3">
        <f t="shared" si="33"/>
        <v>0.8</v>
      </c>
      <c r="CX44" s="3">
        <v>0.8</v>
      </c>
      <c r="CY44" s="66">
        <v>8290</v>
      </c>
      <c r="CZ44" s="20">
        <f t="shared" si="34"/>
        <v>40</v>
      </c>
      <c r="DA44" s="21">
        <v>50</v>
      </c>
      <c r="DB44" s="3">
        <f>IF(CY44="","",+CZ44/DA44)</f>
        <v>0.8</v>
      </c>
      <c r="DC44" s="3">
        <v>0.8</v>
      </c>
      <c r="DD44" s="66">
        <v>8290</v>
      </c>
      <c r="DE44" s="20">
        <f t="shared" si="36"/>
        <v>40</v>
      </c>
      <c r="DF44" s="21">
        <v>66</v>
      </c>
      <c r="DG44" s="3">
        <f t="shared" si="37"/>
        <v>0.60606060606060608</v>
      </c>
      <c r="DH44" s="3">
        <v>0.8</v>
      </c>
      <c r="DI44" s="66">
        <v>8290</v>
      </c>
      <c r="DJ44" s="20">
        <f t="shared" si="38"/>
        <v>40</v>
      </c>
      <c r="DK44" s="21">
        <v>66</v>
      </c>
      <c r="DL44" s="3">
        <f t="shared" si="39"/>
        <v>0.60606060606060608</v>
      </c>
      <c r="DM44" s="3">
        <v>0.8</v>
      </c>
      <c r="DN44" s="66">
        <v>8290</v>
      </c>
      <c r="DO44" s="20">
        <f t="shared" si="40"/>
        <v>40</v>
      </c>
      <c r="DP44" s="21">
        <v>66</v>
      </c>
      <c r="DQ44" s="3">
        <f t="shared" si="41"/>
        <v>0.60606060606060608</v>
      </c>
      <c r="DR44" s="3">
        <v>0.8</v>
      </c>
      <c r="DS44" s="66">
        <v>8290</v>
      </c>
      <c r="DT44" s="20">
        <f t="shared" si="42"/>
        <v>40</v>
      </c>
      <c r="DU44" s="21">
        <v>120</v>
      </c>
      <c r="DV44" s="3">
        <f t="shared" si="43"/>
        <v>0.33333333333333331</v>
      </c>
      <c r="DW44" s="3">
        <v>0.8</v>
      </c>
      <c r="DX44" s="66">
        <v>8290</v>
      </c>
      <c r="DY44" s="20">
        <f t="shared" si="44"/>
        <v>40</v>
      </c>
      <c r="DZ44" s="21">
        <v>119</v>
      </c>
      <c r="EA44" s="3">
        <f t="shared" si="45"/>
        <v>0.33613445378151263</v>
      </c>
      <c r="EB44" s="3">
        <v>0.8</v>
      </c>
      <c r="EC44" s="66">
        <v>8290</v>
      </c>
      <c r="ED44" s="20">
        <f t="shared" si="46"/>
        <v>40</v>
      </c>
      <c r="EE44" s="21">
        <v>154</v>
      </c>
      <c r="EF44" s="3">
        <f t="shared" si="47"/>
        <v>0.25974025974025972</v>
      </c>
      <c r="EG44" s="3">
        <v>0.8</v>
      </c>
      <c r="EH44" s="66">
        <v>8290</v>
      </c>
      <c r="EI44" s="20">
        <f t="shared" si="48"/>
        <v>40</v>
      </c>
      <c r="EJ44" s="21">
        <v>88</v>
      </c>
      <c r="EK44" s="3">
        <f t="shared" si="49"/>
        <v>0.45454545454545453</v>
      </c>
      <c r="EL44" s="3">
        <v>0.8</v>
      </c>
      <c r="EM44" s="66">
        <v>8290</v>
      </c>
      <c r="EN44" s="20">
        <f t="shared" si="50"/>
        <v>40</v>
      </c>
      <c r="EO44" s="21">
        <v>88</v>
      </c>
      <c r="EP44" s="3">
        <f t="shared" si="51"/>
        <v>0.45454545454545453</v>
      </c>
      <c r="EQ44" s="3">
        <v>0.8</v>
      </c>
      <c r="ER44" s="66">
        <v>8290</v>
      </c>
      <c r="ES44" s="20">
        <f t="shared" si="52"/>
        <v>40</v>
      </c>
      <c r="ET44" s="21">
        <v>77</v>
      </c>
      <c r="EU44" s="3">
        <f t="shared" si="53"/>
        <v>0.51948051948051943</v>
      </c>
      <c r="EV44" s="3">
        <v>0.8</v>
      </c>
      <c r="EW44" s="66">
        <v>8290</v>
      </c>
      <c r="EX44" s="20">
        <f t="shared" si="54"/>
        <v>40</v>
      </c>
      <c r="EY44" s="21">
        <v>77</v>
      </c>
      <c r="EZ44" s="3">
        <f t="shared" si="55"/>
        <v>0.51948051948051943</v>
      </c>
      <c r="FA44" s="3">
        <v>0.8</v>
      </c>
      <c r="FB44" s="176"/>
      <c r="FC44" s="24">
        <f>IFERROR(IF(BV44+DT44+DO44+DJ44+DE44+CZ44+CU44+CP44+CK44+CF44+CA44=0,"", BV44+DT44+DO44+DJ44+DE44+CZ44+CU44+CP44+CK44+CF44+CA44),"")</f>
        <v>440</v>
      </c>
      <c r="FD44" s="6">
        <v>943</v>
      </c>
      <c r="FE44" s="29">
        <f>IFERROR(FC44/FD44,"")</f>
        <v>0.46659597030752914</v>
      </c>
      <c r="FF44" s="180"/>
      <c r="FG44" s="1">
        <f t="shared" si="122"/>
        <v>80</v>
      </c>
      <c r="FH44" s="1">
        <v>273</v>
      </c>
      <c r="FI44" s="8">
        <f>IFERROR(FG44/FH44,"")</f>
        <v>0.29304029304029305</v>
      </c>
      <c r="FJ44" s="176"/>
      <c r="FK44" s="6">
        <f t="shared" si="123"/>
        <v>80</v>
      </c>
      <c r="FL44" s="6">
        <v>176</v>
      </c>
      <c r="FM44" s="7">
        <f t="shared" si="57"/>
        <v>0.45454545454545453</v>
      </c>
      <c r="FN44" s="176"/>
      <c r="FO44" s="106">
        <f t="shared" si="58"/>
        <v>40</v>
      </c>
      <c r="FP44" s="106">
        <v>154</v>
      </c>
      <c r="FQ44" s="11">
        <f>IFERROR(FO44/FP44,"")</f>
        <v>0.25974025974025972</v>
      </c>
      <c r="FR44" s="66">
        <v>8290</v>
      </c>
      <c r="FS44" s="20">
        <f t="shared" si="60"/>
        <v>40</v>
      </c>
      <c r="FT44" s="21">
        <v>88</v>
      </c>
      <c r="FU44" s="3">
        <f t="shared" si="61"/>
        <v>0.45454545454545453</v>
      </c>
      <c r="FV44" s="3">
        <v>0.8</v>
      </c>
      <c r="FW44" s="66">
        <v>8290</v>
      </c>
      <c r="FX44" s="20">
        <f t="shared" si="62"/>
        <v>40</v>
      </c>
      <c r="FY44" s="21">
        <v>120</v>
      </c>
      <c r="FZ44" s="3">
        <f t="shared" si="63"/>
        <v>0.33333333333333331</v>
      </c>
      <c r="GA44" s="3">
        <v>0.8</v>
      </c>
      <c r="GB44" s="66">
        <v>8290</v>
      </c>
      <c r="GC44" s="20">
        <f t="shared" si="64"/>
        <v>40</v>
      </c>
      <c r="GD44" s="21">
        <v>88</v>
      </c>
      <c r="GE44" s="3">
        <f t="shared" si="65"/>
        <v>0.45454545454545453</v>
      </c>
      <c r="GF44" s="3">
        <v>0.8</v>
      </c>
      <c r="GG44" s="66">
        <v>8290</v>
      </c>
      <c r="GH44" s="20">
        <f t="shared" si="66"/>
        <v>40</v>
      </c>
      <c r="GI44" s="21">
        <v>88</v>
      </c>
      <c r="GJ44" s="3">
        <f t="shared" si="67"/>
        <v>0.45454545454545453</v>
      </c>
      <c r="GK44" s="3">
        <v>0.8</v>
      </c>
      <c r="GL44" s="66">
        <v>8290</v>
      </c>
      <c r="GM44" s="20">
        <f t="shared" si="68"/>
        <v>40</v>
      </c>
      <c r="GN44" s="21">
        <v>88</v>
      </c>
      <c r="GO44" s="3">
        <f t="shared" si="69"/>
        <v>0.45454545454545453</v>
      </c>
      <c r="GP44" s="3">
        <v>0.8</v>
      </c>
      <c r="GQ44" s="66">
        <v>8290</v>
      </c>
      <c r="GR44" s="20">
        <f t="shared" si="70"/>
        <v>40</v>
      </c>
      <c r="GS44" s="21">
        <v>88</v>
      </c>
      <c r="GT44" s="3">
        <f t="shared" si="71"/>
        <v>0.45454545454545453</v>
      </c>
      <c r="GU44" s="3">
        <v>0.8</v>
      </c>
      <c r="GV44" s="66">
        <v>8290</v>
      </c>
      <c r="GW44" s="20">
        <f t="shared" si="72"/>
        <v>40</v>
      </c>
      <c r="GX44" s="21">
        <v>88</v>
      </c>
      <c r="GY44" s="3">
        <f t="shared" si="73"/>
        <v>0.45454545454545453</v>
      </c>
      <c r="GZ44" s="3">
        <v>0.8</v>
      </c>
      <c r="HA44" s="66">
        <v>8290</v>
      </c>
      <c r="HB44" s="20">
        <f t="shared" si="74"/>
        <v>40</v>
      </c>
      <c r="HC44" s="21">
        <v>88</v>
      </c>
      <c r="HD44" s="3">
        <f t="shared" si="75"/>
        <v>0.45454545454545453</v>
      </c>
      <c r="HE44" s="3">
        <v>0.8</v>
      </c>
      <c r="HF44" s="66">
        <v>8290</v>
      </c>
      <c r="HG44" s="20">
        <f t="shared" si="76"/>
        <v>40</v>
      </c>
      <c r="HH44" s="21">
        <v>66</v>
      </c>
      <c r="HI44" s="3">
        <f t="shared" si="6"/>
        <v>0.60606060606060608</v>
      </c>
      <c r="HJ44" s="3">
        <v>0.8</v>
      </c>
      <c r="HK44" s="66">
        <v>8290</v>
      </c>
      <c r="HL44" s="20">
        <f t="shared" si="77"/>
        <v>40</v>
      </c>
      <c r="HM44" s="21">
        <v>88</v>
      </c>
      <c r="HN44" s="3">
        <f t="shared" si="78"/>
        <v>0.45454545454545453</v>
      </c>
      <c r="HO44" s="3">
        <v>0.8</v>
      </c>
      <c r="HP44" s="66">
        <v>8290</v>
      </c>
      <c r="HQ44" s="20">
        <f t="shared" si="79"/>
        <v>40</v>
      </c>
      <c r="HR44" s="21">
        <v>88</v>
      </c>
      <c r="HS44" s="3">
        <f t="shared" si="80"/>
        <v>0.45454545454545453</v>
      </c>
      <c r="HT44" s="3">
        <v>0.8</v>
      </c>
      <c r="HU44" s="66">
        <v>8290</v>
      </c>
      <c r="HV44" s="20">
        <f t="shared" si="81"/>
        <v>40</v>
      </c>
      <c r="HW44" s="21">
        <v>100</v>
      </c>
      <c r="HX44" s="3">
        <f t="shared" si="82"/>
        <v>0.4</v>
      </c>
      <c r="HY44" s="3">
        <v>0.8</v>
      </c>
      <c r="HZ44" s="24">
        <f t="shared" si="124"/>
        <v>360</v>
      </c>
      <c r="IA44" s="6">
        <v>802</v>
      </c>
      <c r="IB44" s="29">
        <f>IFERROR(HZ44/IA44,"")</f>
        <v>0.44887780548628431</v>
      </c>
      <c r="IC44" s="24">
        <f t="shared" si="84"/>
        <v>80</v>
      </c>
      <c r="ID44" s="6">
        <v>176</v>
      </c>
      <c r="IE44" s="29">
        <f>IFERROR(IC44/ID44,"")</f>
        <v>0.45454545454545453</v>
      </c>
      <c r="IF44" s="24">
        <f t="shared" si="85"/>
        <v>40</v>
      </c>
      <c r="IG44" s="6">
        <v>100</v>
      </c>
      <c r="IH44" s="29">
        <f>IFERROR(IF44/IG44,"")</f>
        <v>0.4</v>
      </c>
      <c r="II44" s="66">
        <v>8290</v>
      </c>
      <c r="IJ44" s="102">
        <f t="shared" si="125"/>
        <v>40</v>
      </c>
      <c r="IK44" s="102">
        <v>60</v>
      </c>
      <c r="IL44" s="32">
        <f t="shared" si="87"/>
        <v>0.66666666666666663</v>
      </c>
      <c r="IM44" s="33">
        <v>0.8</v>
      </c>
      <c r="IN44" s="66">
        <v>8290</v>
      </c>
      <c r="IO44" s="53">
        <f t="shared" si="126"/>
        <v>40</v>
      </c>
      <c r="IP44" s="54">
        <v>60</v>
      </c>
      <c r="IQ44" s="34">
        <f t="shared" si="88"/>
        <v>0.66666666666666663</v>
      </c>
      <c r="IR44" s="35">
        <v>0.8</v>
      </c>
      <c r="IS44" s="66">
        <v>8290</v>
      </c>
      <c r="IT44" s="102">
        <f t="shared" si="127"/>
        <v>40</v>
      </c>
      <c r="IU44" s="102">
        <v>60</v>
      </c>
      <c r="IV44" s="33">
        <f t="shared" si="89"/>
        <v>0.66666666666666663</v>
      </c>
      <c r="IW44" s="33">
        <v>0.8</v>
      </c>
      <c r="IX44" s="66">
        <v>8290</v>
      </c>
      <c r="IY44" s="54">
        <f t="shared" si="128"/>
        <v>40</v>
      </c>
      <c r="IZ44" s="54">
        <v>60</v>
      </c>
      <c r="JA44" s="34">
        <f t="shared" si="90"/>
        <v>0.66666666666666663</v>
      </c>
      <c r="JB44" s="35">
        <v>0.8</v>
      </c>
      <c r="JC44" s="66">
        <v>8290</v>
      </c>
      <c r="JD44" s="102">
        <f t="shared" si="129"/>
        <v>40</v>
      </c>
      <c r="JE44" s="102">
        <v>60</v>
      </c>
      <c r="JF44" s="32">
        <f t="shared" si="91"/>
        <v>0.66666666666666663</v>
      </c>
      <c r="JG44" s="33">
        <v>0.8</v>
      </c>
      <c r="JH44" s="66">
        <v>8290</v>
      </c>
      <c r="JI44" s="54">
        <f t="shared" si="130"/>
        <v>40</v>
      </c>
      <c r="JJ44" s="54">
        <v>60</v>
      </c>
      <c r="JK44" s="34">
        <f t="shared" si="92"/>
        <v>0.66666666666666663</v>
      </c>
      <c r="JL44" s="35">
        <v>0.8</v>
      </c>
      <c r="JM44" s="66">
        <v>8290</v>
      </c>
      <c r="JN44" s="102">
        <f t="shared" si="131"/>
        <v>40</v>
      </c>
      <c r="JO44" s="102">
        <v>60</v>
      </c>
      <c r="JP44" s="32">
        <f t="shared" si="93"/>
        <v>0.66666666666666663</v>
      </c>
      <c r="JQ44" s="33">
        <v>0.8</v>
      </c>
      <c r="JR44" s="66">
        <v>8290</v>
      </c>
      <c r="JS44" s="54">
        <f t="shared" si="132"/>
        <v>40</v>
      </c>
      <c r="JT44" s="102">
        <v>60</v>
      </c>
      <c r="JU44" s="34">
        <f t="shared" si="140"/>
        <v>0.66666666666666663</v>
      </c>
      <c r="JV44" s="33">
        <v>0.8</v>
      </c>
      <c r="JW44" s="66">
        <v>8290</v>
      </c>
      <c r="JX44" s="102">
        <f t="shared" si="133"/>
        <v>40</v>
      </c>
      <c r="JY44" s="102">
        <v>60</v>
      </c>
      <c r="JZ44" s="32">
        <f t="shared" si="141"/>
        <v>0.66666666666666663</v>
      </c>
      <c r="KA44" s="33">
        <v>0.8</v>
      </c>
      <c r="KB44" s="66">
        <v>8290</v>
      </c>
      <c r="KC44" s="54">
        <f t="shared" si="134"/>
        <v>40</v>
      </c>
      <c r="KD44" s="102">
        <v>60</v>
      </c>
      <c r="KE44" s="34">
        <f t="shared" si="142"/>
        <v>0.66666666666666663</v>
      </c>
      <c r="KF44" s="33">
        <v>0.8</v>
      </c>
      <c r="KG44" s="66">
        <v>8290</v>
      </c>
      <c r="KH44" s="102">
        <f t="shared" si="135"/>
        <v>40</v>
      </c>
      <c r="KI44" s="102">
        <v>60</v>
      </c>
      <c r="KJ44" s="32">
        <f t="shared" si="97"/>
        <v>0.66666666666666663</v>
      </c>
      <c r="KK44" s="33">
        <v>0.8</v>
      </c>
      <c r="KL44" s="66">
        <v>8290</v>
      </c>
      <c r="KM44" s="54">
        <f t="shared" si="136"/>
        <v>40</v>
      </c>
      <c r="KN44" s="102">
        <v>60</v>
      </c>
      <c r="KO44" s="34">
        <f t="shared" si="143"/>
        <v>0.66666666666666663</v>
      </c>
      <c r="KP44" s="33">
        <v>0.8</v>
      </c>
      <c r="KQ44" s="66">
        <v>8290</v>
      </c>
      <c r="KR44" s="102">
        <f t="shared" si="137"/>
        <v>40</v>
      </c>
      <c r="KS44" s="102">
        <v>60</v>
      </c>
      <c r="KT44" s="32">
        <f t="shared" si="144"/>
        <v>0.66666666666666663</v>
      </c>
      <c r="KU44" s="33">
        <v>0.8</v>
      </c>
      <c r="KV44" s="66">
        <v>8290</v>
      </c>
      <c r="KW44" s="54">
        <f t="shared" si="138"/>
        <v>40</v>
      </c>
      <c r="KX44" s="102">
        <v>60</v>
      </c>
      <c r="KY44" s="34">
        <f t="shared" si="145"/>
        <v>0.66666666666666663</v>
      </c>
      <c r="KZ44" s="33">
        <v>0.8</v>
      </c>
      <c r="LA44" s="36">
        <f t="shared" si="139"/>
        <v>160</v>
      </c>
      <c r="LB44" s="36">
        <v>240</v>
      </c>
      <c r="LC44" s="37">
        <f t="shared" si="101"/>
        <v>0.66666666666666663</v>
      </c>
      <c r="LD44" s="38">
        <f t="shared" si="102"/>
        <v>160</v>
      </c>
      <c r="LE44" s="38">
        <v>240</v>
      </c>
      <c r="LF44" s="39">
        <f t="shared" si="103"/>
        <v>0.66666666666666663</v>
      </c>
      <c r="LG44" s="36">
        <f t="shared" si="104"/>
        <v>80</v>
      </c>
      <c r="LH44" s="36">
        <v>120</v>
      </c>
      <c r="LI44" s="37">
        <f t="shared" si="105"/>
        <v>0.66666666666666663</v>
      </c>
      <c r="LJ44" s="38">
        <f t="shared" si="106"/>
        <v>120</v>
      </c>
      <c r="LK44" s="38">
        <v>240</v>
      </c>
      <c r="LL44" s="39">
        <f t="shared" si="107"/>
        <v>0.5</v>
      </c>
      <c r="LM44" s="36">
        <f t="shared" si="108"/>
        <v>40</v>
      </c>
      <c r="LN44" s="36">
        <v>40</v>
      </c>
      <c r="LO44" s="37">
        <f t="shared" si="109"/>
        <v>1</v>
      </c>
    </row>
    <row r="45" spans="1:327" x14ac:dyDescent="0.25">
      <c r="A45" s="9">
        <v>44</v>
      </c>
      <c r="B45" s="66">
        <v>8300</v>
      </c>
      <c r="C45" s="20">
        <f>IF(B45="","",B45-B44)</f>
        <v>10</v>
      </c>
      <c r="D45" s="21">
        <v>96</v>
      </c>
      <c r="E45" s="3">
        <f t="shared" si="0"/>
        <v>0.10416666666666667</v>
      </c>
      <c r="F45" s="3">
        <v>0.8</v>
      </c>
      <c r="G45" s="66">
        <v>8300</v>
      </c>
      <c r="H45" s="22">
        <f t="shared" si="110"/>
        <v>10</v>
      </c>
      <c r="I45" s="2">
        <v>96</v>
      </c>
      <c r="J45" s="4">
        <f t="shared" ref="J45:J55" si="146">IF(G45="","",+H45/I45)</f>
        <v>0.10416666666666667</v>
      </c>
      <c r="K45" s="3">
        <v>0.8</v>
      </c>
      <c r="L45" s="66">
        <v>8300</v>
      </c>
      <c r="M45" s="20">
        <f t="shared" si="111"/>
        <v>10</v>
      </c>
      <c r="N45" s="23">
        <v>96</v>
      </c>
      <c r="O45" s="3">
        <f t="shared" ref="O45:O55" si="147">IF(L45="","",+M45/N45)</f>
        <v>0.10416666666666667</v>
      </c>
      <c r="P45" s="3">
        <v>0.8</v>
      </c>
      <c r="Q45" s="66">
        <v>8300</v>
      </c>
      <c r="R45" s="22">
        <f t="shared" si="112"/>
        <v>10</v>
      </c>
      <c r="S45" s="21">
        <v>96</v>
      </c>
      <c r="T45" s="4">
        <f t="shared" ref="T45:T55" si="148">IF(Q45="","",+R45/S45)</f>
        <v>0.10416666666666667</v>
      </c>
      <c r="U45" s="3">
        <v>0.8</v>
      </c>
      <c r="V45" s="66">
        <v>8300</v>
      </c>
      <c r="W45" s="20">
        <f t="shared" si="113"/>
        <v>10</v>
      </c>
      <c r="X45" s="21">
        <v>96</v>
      </c>
      <c r="Y45" s="3">
        <f t="shared" ref="Y45:Y55" si="149">IF(V45="","",+W45/X45)</f>
        <v>0.10416666666666667</v>
      </c>
      <c r="Z45" s="3">
        <v>0.8</v>
      </c>
      <c r="AA45" s="66">
        <v>8300</v>
      </c>
      <c r="AB45" s="22">
        <f t="shared" si="114"/>
        <v>10</v>
      </c>
      <c r="AC45" s="21">
        <v>96</v>
      </c>
      <c r="AD45" s="4">
        <f t="shared" ref="AD45:AD55" si="150">IF(AA45="","",+AB45/AC45)</f>
        <v>0.10416666666666667</v>
      </c>
      <c r="AE45" s="3">
        <v>0.8</v>
      </c>
      <c r="AF45" s="66">
        <v>8300</v>
      </c>
      <c r="AG45" s="20">
        <f t="shared" si="115"/>
        <v>10</v>
      </c>
      <c r="AH45" s="21">
        <v>96</v>
      </c>
      <c r="AI45" s="3">
        <f t="shared" ref="AI45:AI55" si="151">IF(AF45="","",+AG45/AH45)</f>
        <v>0.10416666666666667</v>
      </c>
      <c r="AJ45" s="3">
        <v>0.8</v>
      </c>
      <c r="AK45" s="66">
        <v>8300</v>
      </c>
      <c r="AL45" s="22">
        <f t="shared" si="116"/>
        <v>10</v>
      </c>
      <c r="AM45" s="21">
        <v>96</v>
      </c>
      <c r="AN45" s="4">
        <f t="shared" ref="AN45:AN55" si="152">IF(AK45="","",+AL45/AM45)</f>
        <v>0.10416666666666667</v>
      </c>
      <c r="AO45" s="3">
        <v>0.8</v>
      </c>
      <c r="AP45" s="66">
        <v>8300</v>
      </c>
      <c r="AQ45" s="20">
        <f t="shared" si="117"/>
        <v>10</v>
      </c>
      <c r="AR45" s="21">
        <v>96</v>
      </c>
      <c r="AS45" s="3">
        <f t="shared" ref="AS45:AS55" si="153">IF(AP45="","",+AQ45/AR45)</f>
        <v>0.10416666666666667</v>
      </c>
      <c r="AT45" s="3">
        <v>0.8</v>
      </c>
      <c r="AU45" s="66">
        <v>8300</v>
      </c>
      <c r="AV45" s="22">
        <f t="shared" si="118"/>
        <v>10</v>
      </c>
      <c r="AW45" s="1">
        <v>96</v>
      </c>
      <c r="AX45" s="3">
        <f t="shared" si="17"/>
        <v>0.10416666666666667</v>
      </c>
      <c r="AY45" s="3">
        <v>0.8</v>
      </c>
      <c r="AZ45" s="66">
        <v>8300</v>
      </c>
      <c r="BA45" s="20">
        <f t="shared" si="119"/>
        <v>10</v>
      </c>
      <c r="BB45" s="21">
        <v>96</v>
      </c>
      <c r="BC45" s="3">
        <f t="shared" si="18"/>
        <v>0.10416666666666667</v>
      </c>
      <c r="BD45" s="3">
        <v>0.8</v>
      </c>
      <c r="BE45" s="176"/>
      <c r="BF45" s="24">
        <f t="shared" ref="BF45:BF55" si="154">IFERROR(+C45+H45+M45+R45,"")</f>
        <v>40</v>
      </c>
      <c r="BG45" s="6">
        <v>384</v>
      </c>
      <c r="BH45" s="29">
        <f t="shared" ref="BH45:BH55" si="155">IFERROR(BF45/BG45,"")</f>
        <v>0.10416666666666667</v>
      </c>
      <c r="BI45" s="180"/>
      <c r="BJ45" s="1">
        <f t="shared" ref="BJ45:BJ55" si="156">IFERROR(W45,"")</f>
        <v>10</v>
      </c>
      <c r="BK45" s="1">
        <v>140</v>
      </c>
      <c r="BL45" s="8">
        <f t="shared" ref="BL45:BL55" si="157">IFERROR(BJ45/BK45,"")</f>
        <v>7.1428571428571425E-2</v>
      </c>
      <c r="BM45" s="176"/>
      <c r="BN45" s="6">
        <f t="shared" ref="BN45:BN55" si="158">IFERROR(+AB45+AG45+AL45,"")</f>
        <v>30</v>
      </c>
      <c r="BO45" s="6">
        <v>264</v>
      </c>
      <c r="BP45" s="7">
        <f t="shared" ref="BP45:BP55" si="159">IFERROR(BN45/BO45,"")</f>
        <v>0.11363636363636363</v>
      </c>
      <c r="BQ45" s="176"/>
      <c r="BR45" s="1">
        <f t="shared" ref="BR45:BR55" si="160">IFERROR(+AV45+BA45,"")</f>
        <v>20</v>
      </c>
      <c r="BS45" s="1">
        <v>198</v>
      </c>
      <c r="BT45" s="11">
        <f t="shared" ref="BT45:BT55" si="161">IFERROR(BR45/BS45,"")</f>
        <v>0.10101010101010101</v>
      </c>
      <c r="BU45" s="66">
        <v>8300</v>
      </c>
      <c r="BV45" s="20">
        <f t="shared" si="23"/>
        <v>10</v>
      </c>
      <c r="BW45" s="21">
        <v>50</v>
      </c>
      <c r="BX45" s="3">
        <f t="shared" si="120"/>
        <v>0.2</v>
      </c>
      <c r="BY45" s="3">
        <v>0.8</v>
      </c>
      <c r="BZ45" s="66">
        <v>8300</v>
      </c>
      <c r="CA45" s="20">
        <f t="shared" si="24"/>
        <v>10</v>
      </c>
      <c r="CB45" s="21">
        <v>77</v>
      </c>
      <c r="CC45" s="3">
        <f t="shared" si="25"/>
        <v>0.12987012987012986</v>
      </c>
      <c r="CD45" s="3">
        <v>0.8</v>
      </c>
      <c r="CE45" s="66">
        <v>8300</v>
      </c>
      <c r="CF45" s="20">
        <f t="shared" si="26"/>
        <v>10</v>
      </c>
      <c r="CG45" s="21">
        <v>50</v>
      </c>
      <c r="CH45" s="3">
        <f t="shared" si="27"/>
        <v>0.2</v>
      </c>
      <c r="CI45" s="3">
        <v>0.8</v>
      </c>
      <c r="CJ45" s="66">
        <v>8300</v>
      </c>
      <c r="CK45" s="20">
        <f t="shared" si="28"/>
        <v>10</v>
      </c>
      <c r="CL45" s="21">
        <v>50</v>
      </c>
      <c r="CM45" s="3">
        <f t="shared" si="29"/>
        <v>0.2</v>
      </c>
      <c r="CN45" s="3">
        <v>0.8</v>
      </c>
      <c r="CO45" s="66">
        <v>8300</v>
      </c>
      <c r="CP45" s="20">
        <f t="shared" si="30"/>
        <v>10</v>
      </c>
      <c r="CQ45" s="21">
        <v>50</v>
      </c>
      <c r="CR45" s="3">
        <f t="shared" si="31"/>
        <v>0.2</v>
      </c>
      <c r="CS45" s="3">
        <v>0.8</v>
      </c>
      <c r="CT45" s="66">
        <v>8300</v>
      </c>
      <c r="CU45" s="20">
        <f t="shared" si="32"/>
        <v>10</v>
      </c>
      <c r="CV45" s="21">
        <v>50</v>
      </c>
      <c r="CW45" s="3">
        <f t="shared" si="33"/>
        <v>0.2</v>
      </c>
      <c r="CX45" s="3">
        <v>0.8</v>
      </c>
      <c r="CY45" s="66">
        <v>8300</v>
      </c>
      <c r="CZ45" s="20">
        <f t="shared" si="34"/>
        <v>10</v>
      </c>
      <c r="DA45" s="21">
        <v>50</v>
      </c>
      <c r="DB45" s="3">
        <f t="shared" ref="DB45:DB55" si="162">IF(CY45="","",+CZ45/DA45)</f>
        <v>0.2</v>
      </c>
      <c r="DC45" s="3">
        <v>0.8</v>
      </c>
      <c r="DD45" s="66">
        <v>8300</v>
      </c>
      <c r="DE45" s="20">
        <f t="shared" si="36"/>
        <v>10</v>
      </c>
      <c r="DF45" s="21">
        <v>66</v>
      </c>
      <c r="DG45" s="3">
        <f t="shared" si="37"/>
        <v>0.15151515151515152</v>
      </c>
      <c r="DH45" s="3">
        <v>0.8</v>
      </c>
      <c r="DI45" s="66">
        <v>8300</v>
      </c>
      <c r="DJ45" s="20">
        <f t="shared" si="38"/>
        <v>10</v>
      </c>
      <c r="DK45" s="21">
        <v>66</v>
      </c>
      <c r="DL45" s="3">
        <f t="shared" si="39"/>
        <v>0.15151515151515152</v>
      </c>
      <c r="DM45" s="3">
        <v>0.8</v>
      </c>
      <c r="DN45" s="66">
        <v>8300</v>
      </c>
      <c r="DO45" s="20">
        <f t="shared" si="40"/>
        <v>10</v>
      </c>
      <c r="DP45" s="21">
        <v>66</v>
      </c>
      <c r="DQ45" s="3">
        <f t="shared" si="41"/>
        <v>0.15151515151515152</v>
      </c>
      <c r="DR45" s="3">
        <v>0.8</v>
      </c>
      <c r="DS45" s="66">
        <v>8300</v>
      </c>
      <c r="DT45" s="20">
        <f t="shared" si="42"/>
        <v>10</v>
      </c>
      <c r="DU45" s="21">
        <v>120</v>
      </c>
      <c r="DV45" s="3">
        <f t="shared" si="43"/>
        <v>8.3333333333333329E-2</v>
      </c>
      <c r="DW45" s="3">
        <v>0.8</v>
      </c>
      <c r="DX45" s="66">
        <v>8300</v>
      </c>
      <c r="DY45" s="20">
        <f t="shared" si="44"/>
        <v>10</v>
      </c>
      <c r="DZ45" s="21">
        <v>119</v>
      </c>
      <c r="EA45" s="3">
        <f t="shared" si="45"/>
        <v>8.4033613445378158E-2</v>
      </c>
      <c r="EB45" s="3">
        <v>0.8</v>
      </c>
      <c r="EC45" s="66">
        <v>8300</v>
      </c>
      <c r="ED45" s="20">
        <f t="shared" si="46"/>
        <v>10</v>
      </c>
      <c r="EE45" s="21">
        <v>154</v>
      </c>
      <c r="EF45" s="3">
        <f t="shared" si="47"/>
        <v>6.4935064935064929E-2</v>
      </c>
      <c r="EG45" s="3">
        <v>0.8</v>
      </c>
      <c r="EH45" s="66">
        <v>8300</v>
      </c>
      <c r="EI45" s="20">
        <f t="shared" si="48"/>
        <v>10</v>
      </c>
      <c r="EJ45" s="21">
        <v>88</v>
      </c>
      <c r="EK45" s="3">
        <f t="shared" si="49"/>
        <v>0.11363636363636363</v>
      </c>
      <c r="EL45" s="3">
        <v>0.8</v>
      </c>
      <c r="EM45" s="66">
        <v>8300</v>
      </c>
      <c r="EN45" s="20">
        <f t="shared" si="50"/>
        <v>10</v>
      </c>
      <c r="EO45" s="21">
        <v>88</v>
      </c>
      <c r="EP45" s="3">
        <f t="shared" si="51"/>
        <v>0.11363636363636363</v>
      </c>
      <c r="EQ45" s="3">
        <v>0.8</v>
      </c>
      <c r="ER45" s="66">
        <v>8300</v>
      </c>
      <c r="ES45" s="20">
        <f t="shared" si="52"/>
        <v>10</v>
      </c>
      <c r="ET45" s="21">
        <v>77</v>
      </c>
      <c r="EU45" s="3">
        <f t="shared" si="53"/>
        <v>0.12987012987012986</v>
      </c>
      <c r="EV45" s="3">
        <v>0.8</v>
      </c>
      <c r="EW45" s="66">
        <v>8300</v>
      </c>
      <c r="EX45" s="20">
        <f t="shared" si="54"/>
        <v>10</v>
      </c>
      <c r="EY45" s="21">
        <v>77</v>
      </c>
      <c r="EZ45" s="3">
        <f t="shared" si="55"/>
        <v>0.12987012987012986</v>
      </c>
      <c r="FA45" s="3">
        <v>0.8</v>
      </c>
      <c r="FB45" s="176"/>
      <c r="FC45" s="24">
        <f t="shared" ref="FC45:FC55" si="163">IFERROR(IF(BV45+DT45+DO45+DJ45+DE45+CZ45+CU45+CP45+CK45+CF45+CA45=0,"", BV45+DT45+DO45+DJ45+DE45+CZ45+CU45+CP45+CK45+CF45+CA45),"")</f>
        <v>110</v>
      </c>
      <c r="FD45" s="6">
        <v>943</v>
      </c>
      <c r="FE45" s="29">
        <f t="shared" ref="FE45:FE55" si="164">IFERROR(FC45/FD45,"")</f>
        <v>0.11664899257688228</v>
      </c>
      <c r="FF45" s="180"/>
      <c r="FG45" s="1">
        <f t="shared" si="122"/>
        <v>20</v>
      </c>
      <c r="FH45" s="1">
        <v>273</v>
      </c>
      <c r="FI45" s="8">
        <f t="shared" ref="FI45:FI55" si="165">IFERROR(FG45/FH45,"")</f>
        <v>7.3260073260073263E-2</v>
      </c>
      <c r="FJ45" s="176"/>
      <c r="FK45" s="6">
        <f t="shared" si="123"/>
        <v>20</v>
      </c>
      <c r="FL45" s="6">
        <v>176</v>
      </c>
      <c r="FM45" s="7">
        <f t="shared" si="57"/>
        <v>0.11363636363636363</v>
      </c>
      <c r="FN45" s="176"/>
      <c r="FO45" s="106">
        <f t="shared" si="58"/>
        <v>10</v>
      </c>
      <c r="FP45" s="106">
        <v>154</v>
      </c>
      <c r="FQ45" s="11">
        <f t="shared" ref="FQ45:FQ55" si="166">IFERROR(FO45/FP45,"")</f>
        <v>6.4935064935064929E-2</v>
      </c>
      <c r="FR45" s="66">
        <v>8300</v>
      </c>
      <c r="FS45" s="20">
        <f t="shared" si="60"/>
        <v>10</v>
      </c>
      <c r="FT45" s="21">
        <v>88</v>
      </c>
      <c r="FU45" s="3">
        <f t="shared" si="61"/>
        <v>0.11363636363636363</v>
      </c>
      <c r="FV45" s="3">
        <v>0.8</v>
      </c>
      <c r="FW45" s="66">
        <v>8300</v>
      </c>
      <c r="FX45" s="20">
        <f t="shared" si="62"/>
        <v>10</v>
      </c>
      <c r="FY45" s="21">
        <v>120</v>
      </c>
      <c r="FZ45" s="3">
        <f t="shared" si="63"/>
        <v>8.3333333333333329E-2</v>
      </c>
      <c r="GA45" s="3">
        <v>0.8</v>
      </c>
      <c r="GB45" s="66">
        <v>8300</v>
      </c>
      <c r="GC45" s="20">
        <f t="shared" si="64"/>
        <v>10</v>
      </c>
      <c r="GD45" s="21">
        <v>88</v>
      </c>
      <c r="GE45" s="3">
        <f t="shared" si="65"/>
        <v>0.11363636363636363</v>
      </c>
      <c r="GF45" s="3">
        <v>0.8</v>
      </c>
      <c r="GG45" s="66">
        <v>8300</v>
      </c>
      <c r="GH45" s="20">
        <f t="shared" si="66"/>
        <v>10</v>
      </c>
      <c r="GI45" s="21">
        <v>88</v>
      </c>
      <c r="GJ45" s="3">
        <f t="shared" si="67"/>
        <v>0.11363636363636363</v>
      </c>
      <c r="GK45" s="3">
        <v>0.8</v>
      </c>
      <c r="GL45" s="66">
        <v>8300</v>
      </c>
      <c r="GM45" s="20">
        <f t="shared" si="68"/>
        <v>10</v>
      </c>
      <c r="GN45" s="21">
        <v>88</v>
      </c>
      <c r="GO45" s="3">
        <f t="shared" si="69"/>
        <v>0.11363636363636363</v>
      </c>
      <c r="GP45" s="3">
        <v>0.8</v>
      </c>
      <c r="GQ45" s="66">
        <v>8300</v>
      </c>
      <c r="GR45" s="20">
        <f t="shared" si="70"/>
        <v>10</v>
      </c>
      <c r="GS45" s="21">
        <v>88</v>
      </c>
      <c r="GT45" s="3">
        <f t="shared" si="71"/>
        <v>0.11363636363636363</v>
      </c>
      <c r="GU45" s="3">
        <v>0.8</v>
      </c>
      <c r="GV45" s="66">
        <v>8300</v>
      </c>
      <c r="GW45" s="20">
        <f t="shared" si="72"/>
        <v>10</v>
      </c>
      <c r="GX45" s="21">
        <v>88</v>
      </c>
      <c r="GY45" s="3">
        <f t="shared" si="73"/>
        <v>0.11363636363636363</v>
      </c>
      <c r="GZ45" s="3">
        <v>0.8</v>
      </c>
      <c r="HA45" s="66">
        <v>8300</v>
      </c>
      <c r="HB45" s="20">
        <f t="shared" si="74"/>
        <v>10</v>
      </c>
      <c r="HC45" s="21">
        <v>88</v>
      </c>
      <c r="HD45" s="3">
        <f t="shared" si="75"/>
        <v>0.11363636363636363</v>
      </c>
      <c r="HE45" s="3">
        <v>0.8</v>
      </c>
      <c r="HF45" s="66">
        <v>8300</v>
      </c>
      <c r="HG45" s="20">
        <f t="shared" si="76"/>
        <v>10</v>
      </c>
      <c r="HH45" s="21">
        <v>66</v>
      </c>
      <c r="HI45" s="3">
        <f t="shared" si="6"/>
        <v>0.15151515151515152</v>
      </c>
      <c r="HJ45" s="3">
        <v>0.8</v>
      </c>
      <c r="HK45" s="66">
        <v>8300</v>
      </c>
      <c r="HL45" s="20">
        <f t="shared" si="77"/>
        <v>10</v>
      </c>
      <c r="HM45" s="21">
        <v>88</v>
      </c>
      <c r="HN45" s="3">
        <f t="shared" si="78"/>
        <v>0.11363636363636363</v>
      </c>
      <c r="HO45" s="3">
        <v>0.8</v>
      </c>
      <c r="HP45" s="66">
        <v>8300</v>
      </c>
      <c r="HQ45" s="20">
        <f t="shared" si="79"/>
        <v>10</v>
      </c>
      <c r="HR45" s="21">
        <v>88</v>
      </c>
      <c r="HS45" s="3">
        <f t="shared" si="80"/>
        <v>0.11363636363636363</v>
      </c>
      <c r="HT45" s="3">
        <v>0.8</v>
      </c>
      <c r="HU45" s="66">
        <v>8300</v>
      </c>
      <c r="HV45" s="20">
        <f t="shared" si="81"/>
        <v>10</v>
      </c>
      <c r="HW45" s="21">
        <v>100</v>
      </c>
      <c r="HX45" s="3">
        <f t="shared" si="82"/>
        <v>0.1</v>
      </c>
      <c r="HY45" s="3">
        <v>0.8</v>
      </c>
      <c r="HZ45" s="24">
        <f t="shared" si="124"/>
        <v>90</v>
      </c>
      <c r="IA45" s="6">
        <v>802</v>
      </c>
      <c r="IB45" s="29">
        <f t="shared" ref="IB45:IB55" si="167">IFERROR(HZ45/IA45,"")</f>
        <v>0.11221945137157108</v>
      </c>
      <c r="IC45" s="24">
        <f t="shared" si="84"/>
        <v>20</v>
      </c>
      <c r="ID45" s="6">
        <v>176</v>
      </c>
      <c r="IE45" s="29">
        <f t="shared" ref="IE45:IE55" si="168">IFERROR(IC45/ID45,"")</f>
        <v>0.11363636363636363</v>
      </c>
      <c r="IF45" s="24">
        <f t="shared" si="85"/>
        <v>10</v>
      </c>
      <c r="IG45" s="6">
        <v>100</v>
      </c>
      <c r="IH45" s="29">
        <f t="shared" ref="IH45:IH55" si="169">IFERROR(IF45/IG45,"")</f>
        <v>0.1</v>
      </c>
      <c r="II45" s="66">
        <v>8300</v>
      </c>
      <c r="IJ45" s="102">
        <f t="shared" si="125"/>
        <v>10</v>
      </c>
      <c r="IK45" s="102">
        <v>60</v>
      </c>
      <c r="IL45" s="32">
        <f t="shared" si="87"/>
        <v>0.16666666666666666</v>
      </c>
      <c r="IM45" s="33">
        <v>0.8</v>
      </c>
      <c r="IN45" s="66">
        <v>8300</v>
      </c>
      <c r="IO45" s="53">
        <f t="shared" si="126"/>
        <v>10</v>
      </c>
      <c r="IP45" s="54">
        <v>60</v>
      </c>
      <c r="IQ45" s="34">
        <f t="shared" si="88"/>
        <v>0.16666666666666666</v>
      </c>
      <c r="IR45" s="35">
        <v>0.8</v>
      </c>
      <c r="IS45" s="66">
        <v>8300</v>
      </c>
      <c r="IT45" s="102">
        <f t="shared" si="127"/>
        <v>10</v>
      </c>
      <c r="IU45" s="102">
        <v>60</v>
      </c>
      <c r="IV45" s="33">
        <f t="shared" si="89"/>
        <v>0.16666666666666666</v>
      </c>
      <c r="IW45" s="33">
        <v>0.8</v>
      </c>
      <c r="IX45" s="66">
        <v>8300</v>
      </c>
      <c r="IY45" s="54">
        <f t="shared" si="128"/>
        <v>10</v>
      </c>
      <c r="IZ45" s="54">
        <v>60</v>
      </c>
      <c r="JA45" s="34">
        <f t="shared" si="90"/>
        <v>0.16666666666666666</v>
      </c>
      <c r="JB45" s="35">
        <v>0.8</v>
      </c>
      <c r="JC45" s="66">
        <v>8300</v>
      </c>
      <c r="JD45" s="102">
        <f t="shared" si="129"/>
        <v>10</v>
      </c>
      <c r="JE45" s="102">
        <v>60</v>
      </c>
      <c r="JF45" s="32">
        <f t="shared" si="91"/>
        <v>0.16666666666666666</v>
      </c>
      <c r="JG45" s="33">
        <v>0.8</v>
      </c>
      <c r="JH45" s="66">
        <v>8300</v>
      </c>
      <c r="JI45" s="54">
        <f t="shared" si="130"/>
        <v>10</v>
      </c>
      <c r="JJ45" s="54">
        <v>60</v>
      </c>
      <c r="JK45" s="34">
        <f t="shared" si="92"/>
        <v>0.16666666666666666</v>
      </c>
      <c r="JL45" s="35">
        <v>0.8</v>
      </c>
      <c r="JM45" s="66">
        <v>8300</v>
      </c>
      <c r="JN45" s="102">
        <f t="shared" si="131"/>
        <v>10</v>
      </c>
      <c r="JO45" s="102">
        <v>60</v>
      </c>
      <c r="JP45" s="32">
        <f t="shared" si="93"/>
        <v>0.16666666666666666</v>
      </c>
      <c r="JQ45" s="33">
        <v>0.8</v>
      </c>
      <c r="JR45" s="66">
        <v>8300</v>
      </c>
      <c r="JS45" s="54">
        <f t="shared" si="132"/>
        <v>10</v>
      </c>
      <c r="JT45" s="102">
        <v>60</v>
      </c>
      <c r="JU45" s="34">
        <f t="shared" si="140"/>
        <v>0.16666666666666666</v>
      </c>
      <c r="JV45" s="33">
        <v>0.8</v>
      </c>
      <c r="JW45" s="66">
        <v>8300</v>
      </c>
      <c r="JX45" s="102">
        <f t="shared" si="133"/>
        <v>10</v>
      </c>
      <c r="JY45" s="102">
        <v>60</v>
      </c>
      <c r="JZ45" s="32">
        <f t="shared" si="141"/>
        <v>0.16666666666666666</v>
      </c>
      <c r="KA45" s="33">
        <v>0.8</v>
      </c>
      <c r="KB45" s="66">
        <v>8300</v>
      </c>
      <c r="KC45" s="54">
        <f t="shared" si="134"/>
        <v>10</v>
      </c>
      <c r="KD45" s="102">
        <v>60</v>
      </c>
      <c r="KE45" s="34">
        <f t="shared" si="142"/>
        <v>0.16666666666666666</v>
      </c>
      <c r="KF45" s="33">
        <v>0.8</v>
      </c>
      <c r="KG45" s="66">
        <v>8300</v>
      </c>
      <c r="KH45" s="102">
        <f t="shared" si="135"/>
        <v>10</v>
      </c>
      <c r="KI45" s="102">
        <v>60</v>
      </c>
      <c r="KJ45" s="32">
        <f t="shared" si="97"/>
        <v>0.16666666666666666</v>
      </c>
      <c r="KK45" s="33">
        <v>0.8</v>
      </c>
      <c r="KL45" s="66">
        <v>8300</v>
      </c>
      <c r="KM45" s="54">
        <f t="shared" si="136"/>
        <v>10</v>
      </c>
      <c r="KN45" s="102">
        <v>60</v>
      </c>
      <c r="KO45" s="34">
        <f t="shared" si="143"/>
        <v>0.16666666666666666</v>
      </c>
      <c r="KP45" s="33">
        <v>0.8</v>
      </c>
      <c r="KQ45" s="66">
        <v>8300</v>
      </c>
      <c r="KR45" s="102">
        <f t="shared" si="137"/>
        <v>10</v>
      </c>
      <c r="KS45" s="102">
        <v>60</v>
      </c>
      <c r="KT45" s="32">
        <f t="shared" si="144"/>
        <v>0.16666666666666666</v>
      </c>
      <c r="KU45" s="33">
        <v>0.8</v>
      </c>
      <c r="KV45" s="66">
        <v>8300</v>
      </c>
      <c r="KW45" s="54">
        <f t="shared" si="138"/>
        <v>10</v>
      </c>
      <c r="KX45" s="102">
        <v>60</v>
      </c>
      <c r="KY45" s="34">
        <f t="shared" si="145"/>
        <v>0.16666666666666666</v>
      </c>
      <c r="KZ45" s="33">
        <v>0.8</v>
      </c>
      <c r="LA45" s="36">
        <f t="shared" si="139"/>
        <v>40</v>
      </c>
      <c r="LB45" s="36">
        <v>240</v>
      </c>
      <c r="LC45" s="37">
        <f t="shared" si="101"/>
        <v>0.16666666666666666</v>
      </c>
      <c r="LD45" s="38">
        <f t="shared" si="102"/>
        <v>40</v>
      </c>
      <c r="LE45" s="38">
        <v>240</v>
      </c>
      <c r="LF45" s="39">
        <f t="shared" si="103"/>
        <v>0.16666666666666666</v>
      </c>
      <c r="LG45" s="36">
        <f t="shared" si="104"/>
        <v>20</v>
      </c>
      <c r="LH45" s="36">
        <v>120</v>
      </c>
      <c r="LI45" s="37">
        <f t="shared" si="105"/>
        <v>0.16666666666666666</v>
      </c>
      <c r="LJ45" s="38">
        <f t="shared" si="106"/>
        <v>30</v>
      </c>
      <c r="LK45" s="38">
        <v>240</v>
      </c>
      <c r="LL45" s="39">
        <f t="shared" si="107"/>
        <v>0.125</v>
      </c>
      <c r="LM45" s="36">
        <f t="shared" si="108"/>
        <v>10</v>
      </c>
      <c r="LN45" s="36">
        <v>40</v>
      </c>
      <c r="LO45" s="37">
        <f t="shared" si="109"/>
        <v>0.25</v>
      </c>
    </row>
    <row r="46" spans="1:327" x14ac:dyDescent="0.25">
      <c r="A46" s="10">
        <v>45</v>
      </c>
      <c r="B46" s="66">
        <v>8390</v>
      </c>
      <c r="C46" s="20">
        <f>IF(B46="","",B46-B45)</f>
        <v>90</v>
      </c>
      <c r="D46" s="21">
        <v>96</v>
      </c>
      <c r="E46" s="3">
        <f t="shared" si="0"/>
        <v>0.9375</v>
      </c>
      <c r="F46" s="3">
        <v>0.8</v>
      </c>
      <c r="G46" s="66">
        <v>8390</v>
      </c>
      <c r="H46" s="22">
        <f t="shared" si="110"/>
        <v>90</v>
      </c>
      <c r="I46" s="2">
        <v>96</v>
      </c>
      <c r="J46" s="4">
        <f t="shared" si="146"/>
        <v>0.9375</v>
      </c>
      <c r="K46" s="3">
        <v>0.8</v>
      </c>
      <c r="L46" s="66">
        <v>8390</v>
      </c>
      <c r="M46" s="20">
        <f t="shared" si="111"/>
        <v>90</v>
      </c>
      <c r="N46" s="23">
        <v>96</v>
      </c>
      <c r="O46" s="3">
        <f t="shared" si="147"/>
        <v>0.9375</v>
      </c>
      <c r="P46" s="3">
        <v>0.8</v>
      </c>
      <c r="Q46" s="66">
        <v>8390</v>
      </c>
      <c r="R46" s="22">
        <f t="shared" si="112"/>
        <v>90</v>
      </c>
      <c r="S46" s="21">
        <v>96</v>
      </c>
      <c r="T46" s="4">
        <f t="shared" si="148"/>
        <v>0.9375</v>
      </c>
      <c r="U46" s="3">
        <v>0.8</v>
      </c>
      <c r="V46" s="66">
        <v>8390</v>
      </c>
      <c r="W46" s="20">
        <f t="shared" si="113"/>
        <v>90</v>
      </c>
      <c r="X46" s="21">
        <v>96</v>
      </c>
      <c r="Y46" s="3">
        <f t="shared" si="149"/>
        <v>0.9375</v>
      </c>
      <c r="Z46" s="3">
        <v>0.8</v>
      </c>
      <c r="AA46" s="66">
        <v>8390</v>
      </c>
      <c r="AB46" s="22">
        <f t="shared" si="114"/>
        <v>90</v>
      </c>
      <c r="AC46" s="21">
        <v>96</v>
      </c>
      <c r="AD46" s="4">
        <f t="shared" si="150"/>
        <v>0.9375</v>
      </c>
      <c r="AE46" s="3">
        <v>0.8</v>
      </c>
      <c r="AF46" s="66">
        <v>8390</v>
      </c>
      <c r="AG46" s="20">
        <f t="shared" si="115"/>
        <v>90</v>
      </c>
      <c r="AH46" s="21">
        <v>96</v>
      </c>
      <c r="AI46" s="3">
        <f t="shared" si="151"/>
        <v>0.9375</v>
      </c>
      <c r="AJ46" s="3">
        <v>0.8</v>
      </c>
      <c r="AK46" s="66">
        <v>8390</v>
      </c>
      <c r="AL46" s="22">
        <f t="shared" si="116"/>
        <v>90</v>
      </c>
      <c r="AM46" s="21">
        <v>96</v>
      </c>
      <c r="AN46" s="4">
        <f t="shared" si="152"/>
        <v>0.9375</v>
      </c>
      <c r="AO46" s="3">
        <v>0.8</v>
      </c>
      <c r="AP46" s="66">
        <v>8390</v>
      </c>
      <c r="AQ46" s="20">
        <f t="shared" si="117"/>
        <v>90</v>
      </c>
      <c r="AR46" s="21">
        <v>96</v>
      </c>
      <c r="AS46" s="3">
        <f t="shared" si="153"/>
        <v>0.9375</v>
      </c>
      <c r="AT46" s="3">
        <v>0.8</v>
      </c>
      <c r="AU46" s="66">
        <v>8390</v>
      </c>
      <c r="AV46" s="22">
        <f t="shared" si="118"/>
        <v>90</v>
      </c>
      <c r="AW46" s="1">
        <v>96</v>
      </c>
      <c r="AX46" s="3">
        <f t="shared" si="17"/>
        <v>0.9375</v>
      </c>
      <c r="AY46" s="3">
        <v>0.8</v>
      </c>
      <c r="AZ46" s="66">
        <v>8390</v>
      </c>
      <c r="BA46" s="20">
        <f t="shared" si="119"/>
        <v>90</v>
      </c>
      <c r="BB46" s="21">
        <v>96</v>
      </c>
      <c r="BC46" s="3">
        <f t="shared" si="18"/>
        <v>0.9375</v>
      </c>
      <c r="BD46" s="3">
        <v>0.8</v>
      </c>
      <c r="BE46" s="176"/>
      <c r="BF46" s="24">
        <f t="shared" si="154"/>
        <v>360</v>
      </c>
      <c r="BG46" s="6">
        <v>384</v>
      </c>
      <c r="BH46" s="29">
        <f t="shared" si="155"/>
        <v>0.9375</v>
      </c>
      <c r="BI46" s="180"/>
      <c r="BJ46" s="1">
        <f t="shared" si="156"/>
        <v>90</v>
      </c>
      <c r="BK46" s="1">
        <v>140</v>
      </c>
      <c r="BL46" s="8">
        <f t="shared" si="157"/>
        <v>0.6428571428571429</v>
      </c>
      <c r="BM46" s="176"/>
      <c r="BN46" s="6">
        <f t="shared" si="158"/>
        <v>270</v>
      </c>
      <c r="BO46" s="6">
        <v>264</v>
      </c>
      <c r="BP46" s="7">
        <f t="shared" si="159"/>
        <v>1.0227272727272727</v>
      </c>
      <c r="BQ46" s="176"/>
      <c r="BR46" s="1">
        <f t="shared" si="160"/>
        <v>180</v>
      </c>
      <c r="BS46" s="1">
        <v>198</v>
      </c>
      <c r="BT46" s="11">
        <f t="shared" si="161"/>
        <v>0.90909090909090906</v>
      </c>
      <c r="BU46" s="66">
        <v>8390</v>
      </c>
      <c r="BV46" s="20">
        <f t="shared" si="23"/>
        <v>90</v>
      </c>
      <c r="BW46" s="21">
        <v>50</v>
      </c>
      <c r="BX46" s="3">
        <f t="shared" si="120"/>
        <v>1.8</v>
      </c>
      <c r="BY46" s="3">
        <v>0.8</v>
      </c>
      <c r="BZ46" s="66">
        <v>8390</v>
      </c>
      <c r="CA46" s="20">
        <f t="shared" si="24"/>
        <v>90</v>
      </c>
      <c r="CB46" s="21">
        <v>77</v>
      </c>
      <c r="CC46" s="3">
        <f t="shared" si="25"/>
        <v>1.1688311688311688</v>
      </c>
      <c r="CD46" s="3">
        <v>0.8</v>
      </c>
      <c r="CE46" s="66">
        <v>8390</v>
      </c>
      <c r="CF46" s="20">
        <f t="shared" si="26"/>
        <v>90</v>
      </c>
      <c r="CG46" s="21">
        <v>50</v>
      </c>
      <c r="CH46" s="3">
        <f t="shared" si="27"/>
        <v>1.8</v>
      </c>
      <c r="CI46" s="3">
        <v>0.8</v>
      </c>
      <c r="CJ46" s="66">
        <v>8390</v>
      </c>
      <c r="CK46" s="20">
        <f t="shared" si="28"/>
        <v>90</v>
      </c>
      <c r="CL46" s="21">
        <v>50</v>
      </c>
      <c r="CM46" s="3">
        <f t="shared" si="29"/>
        <v>1.8</v>
      </c>
      <c r="CN46" s="3">
        <v>0.8</v>
      </c>
      <c r="CO46" s="66">
        <v>8390</v>
      </c>
      <c r="CP46" s="20">
        <f t="shared" si="30"/>
        <v>90</v>
      </c>
      <c r="CQ46" s="21">
        <v>50</v>
      </c>
      <c r="CR46" s="3">
        <f t="shared" si="31"/>
        <v>1.8</v>
      </c>
      <c r="CS46" s="3">
        <v>0.8</v>
      </c>
      <c r="CT46" s="66">
        <v>8390</v>
      </c>
      <c r="CU46" s="20">
        <f t="shared" si="32"/>
        <v>90</v>
      </c>
      <c r="CV46" s="21">
        <v>50</v>
      </c>
      <c r="CW46" s="3">
        <f t="shared" si="33"/>
        <v>1.8</v>
      </c>
      <c r="CX46" s="3">
        <v>0.8</v>
      </c>
      <c r="CY46" s="66">
        <v>8390</v>
      </c>
      <c r="CZ46" s="20">
        <f t="shared" si="34"/>
        <v>90</v>
      </c>
      <c r="DA46" s="21">
        <v>50</v>
      </c>
      <c r="DB46" s="3">
        <f t="shared" si="162"/>
        <v>1.8</v>
      </c>
      <c r="DC46" s="3">
        <v>0.8</v>
      </c>
      <c r="DD46" s="66">
        <v>8390</v>
      </c>
      <c r="DE46" s="20">
        <f t="shared" si="36"/>
        <v>90</v>
      </c>
      <c r="DF46" s="21">
        <v>66</v>
      </c>
      <c r="DG46" s="3">
        <f t="shared" si="37"/>
        <v>1.3636363636363635</v>
      </c>
      <c r="DH46" s="3">
        <v>0.8</v>
      </c>
      <c r="DI46" s="66">
        <v>8390</v>
      </c>
      <c r="DJ46" s="20">
        <f t="shared" si="38"/>
        <v>90</v>
      </c>
      <c r="DK46" s="21">
        <v>66</v>
      </c>
      <c r="DL46" s="3">
        <f t="shared" si="39"/>
        <v>1.3636363636363635</v>
      </c>
      <c r="DM46" s="3">
        <v>0.8</v>
      </c>
      <c r="DN46" s="66">
        <v>8390</v>
      </c>
      <c r="DO46" s="20">
        <f t="shared" si="40"/>
        <v>90</v>
      </c>
      <c r="DP46" s="21">
        <v>66</v>
      </c>
      <c r="DQ46" s="3">
        <f t="shared" si="41"/>
        <v>1.3636363636363635</v>
      </c>
      <c r="DR46" s="3">
        <v>0.8</v>
      </c>
      <c r="DS46" s="66">
        <v>8390</v>
      </c>
      <c r="DT46" s="20">
        <f t="shared" si="42"/>
        <v>90</v>
      </c>
      <c r="DU46" s="21">
        <v>120</v>
      </c>
      <c r="DV46" s="3">
        <f t="shared" si="43"/>
        <v>0.75</v>
      </c>
      <c r="DW46" s="3">
        <v>0.8</v>
      </c>
      <c r="DX46" s="66">
        <v>8390</v>
      </c>
      <c r="DY46" s="20">
        <f t="shared" si="44"/>
        <v>90</v>
      </c>
      <c r="DZ46" s="21">
        <v>119</v>
      </c>
      <c r="EA46" s="3">
        <f t="shared" si="45"/>
        <v>0.75630252100840334</v>
      </c>
      <c r="EB46" s="3">
        <v>0.8</v>
      </c>
      <c r="EC46" s="66">
        <v>8390</v>
      </c>
      <c r="ED46" s="20">
        <f t="shared" si="46"/>
        <v>90</v>
      </c>
      <c r="EE46" s="21">
        <v>154</v>
      </c>
      <c r="EF46" s="3">
        <f t="shared" si="47"/>
        <v>0.58441558441558439</v>
      </c>
      <c r="EG46" s="3">
        <v>0.8</v>
      </c>
      <c r="EH46" s="66">
        <v>8390</v>
      </c>
      <c r="EI46" s="20">
        <f t="shared" si="48"/>
        <v>90</v>
      </c>
      <c r="EJ46" s="21">
        <v>88</v>
      </c>
      <c r="EK46" s="3">
        <f t="shared" si="49"/>
        <v>1.0227272727272727</v>
      </c>
      <c r="EL46" s="3">
        <v>0.8</v>
      </c>
      <c r="EM46" s="66">
        <v>8390</v>
      </c>
      <c r="EN46" s="20">
        <f t="shared" si="50"/>
        <v>90</v>
      </c>
      <c r="EO46" s="21">
        <v>88</v>
      </c>
      <c r="EP46" s="3">
        <f t="shared" si="51"/>
        <v>1.0227272727272727</v>
      </c>
      <c r="EQ46" s="3">
        <v>0.8</v>
      </c>
      <c r="ER46" s="66">
        <v>8390</v>
      </c>
      <c r="ES46" s="20">
        <f t="shared" si="52"/>
        <v>90</v>
      </c>
      <c r="ET46" s="21">
        <v>77</v>
      </c>
      <c r="EU46" s="3">
        <f t="shared" si="53"/>
        <v>1.1688311688311688</v>
      </c>
      <c r="EV46" s="3">
        <v>0.8</v>
      </c>
      <c r="EW46" s="66">
        <v>8390</v>
      </c>
      <c r="EX46" s="20">
        <f t="shared" si="54"/>
        <v>90</v>
      </c>
      <c r="EY46" s="21">
        <v>77</v>
      </c>
      <c r="EZ46" s="3">
        <f t="shared" si="55"/>
        <v>1.1688311688311688</v>
      </c>
      <c r="FA46" s="3">
        <v>0.8</v>
      </c>
      <c r="FB46" s="176"/>
      <c r="FC46" s="24">
        <f t="shared" si="163"/>
        <v>990</v>
      </c>
      <c r="FD46" s="6">
        <v>943</v>
      </c>
      <c r="FE46" s="29">
        <f t="shared" si="164"/>
        <v>1.0498409331919407</v>
      </c>
      <c r="FF46" s="180"/>
      <c r="FG46" s="1">
        <f t="shared" si="122"/>
        <v>180</v>
      </c>
      <c r="FH46" s="1">
        <v>273</v>
      </c>
      <c r="FI46" s="8">
        <f t="shared" si="165"/>
        <v>0.65934065934065933</v>
      </c>
      <c r="FJ46" s="176"/>
      <c r="FK46" s="6">
        <f t="shared" si="123"/>
        <v>180</v>
      </c>
      <c r="FL46" s="6">
        <v>176</v>
      </c>
      <c r="FM46" s="7">
        <f t="shared" si="57"/>
        <v>1.0227272727272727</v>
      </c>
      <c r="FN46" s="176"/>
      <c r="FO46" s="106">
        <f t="shared" si="58"/>
        <v>90</v>
      </c>
      <c r="FP46" s="106">
        <v>154</v>
      </c>
      <c r="FQ46" s="11">
        <f t="shared" si="166"/>
        <v>0.58441558441558439</v>
      </c>
      <c r="FR46" s="66">
        <v>8390</v>
      </c>
      <c r="FS46" s="20">
        <f t="shared" si="60"/>
        <v>90</v>
      </c>
      <c r="FT46" s="21">
        <v>88</v>
      </c>
      <c r="FU46" s="3">
        <f t="shared" si="61"/>
        <v>1.0227272727272727</v>
      </c>
      <c r="FV46" s="3">
        <v>0.8</v>
      </c>
      <c r="FW46" s="66">
        <v>8390</v>
      </c>
      <c r="FX46" s="20">
        <f t="shared" si="62"/>
        <v>90</v>
      </c>
      <c r="FY46" s="21">
        <v>120</v>
      </c>
      <c r="FZ46" s="3">
        <f t="shared" si="63"/>
        <v>0.75</v>
      </c>
      <c r="GA46" s="3">
        <v>0.8</v>
      </c>
      <c r="GB46" s="66">
        <v>8390</v>
      </c>
      <c r="GC46" s="20">
        <f t="shared" si="64"/>
        <v>90</v>
      </c>
      <c r="GD46" s="21">
        <v>88</v>
      </c>
      <c r="GE46" s="3">
        <f t="shared" si="65"/>
        <v>1.0227272727272727</v>
      </c>
      <c r="GF46" s="3">
        <v>0.8</v>
      </c>
      <c r="GG46" s="66">
        <v>8390</v>
      </c>
      <c r="GH46" s="20">
        <f t="shared" si="66"/>
        <v>90</v>
      </c>
      <c r="GI46" s="21">
        <v>88</v>
      </c>
      <c r="GJ46" s="3">
        <f t="shared" si="67"/>
        <v>1.0227272727272727</v>
      </c>
      <c r="GK46" s="3">
        <v>0.8</v>
      </c>
      <c r="GL46" s="66">
        <v>8390</v>
      </c>
      <c r="GM46" s="20">
        <f t="shared" si="68"/>
        <v>90</v>
      </c>
      <c r="GN46" s="21">
        <v>88</v>
      </c>
      <c r="GO46" s="3">
        <f t="shared" si="69"/>
        <v>1.0227272727272727</v>
      </c>
      <c r="GP46" s="3">
        <v>0.8</v>
      </c>
      <c r="GQ46" s="66">
        <v>8390</v>
      </c>
      <c r="GR46" s="20">
        <f t="shared" si="70"/>
        <v>90</v>
      </c>
      <c r="GS46" s="21">
        <v>88</v>
      </c>
      <c r="GT46" s="3">
        <f t="shared" si="71"/>
        <v>1.0227272727272727</v>
      </c>
      <c r="GU46" s="3">
        <v>0.8</v>
      </c>
      <c r="GV46" s="66">
        <v>8390</v>
      </c>
      <c r="GW46" s="20">
        <f t="shared" si="72"/>
        <v>90</v>
      </c>
      <c r="GX46" s="21">
        <v>88</v>
      </c>
      <c r="GY46" s="3">
        <f t="shared" si="73"/>
        <v>1.0227272727272727</v>
      </c>
      <c r="GZ46" s="3">
        <v>0.8</v>
      </c>
      <c r="HA46" s="66">
        <v>8390</v>
      </c>
      <c r="HB46" s="20">
        <f t="shared" si="74"/>
        <v>90</v>
      </c>
      <c r="HC46" s="21">
        <v>88</v>
      </c>
      <c r="HD46" s="3">
        <f t="shared" si="75"/>
        <v>1.0227272727272727</v>
      </c>
      <c r="HE46" s="3">
        <v>0.8</v>
      </c>
      <c r="HF46" s="66">
        <v>8390</v>
      </c>
      <c r="HG46" s="20">
        <f t="shared" si="76"/>
        <v>90</v>
      </c>
      <c r="HH46" s="21">
        <v>66</v>
      </c>
      <c r="HI46" s="3">
        <f t="shared" si="6"/>
        <v>1.3636363636363635</v>
      </c>
      <c r="HJ46" s="3">
        <v>0.8</v>
      </c>
      <c r="HK46" s="66">
        <v>8390</v>
      </c>
      <c r="HL46" s="20">
        <f t="shared" si="77"/>
        <v>90</v>
      </c>
      <c r="HM46" s="21">
        <v>88</v>
      </c>
      <c r="HN46" s="3">
        <f t="shared" si="78"/>
        <v>1.0227272727272727</v>
      </c>
      <c r="HO46" s="3">
        <v>0.8</v>
      </c>
      <c r="HP46" s="66">
        <v>8390</v>
      </c>
      <c r="HQ46" s="20">
        <f t="shared" si="79"/>
        <v>90</v>
      </c>
      <c r="HR46" s="21">
        <v>88</v>
      </c>
      <c r="HS46" s="3">
        <f t="shared" si="80"/>
        <v>1.0227272727272727</v>
      </c>
      <c r="HT46" s="3">
        <v>0.8</v>
      </c>
      <c r="HU46" s="66">
        <v>8390</v>
      </c>
      <c r="HV46" s="20">
        <f t="shared" si="81"/>
        <v>90</v>
      </c>
      <c r="HW46" s="21">
        <v>100</v>
      </c>
      <c r="HX46" s="3">
        <f t="shared" si="82"/>
        <v>0.9</v>
      </c>
      <c r="HY46" s="3">
        <v>0.8</v>
      </c>
      <c r="HZ46" s="24">
        <f t="shared" si="124"/>
        <v>810</v>
      </c>
      <c r="IA46" s="6">
        <v>802</v>
      </c>
      <c r="IB46" s="29">
        <f t="shared" si="167"/>
        <v>1.0099750623441397</v>
      </c>
      <c r="IC46" s="24">
        <f t="shared" si="84"/>
        <v>180</v>
      </c>
      <c r="ID46" s="6">
        <v>176</v>
      </c>
      <c r="IE46" s="29">
        <f t="shared" si="168"/>
        <v>1.0227272727272727</v>
      </c>
      <c r="IF46" s="24">
        <f t="shared" si="85"/>
        <v>90</v>
      </c>
      <c r="IG46" s="6">
        <v>100</v>
      </c>
      <c r="IH46" s="29">
        <f t="shared" si="169"/>
        <v>0.9</v>
      </c>
      <c r="II46" s="66">
        <v>8390</v>
      </c>
      <c r="IJ46" s="102">
        <f t="shared" si="125"/>
        <v>90</v>
      </c>
      <c r="IK46" s="102">
        <v>60</v>
      </c>
      <c r="IL46" s="32">
        <f t="shared" si="87"/>
        <v>1.5</v>
      </c>
      <c r="IM46" s="33">
        <v>0.8</v>
      </c>
      <c r="IN46" s="66">
        <v>8390</v>
      </c>
      <c r="IO46" s="53">
        <f t="shared" si="126"/>
        <v>90</v>
      </c>
      <c r="IP46" s="54">
        <v>60</v>
      </c>
      <c r="IQ46" s="34">
        <f t="shared" si="88"/>
        <v>1.5</v>
      </c>
      <c r="IR46" s="35">
        <v>0.8</v>
      </c>
      <c r="IS46" s="66">
        <v>8390</v>
      </c>
      <c r="IT46" s="102">
        <f t="shared" si="127"/>
        <v>90</v>
      </c>
      <c r="IU46" s="102">
        <v>60</v>
      </c>
      <c r="IV46" s="33">
        <f t="shared" si="89"/>
        <v>1.5</v>
      </c>
      <c r="IW46" s="33">
        <v>0.8</v>
      </c>
      <c r="IX46" s="66">
        <v>8390</v>
      </c>
      <c r="IY46" s="54">
        <f t="shared" si="128"/>
        <v>90</v>
      </c>
      <c r="IZ46" s="54">
        <v>60</v>
      </c>
      <c r="JA46" s="34">
        <f t="shared" si="90"/>
        <v>1.5</v>
      </c>
      <c r="JB46" s="35">
        <v>0.8</v>
      </c>
      <c r="JC46" s="66">
        <v>8390</v>
      </c>
      <c r="JD46" s="102">
        <f t="shared" si="129"/>
        <v>90</v>
      </c>
      <c r="JE46" s="102">
        <v>60</v>
      </c>
      <c r="JF46" s="32">
        <f t="shared" si="91"/>
        <v>1.5</v>
      </c>
      <c r="JG46" s="33">
        <v>0.8</v>
      </c>
      <c r="JH46" s="66">
        <v>8390</v>
      </c>
      <c r="JI46" s="54">
        <f t="shared" si="130"/>
        <v>90</v>
      </c>
      <c r="JJ46" s="54">
        <v>60</v>
      </c>
      <c r="JK46" s="34">
        <f t="shared" si="92"/>
        <v>1.5</v>
      </c>
      <c r="JL46" s="35">
        <v>0.8</v>
      </c>
      <c r="JM46" s="66">
        <v>8390</v>
      </c>
      <c r="JN46" s="102">
        <f t="shared" si="131"/>
        <v>90</v>
      </c>
      <c r="JO46" s="102">
        <v>60</v>
      </c>
      <c r="JP46" s="32">
        <f t="shared" si="93"/>
        <v>1.5</v>
      </c>
      <c r="JQ46" s="33">
        <v>0.8</v>
      </c>
      <c r="JR46" s="66">
        <v>8390</v>
      </c>
      <c r="JS46" s="54">
        <f t="shared" si="132"/>
        <v>90</v>
      </c>
      <c r="JT46" s="102">
        <v>60</v>
      </c>
      <c r="JU46" s="34">
        <f t="shared" si="140"/>
        <v>1.5</v>
      </c>
      <c r="JV46" s="33">
        <v>0.8</v>
      </c>
      <c r="JW46" s="66">
        <v>8390</v>
      </c>
      <c r="JX46" s="102">
        <f t="shared" si="133"/>
        <v>90</v>
      </c>
      <c r="JY46" s="102">
        <v>60</v>
      </c>
      <c r="JZ46" s="32">
        <f t="shared" si="141"/>
        <v>1.5</v>
      </c>
      <c r="KA46" s="33">
        <v>0.8</v>
      </c>
      <c r="KB46" s="66">
        <v>8390</v>
      </c>
      <c r="KC46" s="54">
        <f t="shared" si="134"/>
        <v>90</v>
      </c>
      <c r="KD46" s="102">
        <v>60</v>
      </c>
      <c r="KE46" s="34">
        <f t="shared" si="142"/>
        <v>1.5</v>
      </c>
      <c r="KF46" s="33">
        <v>0.8</v>
      </c>
      <c r="KG46" s="66">
        <v>8390</v>
      </c>
      <c r="KH46" s="102">
        <f t="shared" si="135"/>
        <v>90</v>
      </c>
      <c r="KI46" s="102">
        <v>60</v>
      </c>
      <c r="KJ46" s="32">
        <f t="shared" si="97"/>
        <v>1.5</v>
      </c>
      <c r="KK46" s="33">
        <v>0.8</v>
      </c>
      <c r="KL46" s="66">
        <v>8390</v>
      </c>
      <c r="KM46" s="54">
        <f t="shared" si="136"/>
        <v>90</v>
      </c>
      <c r="KN46" s="102">
        <v>60</v>
      </c>
      <c r="KO46" s="34">
        <f t="shared" si="143"/>
        <v>1.5</v>
      </c>
      <c r="KP46" s="33">
        <v>0.8</v>
      </c>
      <c r="KQ46" s="66">
        <v>8390</v>
      </c>
      <c r="KR46" s="102">
        <f t="shared" si="137"/>
        <v>90</v>
      </c>
      <c r="KS46" s="102">
        <v>60</v>
      </c>
      <c r="KT46" s="32">
        <f t="shared" si="144"/>
        <v>1.5</v>
      </c>
      <c r="KU46" s="33">
        <v>0.8</v>
      </c>
      <c r="KV46" s="66">
        <v>8390</v>
      </c>
      <c r="KW46" s="54">
        <f t="shared" si="138"/>
        <v>90</v>
      </c>
      <c r="KX46" s="102">
        <v>60</v>
      </c>
      <c r="KY46" s="34">
        <f t="shared" si="145"/>
        <v>1.5</v>
      </c>
      <c r="KZ46" s="33">
        <v>0.8</v>
      </c>
      <c r="LA46" s="36">
        <f t="shared" si="139"/>
        <v>360</v>
      </c>
      <c r="LB46" s="36">
        <v>240</v>
      </c>
      <c r="LC46" s="37">
        <f t="shared" si="101"/>
        <v>1.5</v>
      </c>
      <c r="LD46" s="38">
        <f t="shared" si="102"/>
        <v>360</v>
      </c>
      <c r="LE46" s="38">
        <v>240</v>
      </c>
      <c r="LF46" s="39">
        <f t="shared" si="103"/>
        <v>1.5</v>
      </c>
      <c r="LG46" s="36">
        <f t="shared" si="104"/>
        <v>180</v>
      </c>
      <c r="LH46" s="36">
        <v>120</v>
      </c>
      <c r="LI46" s="37">
        <f t="shared" si="105"/>
        <v>1.5</v>
      </c>
      <c r="LJ46" s="38">
        <f t="shared" si="106"/>
        <v>270</v>
      </c>
      <c r="LK46" s="38">
        <v>240</v>
      </c>
      <c r="LL46" s="39">
        <f t="shared" si="107"/>
        <v>1.125</v>
      </c>
      <c r="LM46" s="36">
        <f t="shared" si="108"/>
        <v>90</v>
      </c>
      <c r="LN46" s="36">
        <v>40</v>
      </c>
      <c r="LO46" s="37">
        <f t="shared" si="109"/>
        <v>2.25</v>
      </c>
    </row>
    <row r="47" spans="1:327" x14ac:dyDescent="0.25">
      <c r="A47" s="9">
        <v>46</v>
      </c>
      <c r="B47" s="66">
        <v>8410</v>
      </c>
      <c r="C47" s="20">
        <f t="shared" si="8"/>
        <v>20</v>
      </c>
      <c r="D47" s="21">
        <v>96</v>
      </c>
      <c r="E47" s="3">
        <f t="shared" si="0"/>
        <v>0.20833333333333334</v>
      </c>
      <c r="F47" s="3">
        <v>0.8</v>
      </c>
      <c r="G47" s="66">
        <v>8410</v>
      </c>
      <c r="H47" s="22">
        <f t="shared" si="110"/>
        <v>20</v>
      </c>
      <c r="I47" s="2">
        <v>96</v>
      </c>
      <c r="J47" s="4">
        <f t="shared" si="146"/>
        <v>0.20833333333333334</v>
      </c>
      <c r="K47" s="3">
        <v>0.8</v>
      </c>
      <c r="L47" s="66">
        <v>8410</v>
      </c>
      <c r="M47" s="20">
        <f t="shared" si="111"/>
        <v>20</v>
      </c>
      <c r="N47" s="23">
        <v>96</v>
      </c>
      <c r="O47" s="3">
        <f t="shared" si="147"/>
        <v>0.20833333333333334</v>
      </c>
      <c r="P47" s="3">
        <v>0.8</v>
      </c>
      <c r="Q47" s="66">
        <v>8410</v>
      </c>
      <c r="R47" s="22">
        <f t="shared" si="112"/>
        <v>20</v>
      </c>
      <c r="S47" s="21">
        <v>96</v>
      </c>
      <c r="T47" s="4">
        <f t="shared" si="148"/>
        <v>0.20833333333333334</v>
      </c>
      <c r="U47" s="3">
        <v>0.8</v>
      </c>
      <c r="V47" s="66">
        <v>8410</v>
      </c>
      <c r="W47" s="20">
        <f t="shared" si="113"/>
        <v>20</v>
      </c>
      <c r="X47" s="21">
        <v>96</v>
      </c>
      <c r="Y47" s="3">
        <f t="shared" si="149"/>
        <v>0.20833333333333334</v>
      </c>
      <c r="Z47" s="3">
        <v>0.8</v>
      </c>
      <c r="AA47" s="66">
        <v>8410</v>
      </c>
      <c r="AB47" s="22">
        <f t="shared" si="114"/>
        <v>20</v>
      </c>
      <c r="AC47" s="21">
        <v>96</v>
      </c>
      <c r="AD47" s="4">
        <f t="shared" si="150"/>
        <v>0.20833333333333334</v>
      </c>
      <c r="AE47" s="3">
        <v>0.8</v>
      </c>
      <c r="AF47" s="66">
        <v>8410</v>
      </c>
      <c r="AG47" s="20">
        <f t="shared" si="115"/>
        <v>20</v>
      </c>
      <c r="AH47" s="21">
        <v>96</v>
      </c>
      <c r="AI47" s="3">
        <f t="shared" si="151"/>
        <v>0.20833333333333334</v>
      </c>
      <c r="AJ47" s="3">
        <v>0.8</v>
      </c>
      <c r="AK47" s="66">
        <v>8410</v>
      </c>
      <c r="AL47" s="22">
        <f t="shared" si="116"/>
        <v>20</v>
      </c>
      <c r="AM47" s="21">
        <v>96</v>
      </c>
      <c r="AN47" s="4">
        <f t="shared" si="152"/>
        <v>0.20833333333333334</v>
      </c>
      <c r="AO47" s="3">
        <v>0.8</v>
      </c>
      <c r="AP47" s="66">
        <v>8410</v>
      </c>
      <c r="AQ47" s="20">
        <f t="shared" si="117"/>
        <v>20</v>
      </c>
      <c r="AR47" s="21">
        <v>96</v>
      </c>
      <c r="AS47" s="3">
        <f t="shared" si="153"/>
        <v>0.20833333333333334</v>
      </c>
      <c r="AT47" s="3">
        <v>0.8</v>
      </c>
      <c r="AU47" s="66">
        <v>8410</v>
      </c>
      <c r="AV47" s="22">
        <f t="shared" si="118"/>
        <v>20</v>
      </c>
      <c r="AW47" s="1">
        <v>96</v>
      </c>
      <c r="AX47" s="3">
        <f t="shared" si="17"/>
        <v>0.20833333333333334</v>
      </c>
      <c r="AY47" s="3">
        <v>0.8</v>
      </c>
      <c r="AZ47" s="66">
        <v>8410</v>
      </c>
      <c r="BA47" s="20">
        <f t="shared" si="119"/>
        <v>20</v>
      </c>
      <c r="BB47" s="21">
        <v>96</v>
      </c>
      <c r="BC47" s="3">
        <f t="shared" si="18"/>
        <v>0.20833333333333334</v>
      </c>
      <c r="BD47" s="3">
        <v>0.8</v>
      </c>
      <c r="BE47" s="176"/>
      <c r="BF47" s="24">
        <f t="shared" si="154"/>
        <v>80</v>
      </c>
      <c r="BG47" s="6">
        <v>384</v>
      </c>
      <c r="BH47" s="29">
        <f t="shared" si="155"/>
        <v>0.20833333333333334</v>
      </c>
      <c r="BI47" s="180"/>
      <c r="BJ47" s="1">
        <f t="shared" si="156"/>
        <v>20</v>
      </c>
      <c r="BK47" s="1">
        <v>140</v>
      </c>
      <c r="BL47" s="8">
        <f t="shared" si="157"/>
        <v>0.14285714285714285</v>
      </c>
      <c r="BM47" s="176"/>
      <c r="BN47" s="6">
        <f t="shared" si="158"/>
        <v>60</v>
      </c>
      <c r="BO47" s="6">
        <v>264</v>
      </c>
      <c r="BP47" s="7">
        <f t="shared" si="159"/>
        <v>0.22727272727272727</v>
      </c>
      <c r="BQ47" s="176"/>
      <c r="BR47" s="1">
        <f t="shared" si="160"/>
        <v>40</v>
      </c>
      <c r="BS47" s="1">
        <v>198</v>
      </c>
      <c r="BT47" s="11">
        <f t="shared" si="161"/>
        <v>0.20202020202020202</v>
      </c>
      <c r="BU47" s="66">
        <v>8410</v>
      </c>
      <c r="BV47" s="20">
        <f t="shared" si="23"/>
        <v>20</v>
      </c>
      <c r="BW47" s="21">
        <v>50</v>
      </c>
      <c r="BX47" s="3">
        <f t="shared" si="120"/>
        <v>0.4</v>
      </c>
      <c r="BY47" s="3">
        <v>0.8</v>
      </c>
      <c r="BZ47" s="66">
        <v>8410</v>
      </c>
      <c r="CA47" s="20">
        <f t="shared" si="24"/>
        <v>20</v>
      </c>
      <c r="CB47" s="21">
        <v>77</v>
      </c>
      <c r="CC47" s="3">
        <f t="shared" si="25"/>
        <v>0.25974025974025972</v>
      </c>
      <c r="CD47" s="3">
        <v>0.8</v>
      </c>
      <c r="CE47" s="66">
        <v>8410</v>
      </c>
      <c r="CF47" s="20">
        <f t="shared" si="26"/>
        <v>20</v>
      </c>
      <c r="CG47" s="21">
        <v>50</v>
      </c>
      <c r="CH47" s="3">
        <f t="shared" si="27"/>
        <v>0.4</v>
      </c>
      <c r="CI47" s="3">
        <v>0.8</v>
      </c>
      <c r="CJ47" s="66">
        <v>8410</v>
      </c>
      <c r="CK47" s="20">
        <f t="shared" si="28"/>
        <v>20</v>
      </c>
      <c r="CL47" s="21">
        <v>50</v>
      </c>
      <c r="CM47" s="3">
        <f t="shared" si="29"/>
        <v>0.4</v>
      </c>
      <c r="CN47" s="3">
        <v>0.8</v>
      </c>
      <c r="CO47" s="66">
        <v>8410</v>
      </c>
      <c r="CP47" s="20">
        <f t="shared" si="30"/>
        <v>20</v>
      </c>
      <c r="CQ47" s="21">
        <v>50</v>
      </c>
      <c r="CR47" s="3">
        <f t="shared" si="31"/>
        <v>0.4</v>
      </c>
      <c r="CS47" s="3">
        <v>0.8</v>
      </c>
      <c r="CT47" s="66">
        <v>8410</v>
      </c>
      <c r="CU47" s="20">
        <f t="shared" si="32"/>
        <v>20</v>
      </c>
      <c r="CV47" s="21">
        <v>50</v>
      </c>
      <c r="CW47" s="3">
        <f t="shared" si="33"/>
        <v>0.4</v>
      </c>
      <c r="CX47" s="3">
        <v>0.8</v>
      </c>
      <c r="CY47" s="66">
        <v>8410</v>
      </c>
      <c r="CZ47" s="20">
        <f t="shared" si="34"/>
        <v>20</v>
      </c>
      <c r="DA47" s="21">
        <v>50</v>
      </c>
      <c r="DB47" s="3">
        <f t="shared" si="162"/>
        <v>0.4</v>
      </c>
      <c r="DC47" s="3">
        <v>0.8</v>
      </c>
      <c r="DD47" s="66">
        <v>8410</v>
      </c>
      <c r="DE47" s="20">
        <f t="shared" si="36"/>
        <v>20</v>
      </c>
      <c r="DF47" s="21">
        <v>66</v>
      </c>
      <c r="DG47" s="3">
        <f t="shared" si="37"/>
        <v>0.30303030303030304</v>
      </c>
      <c r="DH47" s="3">
        <v>0.8</v>
      </c>
      <c r="DI47" s="66">
        <v>8410</v>
      </c>
      <c r="DJ47" s="20">
        <f t="shared" si="38"/>
        <v>20</v>
      </c>
      <c r="DK47" s="21">
        <v>66</v>
      </c>
      <c r="DL47" s="3">
        <f t="shared" si="39"/>
        <v>0.30303030303030304</v>
      </c>
      <c r="DM47" s="3">
        <v>0.8</v>
      </c>
      <c r="DN47" s="66">
        <v>8410</v>
      </c>
      <c r="DO47" s="20">
        <f t="shared" si="40"/>
        <v>20</v>
      </c>
      <c r="DP47" s="21">
        <v>66</v>
      </c>
      <c r="DQ47" s="3">
        <f t="shared" si="41"/>
        <v>0.30303030303030304</v>
      </c>
      <c r="DR47" s="3">
        <v>0.8</v>
      </c>
      <c r="DS47" s="66">
        <v>8410</v>
      </c>
      <c r="DT47" s="20">
        <f t="shared" si="42"/>
        <v>20</v>
      </c>
      <c r="DU47" s="21">
        <v>120</v>
      </c>
      <c r="DV47" s="3">
        <f t="shared" si="43"/>
        <v>0.16666666666666666</v>
      </c>
      <c r="DW47" s="3">
        <v>0.8</v>
      </c>
      <c r="DX47" s="66">
        <v>8410</v>
      </c>
      <c r="DY47" s="20">
        <f t="shared" si="44"/>
        <v>20</v>
      </c>
      <c r="DZ47" s="21">
        <v>119</v>
      </c>
      <c r="EA47" s="3">
        <f t="shared" si="45"/>
        <v>0.16806722689075632</v>
      </c>
      <c r="EB47" s="3">
        <v>0.8</v>
      </c>
      <c r="EC47" s="66">
        <v>8410</v>
      </c>
      <c r="ED47" s="20">
        <f t="shared" si="46"/>
        <v>20</v>
      </c>
      <c r="EE47" s="21">
        <v>154</v>
      </c>
      <c r="EF47" s="3">
        <f t="shared" si="47"/>
        <v>0.12987012987012986</v>
      </c>
      <c r="EG47" s="3">
        <v>0.8</v>
      </c>
      <c r="EH47" s="66">
        <v>8410</v>
      </c>
      <c r="EI47" s="20">
        <f t="shared" si="48"/>
        <v>20</v>
      </c>
      <c r="EJ47" s="21">
        <v>88</v>
      </c>
      <c r="EK47" s="3">
        <f t="shared" si="49"/>
        <v>0.22727272727272727</v>
      </c>
      <c r="EL47" s="3">
        <v>0.8</v>
      </c>
      <c r="EM47" s="66">
        <v>8410</v>
      </c>
      <c r="EN47" s="20">
        <f t="shared" si="50"/>
        <v>20</v>
      </c>
      <c r="EO47" s="21">
        <v>88</v>
      </c>
      <c r="EP47" s="3">
        <f t="shared" si="51"/>
        <v>0.22727272727272727</v>
      </c>
      <c r="EQ47" s="3">
        <v>0.8</v>
      </c>
      <c r="ER47" s="66">
        <v>8410</v>
      </c>
      <c r="ES47" s="20">
        <f t="shared" si="52"/>
        <v>20</v>
      </c>
      <c r="ET47" s="21">
        <v>77</v>
      </c>
      <c r="EU47" s="3">
        <f t="shared" si="53"/>
        <v>0.25974025974025972</v>
      </c>
      <c r="EV47" s="3">
        <v>0.8</v>
      </c>
      <c r="EW47" s="66">
        <v>8410</v>
      </c>
      <c r="EX47" s="20">
        <f t="shared" si="54"/>
        <v>20</v>
      </c>
      <c r="EY47" s="21">
        <v>77</v>
      </c>
      <c r="EZ47" s="3">
        <f t="shared" si="55"/>
        <v>0.25974025974025972</v>
      </c>
      <c r="FA47" s="3">
        <v>0.8</v>
      </c>
      <c r="FB47" s="176"/>
      <c r="FC47" s="24">
        <f t="shared" si="163"/>
        <v>220</v>
      </c>
      <c r="FD47" s="6">
        <v>943</v>
      </c>
      <c r="FE47" s="29">
        <f t="shared" si="164"/>
        <v>0.23329798515376457</v>
      </c>
      <c r="FF47" s="180"/>
      <c r="FG47" s="1">
        <f t="shared" si="122"/>
        <v>40</v>
      </c>
      <c r="FH47" s="1">
        <v>273</v>
      </c>
      <c r="FI47" s="8">
        <f t="shared" si="165"/>
        <v>0.14652014652014653</v>
      </c>
      <c r="FJ47" s="176"/>
      <c r="FK47" s="6">
        <f t="shared" si="123"/>
        <v>40</v>
      </c>
      <c r="FL47" s="6">
        <v>176</v>
      </c>
      <c r="FM47" s="7">
        <f t="shared" si="57"/>
        <v>0.22727272727272727</v>
      </c>
      <c r="FN47" s="176"/>
      <c r="FO47" s="106">
        <f t="shared" si="58"/>
        <v>20</v>
      </c>
      <c r="FP47" s="106">
        <v>154</v>
      </c>
      <c r="FQ47" s="11">
        <f t="shared" si="166"/>
        <v>0.12987012987012986</v>
      </c>
      <c r="FR47" s="66">
        <v>8410</v>
      </c>
      <c r="FS47" s="20">
        <f t="shared" si="60"/>
        <v>20</v>
      </c>
      <c r="FT47" s="21">
        <v>88</v>
      </c>
      <c r="FU47" s="3">
        <f t="shared" si="61"/>
        <v>0.22727272727272727</v>
      </c>
      <c r="FV47" s="3">
        <v>0.8</v>
      </c>
      <c r="FW47" s="66">
        <v>8410</v>
      </c>
      <c r="FX47" s="20">
        <f t="shared" si="62"/>
        <v>20</v>
      </c>
      <c r="FY47" s="21">
        <v>120</v>
      </c>
      <c r="FZ47" s="3">
        <f t="shared" si="63"/>
        <v>0.16666666666666666</v>
      </c>
      <c r="GA47" s="3">
        <v>0.8</v>
      </c>
      <c r="GB47" s="66">
        <v>8410</v>
      </c>
      <c r="GC47" s="20">
        <f t="shared" si="64"/>
        <v>20</v>
      </c>
      <c r="GD47" s="21">
        <v>88</v>
      </c>
      <c r="GE47" s="3">
        <f t="shared" si="65"/>
        <v>0.22727272727272727</v>
      </c>
      <c r="GF47" s="3">
        <v>0.8</v>
      </c>
      <c r="GG47" s="66">
        <v>8410</v>
      </c>
      <c r="GH47" s="20">
        <f t="shared" si="66"/>
        <v>20</v>
      </c>
      <c r="GI47" s="21">
        <v>88</v>
      </c>
      <c r="GJ47" s="3">
        <f t="shared" si="67"/>
        <v>0.22727272727272727</v>
      </c>
      <c r="GK47" s="3">
        <v>0.8</v>
      </c>
      <c r="GL47" s="66">
        <v>8410</v>
      </c>
      <c r="GM47" s="20">
        <f t="shared" si="68"/>
        <v>20</v>
      </c>
      <c r="GN47" s="21">
        <v>88</v>
      </c>
      <c r="GO47" s="3">
        <f t="shared" si="69"/>
        <v>0.22727272727272727</v>
      </c>
      <c r="GP47" s="3">
        <v>0.8</v>
      </c>
      <c r="GQ47" s="66">
        <v>8410</v>
      </c>
      <c r="GR47" s="20">
        <f t="shared" si="70"/>
        <v>20</v>
      </c>
      <c r="GS47" s="21">
        <v>88</v>
      </c>
      <c r="GT47" s="3">
        <f t="shared" si="71"/>
        <v>0.22727272727272727</v>
      </c>
      <c r="GU47" s="3">
        <v>0.8</v>
      </c>
      <c r="GV47" s="66">
        <v>8410</v>
      </c>
      <c r="GW47" s="20">
        <f t="shared" si="72"/>
        <v>20</v>
      </c>
      <c r="GX47" s="21">
        <v>88</v>
      </c>
      <c r="GY47" s="3">
        <f t="shared" si="73"/>
        <v>0.22727272727272727</v>
      </c>
      <c r="GZ47" s="3">
        <v>0.8</v>
      </c>
      <c r="HA47" s="66">
        <v>8410</v>
      </c>
      <c r="HB47" s="20">
        <f t="shared" si="74"/>
        <v>20</v>
      </c>
      <c r="HC47" s="21">
        <v>88</v>
      </c>
      <c r="HD47" s="3">
        <f t="shared" si="75"/>
        <v>0.22727272727272727</v>
      </c>
      <c r="HE47" s="3">
        <v>0.8</v>
      </c>
      <c r="HF47" s="66">
        <v>8410</v>
      </c>
      <c r="HG47" s="20">
        <f t="shared" si="76"/>
        <v>20</v>
      </c>
      <c r="HH47" s="21">
        <v>66</v>
      </c>
      <c r="HI47" s="3">
        <f t="shared" si="6"/>
        <v>0.30303030303030304</v>
      </c>
      <c r="HJ47" s="3">
        <v>0.8</v>
      </c>
      <c r="HK47" s="66">
        <v>8410</v>
      </c>
      <c r="HL47" s="20">
        <f t="shared" si="77"/>
        <v>20</v>
      </c>
      <c r="HM47" s="21">
        <v>88</v>
      </c>
      <c r="HN47" s="3">
        <f t="shared" si="78"/>
        <v>0.22727272727272727</v>
      </c>
      <c r="HO47" s="3">
        <v>0.8</v>
      </c>
      <c r="HP47" s="66">
        <v>8410</v>
      </c>
      <c r="HQ47" s="20">
        <f t="shared" si="79"/>
        <v>20</v>
      </c>
      <c r="HR47" s="21">
        <v>88</v>
      </c>
      <c r="HS47" s="3">
        <f t="shared" si="80"/>
        <v>0.22727272727272727</v>
      </c>
      <c r="HT47" s="3">
        <v>0.8</v>
      </c>
      <c r="HU47" s="66">
        <v>8410</v>
      </c>
      <c r="HV47" s="20">
        <f t="shared" si="81"/>
        <v>20</v>
      </c>
      <c r="HW47" s="21">
        <v>100</v>
      </c>
      <c r="HX47" s="3">
        <f t="shared" si="82"/>
        <v>0.2</v>
      </c>
      <c r="HY47" s="3">
        <v>0.8</v>
      </c>
      <c r="HZ47" s="24">
        <f t="shared" si="124"/>
        <v>180</v>
      </c>
      <c r="IA47" s="6">
        <v>802</v>
      </c>
      <c r="IB47" s="29">
        <f t="shared" si="167"/>
        <v>0.22443890274314215</v>
      </c>
      <c r="IC47" s="24">
        <f t="shared" si="84"/>
        <v>40</v>
      </c>
      <c r="ID47" s="6">
        <v>176</v>
      </c>
      <c r="IE47" s="29">
        <f t="shared" si="168"/>
        <v>0.22727272727272727</v>
      </c>
      <c r="IF47" s="24">
        <f t="shared" si="85"/>
        <v>20</v>
      </c>
      <c r="IG47" s="6">
        <v>100</v>
      </c>
      <c r="IH47" s="29">
        <f t="shared" si="169"/>
        <v>0.2</v>
      </c>
      <c r="II47" s="66">
        <v>8410</v>
      </c>
      <c r="IJ47" s="102">
        <f t="shared" si="125"/>
        <v>20</v>
      </c>
      <c r="IK47" s="102">
        <v>60</v>
      </c>
      <c r="IL47" s="32">
        <f t="shared" si="87"/>
        <v>0.33333333333333331</v>
      </c>
      <c r="IM47" s="33">
        <v>0.8</v>
      </c>
      <c r="IN47" s="66">
        <v>8410</v>
      </c>
      <c r="IO47" s="53">
        <f t="shared" si="126"/>
        <v>20</v>
      </c>
      <c r="IP47" s="54">
        <v>60</v>
      </c>
      <c r="IQ47" s="34">
        <f t="shared" si="88"/>
        <v>0.33333333333333331</v>
      </c>
      <c r="IR47" s="35">
        <v>0.8</v>
      </c>
      <c r="IS47" s="66">
        <v>8410</v>
      </c>
      <c r="IT47" s="102">
        <f t="shared" si="127"/>
        <v>20</v>
      </c>
      <c r="IU47" s="102">
        <v>60</v>
      </c>
      <c r="IV47" s="33">
        <f t="shared" si="89"/>
        <v>0.33333333333333331</v>
      </c>
      <c r="IW47" s="33">
        <v>0.8</v>
      </c>
      <c r="IX47" s="66">
        <v>8410</v>
      </c>
      <c r="IY47" s="54">
        <f t="shared" si="128"/>
        <v>20</v>
      </c>
      <c r="IZ47" s="54">
        <v>60</v>
      </c>
      <c r="JA47" s="34">
        <f t="shared" si="90"/>
        <v>0.33333333333333331</v>
      </c>
      <c r="JB47" s="35">
        <v>0.8</v>
      </c>
      <c r="JC47" s="66">
        <v>8410</v>
      </c>
      <c r="JD47" s="102">
        <f t="shared" si="129"/>
        <v>20</v>
      </c>
      <c r="JE47" s="102">
        <v>60</v>
      </c>
      <c r="JF47" s="32">
        <f t="shared" si="91"/>
        <v>0.33333333333333331</v>
      </c>
      <c r="JG47" s="33">
        <v>0.8</v>
      </c>
      <c r="JH47" s="66">
        <v>8410</v>
      </c>
      <c r="JI47" s="54">
        <f t="shared" si="130"/>
        <v>20</v>
      </c>
      <c r="JJ47" s="54">
        <v>60</v>
      </c>
      <c r="JK47" s="34">
        <f t="shared" si="92"/>
        <v>0.33333333333333331</v>
      </c>
      <c r="JL47" s="35">
        <v>0.8</v>
      </c>
      <c r="JM47" s="66">
        <v>8410</v>
      </c>
      <c r="JN47" s="102">
        <f t="shared" si="131"/>
        <v>20</v>
      </c>
      <c r="JO47" s="102">
        <v>60</v>
      </c>
      <c r="JP47" s="32">
        <f t="shared" si="93"/>
        <v>0.33333333333333331</v>
      </c>
      <c r="JQ47" s="33">
        <v>0.8</v>
      </c>
      <c r="JR47" s="66">
        <v>8410</v>
      </c>
      <c r="JS47" s="54">
        <f t="shared" si="132"/>
        <v>20</v>
      </c>
      <c r="JT47" s="102">
        <v>60</v>
      </c>
      <c r="JU47" s="34">
        <f t="shared" si="140"/>
        <v>0.33333333333333331</v>
      </c>
      <c r="JV47" s="33">
        <v>0.8</v>
      </c>
      <c r="JW47" s="66">
        <v>8410</v>
      </c>
      <c r="JX47" s="102">
        <f t="shared" si="133"/>
        <v>20</v>
      </c>
      <c r="JY47" s="102">
        <v>60</v>
      </c>
      <c r="JZ47" s="32">
        <f t="shared" si="141"/>
        <v>0.33333333333333331</v>
      </c>
      <c r="KA47" s="33">
        <v>0.8</v>
      </c>
      <c r="KB47" s="66">
        <v>8410</v>
      </c>
      <c r="KC47" s="54">
        <f t="shared" si="134"/>
        <v>20</v>
      </c>
      <c r="KD47" s="102">
        <v>60</v>
      </c>
      <c r="KE47" s="34">
        <f t="shared" si="142"/>
        <v>0.33333333333333331</v>
      </c>
      <c r="KF47" s="33">
        <v>0.8</v>
      </c>
      <c r="KG47" s="66">
        <v>8410</v>
      </c>
      <c r="KH47" s="102">
        <f t="shared" si="135"/>
        <v>20</v>
      </c>
      <c r="KI47" s="102">
        <v>60</v>
      </c>
      <c r="KJ47" s="32">
        <f t="shared" si="97"/>
        <v>0.33333333333333331</v>
      </c>
      <c r="KK47" s="33">
        <v>0.8</v>
      </c>
      <c r="KL47" s="66">
        <v>8410</v>
      </c>
      <c r="KM47" s="54">
        <f t="shared" si="136"/>
        <v>20</v>
      </c>
      <c r="KN47" s="102">
        <v>60</v>
      </c>
      <c r="KO47" s="34">
        <f t="shared" si="143"/>
        <v>0.33333333333333331</v>
      </c>
      <c r="KP47" s="33">
        <v>0.8</v>
      </c>
      <c r="KQ47" s="66">
        <v>8410</v>
      </c>
      <c r="KR47" s="102">
        <f t="shared" si="137"/>
        <v>20</v>
      </c>
      <c r="KS47" s="102">
        <v>60</v>
      </c>
      <c r="KT47" s="32">
        <f t="shared" si="144"/>
        <v>0.33333333333333331</v>
      </c>
      <c r="KU47" s="33">
        <v>0.8</v>
      </c>
      <c r="KV47" s="66">
        <v>8410</v>
      </c>
      <c r="KW47" s="54">
        <f t="shared" si="138"/>
        <v>20</v>
      </c>
      <c r="KX47" s="102">
        <v>60</v>
      </c>
      <c r="KY47" s="34">
        <f t="shared" si="145"/>
        <v>0.33333333333333331</v>
      </c>
      <c r="KZ47" s="33">
        <v>0.8</v>
      </c>
      <c r="LA47" s="36">
        <f t="shared" si="139"/>
        <v>80</v>
      </c>
      <c r="LB47" s="36">
        <v>240</v>
      </c>
      <c r="LC47" s="37">
        <f t="shared" si="101"/>
        <v>0.33333333333333331</v>
      </c>
      <c r="LD47" s="38">
        <f t="shared" si="102"/>
        <v>80</v>
      </c>
      <c r="LE47" s="38">
        <v>240</v>
      </c>
      <c r="LF47" s="39">
        <f t="shared" si="103"/>
        <v>0.33333333333333331</v>
      </c>
      <c r="LG47" s="36">
        <f t="shared" si="104"/>
        <v>40</v>
      </c>
      <c r="LH47" s="36">
        <v>120</v>
      </c>
      <c r="LI47" s="37">
        <f t="shared" si="105"/>
        <v>0.33333333333333331</v>
      </c>
      <c r="LJ47" s="38">
        <f t="shared" si="106"/>
        <v>60</v>
      </c>
      <c r="LK47" s="38">
        <v>240</v>
      </c>
      <c r="LL47" s="39">
        <f t="shared" si="107"/>
        <v>0.25</v>
      </c>
      <c r="LM47" s="36">
        <f t="shared" si="108"/>
        <v>20</v>
      </c>
      <c r="LN47" s="36">
        <v>40</v>
      </c>
      <c r="LO47" s="37">
        <f t="shared" si="109"/>
        <v>0.5</v>
      </c>
    </row>
    <row r="48" spans="1:327" x14ac:dyDescent="0.25">
      <c r="A48" s="9">
        <v>47</v>
      </c>
      <c r="B48" s="66">
        <v>8500</v>
      </c>
      <c r="C48" s="20">
        <f t="shared" si="8"/>
        <v>90</v>
      </c>
      <c r="D48" s="21">
        <v>96</v>
      </c>
      <c r="E48" s="3">
        <f t="shared" si="0"/>
        <v>0.9375</v>
      </c>
      <c r="F48" s="3">
        <v>0.8</v>
      </c>
      <c r="G48" s="66">
        <v>8500</v>
      </c>
      <c r="H48" s="22">
        <f t="shared" si="110"/>
        <v>90</v>
      </c>
      <c r="I48" s="2">
        <v>96</v>
      </c>
      <c r="J48" s="4">
        <f t="shared" si="146"/>
        <v>0.9375</v>
      </c>
      <c r="K48" s="3">
        <v>0.8</v>
      </c>
      <c r="L48" s="66">
        <v>8500</v>
      </c>
      <c r="M48" s="20">
        <f t="shared" si="111"/>
        <v>90</v>
      </c>
      <c r="N48" s="23">
        <v>96</v>
      </c>
      <c r="O48" s="3">
        <f t="shared" si="147"/>
        <v>0.9375</v>
      </c>
      <c r="P48" s="3">
        <v>0.8</v>
      </c>
      <c r="Q48" s="66">
        <v>8500</v>
      </c>
      <c r="R48" s="22">
        <f t="shared" si="112"/>
        <v>90</v>
      </c>
      <c r="S48" s="21">
        <v>96</v>
      </c>
      <c r="T48" s="4">
        <f t="shared" si="148"/>
        <v>0.9375</v>
      </c>
      <c r="U48" s="3">
        <v>0.8</v>
      </c>
      <c r="V48" s="66">
        <v>8500</v>
      </c>
      <c r="W48" s="20">
        <f t="shared" si="113"/>
        <v>90</v>
      </c>
      <c r="X48" s="21">
        <v>96</v>
      </c>
      <c r="Y48" s="3">
        <f t="shared" si="149"/>
        <v>0.9375</v>
      </c>
      <c r="Z48" s="3">
        <v>0.8</v>
      </c>
      <c r="AA48" s="66">
        <v>8500</v>
      </c>
      <c r="AB48" s="22">
        <f t="shared" si="114"/>
        <v>90</v>
      </c>
      <c r="AC48" s="21">
        <v>96</v>
      </c>
      <c r="AD48" s="4">
        <f t="shared" si="150"/>
        <v>0.9375</v>
      </c>
      <c r="AE48" s="3">
        <v>0.8</v>
      </c>
      <c r="AF48" s="66">
        <v>8500</v>
      </c>
      <c r="AG48" s="20">
        <f t="shared" si="115"/>
        <v>90</v>
      </c>
      <c r="AH48" s="21">
        <v>96</v>
      </c>
      <c r="AI48" s="3">
        <f t="shared" si="151"/>
        <v>0.9375</v>
      </c>
      <c r="AJ48" s="3">
        <v>0.8</v>
      </c>
      <c r="AK48" s="66">
        <v>8500</v>
      </c>
      <c r="AL48" s="22">
        <f t="shared" si="116"/>
        <v>90</v>
      </c>
      <c r="AM48" s="21">
        <v>96</v>
      </c>
      <c r="AN48" s="4">
        <f t="shared" si="152"/>
        <v>0.9375</v>
      </c>
      <c r="AO48" s="3">
        <v>0.8</v>
      </c>
      <c r="AP48" s="66">
        <v>8500</v>
      </c>
      <c r="AQ48" s="20">
        <f t="shared" si="117"/>
        <v>90</v>
      </c>
      <c r="AR48" s="21">
        <v>96</v>
      </c>
      <c r="AS48" s="3">
        <f t="shared" si="153"/>
        <v>0.9375</v>
      </c>
      <c r="AT48" s="3">
        <v>0.8</v>
      </c>
      <c r="AU48" s="66">
        <v>8500</v>
      </c>
      <c r="AV48" s="22">
        <f t="shared" si="118"/>
        <v>90</v>
      </c>
      <c r="AW48" s="1">
        <v>96</v>
      </c>
      <c r="AX48" s="3">
        <f t="shared" si="17"/>
        <v>0.9375</v>
      </c>
      <c r="AY48" s="3">
        <v>0.8</v>
      </c>
      <c r="AZ48" s="66">
        <v>8500</v>
      </c>
      <c r="BA48" s="20">
        <f t="shared" si="119"/>
        <v>90</v>
      </c>
      <c r="BB48" s="21">
        <v>96</v>
      </c>
      <c r="BC48" s="3">
        <f t="shared" si="18"/>
        <v>0.9375</v>
      </c>
      <c r="BD48" s="3">
        <v>0.8</v>
      </c>
      <c r="BE48" s="176"/>
      <c r="BF48" s="24">
        <f t="shared" si="154"/>
        <v>360</v>
      </c>
      <c r="BG48" s="6">
        <v>384</v>
      </c>
      <c r="BH48" s="29">
        <f t="shared" si="155"/>
        <v>0.9375</v>
      </c>
      <c r="BI48" s="180"/>
      <c r="BJ48" s="1">
        <f t="shared" si="156"/>
        <v>90</v>
      </c>
      <c r="BK48" s="1">
        <v>140</v>
      </c>
      <c r="BL48" s="8">
        <f t="shared" si="157"/>
        <v>0.6428571428571429</v>
      </c>
      <c r="BM48" s="176"/>
      <c r="BN48" s="6">
        <f t="shared" si="158"/>
        <v>270</v>
      </c>
      <c r="BO48" s="6">
        <v>264</v>
      </c>
      <c r="BP48" s="7">
        <f t="shared" si="159"/>
        <v>1.0227272727272727</v>
      </c>
      <c r="BQ48" s="176"/>
      <c r="BR48" s="1">
        <f t="shared" si="160"/>
        <v>180</v>
      </c>
      <c r="BS48" s="1">
        <v>198</v>
      </c>
      <c r="BT48" s="11">
        <f t="shared" si="161"/>
        <v>0.90909090909090906</v>
      </c>
      <c r="BU48" s="66">
        <v>8500</v>
      </c>
      <c r="BV48" s="20">
        <f t="shared" si="23"/>
        <v>90</v>
      </c>
      <c r="BW48" s="21">
        <v>50</v>
      </c>
      <c r="BX48" s="3">
        <f t="shared" si="120"/>
        <v>1.8</v>
      </c>
      <c r="BY48" s="3">
        <v>0.8</v>
      </c>
      <c r="BZ48" s="66">
        <v>8500</v>
      </c>
      <c r="CA48" s="20">
        <f t="shared" si="24"/>
        <v>90</v>
      </c>
      <c r="CB48" s="21">
        <v>77</v>
      </c>
      <c r="CC48" s="3">
        <f t="shared" si="25"/>
        <v>1.1688311688311688</v>
      </c>
      <c r="CD48" s="3">
        <v>0.8</v>
      </c>
      <c r="CE48" s="66">
        <v>8500</v>
      </c>
      <c r="CF48" s="20">
        <f t="shared" si="26"/>
        <v>90</v>
      </c>
      <c r="CG48" s="21">
        <v>50</v>
      </c>
      <c r="CH48" s="3">
        <f t="shared" si="27"/>
        <v>1.8</v>
      </c>
      <c r="CI48" s="3">
        <v>0.8</v>
      </c>
      <c r="CJ48" s="66">
        <v>8500</v>
      </c>
      <c r="CK48" s="20">
        <f t="shared" si="28"/>
        <v>90</v>
      </c>
      <c r="CL48" s="21">
        <v>50</v>
      </c>
      <c r="CM48" s="3">
        <f t="shared" si="29"/>
        <v>1.8</v>
      </c>
      <c r="CN48" s="3">
        <v>0.8</v>
      </c>
      <c r="CO48" s="66">
        <v>8500</v>
      </c>
      <c r="CP48" s="20">
        <f t="shared" si="30"/>
        <v>90</v>
      </c>
      <c r="CQ48" s="21">
        <v>50</v>
      </c>
      <c r="CR48" s="3">
        <f t="shared" si="31"/>
        <v>1.8</v>
      </c>
      <c r="CS48" s="3">
        <v>0.8</v>
      </c>
      <c r="CT48" s="66">
        <v>8500</v>
      </c>
      <c r="CU48" s="20">
        <f t="shared" si="32"/>
        <v>90</v>
      </c>
      <c r="CV48" s="21">
        <v>50</v>
      </c>
      <c r="CW48" s="3">
        <f t="shared" si="33"/>
        <v>1.8</v>
      </c>
      <c r="CX48" s="3">
        <v>0.8</v>
      </c>
      <c r="CY48" s="66">
        <v>8500</v>
      </c>
      <c r="CZ48" s="20">
        <f t="shared" si="34"/>
        <v>90</v>
      </c>
      <c r="DA48" s="21">
        <v>50</v>
      </c>
      <c r="DB48" s="3">
        <f t="shared" si="162"/>
        <v>1.8</v>
      </c>
      <c r="DC48" s="3">
        <v>0.8</v>
      </c>
      <c r="DD48" s="66">
        <v>8500</v>
      </c>
      <c r="DE48" s="20">
        <f t="shared" si="36"/>
        <v>90</v>
      </c>
      <c r="DF48" s="21">
        <v>66</v>
      </c>
      <c r="DG48" s="3">
        <f t="shared" si="37"/>
        <v>1.3636363636363635</v>
      </c>
      <c r="DH48" s="3">
        <v>0.8</v>
      </c>
      <c r="DI48" s="66">
        <v>8500</v>
      </c>
      <c r="DJ48" s="20">
        <f t="shared" si="38"/>
        <v>90</v>
      </c>
      <c r="DK48" s="21">
        <v>66</v>
      </c>
      <c r="DL48" s="3">
        <f t="shared" si="39"/>
        <v>1.3636363636363635</v>
      </c>
      <c r="DM48" s="3">
        <v>0.8</v>
      </c>
      <c r="DN48" s="66">
        <v>8500</v>
      </c>
      <c r="DO48" s="20">
        <f t="shared" si="40"/>
        <v>90</v>
      </c>
      <c r="DP48" s="21">
        <v>66</v>
      </c>
      <c r="DQ48" s="3">
        <f t="shared" si="41"/>
        <v>1.3636363636363635</v>
      </c>
      <c r="DR48" s="3">
        <v>0.8</v>
      </c>
      <c r="DS48" s="66">
        <v>8500</v>
      </c>
      <c r="DT48" s="20">
        <f t="shared" si="42"/>
        <v>90</v>
      </c>
      <c r="DU48" s="21">
        <v>120</v>
      </c>
      <c r="DV48" s="3">
        <f t="shared" si="43"/>
        <v>0.75</v>
      </c>
      <c r="DW48" s="3">
        <v>0.8</v>
      </c>
      <c r="DX48" s="66">
        <v>8500</v>
      </c>
      <c r="DY48" s="20">
        <f t="shared" si="44"/>
        <v>90</v>
      </c>
      <c r="DZ48" s="21">
        <v>119</v>
      </c>
      <c r="EA48" s="3">
        <f t="shared" si="45"/>
        <v>0.75630252100840334</v>
      </c>
      <c r="EB48" s="3">
        <v>0.8</v>
      </c>
      <c r="EC48" s="66">
        <v>8500</v>
      </c>
      <c r="ED48" s="20">
        <f t="shared" si="46"/>
        <v>90</v>
      </c>
      <c r="EE48" s="21">
        <v>154</v>
      </c>
      <c r="EF48" s="3">
        <f t="shared" si="47"/>
        <v>0.58441558441558439</v>
      </c>
      <c r="EG48" s="3">
        <v>0.8</v>
      </c>
      <c r="EH48" s="66">
        <v>8500</v>
      </c>
      <c r="EI48" s="20">
        <f t="shared" si="48"/>
        <v>90</v>
      </c>
      <c r="EJ48" s="21">
        <v>88</v>
      </c>
      <c r="EK48" s="3">
        <f t="shared" si="49"/>
        <v>1.0227272727272727</v>
      </c>
      <c r="EL48" s="3">
        <v>0.8</v>
      </c>
      <c r="EM48" s="66">
        <v>8500</v>
      </c>
      <c r="EN48" s="20">
        <f t="shared" si="50"/>
        <v>90</v>
      </c>
      <c r="EO48" s="21">
        <v>88</v>
      </c>
      <c r="EP48" s="3">
        <f t="shared" si="51"/>
        <v>1.0227272727272727</v>
      </c>
      <c r="EQ48" s="3">
        <v>0.8</v>
      </c>
      <c r="ER48" s="66">
        <v>8500</v>
      </c>
      <c r="ES48" s="20">
        <f t="shared" si="52"/>
        <v>90</v>
      </c>
      <c r="ET48" s="21">
        <v>77</v>
      </c>
      <c r="EU48" s="3">
        <f t="shared" si="53"/>
        <v>1.1688311688311688</v>
      </c>
      <c r="EV48" s="3">
        <v>0.8</v>
      </c>
      <c r="EW48" s="66">
        <v>8500</v>
      </c>
      <c r="EX48" s="20">
        <f t="shared" si="54"/>
        <v>90</v>
      </c>
      <c r="EY48" s="21">
        <v>77</v>
      </c>
      <c r="EZ48" s="3">
        <f t="shared" si="55"/>
        <v>1.1688311688311688</v>
      </c>
      <c r="FA48" s="3">
        <v>0.8</v>
      </c>
      <c r="FB48" s="176"/>
      <c r="FC48" s="24">
        <f t="shared" si="163"/>
        <v>990</v>
      </c>
      <c r="FD48" s="6">
        <v>943</v>
      </c>
      <c r="FE48" s="29">
        <f t="shared" si="164"/>
        <v>1.0498409331919407</v>
      </c>
      <c r="FF48" s="180"/>
      <c r="FG48" s="1">
        <f t="shared" si="122"/>
        <v>180</v>
      </c>
      <c r="FH48" s="1">
        <v>273</v>
      </c>
      <c r="FI48" s="8">
        <f t="shared" si="165"/>
        <v>0.65934065934065933</v>
      </c>
      <c r="FJ48" s="176"/>
      <c r="FK48" s="6">
        <f t="shared" si="123"/>
        <v>180</v>
      </c>
      <c r="FL48" s="6">
        <v>176</v>
      </c>
      <c r="FM48" s="7">
        <f t="shared" si="57"/>
        <v>1.0227272727272727</v>
      </c>
      <c r="FN48" s="176"/>
      <c r="FO48" s="106">
        <f t="shared" si="58"/>
        <v>90</v>
      </c>
      <c r="FP48" s="106">
        <v>154</v>
      </c>
      <c r="FQ48" s="11">
        <f t="shared" si="166"/>
        <v>0.58441558441558439</v>
      </c>
      <c r="FR48" s="66">
        <v>8500</v>
      </c>
      <c r="FS48" s="20">
        <f t="shared" si="60"/>
        <v>90</v>
      </c>
      <c r="FT48" s="21">
        <v>88</v>
      </c>
      <c r="FU48" s="3">
        <f t="shared" si="61"/>
        <v>1.0227272727272727</v>
      </c>
      <c r="FV48" s="3">
        <v>0.8</v>
      </c>
      <c r="FW48" s="66">
        <v>8500</v>
      </c>
      <c r="FX48" s="20">
        <f t="shared" si="62"/>
        <v>90</v>
      </c>
      <c r="FY48" s="21">
        <v>120</v>
      </c>
      <c r="FZ48" s="3">
        <f t="shared" si="63"/>
        <v>0.75</v>
      </c>
      <c r="GA48" s="3">
        <v>0.8</v>
      </c>
      <c r="GB48" s="66">
        <v>8500</v>
      </c>
      <c r="GC48" s="20">
        <f t="shared" si="64"/>
        <v>90</v>
      </c>
      <c r="GD48" s="21">
        <v>88</v>
      </c>
      <c r="GE48" s="3">
        <f t="shared" si="65"/>
        <v>1.0227272727272727</v>
      </c>
      <c r="GF48" s="3">
        <v>0.8</v>
      </c>
      <c r="GG48" s="66">
        <v>8500</v>
      </c>
      <c r="GH48" s="20">
        <f t="shared" si="66"/>
        <v>90</v>
      </c>
      <c r="GI48" s="21">
        <v>88</v>
      </c>
      <c r="GJ48" s="3">
        <f t="shared" si="67"/>
        <v>1.0227272727272727</v>
      </c>
      <c r="GK48" s="3">
        <v>0.8</v>
      </c>
      <c r="GL48" s="66">
        <v>8500</v>
      </c>
      <c r="GM48" s="20">
        <f t="shared" si="68"/>
        <v>90</v>
      </c>
      <c r="GN48" s="21">
        <v>88</v>
      </c>
      <c r="GO48" s="3">
        <f t="shared" si="69"/>
        <v>1.0227272727272727</v>
      </c>
      <c r="GP48" s="3">
        <v>0.8</v>
      </c>
      <c r="GQ48" s="66">
        <v>8500</v>
      </c>
      <c r="GR48" s="20">
        <f t="shared" si="70"/>
        <v>90</v>
      </c>
      <c r="GS48" s="21">
        <v>88</v>
      </c>
      <c r="GT48" s="3">
        <f t="shared" si="71"/>
        <v>1.0227272727272727</v>
      </c>
      <c r="GU48" s="3">
        <v>0.8</v>
      </c>
      <c r="GV48" s="66">
        <v>8500</v>
      </c>
      <c r="GW48" s="20">
        <f t="shared" si="72"/>
        <v>90</v>
      </c>
      <c r="GX48" s="21">
        <v>88</v>
      </c>
      <c r="GY48" s="3">
        <f t="shared" si="73"/>
        <v>1.0227272727272727</v>
      </c>
      <c r="GZ48" s="3">
        <v>0.8</v>
      </c>
      <c r="HA48" s="66">
        <v>8500</v>
      </c>
      <c r="HB48" s="20">
        <f t="shared" si="74"/>
        <v>90</v>
      </c>
      <c r="HC48" s="21">
        <v>88</v>
      </c>
      <c r="HD48" s="3">
        <f t="shared" si="75"/>
        <v>1.0227272727272727</v>
      </c>
      <c r="HE48" s="3">
        <v>0.8</v>
      </c>
      <c r="HF48" s="66">
        <v>8500</v>
      </c>
      <c r="HG48" s="20">
        <f t="shared" si="76"/>
        <v>90</v>
      </c>
      <c r="HH48" s="21">
        <v>66</v>
      </c>
      <c r="HI48" s="3">
        <f t="shared" si="6"/>
        <v>1.3636363636363635</v>
      </c>
      <c r="HJ48" s="3">
        <v>0.8</v>
      </c>
      <c r="HK48" s="66">
        <v>8500</v>
      </c>
      <c r="HL48" s="20">
        <f t="shared" si="77"/>
        <v>90</v>
      </c>
      <c r="HM48" s="21">
        <v>88</v>
      </c>
      <c r="HN48" s="3">
        <f t="shared" si="78"/>
        <v>1.0227272727272727</v>
      </c>
      <c r="HO48" s="3">
        <v>0.8</v>
      </c>
      <c r="HP48" s="66">
        <v>8500</v>
      </c>
      <c r="HQ48" s="20">
        <f t="shared" si="79"/>
        <v>90</v>
      </c>
      <c r="HR48" s="21">
        <v>88</v>
      </c>
      <c r="HS48" s="3">
        <f t="shared" si="80"/>
        <v>1.0227272727272727</v>
      </c>
      <c r="HT48" s="3">
        <v>0.8</v>
      </c>
      <c r="HU48" s="66">
        <v>8500</v>
      </c>
      <c r="HV48" s="20">
        <f t="shared" si="81"/>
        <v>90</v>
      </c>
      <c r="HW48" s="21">
        <v>100</v>
      </c>
      <c r="HX48" s="3">
        <f t="shared" si="82"/>
        <v>0.9</v>
      </c>
      <c r="HY48" s="3">
        <v>0.8</v>
      </c>
      <c r="HZ48" s="24">
        <f t="shared" si="124"/>
        <v>810</v>
      </c>
      <c r="IA48" s="6">
        <v>802</v>
      </c>
      <c r="IB48" s="29">
        <f t="shared" si="167"/>
        <v>1.0099750623441397</v>
      </c>
      <c r="IC48" s="24">
        <f t="shared" si="84"/>
        <v>180</v>
      </c>
      <c r="ID48" s="6">
        <v>176</v>
      </c>
      <c r="IE48" s="29">
        <f t="shared" si="168"/>
        <v>1.0227272727272727</v>
      </c>
      <c r="IF48" s="24">
        <f t="shared" si="85"/>
        <v>90</v>
      </c>
      <c r="IG48" s="6">
        <v>100</v>
      </c>
      <c r="IH48" s="29">
        <f t="shared" si="169"/>
        <v>0.9</v>
      </c>
      <c r="II48" s="66">
        <v>8500</v>
      </c>
      <c r="IJ48" s="102">
        <f t="shared" si="125"/>
        <v>90</v>
      </c>
      <c r="IK48" s="102">
        <v>60</v>
      </c>
      <c r="IL48" s="32">
        <f t="shared" si="87"/>
        <v>1.5</v>
      </c>
      <c r="IM48" s="33">
        <v>0.8</v>
      </c>
      <c r="IN48" s="66">
        <v>8500</v>
      </c>
      <c r="IO48" s="53">
        <f t="shared" si="126"/>
        <v>90</v>
      </c>
      <c r="IP48" s="54">
        <v>60</v>
      </c>
      <c r="IQ48" s="34">
        <f t="shared" si="88"/>
        <v>1.5</v>
      </c>
      <c r="IR48" s="35">
        <v>0.8</v>
      </c>
      <c r="IS48" s="66">
        <v>8500</v>
      </c>
      <c r="IT48" s="102">
        <f t="shared" si="127"/>
        <v>90</v>
      </c>
      <c r="IU48" s="102">
        <v>60</v>
      </c>
      <c r="IV48" s="33">
        <f t="shared" si="89"/>
        <v>1.5</v>
      </c>
      <c r="IW48" s="33">
        <v>0.8</v>
      </c>
      <c r="IX48" s="66">
        <v>8500</v>
      </c>
      <c r="IY48" s="54">
        <f t="shared" si="128"/>
        <v>90</v>
      </c>
      <c r="IZ48" s="54">
        <v>60</v>
      </c>
      <c r="JA48" s="34">
        <f t="shared" si="90"/>
        <v>1.5</v>
      </c>
      <c r="JB48" s="35">
        <v>0.8</v>
      </c>
      <c r="JC48" s="66">
        <v>8500</v>
      </c>
      <c r="JD48" s="102">
        <f t="shared" si="129"/>
        <v>90</v>
      </c>
      <c r="JE48" s="102">
        <v>60</v>
      </c>
      <c r="JF48" s="32">
        <f t="shared" si="91"/>
        <v>1.5</v>
      </c>
      <c r="JG48" s="33">
        <v>0.8</v>
      </c>
      <c r="JH48" s="66">
        <v>8500</v>
      </c>
      <c r="JI48" s="54">
        <f t="shared" si="130"/>
        <v>90</v>
      </c>
      <c r="JJ48" s="54">
        <v>60</v>
      </c>
      <c r="JK48" s="34">
        <f t="shared" si="92"/>
        <v>1.5</v>
      </c>
      <c r="JL48" s="35">
        <v>0.8</v>
      </c>
      <c r="JM48" s="66">
        <v>8500</v>
      </c>
      <c r="JN48" s="102">
        <f t="shared" si="131"/>
        <v>90</v>
      </c>
      <c r="JO48" s="102">
        <v>60</v>
      </c>
      <c r="JP48" s="32">
        <f t="shared" si="93"/>
        <v>1.5</v>
      </c>
      <c r="JQ48" s="33">
        <v>0.8</v>
      </c>
      <c r="JR48" s="66">
        <v>8500</v>
      </c>
      <c r="JS48" s="54">
        <f t="shared" si="132"/>
        <v>90</v>
      </c>
      <c r="JT48" s="102">
        <v>60</v>
      </c>
      <c r="JU48" s="34">
        <f t="shared" si="140"/>
        <v>1.5</v>
      </c>
      <c r="JV48" s="33">
        <v>0.8</v>
      </c>
      <c r="JW48" s="66">
        <v>8500</v>
      </c>
      <c r="JX48" s="102">
        <f t="shared" si="133"/>
        <v>90</v>
      </c>
      <c r="JY48" s="102">
        <v>60</v>
      </c>
      <c r="JZ48" s="32">
        <f t="shared" si="141"/>
        <v>1.5</v>
      </c>
      <c r="KA48" s="33">
        <v>0.8</v>
      </c>
      <c r="KB48" s="66">
        <v>8500</v>
      </c>
      <c r="KC48" s="54">
        <f t="shared" si="134"/>
        <v>90</v>
      </c>
      <c r="KD48" s="102">
        <v>60</v>
      </c>
      <c r="KE48" s="34">
        <f t="shared" si="142"/>
        <v>1.5</v>
      </c>
      <c r="KF48" s="33">
        <v>0.8</v>
      </c>
      <c r="KG48" s="66">
        <v>8500</v>
      </c>
      <c r="KH48" s="102">
        <f t="shared" si="135"/>
        <v>90</v>
      </c>
      <c r="KI48" s="102">
        <v>60</v>
      </c>
      <c r="KJ48" s="32">
        <f t="shared" si="97"/>
        <v>1.5</v>
      </c>
      <c r="KK48" s="33">
        <v>0.8</v>
      </c>
      <c r="KL48" s="66">
        <v>8500</v>
      </c>
      <c r="KM48" s="54">
        <f t="shared" si="136"/>
        <v>90</v>
      </c>
      <c r="KN48" s="102">
        <v>60</v>
      </c>
      <c r="KO48" s="34">
        <f t="shared" si="143"/>
        <v>1.5</v>
      </c>
      <c r="KP48" s="33">
        <v>0.8</v>
      </c>
      <c r="KQ48" s="66">
        <v>8500</v>
      </c>
      <c r="KR48" s="102">
        <f t="shared" si="137"/>
        <v>90</v>
      </c>
      <c r="KS48" s="102">
        <v>60</v>
      </c>
      <c r="KT48" s="32">
        <f t="shared" si="144"/>
        <v>1.5</v>
      </c>
      <c r="KU48" s="33">
        <v>0.8</v>
      </c>
      <c r="KV48" s="66">
        <v>8500</v>
      </c>
      <c r="KW48" s="54">
        <f t="shared" si="138"/>
        <v>90</v>
      </c>
      <c r="KX48" s="102">
        <v>60</v>
      </c>
      <c r="KY48" s="34">
        <f t="shared" si="145"/>
        <v>1.5</v>
      </c>
      <c r="KZ48" s="33">
        <v>0.8</v>
      </c>
      <c r="LA48" s="36">
        <f t="shared" si="139"/>
        <v>360</v>
      </c>
      <c r="LB48" s="36">
        <v>240</v>
      </c>
      <c r="LC48" s="37">
        <f t="shared" si="101"/>
        <v>1.5</v>
      </c>
      <c r="LD48" s="38">
        <f t="shared" si="102"/>
        <v>360</v>
      </c>
      <c r="LE48" s="38">
        <v>240</v>
      </c>
      <c r="LF48" s="39">
        <f t="shared" si="103"/>
        <v>1.5</v>
      </c>
      <c r="LG48" s="36">
        <f t="shared" si="104"/>
        <v>180</v>
      </c>
      <c r="LH48" s="36">
        <v>120</v>
      </c>
      <c r="LI48" s="37">
        <f t="shared" si="105"/>
        <v>1.5</v>
      </c>
      <c r="LJ48" s="38">
        <f t="shared" si="106"/>
        <v>270</v>
      </c>
      <c r="LK48" s="38">
        <v>240</v>
      </c>
      <c r="LL48" s="39">
        <f t="shared" si="107"/>
        <v>1.125</v>
      </c>
      <c r="LM48" s="36">
        <f t="shared" si="108"/>
        <v>90</v>
      </c>
      <c r="LN48" s="36">
        <v>40</v>
      </c>
      <c r="LO48" s="37">
        <f t="shared" si="109"/>
        <v>2.25</v>
      </c>
    </row>
    <row r="49" spans="1:327" x14ac:dyDescent="0.25">
      <c r="A49" s="10">
        <v>48</v>
      </c>
      <c r="B49" s="66">
        <v>8520</v>
      </c>
      <c r="C49" s="20">
        <f t="shared" si="8"/>
        <v>20</v>
      </c>
      <c r="D49" s="21">
        <v>96</v>
      </c>
      <c r="E49" s="3">
        <f t="shared" si="0"/>
        <v>0.20833333333333334</v>
      </c>
      <c r="F49" s="3">
        <v>0.8</v>
      </c>
      <c r="G49" s="66">
        <v>8520</v>
      </c>
      <c r="H49" s="22">
        <f t="shared" si="110"/>
        <v>20</v>
      </c>
      <c r="I49" s="2">
        <v>96</v>
      </c>
      <c r="J49" s="4">
        <f t="shared" si="146"/>
        <v>0.20833333333333334</v>
      </c>
      <c r="K49" s="3">
        <v>0.8</v>
      </c>
      <c r="L49" s="66">
        <v>8520</v>
      </c>
      <c r="M49" s="20">
        <f t="shared" si="111"/>
        <v>20</v>
      </c>
      <c r="N49" s="23">
        <v>96</v>
      </c>
      <c r="O49" s="3">
        <f t="shared" si="147"/>
        <v>0.20833333333333334</v>
      </c>
      <c r="P49" s="3">
        <v>0.8</v>
      </c>
      <c r="Q49" s="66">
        <v>8520</v>
      </c>
      <c r="R49" s="22">
        <f t="shared" si="112"/>
        <v>20</v>
      </c>
      <c r="S49" s="21">
        <v>96</v>
      </c>
      <c r="T49" s="4">
        <f t="shared" si="148"/>
        <v>0.20833333333333334</v>
      </c>
      <c r="U49" s="3">
        <v>0.8</v>
      </c>
      <c r="V49" s="66">
        <v>8520</v>
      </c>
      <c r="W49" s="20">
        <f t="shared" si="113"/>
        <v>20</v>
      </c>
      <c r="X49" s="21">
        <v>96</v>
      </c>
      <c r="Y49" s="3">
        <f t="shared" si="149"/>
        <v>0.20833333333333334</v>
      </c>
      <c r="Z49" s="3">
        <v>0.8</v>
      </c>
      <c r="AA49" s="66">
        <v>8520</v>
      </c>
      <c r="AB49" s="22">
        <f t="shared" si="114"/>
        <v>20</v>
      </c>
      <c r="AC49" s="21">
        <v>96</v>
      </c>
      <c r="AD49" s="4">
        <f t="shared" si="150"/>
        <v>0.20833333333333334</v>
      </c>
      <c r="AE49" s="3">
        <v>0.8</v>
      </c>
      <c r="AF49" s="66">
        <v>8520</v>
      </c>
      <c r="AG49" s="20">
        <f t="shared" si="115"/>
        <v>20</v>
      </c>
      <c r="AH49" s="21">
        <v>96</v>
      </c>
      <c r="AI49" s="3">
        <f t="shared" si="151"/>
        <v>0.20833333333333334</v>
      </c>
      <c r="AJ49" s="3">
        <v>0.8</v>
      </c>
      <c r="AK49" s="66">
        <v>8520</v>
      </c>
      <c r="AL49" s="22">
        <f t="shared" si="116"/>
        <v>20</v>
      </c>
      <c r="AM49" s="21">
        <v>96</v>
      </c>
      <c r="AN49" s="4">
        <f t="shared" si="152"/>
        <v>0.20833333333333334</v>
      </c>
      <c r="AO49" s="3">
        <v>0.8</v>
      </c>
      <c r="AP49" s="66">
        <v>8520</v>
      </c>
      <c r="AQ49" s="20">
        <f t="shared" si="117"/>
        <v>20</v>
      </c>
      <c r="AR49" s="21">
        <v>96</v>
      </c>
      <c r="AS49" s="3">
        <f t="shared" si="153"/>
        <v>0.20833333333333334</v>
      </c>
      <c r="AT49" s="3">
        <v>0.8</v>
      </c>
      <c r="AU49" s="66">
        <v>8520</v>
      </c>
      <c r="AV49" s="22">
        <f t="shared" si="118"/>
        <v>20</v>
      </c>
      <c r="AW49" s="1">
        <v>96</v>
      </c>
      <c r="AX49" s="3">
        <f t="shared" si="17"/>
        <v>0.20833333333333334</v>
      </c>
      <c r="AY49" s="3">
        <v>0.8</v>
      </c>
      <c r="AZ49" s="66">
        <v>8520</v>
      </c>
      <c r="BA49" s="20">
        <f t="shared" si="119"/>
        <v>20</v>
      </c>
      <c r="BB49" s="21">
        <v>96</v>
      </c>
      <c r="BC49" s="3">
        <f t="shared" si="18"/>
        <v>0.20833333333333334</v>
      </c>
      <c r="BD49" s="3">
        <v>0.8</v>
      </c>
      <c r="BE49" s="176"/>
      <c r="BF49" s="24">
        <f t="shared" si="154"/>
        <v>80</v>
      </c>
      <c r="BG49" s="6">
        <v>384</v>
      </c>
      <c r="BH49" s="29">
        <f t="shared" si="155"/>
        <v>0.20833333333333334</v>
      </c>
      <c r="BI49" s="180"/>
      <c r="BJ49" s="1">
        <f t="shared" si="156"/>
        <v>20</v>
      </c>
      <c r="BK49" s="1">
        <v>140</v>
      </c>
      <c r="BL49" s="8">
        <f t="shared" si="157"/>
        <v>0.14285714285714285</v>
      </c>
      <c r="BM49" s="176"/>
      <c r="BN49" s="6">
        <f t="shared" si="158"/>
        <v>60</v>
      </c>
      <c r="BO49" s="6">
        <v>264</v>
      </c>
      <c r="BP49" s="7">
        <f t="shared" si="159"/>
        <v>0.22727272727272727</v>
      </c>
      <c r="BQ49" s="176"/>
      <c r="BR49" s="1">
        <f t="shared" si="160"/>
        <v>40</v>
      </c>
      <c r="BS49" s="1">
        <v>198</v>
      </c>
      <c r="BT49" s="11">
        <f t="shared" si="161"/>
        <v>0.20202020202020202</v>
      </c>
      <c r="BU49" s="66">
        <v>8520</v>
      </c>
      <c r="BV49" s="20">
        <f t="shared" si="23"/>
        <v>20</v>
      </c>
      <c r="BW49" s="21">
        <v>50</v>
      </c>
      <c r="BX49" s="3">
        <f t="shared" si="120"/>
        <v>0.4</v>
      </c>
      <c r="BY49" s="3">
        <v>0.8</v>
      </c>
      <c r="BZ49" s="66">
        <v>8520</v>
      </c>
      <c r="CA49" s="20">
        <f t="shared" si="24"/>
        <v>20</v>
      </c>
      <c r="CB49" s="21">
        <v>77</v>
      </c>
      <c r="CC49" s="3">
        <f t="shared" si="25"/>
        <v>0.25974025974025972</v>
      </c>
      <c r="CD49" s="3">
        <v>0.8</v>
      </c>
      <c r="CE49" s="66">
        <v>8520</v>
      </c>
      <c r="CF49" s="20">
        <f t="shared" si="26"/>
        <v>20</v>
      </c>
      <c r="CG49" s="21">
        <v>50</v>
      </c>
      <c r="CH49" s="3">
        <f t="shared" si="27"/>
        <v>0.4</v>
      </c>
      <c r="CI49" s="3">
        <v>0.8</v>
      </c>
      <c r="CJ49" s="66">
        <v>8520</v>
      </c>
      <c r="CK49" s="20">
        <f t="shared" si="28"/>
        <v>20</v>
      </c>
      <c r="CL49" s="21">
        <v>50</v>
      </c>
      <c r="CM49" s="3">
        <f t="shared" si="29"/>
        <v>0.4</v>
      </c>
      <c r="CN49" s="3">
        <v>0.8</v>
      </c>
      <c r="CO49" s="66">
        <v>8520</v>
      </c>
      <c r="CP49" s="20">
        <f t="shared" si="30"/>
        <v>20</v>
      </c>
      <c r="CQ49" s="21">
        <v>50</v>
      </c>
      <c r="CR49" s="3">
        <f t="shared" si="31"/>
        <v>0.4</v>
      </c>
      <c r="CS49" s="3">
        <v>0.8</v>
      </c>
      <c r="CT49" s="66">
        <v>8520</v>
      </c>
      <c r="CU49" s="20">
        <f t="shared" si="32"/>
        <v>20</v>
      </c>
      <c r="CV49" s="21">
        <v>50</v>
      </c>
      <c r="CW49" s="3">
        <f t="shared" si="33"/>
        <v>0.4</v>
      </c>
      <c r="CX49" s="3">
        <v>0.8</v>
      </c>
      <c r="CY49" s="66">
        <v>8520</v>
      </c>
      <c r="CZ49" s="20">
        <f t="shared" si="34"/>
        <v>20</v>
      </c>
      <c r="DA49" s="21">
        <v>50</v>
      </c>
      <c r="DB49" s="3">
        <f t="shared" si="162"/>
        <v>0.4</v>
      </c>
      <c r="DC49" s="3">
        <v>0.8</v>
      </c>
      <c r="DD49" s="66">
        <v>8520</v>
      </c>
      <c r="DE49" s="20">
        <f t="shared" si="36"/>
        <v>20</v>
      </c>
      <c r="DF49" s="21">
        <v>66</v>
      </c>
      <c r="DG49" s="3">
        <f t="shared" si="37"/>
        <v>0.30303030303030304</v>
      </c>
      <c r="DH49" s="3">
        <v>0.8</v>
      </c>
      <c r="DI49" s="66">
        <v>8520</v>
      </c>
      <c r="DJ49" s="20">
        <f t="shared" si="38"/>
        <v>20</v>
      </c>
      <c r="DK49" s="21">
        <v>66</v>
      </c>
      <c r="DL49" s="3">
        <f t="shared" si="39"/>
        <v>0.30303030303030304</v>
      </c>
      <c r="DM49" s="3">
        <v>0.8</v>
      </c>
      <c r="DN49" s="66">
        <v>8520</v>
      </c>
      <c r="DO49" s="20">
        <f t="shared" si="40"/>
        <v>20</v>
      </c>
      <c r="DP49" s="21">
        <v>66</v>
      </c>
      <c r="DQ49" s="3">
        <f t="shared" si="41"/>
        <v>0.30303030303030304</v>
      </c>
      <c r="DR49" s="3">
        <v>0.8</v>
      </c>
      <c r="DS49" s="66">
        <v>8520</v>
      </c>
      <c r="DT49" s="20">
        <f t="shared" si="42"/>
        <v>20</v>
      </c>
      <c r="DU49" s="21">
        <v>120</v>
      </c>
      <c r="DV49" s="3">
        <f t="shared" si="43"/>
        <v>0.16666666666666666</v>
      </c>
      <c r="DW49" s="3">
        <v>0.8</v>
      </c>
      <c r="DX49" s="66">
        <v>8520</v>
      </c>
      <c r="DY49" s="20">
        <f t="shared" si="44"/>
        <v>20</v>
      </c>
      <c r="DZ49" s="21">
        <v>119</v>
      </c>
      <c r="EA49" s="3">
        <f t="shared" si="45"/>
        <v>0.16806722689075632</v>
      </c>
      <c r="EB49" s="3">
        <v>0.8</v>
      </c>
      <c r="EC49" s="66">
        <v>8520</v>
      </c>
      <c r="ED49" s="20">
        <f t="shared" si="46"/>
        <v>20</v>
      </c>
      <c r="EE49" s="21">
        <v>154</v>
      </c>
      <c r="EF49" s="3">
        <f t="shared" si="47"/>
        <v>0.12987012987012986</v>
      </c>
      <c r="EG49" s="3">
        <v>0.8</v>
      </c>
      <c r="EH49" s="66">
        <v>8520</v>
      </c>
      <c r="EI49" s="20">
        <f t="shared" si="48"/>
        <v>20</v>
      </c>
      <c r="EJ49" s="21">
        <v>88</v>
      </c>
      <c r="EK49" s="3">
        <f t="shared" si="49"/>
        <v>0.22727272727272727</v>
      </c>
      <c r="EL49" s="3">
        <v>0.8</v>
      </c>
      <c r="EM49" s="66">
        <v>8520</v>
      </c>
      <c r="EN49" s="20">
        <f t="shared" si="50"/>
        <v>20</v>
      </c>
      <c r="EO49" s="21">
        <v>88</v>
      </c>
      <c r="EP49" s="3">
        <f t="shared" si="51"/>
        <v>0.22727272727272727</v>
      </c>
      <c r="EQ49" s="3">
        <v>0.8</v>
      </c>
      <c r="ER49" s="66">
        <v>8520</v>
      </c>
      <c r="ES49" s="20">
        <f t="shared" si="52"/>
        <v>20</v>
      </c>
      <c r="ET49" s="21">
        <v>77</v>
      </c>
      <c r="EU49" s="3">
        <f t="shared" si="53"/>
        <v>0.25974025974025972</v>
      </c>
      <c r="EV49" s="3">
        <v>0.8</v>
      </c>
      <c r="EW49" s="66">
        <v>8520</v>
      </c>
      <c r="EX49" s="20">
        <f t="shared" si="54"/>
        <v>20</v>
      </c>
      <c r="EY49" s="21">
        <v>77</v>
      </c>
      <c r="EZ49" s="3">
        <f t="shared" si="55"/>
        <v>0.25974025974025972</v>
      </c>
      <c r="FA49" s="3">
        <v>0.8</v>
      </c>
      <c r="FB49" s="176"/>
      <c r="FC49" s="24">
        <f t="shared" si="163"/>
        <v>220</v>
      </c>
      <c r="FD49" s="6">
        <v>943</v>
      </c>
      <c r="FE49" s="29">
        <f t="shared" si="164"/>
        <v>0.23329798515376457</v>
      </c>
      <c r="FF49" s="180"/>
      <c r="FG49" s="1">
        <f t="shared" si="122"/>
        <v>40</v>
      </c>
      <c r="FH49" s="1">
        <v>273</v>
      </c>
      <c r="FI49" s="8">
        <f t="shared" si="165"/>
        <v>0.14652014652014653</v>
      </c>
      <c r="FJ49" s="176"/>
      <c r="FK49" s="6">
        <f t="shared" si="123"/>
        <v>40</v>
      </c>
      <c r="FL49" s="6">
        <v>176</v>
      </c>
      <c r="FM49" s="7">
        <f t="shared" si="57"/>
        <v>0.22727272727272727</v>
      </c>
      <c r="FN49" s="176"/>
      <c r="FO49" s="106">
        <f t="shared" si="58"/>
        <v>20</v>
      </c>
      <c r="FP49" s="106">
        <v>154</v>
      </c>
      <c r="FQ49" s="11">
        <f t="shared" si="166"/>
        <v>0.12987012987012986</v>
      </c>
      <c r="FR49" s="66">
        <v>8520</v>
      </c>
      <c r="FS49" s="20">
        <f t="shared" si="60"/>
        <v>20</v>
      </c>
      <c r="FT49" s="21">
        <v>88</v>
      </c>
      <c r="FU49" s="3">
        <f t="shared" si="61"/>
        <v>0.22727272727272727</v>
      </c>
      <c r="FV49" s="3">
        <v>0.8</v>
      </c>
      <c r="FW49" s="66">
        <v>8520</v>
      </c>
      <c r="FX49" s="20">
        <f t="shared" si="62"/>
        <v>20</v>
      </c>
      <c r="FY49" s="21">
        <v>120</v>
      </c>
      <c r="FZ49" s="3">
        <f t="shared" si="63"/>
        <v>0.16666666666666666</v>
      </c>
      <c r="GA49" s="3">
        <v>0.8</v>
      </c>
      <c r="GB49" s="66">
        <v>8520</v>
      </c>
      <c r="GC49" s="20">
        <f t="shared" si="64"/>
        <v>20</v>
      </c>
      <c r="GD49" s="21">
        <v>88</v>
      </c>
      <c r="GE49" s="3">
        <f t="shared" si="65"/>
        <v>0.22727272727272727</v>
      </c>
      <c r="GF49" s="3">
        <v>0.8</v>
      </c>
      <c r="GG49" s="66">
        <v>8520</v>
      </c>
      <c r="GH49" s="20">
        <f t="shared" si="66"/>
        <v>20</v>
      </c>
      <c r="GI49" s="21">
        <v>88</v>
      </c>
      <c r="GJ49" s="3">
        <f t="shared" si="67"/>
        <v>0.22727272727272727</v>
      </c>
      <c r="GK49" s="3">
        <v>0.8</v>
      </c>
      <c r="GL49" s="66">
        <v>8520</v>
      </c>
      <c r="GM49" s="20">
        <f t="shared" si="68"/>
        <v>20</v>
      </c>
      <c r="GN49" s="21">
        <v>88</v>
      </c>
      <c r="GO49" s="3">
        <f t="shared" si="69"/>
        <v>0.22727272727272727</v>
      </c>
      <c r="GP49" s="3">
        <v>0.8</v>
      </c>
      <c r="GQ49" s="66">
        <v>8520</v>
      </c>
      <c r="GR49" s="20">
        <f t="shared" si="70"/>
        <v>20</v>
      </c>
      <c r="GS49" s="21">
        <v>88</v>
      </c>
      <c r="GT49" s="3">
        <f t="shared" si="71"/>
        <v>0.22727272727272727</v>
      </c>
      <c r="GU49" s="3">
        <v>0.8</v>
      </c>
      <c r="GV49" s="66">
        <v>8520</v>
      </c>
      <c r="GW49" s="20">
        <f t="shared" si="72"/>
        <v>20</v>
      </c>
      <c r="GX49" s="21">
        <v>88</v>
      </c>
      <c r="GY49" s="3">
        <f t="shared" si="73"/>
        <v>0.22727272727272727</v>
      </c>
      <c r="GZ49" s="3">
        <v>0.8</v>
      </c>
      <c r="HA49" s="66">
        <v>8520</v>
      </c>
      <c r="HB49" s="20">
        <f t="shared" si="74"/>
        <v>20</v>
      </c>
      <c r="HC49" s="21">
        <v>88</v>
      </c>
      <c r="HD49" s="3">
        <f t="shared" si="75"/>
        <v>0.22727272727272727</v>
      </c>
      <c r="HE49" s="3">
        <v>0.8</v>
      </c>
      <c r="HF49" s="66">
        <v>8520</v>
      </c>
      <c r="HG49" s="20">
        <f t="shared" si="76"/>
        <v>20</v>
      </c>
      <c r="HH49" s="21">
        <v>66</v>
      </c>
      <c r="HI49" s="3">
        <f t="shared" si="6"/>
        <v>0.30303030303030304</v>
      </c>
      <c r="HJ49" s="3">
        <v>0.8</v>
      </c>
      <c r="HK49" s="66">
        <v>8520</v>
      </c>
      <c r="HL49" s="20">
        <f t="shared" si="77"/>
        <v>20</v>
      </c>
      <c r="HM49" s="21">
        <v>88</v>
      </c>
      <c r="HN49" s="3">
        <f t="shared" si="78"/>
        <v>0.22727272727272727</v>
      </c>
      <c r="HO49" s="3">
        <v>0.8</v>
      </c>
      <c r="HP49" s="66">
        <v>8520</v>
      </c>
      <c r="HQ49" s="20">
        <f t="shared" si="79"/>
        <v>20</v>
      </c>
      <c r="HR49" s="21">
        <v>88</v>
      </c>
      <c r="HS49" s="3">
        <f t="shared" si="80"/>
        <v>0.22727272727272727</v>
      </c>
      <c r="HT49" s="3">
        <v>0.8</v>
      </c>
      <c r="HU49" s="66">
        <v>8520</v>
      </c>
      <c r="HV49" s="20">
        <f t="shared" si="81"/>
        <v>20</v>
      </c>
      <c r="HW49" s="21">
        <v>100</v>
      </c>
      <c r="HX49" s="3">
        <f t="shared" si="82"/>
        <v>0.2</v>
      </c>
      <c r="HY49" s="3">
        <v>0.8</v>
      </c>
      <c r="HZ49" s="24">
        <f t="shared" si="124"/>
        <v>180</v>
      </c>
      <c r="IA49" s="6">
        <v>802</v>
      </c>
      <c r="IB49" s="29">
        <f t="shared" si="167"/>
        <v>0.22443890274314215</v>
      </c>
      <c r="IC49" s="24">
        <f t="shared" si="84"/>
        <v>40</v>
      </c>
      <c r="ID49" s="6">
        <v>176</v>
      </c>
      <c r="IE49" s="29">
        <f t="shared" si="168"/>
        <v>0.22727272727272727</v>
      </c>
      <c r="IF49" s="24">
        <f t="shared" si="85"/>
        <v>20</v>
      </c>
      <c r="IG49" s="6">
        <v>100</v>
      </c>
      <c r="IH49" s="29">
        <f t="shared" si="169"/>
        <v>0.2</v>
      </c>
      <c r="II49" s="66">
        <v>8520</v>
      </c>
      <c r="IJ49" s="102">
        <f t="shared" si="125"/>
        <v>20</v>
      </c>
      <c r="IK49" s="102">
        <v>60</v>
      </c>
      <c r="IL49" s="32">
        <f t="shared" si="87"/>
        <v>0.33333333333333331</v>
      </c>
      <c r="IM49" s="33">
        <v>0.8</v>
      </c>
      <c r="IN49" s="66">
        <v>8520</v>
      </c>
      <c r="IO49" s="53">
        <f t="shared" si="126"/>
        <v>20</v>
      </c>
      <c r="IP49" s="54">
        <v>60</v>
      </c>
      <c r="IQ49" s="34">
        <f t="shared" si="88"/>
        <v>0.33333333333333331</v>
      </c>
      <c r="IR49" s="35">
        <v>0.8</v>
      </c>
      <c r="IS49" s="66">
        <v>8520</v>
      </c>
      <c r="IT49" s="102">
        <f t="shared" si="127"/>
        <v>20</v>
      </c>
      <c r="IU49" s="102">
        <v>60</v>
      </c>
      <c r="IV49" s="33">
        <f t="shared" si="89"/>
        <v>0.33333333333333331</v>
      </c>
      <c r="IW49" s="33">
        <v>0.8</v>
      </c>
      <c r="IX49" s="66">
        <v>8520</v>
      </c>
      <c r="IY49" s="54">
        <f t="shared" si="128"/>
        <v>20</v>
      </c>
      <c r="IZ49" s="54">
        <v>60</v>
      </c>
      <c r="JA49" s="34">
        <f t="shared" si="90"/>
        <v>0.33333333333333331</v>
      </c>
      <c r="JB49" s="35">
        <v>0.8</v>
      </c>
      <c r="JC49" s="66">
        <v>8520</v>
      </c>
      <c r="JD49" s="102">
        <f t="shared" si="129"/>
        <v>20</v>
      </c>
      <c r="JE49" s="102">
        <v>60</v>
      </c>
      <c r="JF49" s="32">
        <f t="shared" si="91"/>
        <v>0.33333333333333331</v>
      </c>
      <c r="JG49" s="33">
        <v>0.8</v>
      </c>
      <c r="JH49" s="66">
        <v>8520</v>
      </c>
      <c r="JI49" s="54">
        <f t="shared" si="130"/>
        <v>20</v>
      </c>
      <c r="JJ49" s="54">
        <v>60</v>
      </c>
      <c r="JK49" s="34">
        <f t="shared" si="92"/>
        <v>0.33333333333333331</v>
      </c>
      <c r="JL49" s="35">
        <v>0.8</v>
      </c>
      <c r="JM49" s="66">
        <v>8520</v>
      </c>
      <c r="JN49" s="102">
        <f t="shared" si="131"/>
        <v>20</v>
      </c>
      <c r="JO49" s="102">
        <v>60</v>
      </c>
      <c r="JP49" s="32">
        <f t="shared" si="93"/>
        <v>0.33333333333333331</v>
      </c>
      <c r="JQ49" s="33">
        <v>0.8</v>
      </c>
      <c r="JR49" s="66">
        <v>8520</v>
      </c>
      <c r="JS49" s="54">
        <f t="shared" si="132"/>
        <v>20</v>
      </c>
      <c r="JT49" s="102">
        <v>60</v>
      </c>
      <c r="JU49" s="34">
        <f t="shared" si="140"/>
        <v>0.33333333333333331</v>
      </c>
      <c r="JV49" s="33">
        <v>0.8</v>
      </c>
      <c r="JW49" s="66">
        <v>8520</v>
      </c>
      <c r="JX49" s="102">
        <f t="shared" si="133"/>
        <v>20</v>
      </c>
      <c r="JY49" s="102">
        <v>60</v>
      </c>
      <c r="JZ49" s="32">
        <f t="shared" si="141"/>
        <v>0.33333333333333331</v>
      </c>
      <c r="KA49" s="33">
        <v>0.8</v>
      </c>
      <c r="KB49" s="66">
        <v>8520</v>
      </c>
      <c r="KC49" s="54">
        <f t="shared" si="134"/>
        <v>20</v>
      </c>
      <c r="KD49" s="102">
        <v>60</v>
      </c>
      <c r="KE49" s="34">
        <f t="shared" si="142"/>
        <v>0.33333333333333331</v>
      </c>
      <c r="KF49" s="33">
        <v>0.8</v>
      </c>
      <c r="KG49" s="66">
        <v>8520</v>
      </c>
      <c r="KH49" s="102">
        <f t="shared" si="135"/>
        <v>20</v>
      </c>
      <c r="KI49" s="102">
        <v>60</v>
      </c>
      <c r="KJ49" s="32">
        <f t="shared" si="97"/>
        <v>0.33333333333333331</v>
      </c>
      <c r="KK49" s="33">
        <v>0.8</v>
      </c>
      <c r="KL49" s="66">
        <v>8520</v>
      </c>
      <c r="KM49" s="54">
        <f t="shared" si="136"/>
        <v>20</v>
      </c>
      <c r="KN49" s="102">
        <v>60</v>
      </c>
      <c r="KO49" s="34">
        <f t="shared" si="143"/>
        <v>0.33333333333333331</v>
      </c>
      <c r="KP49" s="33">
        <v>0.8</v>
      </c>
      <c r="KQ49" s="66">
        <v>8520</v>
      </c>
      <c r="KR49" s="102">
        <f t="shared" si="137"/>
        <v>20</v>
      </c>
      <c r="KS49" s="102">
        <v>60</v>
      </c>
      <c r="KT49" s="32">
        <f t="shared" si="144"/>
        <v>0.33333333333333331</v>
      </c>
      <c r="KU49" s="33">
        <v>0.8</v>
      </c>
      <c r="KV49" s="66">
        <v>8520</v>
      </c>
      <c r="KW49" s="54">
        <f t="shared" si="138"/>
        <v>20</v>
      </c>
      <c r="KX49" s="102">
        <v>60</v>
      </c>
      <c r="KY49" s="34">
        <f t="shared" si="145"/>
        <v>0.33333333333333331</v>
      </c>
      <c r="KZ49" s="33">
        <v>0.8</v>
      </c>
      <c r="LA49" s="36">
        <f t="shared" si="139"/>
        <v>80</v>
      </c>
      <c r="LB49" s="36">
        <v>240</v>
      </c>
      <c r="LC49" s="37">
        <f t="shared" si="101"/>
        <v>0.33333333333333331</v>
      </c>
      <c r="LD49" s="38">
        <f t="shared" si="102"/>
        <v>80</v>
      </c>
      <c r="LE49" s="38">
        <v>240</v>
      </c>
      <c r="LF49" s="39">
        <f t="shared" si="103"/>
        <v>0.33333333333333331</v>
      </c>
      <c r="LG49" s="36">
        <f t="shared" si="104"/>
        <v>40</v>
      </c>
      <c r="LH49" s="36">
        <v>120</v>
      </c>
      <c r="LI49" s="37">
        <f t="shared" si="105"/>
        <v>0.33333333333333331</v>
      </c>
      <c r="LJ49" s="38">
        <f t="shared" si="106"/>
        <v>60</v>
      </c>
      <c r="LK49" s="38">
        <v>240</v>
      </c>
      <c r="LL49" s="39">
        <f t="shared" si="107"/>
        <v>0.25</v>
      </c>
      <c r="LM49" s="36">
        <f t="shared" si="108"/>
        <v>20</v>
      </c>
      <c r="LN49" s="36">
        <v>40</v>
      </c>
      <c r="LO49" s="37">
        <f t="shared" si="109"/>
        <v>0.5</v>
      </c>
    </row>
    <row r="50" spans="1:327" x14ac:dyDescent="0.25">
      <c r="A50" s="9">
        <v>49</v>
      </c>
      <c r="B50" s="66">
        <v>8550</v>
      </c>
      <c r="C50" s="20">
        <f t="shared" si="8"/>
        <v>30</v>
      </c>
      <c r="D50" s="21">
        <v>96</v>
      </c>
      <c r="E50" s="3">
        <f t="shared" si="0"/>
        <v>0.3125</v>
      </c>
      <c r="F50" s="3">
        <v>0.8</v>
      </c>
      <c r="G50" s="66">
        <v>8550</v>
      </c>
      <c r="H50" s="22">
        <f t="shared" si="110"/>
        <v>30</v>
      </c>
      <c r="I50" s="2">
        <v>96</v>
      </c>
      <c r="J50" s="4">
        <f t="shared" si="146"/>
        <v>0.3125</v>
      </c>
      <c r="K50" s="3">
        <v>0.8</v>
      </c>
      <c r="L50" s="66">
        <v>8550</v>
      </c>
      <c r="M50" s="20">
        <f t="shared" si="111"/>
        <v>30</v>
      </c>
      <c r="N50" s="23">
        <v>96</v>
      </c>
      <c r="O50" s="3">
        <f t="shared" si="147"/>
        <v>0.3125</v>
      </c>
      <c r="P50" s="3">
        <v>0.8</v>
      </c>
      <c r="Q50" s="66">
        <v>8550</v>
      </c>
      <c r="R50" s="22">
        <f t="shared" si="112"/>
        <v>30</v>
      </c>
      <c r="S50" s="21">
        <v>96</v>
      </c>
      <c r="T50" s="4">
        <f t="shared" si="148"/>
        <v>0.3125</v>
      </c>
      <c r="U50" s="3">
        <v>0.8</v>
      </c>
      <c r="V50" s="66">
        <v>8550</v>
      </c>
      <c r="W50" s="20">
        <f t="shared" si="113"/>
        <v>30</v>
      </c>
      <c r="X50" s="21">
        <v>96</v>
      </c>
      <c r="Y50" s="3">
        <f t="shared" si="149"/>
        <v>0.3125</v>
      </c>
      <c r="Z50" s="3">
        <v>0.8</v>
      </c>
      <c r="AA50" s="66">
        <v>8550</v>
      </c>
      <c r="AB50" s="22">
        <f t="shared" si="114"/>
        <v>30</v>
      </c>
      <c r="AC50" s="21">
        <v>96</v>
      </c>
      <c r="AD50" s="4">
        <f t="shared" si="150"/>
        <v>0.3125</v>
      </c>
      <c r="AE50" s="3">
        <v>0.8</v>
      </c>
      <c r="AF50" s="66">
        <v>8550</v>
      </c>
      <c r="AG50" s="20">
        <f t="shared" si="115"/>
        <v>30</v>
      </c>
      <c r="AH50" s="21">
        <v>96</v>
      </c>
      <c r="AI50" s="3">
        <f t="shared" si="151"/>
        <v>0.3125</v>
      </c>
      <c r="AJ50" s="3">
        <v>0.8</v>
      </c>
      <c r="AK50" s="66">
        <v>8550</v>
      </c>
      <c r="AL50" s="22">
        <f t="shared" si="116"/>
        <v>30</v>
      </c>
      <c r="AM50" s="21">
        <v>96</v>
      </c>
      <c r="AN50" s="4">
        <f t="shared" si="152"/>
        <v>0.3125</v>
      </c>
      <c r="AO50" s="3">
        <v>0.8</v>
      </c>
      <c r="AP50" s="66">
        <v>8550</v>
      </c>
      <c r="AQ50" s="20">
        <f t="shared" si="117"/>
        <v>30</v>
      </c>
      <c r="AR50" s="21">
        <v>96</v>
      </c>
      <c r="AS50" s="3">
        <f t="shared" si="153"/>
        <v>0.3125</v>
      </c>
      <c r="AT50" s="3">
        <v>0.8</v>
      </c>
      <c r="AU50" s="66">
        <v>8550</v>
      </c>
      <c r="AV50" s="22">
        <f t="shared" si="118"/>
        <v>30</v>
      </c>
      <c r="AW50" s="1">
        <v>96</v>
      </c>
      <c r="AX50" s="3">
        <f t="shared" si="17"/>
        <v>0.3125</v>
      </c>
      <c r="AY50" s="3">
        <v>0.8</v>
      </c>
      <c r="AZ50" s="66">
        <v>8550</v>
      </c>
      <c r="BA50" s="20">
        <f t="shared" si="119"/>
        <v>30</v>
      </c>
      <c r="BB50" s="21">
        <v>96</v>
      </c>
      <c r="BC50" s="3">
        <f t="shared" si="18"/>
        <v>0.3125</v>
      </c>
      <c r="BD50" s="3">
        <v>0.8</v>
      </c>
      <c r="BE50" s="176"/>
      <c r="BF50" s="24">
        <f t="shared" si="154"/>
        <v>120</v>
      </c>
      <c r="BG50" s="6">
        <v>384</v>
      </c>
      <c r="BH50" s="29">
        <f t="shared" si="155"/>
        <v>0.3125</v>
      </c>
      <c r="BI50" s="180"/>
      <c r="BJ50" s="1">
        <f t="shared" si="156"/>
        <v>30</v>
      </c>
      <c r="BK50" s="1">
        <v>140</v>
      </c>
      <c r="BL50" s="8">
        <f t="shared" si="157"/>
        <v>0.21428571428571427</v>
      </c>
      <c r="BM50" s="176"/>
      <c r="BN50" s="6">
        <f t="shared" si="158"/>
        <v>90</v>
      </c>
      <c r="BO50" s="6">
        <v>264</v>
      </c>
      <c r="BP50" s="7">
        <f t="shared" si="159"/>
        <v>0.34090909090909088</v>
      </c>
      <c r="BQ50" s="176"/>
      <c r="BR50" s="1">
        <f t="shared" si="160"/>
        <v>60</v>
      </c>
      <c r="BS50" s="1">
        <v>198</v>
      </c>
      <c r="BT50" s="11">
        <f t="shared" si="161"/>
        <v>0.30303030303030304</v>
      </c>
      <c r="BU50" s="66">
        <v>8550</v>
      </c>
      <c r="BV50" s="20">
        <f t="shared" si="23"/>
        <v>30</v>
      </c>
      <c r="BW50" s="21">
        <v>50</v>
      </c>
      <c r="BX50" s="3">
        <f t="shared" si="120"/>
        <v>0.6</v>
      </c>
      <c r="BY50" s="3">
        <v>0.8</v>
      </c>
      <c r="BZ50" s="66">
        <v>8550</v>
      </c>
      <c r="CA50" s="20">
        <f t="shared" si="24"/>
        <v>30</v>
      </c>
      <c r="CB50" s="21">
        <v>77</v>
      </c>
      <c r="CC50" s="3">
        <f t="shared" si="25"/>
        <v>0.38961038961038963</v>
      </c>
      <c r="CD50" s="3">
        <v>0.8</v>
      </c>
      <c r="CE50" s="66">
        <v>8550</v>
      </c>
      <c r="CF50" s="20">
        <f t="shared" si="26"/>
        <v>30</v>
      </c>
      <c r="CG50" s="21">
        <v>50</v>
      </c>
      <c r="CH50" s="3">
        <f t="shared" si="27"/>
        <v>0.6</v>
      </c>
      <c r="CI50" s="3">
        <v>0.8</v>
      </c>
      <c r="CJ50" s="66">
        <v>8550</v>
      </c>
      <c r="CK50" s="20">
        <f t="shared" si="28"/>
        <v>30</v>
      </c>
      <c r="CL50" s="21">
        <v>50</v>
      </c>
      <c r="CM50" s="3">
        <f t="shared" si="29"/>
        <v>0.6</v>
      </c>
      <c r="CN50" s="3">
        <v>0.8</v>
      </c>
      <c r="CO50" s="66">
        <v>8550</v>
      </c>
      <c r="CP50" s="20">
        <f t="shared" si="30"/>
        <v>30</v>
      </c>
      <c r="CQ50" s="21">
        <v>50</v>
      </c>
      <c r="CR50" s="3">
        <f t="shared" si="31"/>
        <v>0.6</v>
      </c>
      <c r="CS50" s="3">
        <v>0.8</v>
      </c>
      <c r="CT50" s="66">
        <v>8550</v>
      </c>
      <c r="CU50" s="20">
        <f t="shared" si="32"/>
        <v>30</v>
      </c>
      <c r="CV50" s="21">
        <v>50</v>
      </c>
      <c r="CW50" s="3">
        <f t="shared" si="33"/>
        <v>0.6</v>
      </c>
      <c r="CX50" s="3">
        <v>0.8</v>
      </c>
      <c r="CY50" s="66">
        <v>8550</v>
      </c>
      <c r="CZ50" s="20">
        <f t="shared" si="34"/>
        <v>30</v>
      </c>
      <c r="DA50" s="21">
        <v>50</v>
      </c>
      <c r="DB50" s="3">
        <f t="shared" si="162"/>
        <v>0.6</v>
      </c>
      <c r="DC50" s="3">
        <v>0.8</v>
      </c>
      <c r="DD50" s="66">
        <v>8550</v>
      </c>
      <c r="DE50" s="20">
        <f t="shared" si="36"/>
        <v>30</v>
      </c>
      <c r="DF50" s="21">
        <v>66</v>
      </c>
      <c r="DG50" s="3">
        <f t="shared" si="37"/>
        <v>0.45454545454545453</v>
      </c>
      <c r="DH50" s="3">
        <v>0.8</v>
      </c>
      <c r="DI50" s="66">
        <v>8550</v>
      </c>
      <c r="DJ50" s="20">
        <f t="shared" si="38"/>
        <v>30</v>
      </c>
      <c r="DK50" s="21">
        <v>66</v>
      </c>
      <c r="DL50" s="3">
        <f t="shared" si="39"/>
        <v>0.45454545454545453</v>
      </c>
      <c r="DM50" s="3">
        <v>0.8</v>
      </c>
      <c r="DN50" s="66">
        <v>8550</v>
      </c>
      <c r="DO50" s="20">
        <f t="shared" si="40"/>
        <v>30</v>
      </c>
      <c r="DP50" s="21">
        <v>66</v>
      </c>
      <c r="DQ50" s="3">
        <f t="shared" si="41"/>
        <v>0.45454545454545453</v>
      </c>
      <c r="DR50" s="3">
        <v>0.8</v>
      </c>
      <c r="DS50" s="66">
        <v>8550</v>
      </c>
      <c r="DT50" s="20">
        <f t="shared" si="42"/>
        <v>30</v>
      </c>
      <c r="DU50" s="21">
        <v>120</v>
      </c>
      <c r="DV50" s="3">
        <f t="shared" si="43"/>
        <v>0.25</v>
      </c>
      <c r="DW50" s="3">
        <v>0.8</v>
      </c>
      <c r="DX50" s="66">
        <v>8550</v>
      </c>
      <c r="DY50" s="20">
        <f t="shared" si="44"/>
        <v>30</v>
      </c>
      <c r="DZ50" s="21">
        <v>119</v>
      </c>
      <c r="EA50" s="3">
        <f t="shared" si="45"/>
        <v>0.25210084033613445</v>
      </c>
      <c r="EB50" s="3">
        <v>0.8</v>
      </c>
      <c r="EC50" s="66">
        <v>8550</v>
      </c>
      <c r="ED50" s="20">
        <f t="shared" si="46"/>
        <v>30</v>
      </c>
      <c r="EE50" s="21">
        <v>154</v>
      </c>
      <c r="EF50" s="3">
        <f t="shared" si="47"/>
        <v>0.19480519480519481</v>
      </c>
      <c r="EG50" s="3">
        <v>0.8</v>
      </c>
      <c r="EH50" s="66">
        <v>8550</v>
      </c>
      <c r="EI50" s="20">
        <f t="shared" si="48"/>
        <v>30</v>
      </c>
      <c r="EJ50" s="21">
        <v>88</v>
      </c>
      <c r="EK50" s="3">
        <f t="shared" si="49"/>
        <v>0.34090909090909088</v>
      </c>
      <c r="EL50" s="3">
        <v>0.8</v>
      </c>
      <c r="EM50" s="66">
        <v>8550</v>
      </c>
      <c r="EN50" s="20">
        <f t="shared" si="50"/>
        <v>30</v>
      </c>
      <c r="EO50" s="21">
        <v>88</v>
      </c>
      <c r="EP50" s="3">
        <f t="shared" si="51"/>
        <v>0.34090909090909088</v>
      </c>
      <c r="EQ50" s="3">
        <v>0.8</v>
      </c>
      <c r="ER50" s="66">
        <v>8550</v>
      </c>
      <c r="ES50" s="20">
        <f t="shared" si="52"/>
        <v>30</v>
      </c>
      <c r="ET50" s="21">
        <v>77</v>
      </c>
      <c r="EU50" s="3">
        <f t="shared" si="53"/>
        <v>0.38961038961038963</v>
      </c>
      <c r="EV50" s="3">
        <v>0.8</v>
      </c>
      <c r="EW50" s="66">
        <v>8550</v>
      </c>
      <c r="EX50" s="20">
        <f t="shared" si="54"/>
        <v>30</v>
      </c>
      <c r="EY50" s="21">
        <v>77</v>
      </c>
      <c r="EZ50" s="3">
        <f t="shared" si="55"/>
        <v>0.38961038961038963</v>
      </c>
      <c r="FA50" s="3">
        <v>0.8</v>
      </c>
      <c r="FB50" s="176"/>
      <c r="FC50" s="24">
        <f t="shared" si="163"/>
        <v>330</v>
      </c>
      <c r="FD50" s="6">
        <v>943</v>
      </c>
      <c r="FE50" s="29">
        <f t="shared" si="164"/>
        <v>0.34994697773064687</v>
      </c>
      <c r="FF50" s="180"/>
      <c r="FG50" s="1">
        <f t="shared" si="122"/>
        <v>60</v>
      </c>
      <c r="FH50" s="1">
        <v>273</v>
      </c>
      <c r="FI50" s="8">
        <f t="shared" si="165"/>
        <v>0.21978021978021978</v>
      </c>
      <c r="FJ50" s="176"/>
      <c r="FK50" s="6">
        <f t="shared" si="123"/>
        <v>60</v>
      </c>
      <c r="FL50" s="6">
        <v>176</v>
      </c>
      <c r="FM50" s="7">
        <f t="shared" si="57"/>
        <v>0.34090909090909088</v>
      </c>
      <c r="FN50" s="176"/>
      <c r="FO50" s="106">
        <f t="shared" si="58"/>
        <v>30</v>
      </c>
      <c r="FP50" s="106">
        <v>154</v>
      </c>
      <c r="FQ50" s="11">
        <f t="shared" si="166"/>
        <v>0.19480519480519481</v>
      </c>
      <c r="FR50" s="66">
        <v>8550</v>
      </c>
      <c r="FS50" s="20">
        <f t="shared" si="60"/>
        <v>30</v>
      </c>
      <c r="FT50" s="21">
        <v>88</v>
      </c>
      <c r="FU50" s="3">
        <f t="shared" si="61"/>
        <v>0.34090909090909088</v>
      </c>
      <c r="FV50" s="3">
        <v>0.8</v>
      </c>
      <c r="FW50" s="66">
        <v>8550</v>
      </c>
      <c r="FX50" s="20">
        <f t="shared" si="62"/>
        <v>30</v>
      </c>
      <c r="FY50" s="21">
        <v>120</v>
      </c>
      <c r="FZ50" s="3">
        <f t="shared" si="63"/>
        <v>0.25</v>
      </c>
      <c r="GA50" s="3">
        <v>0.8</v>
      </c>
      <c r="GB50" s="66">
        <v>8550</v>
      </c>
      <c r="GC50" s="20">
        <f t="shared" si="64"/>
        <v>30</v>
      </c>
      <c r="GD50" s="21">
        <v>88</v>
      </c>
      <c r="GE50" s="3">
        <f t="shared" si="65"/>
        <v>0.34090909090909088</v>
      </c>
      <c r="GF50" s="3">
        <v>0.8</v>
      </c>
      <c r="GG50" s="66">
        <v>8550</v>
      </c>
      <c r="GH50" s="20">
        <f t="shared" si="66"/>
        <v>30</v>
      </c>
      <c r="GI50" s="21">
        <v>88</v>
      </c>
      <c r="GJ50" s="3">
        <f t="shared" si="67"/>
        <v>0.34090909090909088</v>
      </c>
      <c r="GK50" s="3">
        <v>0.8</v>
      </c>
      <c r="GL50" s="66">
        <v>8550</v>
      </c>
      <c r="GM50" s="20">
        <f t="shared" si="68"/>
        <v>30</v>
      </c>
      <c r="GN50" s="21">
        <v>88</v>
      </c>
      <c r="GO50" s="3">
        <f t="shared" si="69"/>
        <v>0.34090909090909088</v>
      </c>
      <c r="GP50" s="3">
        <v>0.8</v>
      </c>
      <c r="GQ50" s="66">
        <v>8550</v>
      </c>
      <c r="GR50" s="20">
        <f t="shared" si="70"/>
        <v>30</v>
      </c>
      <c r="GS50" s="21">
        <v>88</v>
      </c>
      <c r="GT50" s="3">
        <f t="shared" si="71"/>
        <v>0.34090909090909088</v>
      </c>
      <c r="GU50" s="3">
        <v>0.8</v>
      </c>
      <c r="GV50" s="66">
        <v>8550</v>
      </c>
      <c r="GW50" s="20">
        <f t="shared" si="72"/>
        <v>30</v>
      </c>
      <c r="GX50" s="21">
        <v>88</v>
      </c>
      <c r="GY50" s="3">
        <f t="shared" si="73"/>
        <v>0.34090909090909088</v>
      </c>
      <c r="GZ50" s="3">
        <v>0.8</v>
      </c>
      <c r="HA50" s="66">
        <v>8550</v>
      </c>
      <c r="HB50" s="20">
        <f t="shared" si="74"/>
        <v>30</v>
      </c>
      <c r="HC50" s="21">
        <v>88</v>
      </c>
      <c r="HD50" s="3">
        <f t="shared" si="75"/>
        <v>0.34090909090909088</v>
      </c>
      <c r="HE50" s="3">
        <v>0.8</v>
      </c>
      <c r="HF50" s="66">
        <v>8550</v>
      </c>
      <c r="HG50" s="20">
        <f t="shared" si="76"/>
        <v>30</v>
      </c>
      <c r="HH50" s="21">
        <v>66</v>
      </c>
      <c r="HI50" s="3">
        <f t="shared" si="6"/>
        <v>0.45454545454545453</v>
      </c>
      <c r="HJ50" s="3">
        <v>0.8</v>
      </c>
      <c r="HK50" s="66">
        <v>8550</v>
      </c>
      <c r="HL50" s="20">
        <f t="shared" si="77"/>
        <v>30</v>
      </c>
      <c r="HM50" s="21">
        <v>88</v>
      </c>
      <c r="HN50" s="3">
        <f t="shared" si="78"/>
        <v>0.34090909090909088</v>
      </c>
      <c r="HO50" s="3">
        <v>0.8</v>
      </c>
      <c r="HP50" s="66">
        <v>8550</v>
      </c>
      <c r="HQ50" s="20">
        <f t="shared" si="79"/>
        <v>30</v>
      </c>
      <c r="HR50" s="21">
        <v>88</v>
      </c>
      <c r="HS50" s="3">
        <f t="shared" si="80"/>
        <v>0.34090909090909088</v>
      </c>
      <c r="HT50" s="3">
        <v>0.8</v>
      </c>
      <c r="HU50" s="66">
        <v>8550</v>
      </c>
      <c r="HV50" s="20">
        <f t="shared" si="81"/>
        <v>30</v>
      </c>
      <c r="HW50" s="21">
        <v>100</v>
      </c>
      <c r="HX50" s="3">
        <f t="shared" si="82"/>
        <v>0.3</v>
      </c>
      <c r="HY50" s="3">
        <v>0.8</v>
      </c>
      <c r="HZ50" s="24">
        <f t="shared" si="124"/>
        <v>270</v>
      </c>
      <c r="IA50" s="6">
        <v>802</v>
      </c>
      <c r="IB50" s="29">
        <f t="shared" si="167"/>
        <v>0.33665835411471323</v>
      </c>
      <c r="IC50" s="24">
        <f t="shared" si="84"/>
        <v>60</v>
      </c>
      <c r="ID50" s="6">
        <v>176</v>
      </c>
      <c r="IE50" s="29">
        <f t="shared" si="168"/>
        <v>0.34090909090909088</v>
      </c>
      <c r="IF50" s="24">
        <f t="shared" si="85"/>
        <v>30</v>
      </c>
      <c r="IG50" s="6">
        <v>100</v>
      </c>
      <c r="IH50" s="29">
        <f t="shared" si="169"/>
        <v>0.3</v>
      </c>
      <c r="II50" s="66">
        <v>8550</v>
      </c>
      <c r="IJ50" s="102">
        <f t="shared" si="125"/>
        <v>30</v>
      </c>
      <c r="IK50" s="102">
        <v>60</v>
      </c>
      <c r="IL50" s="32">
        <f t="shared" si="87"/>
        <v>0.5</v>
      </c>
      <c r="IM50" s="33">
        <v>0.8</v>
      </c>
      <c r="IN50" s="66">
        <v>8550</v>
      </c>
      <c r="IO50" s="53">
        <f t="shared" si="126"/>
        <v>30</v>
      </c>
      <c r="IP50" s="54">
        <v>60</v>
      </c>
      <c r="IQ50" s="34">
        <f t="shared" si="88"/>
        <v>0.5</v>
      </c>
      <c r="IR50" s="35">
        <v>0.8</v>
      </c>
      <c r="IS50" s="66">
        <v>8550</v>
      </c>
      <c r="IT50" s="102">
        <f t="shared" si="127"/>
        <v>30</v>
      </c>
      <c r="IU50" s="102">
        <v>60</v>
      </c>
      <c r="IV50" s="33">
        <f t="shared" si="89"/>
        <v>0.5</v>
      </c>
      <c r="IW50" s="33">
        <v>0.8</v>
      </c>
      <c r="IX50" s="66">
        <v>8550</v>
      </c>
      <c r="IY50" s="54">
        <f t="shared" si="128"/>
        <v>30</v>
      </c>
      <c r="IZ50" s="54">
        <v>60</v>
      </c>
      <c r="JA50" s="34">
        <f t="shared" si="90"/>
        <v>0.5</v>
      </c>
      <c r="JB50" s="35">
        <v>0.8</v>
      </c>
      <c r="JC50" s="66">
        <v>8550</v>
      </c>
      <c r="JD50" s="102">
        <f t="shared" si="129"/>
        <v>30</v>
      </c>
      <c r="JE50" s="102">
        <v>60</v>
      </c>
      <c r="JF50" s="32">
        <f t="shared" si="91"/>
        <v>0.5</v>
      </c>
      <c r="JG50" s="33">
        <v>0.8</v>
      </c>
      <c r="JH50" s="66">
        <v>8550</v>
      </c>
      <c r="JI50" s="54">
        <f t="shared" si="130"/>
        <v>30</v>
      </c>
      <c r="JJ50" s="54">
        <v>60</v>
      </c>
      <c r="JK50" s="34">
        <f t="shared" si="92"/>
        <v>0.5</v>
      </c>
      <c r="JL50" s="35">
        <v>0.8</v>
      </c>
      <c r="JM50" s="66">
        <v>8550</v>
      </c>
      <c r="JN50" s="102">
        <f t="shared" si="131"/>
        <v>30</v>
      </c>
      <c r="JO50" s="102">
        <v>60</v>
      </c>
      <c r="JP50" s="32">
        <f t="shared" si="93"/>
        <v>0.5</v>
      </c>
      <c r="JQ50" s="33">
        <v>0.8</v>
      </c>
      <c r="JR50" s="66">
        <v>8550</v>
      </c>
      <c r="JS50" s="54">
        <f t="shared" si="132"/>
        <v>30</v>
      </c>
      <c r="JT50" s="102">
        <v>60</v>
      </c>
      <c r="JU50" s="34">
        <f t="shared" si="140"/>
        <v>0.5</v>
      </c>
      <c r="JV50" s="33">
        <v>0.8</v>
      </c>
      <c r="JW50" s="66">
        <v>8550</v>
      </c>
      <c r="JX50" s="102">
        <f t="shared" si="133"/>
        <v>30</v>
      </c>
      <c r="JY50" s="102">
        <v>60</v>
      </c>
      <c r="JZ50" s="32">
        <f t="shared" si="141"/>
        <v>0.5</v>
      </c>
      <c r="KA50" s="33">
        <v>0.8</v>
      </c>
      <c r="KB50" s="66">
        <v>8550</v>
      </c>
      <c r="KC50" s="54">
        <f t="shared" si="134"/>
        <v>30</v>
      </c>
      <c r="KD50" s="102">
        <v>60</v>
      </c>
      <c r="KE50" s="34">
        <f t="shared" si="142"/>
        <v>0.5</v>
      </c>
      <c r="KF50" s="33">
        <v>0.8</v>
      </c>
      <c r="KG50" s="66">
        <v>8550</v>
      </c>
      <c r="KH50" s="102">
        <f t="shared" si="135"/>
        <v>30</v>
      </c>
      <c r="KI50" s="102">
        <v>60</v>
      </c>
      <c r="KJ50" s="32">
        <f t="shared" si="97"/>
        <v>0.5</v>
      </c>
      <c r="KK50" s="33">
        <v>0.8</v>
      </c>
      <c r="KL50" s="66">
        <v>8550</v>
      </c>
      <c r="KM50" s="54">
        <f t="shared" si="136"/>
        <v>30</v>
      </c>
      <c r="KN50" s="102">
        <v>60</v>
      </c>
      <c r="KO50" s="34">
        <f t="shared" si="143"/>
        <v>0.5</v>
      </c>
      <c r="KP50" s="33">
        <v>0.8</v>
      </c>
      <c r="KQ50" s="66">
        <v>8550</v>
      </c>
      <c r="KR50" s="102">
        <f t="shared" si="137"/>
        <v>30</v>
      </c>
      <c r="KS50" s="102">
        <v>60</v>
      </c>
      <c r="KT50" s="32">
        <f t="shared" si="144"/>
        <v>0.5</v>
      </c>
      <c r="KU50" s="33">
        <v>0.8</v>
      </c>
      <c r="KV50" s="66">
        <v>8550</v>
      </c>
      <c r="KW50" s="54">
        <f t="shared" si="138"/>
        <v>30</v>
      </c>
      <c r="KX50" s="102">
        <v>60</v>
      </c>
      <c r="KY50" s="34">
        <f t="shared" si="145"/>
        <v>0.5</v>
      </c>
      <c r="KZ50" s="33">
        <v>0.8</v>
      </c>
      <c r="LA50" s="36">
        <f t="shared" si="139"/>
        <v>120</v>
      </c>
      <c r="LB50" s="36">
        <v>240</v>
      </c>
      <c r="LC50" s="37">
        <f t="shared" si="101"/>
        <v>0.5</v>
      </c>
      <c r="LD50" s="38">
        <f t="shared" si="102"/>
        <v>120</v>
      </c>
      <c r="LE50" s="38">
        <v>240</v>
      </c>
      <c r="LF50" s="39">
        <f t="shared" si="103"/>
        <v>0.5</v>
      </c>
      <c r="LG50" s="36">
        <f t="shared" si="104"/>
        <v>60</v>
      </c>
      <c r="LH50" s="36">
        <v>120</v>
      </c>
      <c r="LI50" s="37">
        <f t="shared" si="105"/>
        <v>0.5</v>
      </c>
      <c r="LJ50" s="38">
        <f t="shared" si="106"/>
        <v>90</v>
      </c>
      <c r="LK50" s="38">
        <v>240</v>
      </c>
      <c r="LL50" s="39">
        <f t="shared" si="107"/>
        <v>0.375</v>
      </c>
      <c r="LM50" s="36">
        <f t="shared" si="108"/>
        <v>30</v>
      </c>
      <c r="LN50" s="36">
        <v>40</v>
      </c>
      <c r="LO50" s="37">
        <f t="shared" si="109"/>
        <v>0.75</v>
      </c>
    </row>
    <row r="51" spans="1:327" x14ac:dyDescent="0.25">
      <c r="A51" s="9">
        <v>50</v>
      </c>
      <c r="B51" s="66">
        <v>8600</v>
      </c>
      <c r="C51" s="20">
        <f t="shared" si="8"/>
        <v>50</v>
      </c>
      <c r="D51" s="21">
        <v>96</v>
      </c>
      <c r="E51" s="3">
        <f t="shared" si="0"/>
        <v>0.52083333333333337</v>
      </c>
      <c r="F51" s="3">
        <v>0.8</v>
      </c>
      <c r="G51" s="66">
        <v>8600</v>
      </c>
      <c r="H51" s="22">
        <f t="shared" si="110"/>
        <v>50</v>
      </c>
      <c r="I51" s="2">
        <v>96</v>
      </c>
      <c r="J51" s="4">
        <f t="shared" si="146"/>
        <v>0.52083333333333337</v>
      </c>
      <c r="K51" s="3">
        <v>0.8</v>
      </c>
      <c r="L51" s="66">
        <v>8600</v>
      </c>
      <c r="M51" s="20">
        <f t="shared" si="111"/>
        <v>50</v>
      </c>
      <c r="N51" s="23">
        <v>96</v>
      </c>
      <c r="O51" s="3">
        <f t="shared" si="147"/>
        <v>0.52083333333333337</v>
      </c>
      <c r="P51" s="3">
        <v>0.8</v>
      </c>
      <c r="Q51" s="66">
        <v>8600</v>
      </c>
      <c r="R51" s="22">
        <f t="shared" si="112"/>
        <v>50</v>
      </c>
      <c r="S51" s="21">
        <v>96</v>
      </c>
      <c r="T51" s="4">
        <f t="shared" si="148"/>
        <v>0.52083333333333337</v>
      </c>
      <c r="U51" s="3">
        <v>0.8</v>
      </c>
      <c r="V51" s="66">
        <v>8600</v>
      </c>
      <c r="W51" s="20">
        <f t="shared" si="113"/>
        <v>50</v>
      </c>
      <c r="X51" s="21">
        <v>96</v>
      </c>
      <c r="Y51" s="3">
        <f t="shared" si="149"/>
        <v>0.52083333333333337</v>
      </c>
      <c r="Z51" s="3">
        <v>0.8</v>
      </c>
      <c r="AA51" s="66">
        <v>8600</v>
      </c>
      <c r="AB51" s="22">
        <f t="shared" si="114"/>
        <v>50</v>
      </c>
      <c r="AC51" s="21">
        <v>96</v>
      </c>
      <c r="AD51" s="4">
        <f t="shared" si="150"/>
        <v>0.52083333333333337</v>
      </c>
      <c r="AE51" s="3">
        <v>0.8</v>
      </c>
      <c r="AF51" s="66">
        <v>8600</v>
      </c>
      <c r="AG51" s="20">
        <f t="shared" si="115"/>
        <v>50</v>
      </c>
      <c r="AH51" s="21">
        <v>96</v>
      </c>
      <c r="AI51" s="3">
        <f t="shared" si="151"/>
        <v>0.52083333333333337</v>
      </c>
      <c r="AJ51" s="3">
        <v>0.8</v>
      </c>
      <c r="AK51" s="66">
        <v>8600</v>
      </c>
      <c r="AL51" s="22">
        <f t="shared" si="116"/>
        <v>50</v>
      </c>
      <c r="AM51" s="21">
        <v>96</v>
      </c>
      <c r="AN51" s="4">
        <f t="shared" si="152"/>
        <v>0.52083333333333337</v>
      </c>
      <c r="AO51" s="3">
        <v>0.8</v>
      </c>
      <c r="AP51" s="66">
        <v>8600</v>
      </c>
      <c r="AQ51" s="20">
        <f t="shared" si="117"/>
        <v>50</v>
      </c>
      <c r="AR51" s="21">
        <v>96</v>
      </c>
      <c r="AS51" s="3">
        <f t="shared" si="153"/>
        <v>0.52083333333333337</v>
      </c>
      <c r="AT51" s="3">
        <v>0.8</v>
      </c>
      <c r="AU51" s="66">
        <v>8600</v>
      </c>
      <c r="AV51" s="22">
        <f t="shared" si="118"/>
        <v>50</v>
      </c>
      <c r="AW51" s="1">
        <v>96</v>
      </c>
      <c r="AX51" s="3">
        <f t="shared" si="17"/>
        <v>0.52083333333333337</v>
      </c>
      <c r="AY51" s="3">
        <v>0.8</v>
      </c>
      <c r="AZ51" s="66">
        <v>8600</v>
      </c>
      <c r="BA51" s="20">
        <f t="shared" si="119"/>
        <v>50</v>
      </c>
      <c r="BB51" s="21">
        <v>96</v>
      </c>
      <c r="BC51" s="3">
        <f t="shared" si="18"/>
        <v>0.52083333333333337</v>
      </c>
      <c r="BD51" s="3">
        <v>0.8</v>
      </c>
      <c r="BE51" s="176"/>
      <c r="BF51" s="24">
        <f t="shared" si="154"/>
        <v>200</v>
      </c>
      <c r="BG51" s="6">
        <v>384</v>
      </c>
      <c r="BH51" s="29">
        <f t="shared" si="155"/>
        <v>0.52083333333333337</v>
      </c>
      <c r="BI51" s="180"/>
      <c r="BJ51" s="1">
        <f t="shared" si="156"/>
        <v>50</v>
      </c>
      <c r="BK51" s="1">
        <v>140</v>
      </c>
      <c r="BL51" s="8">
        <f t="shared" si="157"/>
        <v>0.35714285714285715</v>
      </c>
      <c r="BM51" s="176"/>
      <c r="BN51" s="6">
        <f t="shared" si="158"/>
        <v>150</v>
      </c>
      <c r="BO51" s="6">
        <v>264</v>
      </c>
      <c r="BP51" s="7">
        <f t="shared" si="159"/>
        <v>0.56818181818181823</v>
      </c>
      <c r="BQ51" s="176"/>
      <c r="BR51" s="1">
        <f t="shared" si="160"/>
        <v>100</v>
      </c>
      <c r="BS51" s="1">
        <v>198</v>
      </c>
      <c r="BT51" s="11">
        <f t="shared" si="161"/>
        <v>0.50505050505050508</v>
      </c>
      <c r="BU51" s="66">
        <v>8600</v>
      </c>
      <c r="BV51" s="20">
        <f t="shared" si="23"/>
        <v>50</v>
      </c>
      <c r="BW51" s="21">
        <v>50</v>
      </c>
      <c r="BX51" s="3">
        <f t="shared" si="120"/>
        <v>1</v>
      </c>
      <c r="BY51" s="3">
        <v>0.8</v>
      </c>
      <c r="BZ51" s="66">
        <v>8600</v>
      </c>
      <c r="CA51" s="20">
        <f t="shared" si="24"/>
        <v>50</v>
      </c>
      <c r="CB51" s="21">
        <v>77</v>
      </c>
      <c r="CC51" s="3">
        <f t="shared" si="25"/>
        <v>0.64935064935064934</v>
      </c>
      <c r="CD51" s="3">
        <v>0.8</v>
      </c>
      <c r="CE51" s="66">
        <v>8600</v>
      </c>
      <c r="CF51" s="20">
        <f t="shared" si="26"/>
        <v>50</v>
      </c>
      <c r="CG51" s="21">
        <v>50</v>
      </c>
      <c r="CH51" s="3">
        <f t="shared" si="27"/>
        <v>1</v>
      </c>
      <c r="CI51" s="3">
        <v>0.8</v>
      </c>
      <c r="CJ51" s="66">
        <v>8600</v>
      </c>
      <c r="CK51" s="20">
        <f t="shared" si="28"/>
        <v>50</v>
      </c>
      <c r="CL51" s="21">
        <v>50</v>
      </c>
      <c r="CM51" s="3">
        <f t="shared" si="29"/>
        <v>1</v>
      </c>
      <c r="CN51" s="3">
        <v>0.8</v>
      </c>
      <c r="CO51" s="66">
        <v>8600</v>
      </c>
      <c r="CP51" s="20">
        <f t="shared" si="30"/>
        <v>50</v>
      </c>
      <c r="CQ51" s="21">
        <v>50</v>
      </c>
      <c r="CR51" s="3">
        <f t="shared" si="31"/>
        <v>1</v>
      </c>
      <c r="CS51" s="3">
        <v>0.8</v>
      </c>
      <c r="CT51" s="66">
        <v>8600</v>
      </c>
      <c r="CU51" s="20">
        <f t="shared" si="32"/>
        <v>50</v>
      </c>
      <c r="CV51" s="21">
        <v>50</v>
      </c>
      <c r="CW51" s="3">
        <f t="shared" si="33"/>
        <v>1</v>
      </c>
      <c r="CX51" s="3">
        <v>0.8</v>
      </c>
      <c r="CY51" s="66">
        <v>8600</v>
      </c>
      <c r="CZ51" s="20">
        <f t="shared" si="34"/>
        <v>50</v>
      </c>
      <c r="DA51" s="21">
        <v>50</v>
      </c>
      <c r="DB51" s="3">
        <f t="shared" si="162"/>
        <v>1</v>
      </c>
      <c r="DC51" s="3">
        <v>0.8</v>
      </c>
      <c r="DD51" s="66">
        <v>8600</v>
      </c>
      <c r="DE51" s="20">
        <f t="shared" si="36"/>
        <v>50</v>
      </c>
      <c r="DF51" s="21">
        <v>66</v>
      </c>
      <c r="DG51" s="3">
        <f t="shared" si="37"/>
        <v>0.75757575757575757</v>
      </c>
      <c r="DH51" s="3">
        <v>0.8</v>
      </c>
      <c r="DI51" s="66">
        <v>8600</v>
      </c>
      <c r="DJ51" s="20">
        <f t="shared" si="38"/>
        <v>50</v>
      </c>
      <c r="DK51" s="21">
        <v>66</v>
      </c>
      <c r="DL51" s="3">
        <f t="shared" si="39"/>
        <v>0.75757575757575757</v>
      </c>
      <c r="DM51" s="3">
        <v>0.8</v>
      </c>
      <c r="DN51" s="66">
        <v>8600</v>
      </c>
      <c r="DO51" s="20">
        <f t="shared" si="40"/>
        <v>50</v>
      </c>
      <c r="DP51" s="21">
        <v>66</v>
      </c>
      <c r="DQ51" s="3">
        <f t="shared" si="41"/>
        <v>0.75757575757575757</v>
      </c>
      <c r="DR51" s="3">
        <v>0.8</v>
      </c>
      <c r="DS51" s="66">
        <v>8600</v>
      </c>
      <c r="DT51" s="20">
        <f t="shared" si="42"/>
        <v>50</v>
      </c>
      <c r="DU51" s="21">
        <v>120</v>
      </c>
      <c r="DV51" s="3">
        <f t="shared" si="43"/>
        <v>0.41666666666666669</v>
      </c>
      <c r="DW51" s="3">
        <v>0.8</v>
      </c>
      <c r="DX51" s="66">
        <v>8600</v>
      </c>
      <c r="DY51" s="20">
        <f t="shared" si="44"/>
        <v>50</v>
      </c>
      <c r="DZ51" s="21">
        <v>119</v>
      </c>
      <c r="EA51" s="3">
        <f t="shared" si="45"/>
        <v>0.42016806722689076</v>
      </c>
      <c r="EB51" s="3">
        <v>0.8</v>
      </c>
      <c r="EC51" s="66">
        <v>8600</v>
      </c>
      <c r="ED51" s="20">
        <f t="shared" si="46"/>
        <v>50</v>
      </c>
      <c r="EE51" s="21">
        <v>154</v>
      </c>
      <c r="EF51" s="3">
        <f t="shared" si="47"/>
        <v>0.32467532467532467</v>
      </c>
      <c r="EG51" s="3">
        <v>0.8</v>
      </c>
      <c r="EH51" s="66">
        <v>8600</v>
      </c>
      <c r="EI51" s="20">
        <f t="shared" si="48"/>
        <v>50</v>
      </c>
      <c r="EJ51" s="21">
        <v>88</v>
      </c>
      <c r="EK51" s="3">
        <f t="shared" si="49"/>
        <v>0.56818181818181823</v>
      </c>
      <c r="EL51" s="3">
        <v>0.8</v>
      </c>
      <c r="EM51" s="66">
        <v>8600</v>
      </c>
      <c r="EN51" s="20">
        <f t="shared" si="50"/>
        <v>50</v>
      </c>
      <c r="EO51" s="21">
        <v>88</v>
      </c>
      <c r="EP51" s="3">
        <f t="shared" si="51"/>
        <v>0.56818181818181823</v>
      </c>
      <c r="EQ51" s="3">
        <v>0.8</v>
      </c>
      <c r="ER51" s="66">
        <v>8600</v>
      </c>
      <c r="ES51" s="20">
        <f t="shared" si="52"/>
        <v>50</v>
      </c>
      <c r="ET51" s="21">
        <v>77</v>
      </c>
      <c r="EU51" s="3">
        <f t="shared" si="53"/>
        <v>0.64935064935064934</v>
      </c>
      <c r="EV51" s="3">
        <v>0.8</v>
      </c>
      <c r="EW51" s="66">
        <v>8600</v>
      </c>
      <c r="EX51" s="20">
        <f t="shared" si="54"/>
        <v>50</v>
      </c>
      <c r="EY51" s="21">
        <v>77</v>
      </c>
      <c r="EZ51" s="3">
        <f t="shared" si="55"/>
        <v>0.64935064935064934</v>
      </c>
      <c r="FA51" s="3">
        <v>0.8</v>
      </c>
      <c r="FB51" s="176"/>
      <c r="FC51" s="24">
        <f t="shared" si="163"/>
        <v>550</v>
      </c>
      <c r="FD51" s="6">
        <v>943</v>
      </c>
      <c r="FE51" s="29">
        <f t="shared" si="164"/>
        <v>0.58324496288441141</v>
      </c>
      <c r="FF51" s="180"/>
      <c r="FG51" s="1">
        <f t="shared" si="122"/>
        <v>100</v>
      </c>
      <c r="FH51" s="1">
        <v>273</v>
      </c>
      <c r="FI51" s="8">
        <f t="shared" si="165"/>
        <v>0.36630036630036628</v>
      </c>
      <c r="FJ51" s="176"/>
      <c r="FK51" s="6">
        <f t="shared" si="123"/>
        <v>100</v>
      </c>
      <c r="FL51" s="6">
        <v>176</v>
      </c>
      <c r="FM51" s="7">
        <f t="shared" si="57"/>
        <v>0.56818181818181823</v>
      </c>
      <c r="FN51" s="176"/>
      <c r="FO51" s="106">
        <f t="shared" si="58"/>
        <v>50</v>
      </c>
      <c r="FP51" s="106">
        <v>154</v>
      </c>
      <c r="FQ51" s="11">
        <f t="shared" si="166"/>
        <v>0.32467532467532467</v>
      </c>
      <c r="FR51" s="66">
        <v>8600</v>
      </c>
      <c r="FS51" s="20">
        <f t="shared" si="60"/>
        <v>50</v>
      </c>
      <c r="FT51" s="21">
        <v>88</v>
      </c>
      <c r="FU51" s="3">
        <f t="shared" si="61"/>
        <v>0.56818181818181823</v>
      </c>
      <c r="FV51" s="3">
        <v>0.8</v>
      </c>
      <c r="FW51" s="66">
        <v>8600</v>
      </c>
      <c r="FX51" s="20">
        <f t="shared" si="62"/>
        <v>50</v>
      </c>
      <c r="FY51" s="21">
        <v>120</v>
      </c>
      <c r="FZ51" s="3">
        <f t="shared" si="63"/>
        <v>0.41666666666666669</v>
      </c>
      <c r="GA51" s="3">
        <v>0.8</v>
      </c>
      <c r="GB51" s="66">
        <v>8600</v>
      </c>
      <c r="GC51" s="20">
        <f t="shared" si="64"/>
        <v>50</v>
      </c>
      <c r="GD51" s="21">
        <v>88</v>
      </c>
      <c r="GE51" s="3">
        <f t="shared" si="65"/>
        <v>0.56818181818181823</v>
      </c>
      <c r="GF51" s="3">
        <v>0.8</v>
      </c>
      <c r="GG51" s="66">
        <v>8600</v>
      </c>
      <c r="GH51" s="20">
        <f t="shared" si="66"/>
        <v>50</v>
      </c>
      <c r="GI51" s="21">
        <v>88</v>
      </c>
      <c r="GJ51" s="3">
        <f t="shared" si="67"/>
        <v>0.56818181818181823</v>
      </c>
      <c r="GK51" s="3">
        <v>0.8</v>
      </c>
      <c r="GL51" s="66">
        <v>8600</v>
      </c>
      <c r="GM51" s="20">
        <f t="shared" si="68"/>
        <v>50</v>
      </c>
      <c r="GN51" s="21">
        <v>88</v>
      </c>
      <c r="GO51" s="3">
        <f t="shared" si="69"/>
        <v>0.56818181818181823</v>
      </c>
      <c r="GP51" s="3">
        <v>0.8</v>
      </c>
      <c r="GQ51" s="66">
        <v>8600</v>
      </c>
      <c r="GR51" s="20">
        <f t="shared" si="70"/>
        <v>50</v>
      </c>
      <c r="GS51" s="21">
        <v>88</v>
      </c>
      <c r="GT51" s="3">
        <f t="shared" si="71"/>
        <v>0.56818181818181823</v>
      </c>
      <c r="GU51" s="3">
        <v>0.8</v>
      </c>
      <c r="GV51" s="66">
        <v>8600</v>
      </c>
      <c r="GW51" s="20">
        <f t="shared" si="72"/>
        <v>50</v>
      </c>
      <c r="GX51" s="21">
        <v>88</v>
      </c>
      <c r="GY51" s="3">
        <f t="shared" si="73"/>
        <v>0.56818181818181823</v>
      </c>
      <c r="GZ51" s="3">
        <v>0.8</v>
      </c>
      <c r="HA51" s="66">
        <v>8600</v>
      </c>
      <c r="HB51" s="20">
        <f t="shared" si="74"/>
        <v>50</v>
      </c>
      <c r="HC51" s="21">
        <v>88</v>
      </c>
      <c r="HD51" s="3">
        <f t="shared" si="75"/>
        <v>0.56818181818181823</v>
      </c>
      <c r="HE51" s="3">
        <v>0.8</v>
      </c>
      <c r="HF51" s="66">
        <v>8600</v>
      </c>
      <c r="HG51" s="20">
        <f t="shared" si="76"/>
        <v>50</v>
      </c>
      <c r="HH51" s="21">
        <v>66</v>
      </c>
      <c r="HI51" s="3">
        <f t="shared" si="6"/>
        <v>0.75757575757575757</v>
      </c>
      <c r="HJ51" s="3">
        <v>0.8</v>
      </c>
      <c r="HK51" s="66">
        <v>8600</v>
      </c>
      <c r="HL51" s="20">
        <f t="shared" si="77"/>
        <v>50</v>
      </c>
      <c r="HM51" s="21">
        <v>88</v>
      </c>
      <c r="HN51" s="3">
        <f t="shared" si="78"/>
        <v>0.56818181818181823</v>
      </c>
      <c r="HO51" s="3">
        <v>0.8</v>
      </c>
      <c r="HP51" s="66">
        <v>8600</v>
      </c>
      <c r="HQ51" s="20">
        <f t="shared" si="79"/>
        <v>50</v>
      </c>
      <c r="HR51" s="21">
        <v>88</v>
      </c>
      <c r="HS51" s="3">
        <f t="shared" si="80"/>
        <v>0.56818181818181823</v>
      </c>
      <c r="HT51" s="3">
        <v>0.8</v>
      </c>
      <c r="HU51" s="66">
        <v>8600</v>
      </c>
      <c r="HV51" s="20">
        <f t="shared" si="81"/>
        <v>50</v>
      </c>
      <c r="HW51" s="21">
        <v>100</v>
      </c>
      <c r="HX51" s="3">
        <f t="shared" si="82"/>
        <v>0.5</v>
      </c>
      <c r="HY51" s="3">
        <v>0.8</v>
      </c>
      <c r="HZ51" s="24">
        <f t="shared" si="124"/>
        <v>450</v>
      </c>
      <c r="IA51" s="6">
        <v>802</v>
      </c>
      <c r="IB51" s="29">
        <f t="shared" si="167"/>
        <v>0.56109725685785539</v>
      </c>
      <c r="IC51" s="24">
        <f t="shared" si="84"/>
        <v>100</v>
      </c>
      <c r="ID51" s="6">
        <v>176</v>
      </c>
      <c r="IE51" s="29">
        <f t="shared" si="168"/>
        <v>0.56818181818181823</v>
      </c>
      <c r="IF51" s="24">
        <f t="shared" si="85"/>
        <v>50</v>
      </c>
      <c r="IG51" s="6">
        <v>100</v>
      </c>
      <c r="IH51" s="29">
        <f t="shared" si="169"/>
        <v>0.5</v>
      </c>
      <c r="II51" s="66">
        <v>8600</v>
      </c>
      <c r="IJ51" s="102">
        <f t="shared" si="125"/>
        <v>50</v>
      </c>
      <c r="IK51" s="102">
        <v>60</v>
      </c>
      <c r="IL51" s="32">
        <f t="shared" si="87"/>
        <v>0.83333333333333337</v>
      </c>
      <c r="IM51" s="33">
        <v>0.8</v>
      </c>
      <c r="IN51" s="66">
        <v>8600</v>
      </c>
      <c r="IO51" s="53">
        <f t="shared" si="126"/>
        <v>50</v>
      </c>
      <c r="IP51" s="54">
        <v>60</v>
      </c>
      <c r="IQ51" s="34">
        <f t="shared" si="88"/>
        <v>0.83333333333333337</v>
      </c>
      <c r="IR51" s="35">
        <v>0.8</v>
      </c>
      <c r="IS51" s="66">
        <v>8600</v>
      </c>
      <c r="IT51" s="102">
        <f t="shared" si="127"/>
        <v>50</v>
      </c>
      <c r="IU51" s="102">
        <v>60</v>
      </c>
      <c r="IV51" s="33">
        <f t="shared" si="89"/>
        <v>0.83333333333333337</v>
      </c>
      <c r="IW51" s="33">
        <v>0.8</v>
      </c>
      <c r="IX51" s="66">
        <v>8600</v>
      </c>
      <c r="IY51" s="54">
        <f t="shared" si="128"/>
        <v>50</v>
      </c>
      <c r="IZ51" s="54">
        <v>60</v>
      </c>
      <c r="JA51" s="34">
        <f t="shared" si="90"/>
        <v>0.83333333333333337</v>
      </c>
      <c r="JB51" s="35">
        <v>0.8</v>
      </c>
      <c r="JC51" s="66">
        <v>8600</v>
      </c>
      <c r="JD51" s="102">
        <f t="shared" si="129"/>
        <v>50</v>
      </c>
      <c r="JE51" s="102">
        <v>60</v>
      </c>
      <c r="JF51" s="32">
        <f t="shared" si="91"/>
        <v>0.83333333333333337</v>
      </c>
      <c r="JG51" s="33">
        <v>0.8</v>
      </c>
      <c r="JH51" s="66">
        <v>8600</v>
      </c>
      <c r="JI51" s="54">
        <f t="shared" si="130"/>
        <v>50</v>
      </c>
      <c r="JJ51" s="54">
        <v>60</v>
      </c>
      <c r="JK51" s="34">
        <f t="shared" si="92"/>
        <v>0.83333333333333337</v>
      </c>
      <c r="JL51" s="35">
        <v>0.8</v>
      </c>
      <c r="JM51" s="66">
        <v>8600</v>
      </c>
      <c r="JN51" s="102">
        <f t="shared" si="131"/>
        <v>50</v>
      </c>
      <c r="JO51" s="102">
        <v>60</v>
      </c>
      <c r="JP51" s="32">
        <f t="shared" si="93"/>
        <v>0.83333333333333337</v>
      </c>
      <c r="JQ51" s="33">
        <v>0.8</v>
      </c>
      <c r="JR51" s="66">
        <v>8600</v>
      </c>
      <c r="JS51" s="54">
        <f t="shared" si="132"/>
        <v>50</v>
      </c>
      <c r="JT51" s="102">
        <v>60</v>
      </c>
      <c r="JU51" s="34">
        <f t="shared" si="140"/>
        <v>0.83333333333333337</v>
      </c>
      <c r="JV51" s="33">
        <v>0.8</v>
      </c>
      <c r="JW51" s="66">
        <v>8600</v>
      </c>
      <c r="JX51" s="102">
        <f t="shared" si="133"/>
        <v>50</v>
      </c>
      <c r="JY51" s="102">
        <v>60</v>
      </c>
      <c r="JZ51" s="32">
        <f t="shared" si="141"/>
        <v>0.83333333333333337</v>
      </c>
      <c r="KA51" s="33">
        <v>0.8</v>
      </c>
      <c r="KB51" s="66">
        <v>8600</v>
      </c>
      <c r="KC51" s="54">
        <f t="shared" si="134"/>
        <v>50</v>
      </c>
      <c r="KD51" s="102">
        <v>60</v>
      </c>
      <c r="KE51" s="34">
        <f t="shared" si="142"/>
        <v>0.83333333333333337</v>
      </c>
      <c r="KF51" s="33">
        <v>0.8</v>
      </c>
      <c r="KG51" s="66">
        <v>8600</v>
      </c>
      <c r="KH51" s="102">
        <f t="shared" si="135"/>
        <v>50</v>
      </c>
      <c r="KI51" s="102">
        <v>60</v>
      </c>
      <c r="KJ51" s="32">
        <f t="shared" si="97"/>
        <v>0.83333333333333337</v>
      </c>
      <c r="KK51" s="33">
        <v>0.8</v>
      </c>
      <c r="KL51" s="66">
        <v>8600</v>
      </c>
      <c r="KM51" s="54">
        <f t="shared" si="136"/>
        <v>50</v>
      </c>
      <c r="KN51" s="102">
        <v>60</v>
      </c>
      <c r="KO51" s="34">
        <f t="shared" si="143"/>
        <v>0.83333333333333337</v>
      </c>
      <c r="KP51" s="33">
        <v>0.8</v>
      </c>
      <c r="KQ51" s="66">
        <v>8600</v>
      </c>
      <c r="KR51" s="102">
        <f t="shared" si="137"/>
        <v>50</v>
      </c>
      <c r="KS51" s="102">
        <v>60</v>
      </c>
      <c r="KT51" s="32">
        <f t="shared" si="144"/>
        <v>0.83333333333333337</v>
      </c>
      <c r="KU51" s="33">
        <v>0.8</v>
      </c>
      <c r="KV51" s="66">
        <v>8600</v>
      </c>
      <c r="KW51" s="54">
        <f t="shared" si="138"/>
        <v>50</v>
      </c>
      <c r="KX51" s="102">
        <v>60</v>
      </c>
      <c r="KY51" s="34">
        <f t="shared" si="145"/>
        <v>0.83333333333333337</v>
      </c>
      <c r="KZ51" s="33">
        <v>0.8</v>
      </c>
      <c r="LA51" s="36">
        <f t="shared" si="139"/>
        <v>200</v>
      </c>
      <c r="LB51" s="36">
        <v>240</v>
      </c>
      <c r="LC51" s="37">
        <f t="shared" si="101"/>
        <v>0.83333333333333337</v>
      </c>
      <c r="LD51" s="38">
        <f t="shared" si="102"/>
        <v>200</v>
      </c>
      <c r="LE51" s="38">
        <v>240</v>
      </c>
      <c r="LF51" s="39">
        <f t="shared" si="103"/>
        <v>0.83333333333333337</v>
      </c>
      <c r="LG51" s="36">
        <f t="shared" si="104"/>
        <v>100</v>
      </c>
      <c r="LH51" s="36">
        <v>120</v>
      </c>
      <c r="LI51" s="37">
        <f t="shared" si="105"/>
        <v>0.83333333333333337</v>
      </c>
      <c r="LJ51" s="38">
        <f t="shared" si="106"/>
        <v>150</v>
      </c>
      <c r="LK51" s="38">
        <v>240</v>
      </c>
      <c r="LL51" s="39">
        <f t="shared" si="107"/>
        <v>0.625</v>
      </c>
      <c r="LM51" s="36">
        <f t="shared" si="108"/>
        <v>50</v>
      </c>
      <c r="LN51" s="36">
        <v>40</v>
      </c>
      <c r="LO51" s="37">
        <f t="shared" si="109"/>
        <v>1.25</v>
      </c>
    </row>
    <row r="52" spans="1:327" x14ac:dyDescent="0.25">
      <c r="A52" s="10">
        <v>51</v>
      </c>
      <c r="B52" s="66">
        <v>8700</v>
      </c>
      <c r="C52" s="20">
        <f t="shared" si="8"/>
        <v>100</v>
      </c>
      <c r="D52" s="21">
        <v>96</v>
      </c>
      <c r="E52" s="3">
        <f t="shared" si="0"/>
        <v>1.0416666666666667</v>
      </c>
      <c r="F52" s="3">
        <v>0.8</v>
      </c>
      <c r="G52" s="66">
        <v>8700</v>
      </c>
      <c r="H52" s="22">
        <f t="shared" si="110"/>
        <v>100</v>
      </c>
      <c r="I52" s="2">
        <v>96</v>
      </c>
      <c r="J52" s="4">
        <f t="shared" si="146"/>
        <v>1.0416666666666667</v>
      </c>
      <c r="K52" s="3">
        <v>0.8</v>
      </c>
      <c r="L52" s="66">
        <v>8700</v>
      </c>
      <c r="M52" s="20">
        <f t="shared" si="111"/>
        <v>100</v>
      </c>
      <c r="N52" s="23">
        <v>96</v>
      </c>
      <c r="O52" s="3">
        <f t="shared" si="147"/>
        <v>1.0416666666666667</v>
      </c>
      <c r="P52" s="3">
        <v>0.8</v>
      </c>
      <c r="Q52" s="66">
        <v>8700</v>
      </c>
      <c r="R52" s="22">
        <f t="shared" si="112"/>
        <v>100</v>
      </c>
      <c r="S52" s="21">
        <v>96</v>
      </c>
      <c r="T52" s="4">
        <f t="shared" si="148"/>
        <v>1.0416666666666667</v>
      </c>
      <c r="U52" s="3">
        <v>0.8</v>
      </c>
      <c r="V52" s="66">
        <v>8700</v>
      </c>
      <c r="W52" s="20">
        <f t="shared" si="113"/>
        <v>100</v>
      </c>
      <c r="X52" s="21">
        <v>96</v>
      </c>
      <c r="Y52" s="3">
        <f t="shared" si="149"/>
        <v>1.0416666666666667</v>
      </c>
      <c r="Z52" s="3">
        <v>0.8</v>
      </c>
      <c r="AA52" s="66">
        <v>8700</v>
      </c>
      <c r="AB52" s="22">
        <f t="shared" si="114"/>
        <v>100</v>
      </c>
      <c r="AC52" s="21">
        <v>96</v>
      </c>
      <c r="AD52" s="4">
        <f t="shared" si="150"/>
        <v>1.0416666666666667</v>
      </c>
      <c r="AE52" s="3">
        <v>0.8</v>
      </c>
      <c r="AF52" s="66">
        <v>8700</v>
      </c>
      <c r="AG52" s="20">
        <f t="shared" si="115"/>
        <v>100</v>
      </c>
      <c r="AH52" s="21">
        <v>96</v>
      </c>
      <c r="AI52" s="3">
        <f t="shared" si="151"/>
        <v>1.0416666666666667</v>
      </c>
      <c r="AJ52" s="3">
        <v>0.8</v>
      </c>
      <c r="AK52" s="66">
        <v>8700</v>
      </c>
      <c r="AL52" s="22">
        <f t="shared" si="116"/>
        <v>100</v>
      </c>
      <c r="AM52" s="21">
        <v>96</v>
      </c>
      <c r="AN52" s="4">
        <f t="shared" si="152"/>
        <v>1.0416666666666667</v>
      </c>
      <c r="AO52" s="3">
        <v>0.8</v>
      </c>
      <c r="AP52" s="66">
        <v>8700</v>
      </c>
      <c r="AQ52" s="20">
        <f t="shared" si="117"/>
        <v>100</v>
      </c>
      <c r="AR52" s="21">
        <v>96</v>
      </c>
      <c r="AS52" s="3">
        <f t="shared" si="153"/>
        <v>1.0416666666666667</v>
      </c>
      <c r="AT52" s="3">
        <v>0.8</v>
      </c>
      <c r="AU52" s="66">
        <v>8700</v>
      </c>
      <c r="AV52" s="22">
        <f t="shared" si="118"/>
        <v>100</v>
      </c>
      <c r="AW52" s="1">
        <v>96</v>
      </c>
      <c r="AX52" s="3">
        <f t="shared" si="17"/>
        <v>1.0416666666666667</v>
      </c>
      <c r="AY52" s="3">
        <v>0.8</v>
      </c>
      <c r="AZ52" s="66">
        <v>8700</v>
      </c>
      <c r="BA52" s="20">
        <f t="shared" si="119"/>
        <v>100</v>
      </c>
      <c r="BB52" s="21">
        <v>96</v>
      </c>
      <c r="BC52" s="3">
        <f t="shared" si="18"/>
        <v>1.0416666666666667</v>
      </c>
      <c r="BD52" s="3">
        <v>0.8</v>
      </c>
      <c r="BE52" s="176"/>
      <c r="BF52" s="24">
        <f t="shared" si="154"/>
        <v>400</v>
      </c>
      <c r="BG52" s="6">
        <v>384</v>
      </c>
      <c r="BH52" s="29">
        <f t="shared" si="155"/>
        <v>1.0416666666666667</v>
      </c>
      <c r="BI52" s="180"/>
      <c r="BJ52" s="1">
        <f t="shared" si="156"/>
        <v>100</v>
      </c>
      <c r="BK52" s="1">
        <v>140</v>
      </c>
      <c r="BL52" s="8">
        <f t="shared" si="157"/>
        <v>0.7142857142857143</v>
      </c>
      <c r="BM52" s="176"/>
      <c r="BN52" s="6">
        <f t="shared" si="158"/>
        <v>300</v>
      </c>
      <c r="BO52" s="6">
        <v>264</v>
      </c>
      <c r="BP52" s="7">
        <f t="shared" si="159"/>
        <v>1.1363636363636365</v>
      </c>
      <c r="BQ52" s="176"/>
      <c r="BR52" s="1">
        <f t="shared" si="160"/>
        <v>200</v>
      </c>
      <c r="BS52" s="1">
        <v>198</v>
      </c>
      <c r="BT52" s="11">
        <f t="shared" si="161"/>
        <v>1.0101010101010102</v>
      </c>
      <c r="BU52" s="66">
        <v>8700</v>
      </c>
      <c r="BV52" s="20">
        <f t="shared" si="23"/>
        <v>100</v>
      </c>
      <c r="BW52" s="21">
        <v>50</v>
      </c>
      <c r="BX52" s="3">
        <f t="shared" si="120"/>
        <v>2</v>
      </c>
      <c r="BY52" s="3">
        <v>0.8</v>
      </c>
      <c r="BZ52" s="66">
        <v>8700</v>
      </c>
      <c r="CA52" s="20">
        <f t="shared" si="24"/>
        <v>100</v>
      </c>
      <c r="CB52" s="21">
        <v>77</v>
      </c>
      <c r="CC52" s="3">
        <f t="shared" si="25"/>
        <v>1.2987012987012987</v>
      </c>
      <c r="CD52" s="3">
        <v>0.8</v>
      </c>
      <c r="CE52" s="66">
        <v>8700</v>
      </c>
      <c r="CF52" s="20">
        <f t="shared" si="26"/>
        <v>100</v>
      </c>
      <c r="CG52" s="21">
        <v>50</v>
      </c>
      <c r="CH52" s="3">
        <f t="shared" si="27"/>
        <v>2</v>
      </c>
      <c r="CI52" s="3">
        <v>0.8</v>
      </c>
      <c r="CJ52" s="66">
        <v>8700</v>
      </c>
      <c r="CK52" s="20">
        <f t="shared" si="28"/>
        <v>100</v>
      </c>
      <c r="CL52" s="21">
        <v>50</v>
      </c>
      <c r="CM52" s="3">
        <f t="shared" si="29"/>
        <v>2</v>
      </c>
      <c r="CN52" s="3">
        <v>0.8</v>
      </c>
      <c r="CO52" s="66">
        <v>8700</v>
      </c>
      <c r="CP52" s="20">
        <f t="shared" si="30"/>
        <v>100</v>
      </c>
      <c r="CQ52" s="21">
        <v>50</v>
      </c>
      <c r="CR52" s="3">
        <f t="shared" si="31"/>
        <v>2</v>
      </c>
      <c r="CS52" s="3">
        <v>0.8</v>
      </c>
      <c r="CT52" s="66">
        <v>8700</v>
      </c>
      <c r="CU52" s="20">
        <f t="shared" si="32"/>
        <v>100</v>
      </c>
      <c r="CV52" s="21">
        <v>50</v>
      </c>
      <c r="CW52" s="3">
        <f t="shared" si="33"/>
        <v>2</v>
      </c>
      <c r="CX52" s="3">
        <v>0.8</v>
      </c>
      <c r="CY52" s="66">
        <v>8700</v>
      </c>
      <c r="CZ52" s="20">
        <f t="shared" si="34"/>
        <v>100</v>
      </c>
      <c r="DA52" s="21">
        <v>50</v>
      </c>
      <c r="DB52" s="3">
        <f t="shared" si="162"/>
        <v>2</v>
      </c>
      <c r="DC52" s="3">
        <v>0.8</v>
      </c>
      <c r="DD52" s="66">
        <v>8700</v>
      </c>
      <c r="DE52" s="20">
        <f t="shared" si="36"/>
        <v>100</v>
      </c>
      <c r="DF52" s="21">
        <v>66</v>
      </c>
      <c r="DG52" s="3">
        <f t="shared" si="37"/>
        <v>1.5151515151515151</v>
      </c>
      <c r="DH52" s="3">
        <v>0.8</v>
      </c>
      <c r="DI52" s="66">
        <v>8700</v>
      </c>
      <c r="DJ52" s="20">
        <f t="shared" si="38"/>
        <v>100</v>
      </c>
      <c r="DK52" s="21">
        <v>66</v>
      </c>
      <c r="DL52" s="3">
        <f t="shared" si="39"/>
        <v>1.5151515151515151</v>
      </c>
      <c r="DM52" s="3">
        <v>0.8</v>
      </c>
      <c r="DN52" s="66">
        <v>8700</v>
      </c>
      <c r="DO52" s="20">
        <f t="shared" si="40"/>
        <v>100</v>
      </c>
      <c r="DP52" s="21">
        <v>66</v>
      </c>
      <c r="DQ52" s="3">
        <f t="shared" si="41"/>
        <v>1.5151515151515151</v>
      </c>
      <c r="DR52" s="3">
        <v>0.8</v>
      </c>
      <c r="DS52" s="66">
        <v>8700</v>
      </c>
      <c r="DT52" s="20">
        <f t="shared" si="42"/>
        <v>100</v>
      </c>
      <c r="DU52" s="21">
        <v>120</v>
      </c>
      <c r="DV52" s="3">
        <f t="shared" si="43"/>
        <v>0.83333333333333337</v>
      </c>
      <c r="DW52" s="3">
        <v>0.8</v>
      </c>
      <c r="DX52" s="66">
        <v>8700</v>
      </c>
      <c r="DY52" s="20">
        <f t="shared" si="44"/>
        <v>100</v>
      </c>
      <c r="DZ52" s="21">
        <v>119</v>
      </c>
      <c r="EA52" s="3">
        <f t="shared" si="45"/>
        <v>0.84033613445378152</v>
      </c>
      <c r="EB52" s="3">
        <v>0.8</v>
      </c>
      <c r="EC52" s="66">
        <v>8700</v>
      </c>
      <c r="ED52" s="20">
        <f t="shared" si="46"/>
        <v>100</v>
      </c>
      <c r="EE52" s="21">
        <v>154</v>
      </c>
      <c r="EF52" s="3">
        <f t="shared" si="47"/>
        <v>0.64935064935064934</v>
      </c>
      <c r="EG52" s="3">
        <v>0.8</v>
      </c>
      <c r="EH52" s="66">
        <v>8700</v>
      </c>
      <c r="EI52" s="20">
        <f t="shared" si="48"/>
        <v>100</v>
      </c>
      <c r="EJ52" s="21">
        <v>88</v>
      </c>
      <c r="EK52" s="3">
        <f t="shared" si="49"/>
        <v>1.1363636363636365</v>
      </c>
      <c r="EL52" s="3">
        <v>0.8</v>
      </c>
      <c r="EM52" s="66">
        <v>8700</v>
      </c>
      <c r="EN52" s="20">
        <f t="shared" si="50"/>
        <v>100</v>
      </c>
      <c r="EO52" s="21">
        <v>88</v>
      </c>
      <c r="EP52" s="3">
        <f t="shared" si="51"/>
        <v>1.1363636363636365</v>
      </c>
      <c r="EQ52" s="3">
        <v>0.8</v>
      </c>
      <c r="ER52" s="66">
        <v>8700</v>
      </c>
      <c r="ES52" s="20">
        <f t="shared" si="52"/>
        <v>100</v>
      </c>
      <c r="ET52" s="21">
        <v>77</v>
      </c>
      <c r="EU52" s="3">
        <f t="shared" si="53"/>
        <v>1.2987012987012987</v>
      </c>
      <c r="EV52" s="3">
        <v>0.8</v>
      </c>
      <c r="EW52" s="66">
        <v>8700</v>
      </c>
      <c r="EX52" s="20">
        <f t="shared" si="54"/>
        <v>100</v>
      </c>
      <c r="EY52" s="21">
        <v>77</v>
      </c>
      <c r="EZ52" s="3">
        <f t="shared" si="55"/>
        <v>1.2987012987012987</v>
      </c>
      <c r="FA52" s="3">
        <v>0.8</v>
      </c>
      <c r="FB52" s="176"/>
      <c r="FC52" s="24">
        <f t="shared" si="163"/>
        <v>1100</v>
      </c>
      <c r="FD52" s="6">
        <v>943</v>
      </c>
      <c r="FE52" s="29">
        <f t="shared" si="164"/>
        <v>1.1664899257688228</v>
      </c>
      <c r="FF52" s="180"/>
      <c r="FG52" s="1">
        <f t="shared" si="122"/>
        <v>200</v>
      </c>
      <c r="FH52" s="1">
        <v>273</v>
      </c>
      <c r="FI52" s="8">
        <f t="shared" si="165"/>
        <v>0.73260073260073255</v>
      </c>
      <c r="FJ52" s="176"/>
      <c r="FK52" s="6">
        <f t="shared" si="123"/>
        <v>200</v>
      </c>
      <c r="FL52" s="6">
        <v>176</v>
      </c>
      <c r="FM52" s="7">
        <f t="shared" si="57"/>
        <v>1.1363636363636365</v>
      </c>
      <c r="FN52" s="176"/>
      <c r="FO52" s="106">
        <f t="shared" si="58"/>
        <v>100</v>
      </c>
      <c r="FP52" s="106">
        <v>154</v>
      </c>
      <c r="FQ52" s="11">
        <f t="shared" si="166"/>
        <v>0.64935064935064934</v>
      </c>
      <c r="FR52" s="66">
        <v>8700</v>
      </c>
      <c r="FS52" s="20">
        <f t="shared" si="60"/>
        <v>100</v>
      </c>
      <c r="FT52" s="21">
        <v>88</v>
      </c>
      <c r="FU52" s="3">
        <f t="shared" si="61"/>
        <v>1.1363636363636365</v>
      </c>
      <c r="FV52" s="3">
        <v>0.8</v>
      </c>
      <c r="FW52" s="66">
        <v>8700</v>
      </c>
      <c r="FX52" s="20">
        <f t="shared" si="62"/>
        <v>100</v>
      </c>
      <c r="FY52" s="21">
        <v>120</v>
      </c>
      <c r="FZ52" s="3">
        <f t="shared" si="63"/>
        <v>0.83333333333333337</v>
      </c>
      <c r="GA52" s="3">
        <v>0.8</v>
      </c>
      <c r="GB52" s="66">
        <v>8700</v>
      </c>
      <c r="GC52" s="20">
        <f t="shared" si="64"/>
        <v>100</v>
      </c>
      <c r="GD52" s="21">
        <v>88</v>
      </c>
      <c r="GE52" s="3">
        <f t="shared" si="65"/>
        <v>1.1363636363636365</v>
      </c>
      <c r="GF52" s="3">
        <v>0.8</v>
      </c>
      <c r="GG52" s="66">
        <v>8700</v>
      </c>
      <c r="GH52" s="20">
        <f t="shared" si="66"/>
        <v>100</v>
      </c>
      <c r="GI52" s="21">
        <v>88</v>
      </c>
      <c r="GJ52" s="3">
        <f t="shared" si="67"/>
        <v>1.1363636363636365</v>
      </c>
      <c r="GK52" s="3">
        <v>0.8</v>
      </c>
      <c r="GL52" s="66">
        <v>8700</v>
      </c>
      <c r="GM52" s="20">
        <f t="shared" si="68"/>
        <v>100</v>
      </c>
      <c r="GN52" s="21">
        <v>88</v>
      </c>
      <c r="GO52" s="3">
        <f t="shared" si="69"/>
        <v>1.1363636363636365</v>
      </c>
      <c r="GP52" s="3">
        <v>0.8</v>
      </c>
      <c r="GQ52" s="66">
        <v>8700</v>
      </c>
      <c r="GR52" s="20">
        <f t="shared" si="70"/>
        <v>100</v>
      </c>
      <c r="GS52" s="21">
        <v>88</v>
      </c>
      <c r="GT52" s="3">
        <f t="shared" si="71"/>
        <v>1.1363636363636365</v>
      </c>
      <c r="GU52" s="3">
        <v>0.8</v>
      </c>
      <c r="GV52" s="66">
        <v>8700</v>
      </c>
      <c r="GW52" s="20">
        <f t="shared" si="72"/>
        <v>100</v>
      </c>
      <c r="GX52" s="21">
        <v>88</v>
      </c>
      <c r="GY52" s="3">
        <f t="shared" si="73"/>
        <v>1.1363636363636365</v>
      </c>
      <c r="GZ52" s="3">
        <v>0.8</v>
      </c>
      <c r="HA52" s="66">
        <v>8700</v>
      </c>
      <c r="HB52" s="20">
        <f t="shared" si="74"/>
        <v>100</v>
      </c>
      <c r="HC52" s="21">
        <v>88</v>
      </c>
      <c r="HD52" s="3">
        <f t="shared" si="75"/>
        <v>1.1363636363636365</v>
      </c>
      <c r="HE52" s="3">
        <v>0.8</v>
      </c>
      <c r="HF52" s="66">
        <v>8700</v>
      </c>
      <c r="HG52" s="20">
        <f t="shared" si="76"/>
        <v>100</v>
      </c>
      <c r="HH52" s="21">
        <v>66</v>
      </c>
      <c r="HI52" s="3">
        <f t="shared" si="6"/>
        <v>1.5151515151515151</v>
      </c>
      <c r="HJ52" s="3">
        <v>0.8</v>
      </c>
      <c r="HK52" s="66">
        <v>8700</v>
      </c>
      <c r="HL52" s="20">
        <f t="shared" si="77"/>
        <v>100</v>
      </c>
      <c r="HM52" s="21">
        <v>88</v>
      </c>
      <c r="HN52" s="3">
        <f t="shared" si="78"/>
        <v>1.1363636363636365</v>
      </c>
      <c r="HO52" s="3">
        <v>0.8</v>
      </c>
      <c r="HP52" s="66">
        <v>8700</v>
      </c>
      <c r="HQ52" s="20">
        <f t="shared" si="79"/>
        <v>100</v>
      </c>
      <c r="HR52" s="21">
        <v>88</v>
      </c>
      <c r="HS52" s="3">
        <f t="shared" si="80"/>
        <v>1.1363636363636365</v>
      </c>
      <c r="HT52" s="3">
        <v>0.8</v>
      </c>
      <c r="HU52" s="66">
        <v>8700</v>
      </c>
      <c r="HV52" s="20">
        <f t="shared" si="81"/>
        <v>100</v>
      </c>
      <c r="HW52" s="21">
        <v>100</v>
      </c>
      <c r="HX52" s="3">
        <f t="shared" si="82"/>
        <v>1</v>
      </c>
      <c r="HY52" s="3">
        <v>0.8</v>
      </c>
      <c r="HZ52" s="24">
        <f t="shared" si="124"/>
        <v>900</v>
      </c>
      <c r="IA52" s="6">
        <v>802</v>
      </c>
      <c r="IB52" s="29">
        <f t="shared" si="167"/>
        <v>1.1221945137157108</v>
      </c>
      <c r="IC52" s="24">
        <f t="shared" si="84"/>
        <v>200</v>
      </c>
      <c r="ID52" s="6">
        <v>176</v>
      </c>
      <c r="IE52" s="29">
        <f t="shared" si="168"/>
        <v>1.1363636363636365</v>
      </c>
      <c r="IF52" s="24">
        <f t="shared" si="85"/>
        <v>100</v>
      </c>
      <c r="IG52" s="6">
        <v>100</v>
      </c>
      <c r="IH52" s="29">
        <f t="shared" si="169"/>
        <v>1</v>
      </c>
      <c r="II52" s="66">
        <v>8700</v>
      </c>
      <c r="IJ52" s="102">
        <f t="shared" si="125"/>
        <v>100</v>
      </c>
      <c r="IK52" s="102">
        <v>60</v>
      </c>
      <c r="IL52" s="32">
        <f t="shared" si="87"/>
        <v>1.6666666666666667</v>
      </c>
      <c r="IM52" s="33">
        <v>0.8</v>
      </c>
      <c r="IN52" s="66">
        <v>8700</v>
      </c>
      <c r="IO52" s="53">
        <f t="shared" si="126"/>
        <v>100</v>
      </c>
      <c r="IP52" s="54">
        <v>60</v>
      </c>
      <c r="IQ52" s="34">
        <f t="shared" si="88"/>
        <v>1.6666666666666667</v>
      </c>
      <c r="IR52" s="35">
        <v>0.8</v>
      </c>
      <c r="IS52" s="66">
        <v>8700</v>
      </c>
      <c r="IT52" s="102">
        <f t="shared" si="127"/>
        <v>100</v>
      </c>
      <c r="IU52" s="102">
        <v>60</v>
      </c>
      <c r="IV52" s="33">
        <f t="shared" si="89"/>
        <v>1.6666666666666667</v>
      </c>
      <c r="IW52" s="33">
        <v>0.8</v>
      </c>
      <c r="IX52" s="66">
        <v>8700</v>
      </c>
      <c r="IY52" s="54">
        <f t="shared" si="128"/>
        <v>100</v>
      </c>
      <c r="IZ52" s="54">
        <v>60</v>
      </c>
      <c r="JA52" s="34">
        <f t="shared" si="90"/>
        <v>1.6666666666666667</v>
      </c>
      <c r="JB52" s="35">
        <v>0.8</v>
      </c>
      <c r="JC52" s="66">
        <v>8700</v>
      </c>
      <c r="JD52" s="102">
        <f t="shared" si="129"/>
        <v>100</v>
      </c>
      <c r="JE52" s="102">
        <v>60</v>
      </c>
      <c r="JF52" s="32">
        <f t="shared" si="91"/>
        <v>1.6666666666666667</v>
      </c>
      <c r="JG52" s="33">
        <v>0.8</v>
      </c>
      <c r="JH52" s="66">
        <v>8700</v>
      </c>
      <c r="JI52" s="54">
        <f t="shared" si="130"/>
        <v>100</v>
      </c>
      <c r="JJ52" s="54">
        <v>60</v>
      </c>
      <c r="JK52" s="34">
        <f t="shared" si="92"/>
        <v>1.6666666666666667</v>
      </c>
      <c r="JL52" s="35">
        <v>0.8</v>
      </c>
      <c r="JM52" s="66">
        <v>8700</v>
      </c>
      <c r="JN52" s="102">
        <f t="shared" si="131"/>
        <v>100</v>
      </c>
      <c r="JO52" s="102">
        <v>60</v>
      </c>
      <c r="JP52" s="32">
        <f t="shared" si="93"/>
        <v>1.6666666666666667</v>
      </c>
      <c r="JQ52" s="33">
        <v>0.8</v>
      </c>
      <c r="JR52" s="66">
        <v>8700</v>
      </c>
      <c r="JS52" s="54">
        <f t="shared" si="132"/>
        <v>100</v>
      </c>
      <c r="JT52" s="102">
        <v>60</v>
      </c>
      <c r="JU52" s="34">
        <f t="shared" si="140"/>
        <v>1.6666666666666667</v>
      </c>
      <c r="JV52" s="33">
        <v>0.8</v>
      </c>
      <c r="JW52" s="66">
        <v>8700</v>
      </c>
      <c r="JX52" s="102">
        <f t="shared" si="133"/>
        <v>100</v>
      </c>
      <c r="JY52" s="102">
        <v>60</v>
      </c>
      <c r="JZ52" s="32">
        <f t="shared" si="141"/>
        <v>1.6666666666666667</v>
      </c>
      <c r="KA52" s="33">
        <v>0.8</v>
      </c>
      <c r="KB52" s="66">
        <v>8700</v>
      </c>
      <c r="KC52" s="54">
        <f t="shared" si="134"/>
        <v>100</v>
      </c>
      <c r="KD52" s="102">
        <v>60</v>
      </c>
      <c r="KE52" s="34">
        <f t="shared" si="142"/>
        <v>1.6666666666666667</v>
      </c>
      <c r="KF52" s="33">
        <v>0.8</v>
      </c>
      <c r="KG52" s="66">
        <v>8700</v>
      </c>
      <c r="KH52" s="102">
        <f t="shared" si="135"/>
        <v>100</v>
      </c>
      <c r="KI52" s="102">
        <v>60</v>
      </c>
      <c r="KJ52" s="32">
        <f t="shared" si="97"/>
        <v>1.6666666666666667</v>
      </c>
      <c r="KK52" s="33">
        <v>0.8</v>
      </c>
      <c r="KL52" s="66">
        <v>8700</v>
      </c>
      <c r="KM52" s="54">
        <f t="shared" si="136"/>
        <v>100</v>
      </c>
      <c r="KN52" s="102">
        <v>60</v>
      </c>
      <c r="KO52" s="34">
        <f t="shared" si="143"/>
        <v>1.6666666666666667</v>
      </c>
      <c r="KP52" s="33">
        <v>0.8</v>
      </c>
      <c r="KQ52" s="66">
        <v>8700</v>
      </c>
      <c r="KR52" s="102">
        <f t="shared" si="137"/>
        <v>100</v>
      </c>
      <c r="KS52" s="102">
        <v>60</v>
      </c>
      <c r="KT52" s="32">
        <f t="shared" si="144"/>
        <v>1.6666666666666667</v>
      </c>
      <c r="KU52" s="33">
        <v>0.8</v>
      </c>
      <c r="KV52" s="66">
        <v>8700</v>
      </c>
      <c r="KW52" s="54">
        <f t="shared" si="138"/>
        <v>100</v>
      </c>
      <c r="KX52" s="102">
        <v>60</v>
      </c>
      <c r="KY52" s="34">
        <f t="shared" si="145"/>
        <v>1.6666666666666667</v>
      </c>
      <c r="KZ52" s="33">
        <v>0.8</v>
      </c>
      <c r="LA52" s="36">
        <f t="shared" si="139"/>
        <v>400</v>
      </c>
      <c r="LB52" s="36">
        <v>240</v>
      </c>
      <c r="LC52" s="37">
        <f t="shared" si="101"/>
        <v>1.6666666666666667</v>
      </c>
      <c r="LD52" s="38">
        <f t="shared" si="102"/>
        <v>400</v>
      </c>
      <c r="LE52" s="38">
        <v>240</v>
      </c>
      <c r="LF52" s="39">
        <f t="shared" si="103"/>
        <v>1.6666666666666667</v>
      </c>
      <c r="LG52" s="36">
        <f t="shared" si="104"/>
        <v>200</v>
      </c>
      <c r="LH52" s="36">
        <v>120</v>
      </c>
      <c r="LI52" s="37">
        <f t="shared" si="105"/>
        <v>1.6666666666666667</v>
      </c>
      <c r="LJ52" s="38">
        <f t="shared" si="106"/>
        <v>300</v>
      </c>
      <c r="LK52" s="38">
        <v>240</v>
      </c>
      <c r="LL52" s="39">
        <f t="shared" si="107"/>
        <v>1.25</v>
      </c>
      <c r="LM52" s="36">
        <f t="shared" si="108"/>
        <v>100</v>
      </c>
      <c r="LN52" s="36">
        <v>40</v>
      </c>
      <c r="LO52" s="37">
        <f t="shared" si="109"/>
        <v>2.5</v>
      </c>
    </row>
    <row r="53" spans="1:327" x14ac:dyDescent="0.25">
      <c r="A53" s="9">
        <v>52</v>
      </c>
      <c r="B53" s="66">
        <v>8800</v>
      </c>
      <c r="C53" s="20">
        <f t="shared" si="8"/>
        <v>100</v>
      </c>
      <c r="D53" s="21">
        <v>96</v>
      </c>
      <c r="E53" s="3">
        <f t="shared" si="0"/>
        <v>1.0416666666666667</v>
      </c>
      <c r="F53" s="3">
        <v>0.8</v>
      </c>
      <c r="G53" s="66">
        <v>8800</v>
      </c>
      <c r="H53" s="22">
        <f t="shared" si="110"/>
        <v>100</v>
      </c>
      <c r="I53" s="2">
        <v>96</v>
      </c>
      <c r="J53" s="4">
        <f t="shared" si="146"/>
        <v>1.0416666666666667</v>
      </c>
      <c r="K53" s="3">
        <v>0.8</v>
      </c>
      <c r="L53" s="66">
        <v>8800</v>
      </c>
      <c r="M53" s="20">
        <f t="shared" si="111"/>
        <v>100</v>
      </c>
      <c r="N53" s="23">
        <v>96</v>
      </c>
      <c r="O53" s="3">
        <f t="shared" si="147"/>
        <v>1.0416666666666667</v>
      </c>
      <c r="P53" s="3">
        <v>0.8</v>
      </c>
      <c r="Q53" s="66">
        <v>8800</v>
      </c>
      <c r="R53" s="22">
        <f t="shared" si="112"/>
        <v>100</v>
      </c>
      <c r="S53" s="21">
        <v>96</v>
      </c>
      <c r="T53" s="4">
        <f t="shared" si="148"/>
        <v>1.0416666666666667</v>
      </c>
      <c r="U53" s="3">
        <v>0.8</v>
      </c>
      <c r="V53" s="66">
        <v>8800</v>
      </c>
      <c r="W53" s="20">
        <f t="shared" si="113"/>
        <v>100</v>
      </c>
      <c r="X53" s="21">
        <v>96</v>
      </c>
      <c r="Y53" s="3">
        <f t="shared" si="149"/>
        <v>1.0416666666666667</v>
      </c>
      <c r="Z53" s="3">
        <v>0.8</v>
      </c>
      <c r="AA53" s="66">
        <v>8800</v>
      </c>
      <c r="AB53" s="22">
        <f t="shared" si="114"/>
        <v>100</v>
      </c>
      <c r="AC53" s="21">
        <v>96</v>
      </c>
      <c r="AD53" s="4">
        <f t="shared" si="150"/>
        <v>1.0416666666666667</v>
      </c>
      <c r="AE53" s="3">
        <v>0.8</v>
      </c>
      <c r="AF53" s="66">
        <v>8800</v>
      </c>
      <c r="AG53" s="20">
        <f t="shared" si="115"/>
        <v>100</v>
      </c>
      <c r="AH53" s="21">
        <v>96</v>
      </c>
      <c r="AI53" s="3">
        <f t="shared" si="151"/>
        <v>1.0416666666666667</v>
      </c>
      <c r="AJ53" s="3">
        <v>0.8</v>
      </c>
      <c r="AK53" s="66">
        <v>8800</v>
      </c>
      <c r="AL53" s="22">
        <f t="shared" si="116"/>
        <v>100</v>
      </c>
      <c r="AM53" s="21">
        <v>96</v>
      </c>
      <c r="AN53" s="4">
        <f t="shared" si="152"/>
        <v>1.0416666666666667</v>
      </c>
      <c r="AO53" s="3">
        <v>0.8</v>
      </c>
      <c r="AP53" s="66">
        <v>8800</v>
      </c>
      <c r="AQ53" s="20">
        <f t="shared" si="117"/>
        <v>100</v>
      </c>
      <c r="AR53" s="21">
        <v>96</v>
      </c>
      <c r="AS53" s="3">
        <f t="shared" si="153"/>
        <v>1.0416666666666667</v>
      </c>
      <c r="AT53" s="3">
        <v>0.8</v>
      </c>
      <c r="AU53" s="66">
        <v>8800</v>
      </c>
      <c r="AV53" s="22">
        <f t="shared" si="118"/>
        <v>100</v>
      </c>
      <c r="AW53" s="1">
        <v>96</v>
      </c>
      <c r="AX53" s="3">
        <f t="shared" si="17"/>
        <v>1.0416666666666667</v>
      </c>
      <c r="AY53" s="3">
        <v>0.8</v>
      </c>
      <c r="AZ53" s="66">
        <v>8800</v>
      </c>
      <c r="BA53" s="20">
        <f t="shared" si="119"/>
        <v>100</v>
      </c>
      <c r="BB53" s="21">
        <v>96</v>
      </c>
      <c r="BC53" s="3">
        <f t="shared" si="18"/>
        <v>1.0416666666666667</v>
      </c>
      <c r="BD53" s="3">
        <v>0.8</v>
      </c>
      <c r="BE53" s="176"/>
      <c r="BF53" s="24">
        <f t="shared" si="154"/>
        <v>400</v>
      </c>
      <c r="BG53" s="6">
        <v>384</v>
      </c>
      <c r="BH53" s="29">
        <f t="shared" si="155"/>
        <v>1.0416666666666667</v>
      </c>
      <c r="BI53" s="180"/>
      <c r="BJ53" s="1">
        <f t="shared" si="156"/>
        <v>100</v>
      </c>
      <c r="BK53" s="1">
        <v>140</v>
      </c>
      <c r="BL53" s="8">
        <f t="shared" si="157"/>
        <v>0.7142857142857143</v>
      </c>
      <c r="BM53" s="176"/>
      <c r="BN53" s="6">
        <f t="shared" si="158"/>
        <v>300</v>
      </c>
      <c r="BO53" s="6">
        <v>264</v>
      </c>
      <c r="BP53" s="7">
        <f t="shared" si="159"/>
        <v>1.1363636363636365</v>
      </c>
      <c r="BQ53" s="176"/>
      <c r="BR53" s="1">
        <f t="shared" si="160"/>
        <v>200</v>
      </c>
      <c r="BS53" s="1">
        <v>198</v>
      </c>
      <c r="BT53" s="11">
        <f t="shared" si="161"/>
        <v>1.0101010101010102</v>
      </c>
      <c r="BU53" s="66">
        <v>8800</v>
      </c>
      <c r="BV53" s="20">
        <f t="shared" si="23"/>
        <v>100</v>
      </c>
      <c r="BW53" s="21">
        <v>50</v>
      </c>
      <c r="BX53" s="3">
        <f t="shared" si="120"/>
        <v>2</v>
      </c>
      <c r="BY53" s="3">
        <v>0.8</v>
      </c>
      <c r="BZ53" s="66">
        <v>8800</v>
      </c>
      <c r="CA53" s="20">
        <f t="shared" si="24"/>
        <v>100</v>
      </c>
      <c r="CB53" s="21">
        <v>77</v>
      </c>
      <c r="CC53" s="3">
        <f t="shared" si="25"/>
        <v>1.2987012987012987</v>
      </c>
      <c r="CD53" s="3">
        <v>0.8</v>
      </c>
      <c r="CE53" s="66">
        <v>8800</v>
      </c>
      <c r="CF53" s="20">
        <f t="shared" si="26"/>
        <v>100</v>
      </c>
      <c r="CG53" s="21">
        <v>50</v>
      </c>
      <c r="CH53" s="3">
        <f t="shared" si="27"/>
        <v>2</v>
      </c>
      <c r="CI53" s="3">
        <v>0.8</v>
      </c>
      <c r="CJ53" s="66">
        <v>8800</v>
      </c>
      <c r="CK53" s="20">
        <f t="shared" si="28"/>
        <v>100</v>
      </c>
      <c r="CL53" s="21">
        <v>50</v>
      </c>
      <c r="CM53" s="3">
        <f t="shared" si="29"/>
        <v>2</v>
      </c>
      <c r="CN53" s="3">
        <v>0.8</v>
      </c>
      <c r="CO53" s="66">
        <v>8800</v>
      </c>
      <c r="CP53" s="20">
        <f t="shared" si="30"/>
        <v>100</v>
      </c>
      <c r="CQ53" s="21">
        <v>50</v>
      </c>
      <c r="CR53" s="3">
        <f t="shared" si="31"/>
        <v>2</v>
      </c>
      <c r="CS53" s="3">
        <v>0.8</v>
      </c>
      <c r="CT53" s="66">
        <v>8800</v>
      </c>
      <c r="CU53" s="20">
        <f t="shared" si="32"/>
        <v>100</v>
      </c>
      <c r="CV53" s="21">
        <v>50</v>
      </c>
      <c r="CW53" s="3">
        <f t="shared" si="33"/>
        <v>2</v>
      </c>
      <c r="CX53" s="3">
        <v>0.8</v>
      </c>
      <c r="CY53" s="66">
        <v>8800</v>
      </c>
      <c r="CZ53" s="20">
        <f t="shared" si="34"/>
        <v>100</v>
      </c>
      <c r="DA53" s="21">
        <v>50</v>
      </c>
      <c r="DB53" s="3">
        <f t="shared" si="162"/>
        <v>2</v>
      </c>
      <c r="DC53" s="3">
        <v>0.8</v>
      </c>
      <c r="DD53" s="66">
        <v>8800</v>
      </c>
      <c r="DE53" s="20">
        <f t="shared" si="36"/>
        <v>100</v>
      </c>
      <c r="DF53" s="21">
        <v>66</v>
      </c>
      <c r="DG53" s="3">
        <f t="shared" si="37"/>
        <v>1.5151515151515151</v>
      </c>
      <c r="DH53" s="3">
        <v>0.8</v>
      </c>
      <c r="DI53" s="66">
        <v>8800</v>
      </c>
      <c r="DJ53" s="20">
        <f t="shared" si="38"/>
        <v>100</v>
      </c>
      <c r="DK53" s="21">
        <v>66</v>
      </c>
      <c r="DL53" s="3">
        <f t="shared" si="39"/>
        <v>1.5151515151515151</v>
      </c>
      <c r="DM53" s="3">
        <v>0.8</v>
      </c>
      <c r="DN53" s="66">
        <v>8800</v>
      </c>
      <c r="DO53" s="20">
        <f t="shared" si="40"/>
        <v>100</v>
      </c>
      <c r="DP53" s="21">
        <v>66</v>
      </c>
      <c r="DQ53" s="3">
        <f t="shared" si="41"/>
        <v>1.5151515151515151</v>
      </c>
      <c r="DR53" s="3">
        <v>0.8</v>
      </c>
      <c r="DS53" s="66">
        <v>8800</v>
      </c>
      <c r="DT53" s="20">
        <f t="shared" si="42"/>
        <v>100</v>
      </c>
      <c r="DU53" s="21">
        <v>120</v>
      </c>
      <c r="DV53" s="3">
        <f t="shared" si="43"/>
        <v>0.83333333333333337</v>
      </c>
      <c r="DW53" s="3">
        <v>0.8</v>
      </c>
      <c r="DX53" s="66">
        <v>8800</v>
      </c>
      <c r="DY53" s="20">
        <f t="shared" si="44"/>
        <v>100</v>
      </c>
      <c r="DZ53" s="21">
        <v>119</v>
      </c>
      <c r="EA53" s="3">
        <f t="shared" si="45"/>
        <v>0.84033613445378152</v>
      </c>
      <c r="EB53" s="3">
        <v>0.8</v>
      </c>
      <c r="EC53" s="66">
        <v>8800</v>
      </c>
      <c r="ED53" s="20">
        <f t="shared" si="46"/>
        <v>100</v>
      </c>
      <c r="EE53" s="21">
        <v>154</v>
      </c>
      <c r="EF53" s="3">
        <f t="shared" si="47"/>
        <v>0.64935064935064934</v>
      </c>
      <c r="EG53" s="3">
        <v>0.8</v>
      </c>
      <c r="EH53" s="66">
        <v>8800</v>
      </c>
      <c r="EI53" s="20">
        <f t="shared" si="48"/>
        <v>100</v>
      </c>
      <c r="EJ53" s="21">
        <v>88</v>
      </c>
      <c r="EK53" s="3">
        <f t="shared" si="49"/>
        <v>1.1363636363636365</v>
      </c>
      <c r="EL53" s="3">
        <v>0.8</v>
      </c>
      <c r="EM53" s="66">
        <v>8800</v>
      </c>
      <c r="EN53" s="20">
        <f t="shared" si="50"/>
        <v>100</v>
      </c>
      <c r="EO53" s="21">
        <v>88</v>
      </c>
      <c r="EP53" s="3">
        <f t="shared" si="51"/>
        <v>1.1363636363636365</v>
      </c>
      <c r="EQ53" s="3">
        <v>0.8</v>
      </c>
      <c r="ER53" s="66">
        <v>8800</v>
      </c>
      <c r="ES53" s="20">
        <f t="shared" si="52"/>
        <v>100</v>
      </c>
      <c r="ET53" s="21">
        <v>77</v>
      </c>
      <c r="EU53" s="3">
        <f t="shared" si="53"/>
        <v>1.2987012987012987</v>
      </c>
      <c r="EV53" s="3">
        <v>0.8</v>
      </c>
      <c r="EW53" s="66">
        <v>8800</v>
      </c>
      <c r="EX53" s="20">
        <f t="shared" si="54"/>
        <v>100</v>
      </c>
      <c r="EY53" s="21">
        <v>77</v>
      </c>
      <c r="EZ53" s="3">
        <f t="shared" si="55"/>
        <v>1.2987012987012987</v>
      </c>
      <c r="FA53" s="3">
        <v>0.8</v>
      </c>
      <c r="FB53" s="176"/>
      <c r="FC53" s="24">
        <f t="shared" si="163"/>
        <v>1100</v>
      </c>
      <c r="FD53" s="6">
        <v>943</v>
      </c>
      <c r="FE53" s="29">
        <f t="shared" si="164"/>
        <v>1.1664899257688228</v>
      </c>
      <c r="FF53" s="180"/>
      <c r="FG53" s="1">
        <f t="shared" si="122"/>
        <v>200</v>
      </c>
      <c r="FH53" s="1">
        <v>273</v>
      </c>
      <c r="FI53" s="8">
        <f t="shared" si="165"/>
        <v>0.73260073260073255</v>
      </c>
      <c r="FJ53" s="176"/>
      <c r="FK53" s="6">
        <f t="shared" si="123"/>
        <v>200</v>
      </c>
      <c r="FL53" s="6">
        <v>176</v>
      </c>
      <c r="FM53" s="7">
        <f t="shared" si="57"/>
        <v>1.1363636363636365</v>
      </c>
      <c r="FN53" s="176"/>
      <c r="FO53" s="106">
        <f t="shared" si="58"/>
        <v>100</v>
      </c>
      <c r="FP53" s="106">
        <v>154</v>
      </c>
      <c r="FQ53" s="11">
        <f t="shared" si="166"/>
        <v>0.64935064935064934</v>
      </c>
      <c r="FR53" s="66">
        <v>8800</v>
      </c>
      <c r="FS53" s="20">
        <f t="shared" si="60"/>
        <v>100</v>
      </c>
      <c r="FT53" s="21">
        <v>88</v>
      </c>
      <c r="FU53" s="3">
        <f t="shared" si="61"/>
        <v>1.1363636363636365</v>
      </c>
      <c r="FV53" s="3">
        <v>0.8</v>
      </c>
      <c r="FW53" s="66">
        <v>8800</v>
      </c>
      <c r="FX53" s="20">
        <f t="shared" si="62"/>
        <v>100</v>
      </c>
      <c r="FY53" s="21">
        <v>120</v>
      </c>
      <c r="FZ53" s="3">
        <f t="shared" si="63"/>
        <v>0.83333333333333337</v>
      </c>
      <c r="GA53" s="3">
        <v>0.8</v>
      </c>
      <c r="GB53" s="66">
        <v>8800</v>
      </c>
      <c r="GC53" s="20">
        <f t="shared" si="64"/>
        <v>100</v>
      </c>
      <c r="GD53" s="21">
        <v>88</v>
      </c>
      <c r="GE53" s="3">
        <f t="shared" si="65"/>
        <v>1.1363636363636365</v>
      </c>
      <c r="GF53" s="3">
        <v>0.8</v>
      </c>
      <c r="GG53" s="66">
        <v>8800</v>
      </c>
      <c r="GH53" s="20">
        <f t="shared" si="66"/>
        <v>100</v>
      </c>
      <c r="GI53" s="21">
        <v>88</v>
      </c>
      <c r="GJ53" s="3">
        <f t="shared" si="67"/>
        <v>1.1363636363636365</v>
      </c>
      <c r="GK53" s="3">
        <v>0.8</v>
      </c>
      <c r="GL53" s="66">
        <v>8800</v>
      </c>
      <c r="GM53" s="20">
        <f t="shared" si="68"/>
        <v>100</v>
      </c>
      <c r="GN53" s="21">
        <v>88</v>
      </c>
      <c r="GO53" s="3">
        <f t="shared" si="69"/>
        <v>1.1363636363636365</v>
      </c>
      <c r="GP53" s="3">
        <v>0.8</v>
      </c>
      <c r="GQ53" s="66">
        <v>8800</v>
      </c>
      <c r="GR53" s="20">
        <f t="shared" si="70"/>
        <v>100</v>
      </c>
      <c r="GS53" s="21">
        <v>88</v>
      </c>
      <c r="GT53" s="3">
        <f t="shared" si="71"/>
        <v>1.1363636363636365</v>
      </c>
      <c r="GU53" s="3">
        <v>0.8</v>
      </c>
      <c r="GV53" s="66">
        <v>8800</v>
      </c>
      <c r="GW53" s="20">
        <f t="shared" si="72"/>
        <v>100</v>
      </c>
      <c r="GX53" s="21">
        <v>88</v>
      </c>
      <c r="GY53" s="3">
        <f t="shared" si="73"/>
        <v>1.1363636363636365</v>
      </c>
      <c r="GZ53" s="3">
        <v>0.8</v>
      </c>
      <c r="HA53" s="66">
        <v>8800</v>
      </c>
      <c r="HB53" s="20">
        <f t="shared" si="74"/>
        <v>100</v>
      </c>
      <c r="HC53" s="21">
        <v>88</v>
      </c>
      <c r="HD53" s="3">
        <f t="shared" si="75"/>
        <v>1.1363636363636365</v>
      </c>
      <c r="HE53" s="3">
        <v>0.8</v>
      </c>
      <c r="HF53" s="66">
        <v>8800</v>
      </c>
      <c r="HG53" s="20">
        <f t="shared" si="76"/>
        <v>100</v>
      </c>
      <c r="HH53" s="21">
        <v>66</v>
      </c>
      <c r="HI53" s="3">
        <f t="shared" si="6"/>
        <v>1.5151515151515151</v>
      </c>
      <c r="HJ53" s="3">
        <v>0.8</v>
      </c>
      <c r="HK53" s="66">
        <v>8800</v>
      </c>
      <c r="HL53" s="20">
        <f t="shared" si="77"/>
        <v>100</v>
      </c>
      <c r="HM53" s="21">
        <v>88</v>
      </c>
      <c r="HN53" s="3">
        <f t="shared" si="78"/>
        <v>1.1363636363636365</v>
      </c>
      <c r="HO53" s="3">
        <v>0.8</v>
      </c>
      <c r="HP53" s="66">
        <v>8800</v>
      </c>
      <c r="HQ53" s="20">
        <f t="shared" si="79"/>
        <v>100</v>
      </c>
      <c r="HR53" s="21">
        <v>88</v>
      </c>
      <c r="HS53" s="3">
        <f t="shared" si="80"/>
        <v>1.1363636363636365</v>
      </c>
      <c r="HT53" s="3">
        <v>0.8</v>
      </c>
      <c r="HU53" s="66">
        <v>8800</v>
      </c>
      <c r="HV53" s="20">
        <f t="shared" si="81"/>
        <v>100</v>
      </c>
      <c r="HW53" s="21">
        <v>100</v>
      </c>
      <c r="HX53" s="3">
        <f t="shared" si="82"/>
        <v>1</v>
      </c>
      <c r="HY53" s="3">
        <v>0.8</v>
      </c>
      <c r="HZ53" s="24">
        <f t="shared" si="124"/>
        <v>900</v>
      </c>
      <c r="IA53" s="6">
        <v>802</v>
      </c>
      <c r="IB53" s="29">
        <f t="shared" si="167"/>
        <v>1.1221945137157108</v>
      </c>
      <c r="IC53" s="24">
        <f t="shared" si="84"/>
        <v>200</v>
      </c>
      <c r="ID53" s="6">
        <v>176</v>
      </c>
      <c r="IE53" s="29">
        <f t="shared" si="168"/>
        <v>1.1363636363636365</v>
      </c>
      <c r="IF53" s="24">
        <f t="shared" si="85"/>
        <v>100</v>
      </c>
      <c r="IG53" s="6">
        <v>100</v>
      </c>
      <c r="IH53" s="29">
        <f t="shared" si="169"/>
        <v>1</v>
      </c>
      <c r="II53" s="66">
        <v>8800</v>
      </c>
      <c r="IJ53" s="102">
        <f t="shared" si="125"/>
        <v>100</v>
      </c>
      <c r="IK53" s="102">
        <v>60</v>
      </c>
      <c r="IL53" s="32">
        <f t="shared" si="87"/>
        <v>1.6666666666666667</v>
      </c>
      <c r="IM53" s="33">
        <v>0.8</v>
      </c>
      <c r="IN53" s="66">
        <v>8800</v>
      </c>
      <c r="IO53" s="53">
        <f t="shared" si="126"/>
        <v>100</v>
      </c>
      <c r="IP53" s="54">
        <v>60</v>
      </c>
      <c r="IQ53" s="34">
        <f t="shared" si="88"/>
        <v>1.6666666666666667</v>
      </c>
      <c r="IR53" s="35">
        <v>0.8</v>
      </c>
      <c r="IS53" s="66">
        <v>8800</v>
      </c>
      <c r="IT53" s="102">
        <f t="shared" si="127"/>
        <v>100</v>
      </c>
      <c r="IU53" s="102">
        <v>60</v>
      </c>
      <c r="IV53" s="33">
        <f t="shared" si="89"/>
        <v>1.6666666666666667</v>
      </c>
      <c r="IW53" s="33">
        <v>0.8</v>
      </c>
      <c r="IX53" s="66">
        <v>8800</v>
      </c>
      <c r="IY53" s="54">
        <f t="shared" si="128"/>
        <v>100</v>
      </c>
      <c r="IZ53" s="54">
        <v>60</v>
      </c>
      <c r="JA53" s="34">
        <f t="shared" si="90"/>
        <v>1.6666666666666667</v>
      </c>
      <c r="JB53" s="35">
        <v>0.8</v>
      </c>
      <c r="JC53" s="66">
        <v>8800</v>
      </c>
      <c r="JD53" s="102">
        <f t="shared" si="129"/>
        <v>100</v>
      </c>
      <c r="JE53" s="102">
        <v>60</v>
      </c>
      <c r="JF53" s="32">
        <f t="shared" si="91"/>
        <v>1.6666666666666667</v>
      </c>
      <c r="JG53" s="33">
        <v>0.8</v>
      </c>
      <c r="JH53" s="66">
        <v>8800</v>
      </c>
      <c r="JI53" s="54">
        <f t="shared" si="130"/>
        <v>100</v>
      </c>
      <c r="JJ53" s="54">
        <v>60</v>
      </c>
      <c r="JK53" s="34">
        <f t="shared" si="92"/>
        <v>1.6666666666666667</v>
      </c>
      <c r="JL53" s="35">
        <v>0.8</v>
      </c>
      <c r="JM53" s="66">
        <v>8800</v>
      </c>
      <c r="JN53" s="102">
        <f t="shared" si="131"/>
        <v>100</v>
      </c>
      <c r="JO53" s="102">
        <v>60</v>
      </c>
      <c r="JP53" s="32">
        <f t="shared" si="93"/>
        <v>1.6666666666666667</v>
      </c>
      <c r="JQ53" s="33">
        <v>0.8</v>
      </c>
      <c r="JR53" s="66">
        <v>8800</v>
      </c>
      <c r="JS53" s="54">
        <f t="shared" si="132"/>
        <v>100</v>
      </c>
      <c r="JT53" s="102">
        <v>60</v>
      </c>
      <c r="JU53" s="34">
        <f t="shared" si="140"/>
        <v>1.6666666666666667</v>
      </c>
      <c r="JV53" s="33">
        <v>0.8</v>
      </c>
      <c r="JW53" s="66">
        <v>8800</v>
      </c>
      <c r="JX53" s="102">
        <f t="shared" si="133"/>
        <v>100</v>
      </c>
      <c r="JY53" s="102">
        <v>60</v>
      </c>
      <c r="JZ53" s="32">
        <f t="shared" si="141"/>
        <v>1.6666666666666667</v>
      </c>
      <c r="KA53" s="33">
        <v>0.8</v>
      </c>
      <c r="KB53" s="66">
        <v>8800</v>
      </c>
      <c r="KC53" s="54">
        <f t="shared" si="134"/>
        <v>100</v>
      </c>
      <c r="KD53" s="102">
        <v>60</v>
      </c>
      <c r="KE53" s="34">
        <f t="shared" si="142"/>
        <v>1.6666666666666667</v>
      </c>
      <c r="KF53" s="33">
        <v>0.8</v>
      </c>
      <c r="KG53" s="66">
        <v>8800</v>
      </c>
      <c r="KH53" s="102">
        <f t="shared" si="135"/>
        <v>100</v>
      </c>
      <c r="KI53" s="102">
        <v>60</v>
      </c>
      <c r="KJ53" s="32">
        <f t="shared" si="97"/>
        <v>1.6666666666666667</v>
      </c>
      <c r="KK53" s="33">
        <v>0.8</v>
      </c>
      <c r="KL53" s="66">
        <v>8800</v>
      </c>
      <c r="KM53" s="54">
        <f t="shared" si="136"/>
        <v>100</v>
      </c>
      <c r="KN53" s="102">
        <v>60</v>
      </c>
      <c r="KO53" s="34">
        <f t="shared" si="143"/>
        <v>1.6666666666666667</v>
      </c>
      <c r="KP53" s="33">
        <v>0.8</v>
      </c>
      <c r="KQ53" s="66">
        <v>8800</v>
      </c>
      <c r="KR53" s="102">
        <f t="shared" si="137"/>
        <v>100</v>
      </c>
      <c r="KS53" s="102">
        <v>60</v>
      </c>
      <c r="KT53" s="32">
        <f t="shared" si="144"/>
        <v>1.6666666666666667</v>
      </c>
      <c r="KU53" s="33">
        <v>0.8</v>
      </c>
      <c r="KV53" s="66">
        <v>8800</v>
      </c>
      <c r="KW53" s="54">
        <f t="shared" si="138"/>
        <v>100</v>
      </c>
      <c r="KX53" s="102">
        <v>60</v>
      </c>
      <c r="KY53" s="34">
        <f t="shared" si="145"/>
        <v>1.6666666666666667</v>
      </c>
      <c r="KZ53" s="33">
        <v>0.8</v>
      </c>
      <c r="LA53" s="36">
        <f t="shared" si="139"/>
        <v>400</v>
      </c>
      <c r="LB53" s="36">
        <v>240</v>
      </c>
      <c r="LC53" s="37">
        <f t="shared" si="101"/>
        <v>1.6666666666666667</v>
      </c>
      <c r="LD53" s="38">
        <f t="shared" si="102"/>
        <v>400</v>
      </c>
      <c r="LE53" s="38">
        <v>240</v>
      </c>
      <c r="LF53" s="39">
        <f t="shared" si="103"/>
        <v>1.6666666666666667</v>
      </c>
      <c r="LG53" s="36">
        <f t="shared" si="104"/>
        <v>200</v>
      </c>
      <c r="LH53" s="36">
        <v>120</v>
      </c>
      <c r="LI53" s="37">
        <f t="shared" si="105"/>
        <v>1.6666666666666667</v>
      </c>
      <c r="LJ53" s="38">
        <f t="shared" si="106"/>
        <v>300</v>
      </c>
      <c r="LK53" s="38">
        <v>240</v>
      </c>
      <c r="LL53" s="39">
        <f t="shared" si="107"/>
        <v>1.25</v>
      </c>
      <c r="LM53" s="36">
        <f t="shared" si="108"/>
        <v>100</v>
      </c>
      <c r="LN53" s="36">
        <v>40</v>
      </c>
      <c r="LO53" s="37">
        <f t="shared" si="109"/>
        <v>2.5</v>
      </c>
    </row>
    <row r="54" spans="1:327" x14ac:dyDescent="0.25">
      <c r="A54" s="9">
        <v>53</v>
      </c>
      <c r="B54" s="66">
        <v>8880</v>
      </c>
      <c r="C54" s="20">
        <f t="shared" si="8"/>
        <v>80</v>
      </c>
      <c r="D54" s="21">
        <v>96</v>
      </c>
      <c r="E54" s="3">
        <f t="shared" si="0"/>
        <v>0.83333333333333337</v>
      </c>
      <c r="F54" s="3">
        <v>0.8</v>
      </c>
      <c r="G54" s="66">
        <v>8880</v>
      </c>
      <c r="H54" s="22">
        <f t="shared" si="110"/>
        <v>80</v>
      </c>
      <c r="I54" s="2">
        <v>96</v>
      </c>
      <c r="J54" s="4">
        <f t="shared" si="146"/>
        <v>0.83333333333333337</v>
      </c>
      <c r="K54" s="3">
        <v>0.8</v>
      </c>
      <c r="L54" s="66">
        <v>8880</v>
      </c>
      <c r="M54" s="20">
        <f t="shared" si="111"/>
        <v>80</v>
      </c>
      <c r="N54" s="23">
        <v>96</v>
      </c>
      <c r="O54" s="3">
        <f t="shared" si="147"/>
        <v>0.83333333333333337</v>
      </c>
      <c r="P54" s="3">
        <v>0.8</v>
      </c>
      <c r="Q54" s="66">
        <v>8880</v>
      </c>
      <c r="R54" s="22">
        <f t="shared" si="112"/>
        <v>80</v>
      </c>
      <c r="S54" s="21">
        <v>96</v>
      </c>
      <c r="T54" s="4">
        <f t="shared" si="148"/>
        <v>0.83333333333333337</v>
      </c>
      <c r="U54" s="3">
        <v>0.8</v>
      </c>
      <c r="V54" s="66">
        <v>8880</v>
      </c>
      <c r="W54" s="20">
        <f t="shared" si="113"/>
        <v>80</v>
      </c>
      <c r="X54" s="21">
        <v>96</v>
      </c>
      <c r="Y54" s="3">
        <f t="shared" si="149"/>
        <v>0.83333333333333337</v>
      </c>
      <c r="Z54" s="3">
        <v>0.8</v>
      </c>
      <c r="AA54" s="66">
        <v>8880</v>
      </c>
      <c r="AB54" s="22">
        <f t="shared" si="114"/>
        <v>80</v>
      </c>
      <c r="AC54" s="21">
        <v>96</v>
      </c>
      <c r="AD54" s="4">
        <f t="shared" si="150"/>
        <v>0.83333333333333337</v>
      </c>
      <c r="AE54" s="3">
        <v>0.8</v>
      </c>
      <c r="AF54" s="66">
        <v>8880</v>
      </c>
      <c r="AG54" s="20">
        <f t="shared" si="115"/>
        <v>80</v>
      </c>
      <c r="AH54" s="21">
        <v>96</v>
      </c>
      <c r="AI54" s="3">
        <f t="shared" si="151"/>
        <v>0.83333333333333337</v>
      </c>
      <c r="AJ54" s="3">
        <v>0.8</v>
      </c>
      <c r="AK54" s="66">
        <v>8880</v>
      </c>
      <c r="AL54" s="22">
        <f t="shared" si="116"/>
        <v>80</v>
      </c>
      <c r="AM54" s="21">
        <v>96</v>
      </c>
      <c r="AN54" s="4">
        <f t="shared" si="152"/>
        <v>0.83333333333333337</v>
      </c>
      <c r="AO54" s="3">
        <v>0.8</v>
      </c>
      <c r="AP54" s="66">
        <v>8880</v>
      </c>
      <c r="AQ54" s="20">
        <f t="shared" si="117"/>
        <v>80</v>
      </c>
      <c r="AR54" s="21">
        <v>96</v>
      </c>
      <c r="AS54" s="3">
        <f t="shared" si="153"/>
        <v>0.83333333333333337</v>
      </c>
      <c r="AT54" s="3">
        <v>0.8</v>
      </c>
      <c r="AU54" s="66">
        <v>8880</v>
      </c>
      <c r="AV54" s="22">
        <f t="shared" si="118"/>
        <v>80</v>
      </c>
      <c r="AW54" s="1">
        <v>96</v>
      </c>
      <c r="AX54" s="3">
        <f t="shared" si="17"/>
        <v>0.83333333333333337</v>
      </c>
      <c r="AY54" s="3">
        <v>0.8</v>
      </c>
      <c r="AZ54" s="66">
        <v>8880</v>
      </c>
      <c r="BA54" s="20">
        <f t="shared" si="119"/>
        <v>80</v>
      </c>
      <c r="BB54" s="21">
        <v>96</v>
      </c>
      <c r="BC54" s="3">
        <f t="shared" si="18"/>
        <v>0.83333333333333337</v>
      </c>
      <c r="BD54" s="3">
        <v>0.8</v>
      </c>
      <c r="BE54" s="176"/>
      <c r="BF54" s="24">
        <f t="shared" si="154"/>
        <v>320</v>
      </c>
      <c r="BG54" s="6">
        <v>384</v>
      </c>
      <c r="BH54" s="29">
        <f t="shared" si="155"/>
        <v>0.83333333333333337</v>
      </c>
      <c r="BI54" s="180"/>
      <c r="BJ54" s="1">
        <f t="shared" si="156"/>
        <v>80</v>
      </c>
      <c r="BK54" s="1">
        <v>140</v>
      </c>
      <c r="BL54" s="8">
        <f t="shared" si="157"/>
        <v>0.5714285714285714</v>
      </c>
      <c r="BM54" s="176"/>
      <c r="BN54" s="6">
        <f t="shared" si="158"/>
        <v>240</v>
      </c>
      <c r="BO54" s="6">
        <v>264</v>
      </c>
      <c r="BP54" s="7">
        <f t="shared" si="159"/>
        <v>0.90909090909090906</v>
      </c>
      <c r="BQ54" s="176"/>
      <c r="BR54" s="1">
        <f t="shared" si="160"/>
        <v>160</v>
      </c>
      <c r="BS54" s="1">
        <v>198</v>
      </c>
      <c r="BT54" s="11">
        <f t="shared" si="161"/>
        <v>0.80808080808080807</v>
      </c>
      <c r="BU54" s="66">
        <v>8880</v>
      </c>
      <c r="BV54" s="20">
        <f t="shared" si="23"/>
        <v>80</v>
      </c>
      <c r="BW54" s="21">
        <v>50</v>
      </c>
      <c r="BX54" s="3">
        <f t="shared" si="120"/>
        <v>1.6</v>
      </c>
      <c r="BY54" s="3">
        <v>0.8</v>
      </c>
      <c r="BZ54" s="66">
        <v>8880</v>
      </c>
      <c r="CA54" s="20">
        <f t="shared" si="24"/>
        <v>80</v>
      </c>
      <c r="CB54" s="21">
        <v>77</v>
      </c>
      <c r="CC54" s="3">
        <f t="shared" si="25"/>
        <v>1.0389610389610389</v>
      </c>
      <c r="CD54" s="3">
        <v>0.8</v>
      </c>
      <c r="CE54" s="66">
        <v>8880</v>
      </c>
      <c r="CF54" s="20">
        <f t="shared" si="26"/>
        <v>80</v>
      </c>
      <c r="CG54" s="21">
        <v>50</v>
      </c>
      <c r="CH54" s="3">
        <f t="shared" si="27"/>
        <v>1.6</v>
      </c>
      <c r="CI54" s="3">
        <v>0.8</v>
      </c>
      <c r="CJ54" s="66">
        <v>8880</v>
      </c>
      <c r="CK54" s="20">
        <f t="shared" si="28"/>
        <v>80</v>
      </c>
      <c r="CL54" s="21">
        <v>50</v>
      </c>
      <c r="CM54" s="3">
        <f t="shared" si="29"/>
        <v>1.6</v>
      </c>
      <c r="CN54" s="3">
        <v>0.8</v>
      </c>
      <c r="CO54" s="66">
        <v>8880</v>
      </c>
      <c r="CP54" s="20">
        <f t="shared" si="30"/>
        <v>80</v>
      </c>
      <c r="CQ54" s="21">
        <v>50</v>
      </c>
      <c r="CR54" s="3">
        <f t="shared" si="31"/>
        <v>1.6</v>
      </c>
      <c r="CS54" s="3">
        <v>0.8</v>
      </c>
      <c r="CT54" s="66">
        <v>8880</v>
      </c>
      <c r="CU54" s="20">
        <f t="shared" si="32"/>
        <v>80</v>
      </c>
      <c r="CV54" s="21">
        <v>50</v>
      </c>
      <c r="CW54" s="3">
        <f t="shared" si="33"/>
        <v>1.6</v>
      </c>
      <c r="CX54" s="3">
        <v>0.8</v>
      </c>
      <c r="CY54" s="66">
        <v>8880</v>
      </c>
      <c r="CZ54" s="20">
        <f t="shared" si="34"/>
        <v>80</v>
      </c>
      <c r="DA54" s="21">
        <v>50</v>
      </c>
      <c r="DB54" s="3">
        <f t="shared" si="162"/>
        <v>1.6</v>
      </c>
      <c r="DC54" s="3">
        <v>0.8</v>
      </c>
      <c r="DD54" s="66">
        <v>8880</v>
      </c>
      <c r="DE54" s="20">
        <f t="shared" si="36"/>
        <v>80</v>
      </c>
      <c r="DF54" s="21">
        <v>66</v>
      </c>
      <c r="DG54" s="3">
        <f t="shared" si="37"/>
        <v>1.2121212121212122</v>
      </c>
      <c r="DH54" s="3">
        <v>0.8</v>
      </c>
      <c r="DI54" s="66">
        <v>8880</v>
      </c>
      <c r="DJ54" s="20">
        <f t="shared" si="38"/>
        <v>80</v>
      </c>
      <c r="DK54" s="21">
        <v>66</v>
      </c>
      <c r="DL54" s="3">
        <f t="shared" si="39"/>
        <v>1.2121212121212122</v>
      </c>
      <c r="DM54" s="3">
        <v>0.8</v>
      </c>
      <c r="DN54" s="66">
        <v>8880</v>
      </c>
      <c r="DO54" s="20">
        <f t="shared" si="40"/>
        <v>80</v>
      </c>
      <c r="DP54" s="21">
        <v>66</v>
      </c>
      <c r="DQ54" s="3">
        <f t="shared" si="41"/>
        <v>1.2121212121212122</v>
      </c>
      <c r="DR54" s="3">
        <v>0.8</v>
      </c>
      <c r="DS54" s="66">
        <v>8880</v>
      </c>
      <c r="DT54" s="20">
        <f t="shared" si="42"/>
        <v>80</v>
      </c>
      <c r="DU54" s="21">
        <v>120</v>
      </c>
      <c r="DV54" s="3">
        <f t="shared" si="43"/>
        <v>0.66666666666666663</v>
      </c>
      <c r="DW54" s="3">
        <v>0.8</v>
      </c>
      <c r="DX54" s="66">
        <v>8880</v>
      </c>
      <c r="DY54" s="20">
        <f t="shared" si="44"/>
        <v>80</v>
      </c>
      <c r="DZ54" s="21">
        <v>119</v>
      </c>
      <c r="EA54" s="3">
        <f t="shared" si="45"/>
        <v>0.67226890756302526</v>
      </c>
      <c r="EB54" s="3">
        <v>0.8</v>
      </c>
      <c r="EC54" s="66">
        <v>8880</v>
      </c>
      <c r="ED54" s="20">
        <f t="shared" si="46"/>
        <v>80</v>
      </c>
      <c r="EE54" s="21">
        <v>154</v>
      </c>
      <c r="EF54" s="3">
        <f t="shared" si="47"/>
        <v>0.51948051948051943</v>
      </c>
      <c r="EG54" s="3">
        <v>0.8</v>
      </c>
      <c r="EH54" s="66">
        <v>8880</v>
      </c>
      <c r="EI54" s="20">
        <f t="shared" si="48"/>
        <v>80</v>
      </c>
      <c r="EJ54" s="21">
        <v>88</v>
      </c>
      <c r="EK54" s="3">
        <f t="shared" si="49"/>
        <v>0.90909090909090906</v>
      </c>
      <c r="EL54" s="3">
        <v>0.8</v>
      </c>
      <c r="EM54" s="66">
        <v>8880</v>
      </c>
      <c r="EN54" s="20">
        <f t="shared" si="50"/>
        <v>80</v>
      </c>
      <c r="EO54" s="21">
        <v>88</v>
      </c>
      <c r="EP54" s="3">
        <f t="shared" si="51"/>
        <v>0.90909090909090906</v>
      </c>
      <c r="EQ54" s="3">
        <v>0.8</v>
      </c>
      <c r="ER54" s="66">
        <v>8880</v>
      </c>
      <c r="ES54" s="20">
        <f t="shared" si="52"/>
        <v>80</v>
      </c>
      <c r="ET54" s="21">
        <v>77</v>
      </c>
      <c r="EU54" s="3">
        <f t="shared" si="53"/>
        <v>1.0389610389610389</v>
      </c>
      <c r="EV54" s="3">
        <v>0.8</v>
      </c>
      <c r="EW54" s="66">
        <v>8880</v>
      </c>
      <c r="EX54" s="20">
        <f t="shared" si="54"/>
        <v>80</v>
      </c>
      <c r="EY54" s="21">
        <v>77</v>
      </c>
      <c r="EZ54" s="3">
        <f t="shared" si="55"/>
        <v>1.0389610389610389</v>
      </c>
      <c r="FA54" s="3">
        <v>0.8</v>
      </c>
      <c r="FB54" s="176"/>
      <c r="FC54" s="24">
        <f t="shared" si="163"/>
        <v>880</v>
      </c>
      <c r="FD54" s="6">
        <v>943</v>
      </c>
      <c r="FE54" s="29">
        <f t="shared" si="164"/>
        <v>0.93319194061505828</v>
      </c>
      <c r="FF54" s="180"/>
      <c r="FG54" s="1">
        <f t="shared" si="122"/>
        <v>160</v>
      </c>
      <c r="FH54" s="1">
        <v>273</v>
      </c>
      <c r="FI54" s="8">
        <f t="shared" si="165"/>
        <v>0.58608058608058611</v>
      </c>
      <c r="FJ54" s="176"/>
      <c r="FK54" s="6">
        <f t="shared" si="123"/>
        <v>160</v>
      </c>
      <c r="FL54" s="6">
        <v>176</v>
      </c>
      <c r="FM54" s="7">
        <f t="shared" si="57"/>
        <v>0.90909090909090906</v>
      </c>
      <c r="FN54" s="176"/>
      <c r="FO54" s="106">
        <f t="shared" si="58"/>
        <v>80</v>
      </c>
      <c r="FP54" s="106">
        <v>154</v>
      </c>
      <c r="FQ54" s="11">
        <f t="shared" si="166"/>
        <v>0.51948051948051943</v>
      </c>
      <c r="FR54" s="66">
        <v>8880</v>
      </c>
      <c r="FS54" s="20">
        <f t="shared" si="60"/>
        <v>80</v>
      </c>
      <c r="FT54" s="21">
        <v>88</v>
      </c>
      <c r="FU54" s="3">
        <f t="shared" si="61"/>
        <v>0.90909090909090906</v>
      </c>
      <c r="FV54" s="3">
        <v>0.8</v>
      </c>
      <c r="FW54" s="66">
        <v>8880</v>
      </c>
      <c r="FX54" s="20">
        <f t="shared" si="62"/>
        <v>80</v>
      </c>
      <c r="FY54" s="21">
        <v>120</v>
      </c>
      <c r="FZ54" s="3">
        <f t="shared" si="63"/>
        <v>0.66666666666666663</v>
      </c>
      <c r="GA54" s="3">
        <v>0.8</v>
      </c>
      <c r="GB54" s="66">
        <v>8880</v>
      </c>
      <c r="GC54" s="20">
        <f t="shared" si="64"/>
        <v>80</v>
      </c>
      <c r="GD54" s="21">
        <v>88</v>
      </c>
      <c r="GE54" s="3">
        <f t="shared" si="65"/>
        <v>0.90909090909090906</v>
      </c>
      <c r="GF54" s="3">
        <v>0.8</v>
      </c>
      <c r="GG54" s="66">
        <v>8880</v>
      </c>
      <c r="GH54" s="20">
        <f t="shared" si="66"/>
        <v>80</v>
      </c>
      <c r="GI54" s="21">
        <v>88</v>
      </c>
      <c r="GJ54" s="3">
        <f t="shared" si="67"/>
        <v>0.90909090909090906</v>
      </c>
      <c r="GK54" s="3">
        <v>0.8</v>
      </c>
      <c r="GL54" s="66">
        <v>8880</v>
      </c>
      <c r="GM54" s="20">
        <f t="shared" si="68"/>
        <v>80</v>
      </c>
      <c r="GN54" s="21">
        <v>88</v>
      </c>
      <c r="GO54" s="3">
        <f t="shared" si="69"/>
        <v>0.90909090909090906</v>
      </c>
      <c r="GP54" s="3">
        <v>0.8</v>
      </c>
      <c r="GQ54" s="66">
        <v>8880</v>
      </c>
      <c r="GR54" s="20">
        <f t="shared" si="70"/>
        <v>80</v>
      </c>
      <c r="GS54" s="21">
        <v>88</v>
      </c>
      <c r="GT54" s="3">
        <f t="shared" si="71"/>
        <v>0.90909090909090906</v>
      </c>
      <c r="GU54" s="3">
        <v>0.8</v>
      </c>
      <c r="GV54" s="66">
        <v>8880</v>
      </c>
      <c r="GW54" s="20">
        <f t="shared" si="72"/>
        <v>80</v>
      </c>
      <c r="GX54" s="21">
        <v>88</v>
      </c>
      <c r="GY54" s="3">
        <f t="shared" si="73"/>
        <v>0.90909090909090906</v>
      </c>
      <c r="GZ54" s="3">
        <v>0.8</v>
      </c>
      <c r="HA54" s="66">
        <v>8880</v>
      </c>
      <c r="HB54" s="20">
        <f t="shared" si="74"/>
        <v>80</v>
      </c>
      <c r="HC54" s="21">
        <v>88</v>
      </c>
      <c r="HD54" s="3">
        <f t="shared" si="75"/>
        <v>0.90909090909090906</v>
      </c>
      <c r="HE54" s="3">
        <v>0.8</v>
      </c>
      <c r="HF54" s="66">
        <v>8880</v>
      </c>
      <c r="HG54" s="20">
        <f t="shared" si="76"/>
        <v>80</v>
      </c>
      <c r="HH54" s="21">
        <v>66</v>
      </c>
      <c r="HI54" s="3">
        <f t="shared" si="6"/>
        <v>1.2121212121212122</v>
      </c>
      <c r="HJ54" s="3">
        <v>0.8</v>
      </c>
      <c r="HK54" s="66">
        <v>8880</v>
      </c>
      <c r="HL54" s="20">
        <f t="shared" si="77"/>
        <v>80</v>
      </c>
      <c r="HM54" s="21">
        <v>88</v>
      </c>
      <c r="HN54" s="3">
        <f t="shared" si="78"/>
        <v>0.90909090909090906</v>
      </c>
      <c r="HO54" s="3">
        <v>0.8</v>
      </c>
      <c r="HP54" s="66">
        <v>8880</v>
      </c>
      <c r="HQ54" s="20">
        <f t="shared" si="79"/>
        <v>80</v>
      </c>
      <c r="HR54" s="21">
        <v>88</v>
      </c>
      <c r="HS54" s="3">
        <f t="shared" si="80"/>
        <v>0.90909090909090906</v>
      </c>
      <c r="HT54" s="3">
        <v>0.8</v>
      </c>
      <c r="HU54" s="66">
        <v>8880</v>
      </c>
      <c r="HV54" s="20">
        <f t="shared" si="81"/>
        <v>80</v>
      </c>
      <c r="HW54" s="21">
        <v>100</v>
      </c>
      <c r="HX54" s="3">
        <f t="shared" si="82"/>
        <v>0.8</v>
      </c>
      <c r="HY54" s="3">
        <v>0.8</v>
      </c>
      <c r="HZ54" s="24">
        <f t="shared" si="124"/>
        <v>720</v>
      </c>
      <c r="IA54" s="6">
        <v>802</v>
      </c>
      <c r="IB54" s="29">
        <f t="shared" si="167"/>
        <v>0.89775561097256862</v>
      </c>
      <c r="IC54" s="24">
        <f t="shared" si="84"/>
        <v>160</v>
      </c>
      <c r="ID54" s="6">
        <v>176</v>
      </c>
      <c r="IE54" s="29">
        <f t="shared" si="168"/>
        <v>0.90909090909090906</v>
      </c>
      <c r="IF54" s="24">
        <f t="shared" si="85"/>
        <v>80</v>
      </c>
      <c r="IG54" s="6">
        <v>100</v>
      </c>
      <c r="IH54" s="29">
        <f t="shared" si="169"/>
        <v>0.8</v>
      </c>
      <c r="II54" s="66">
        <v>8880</v>
      </c>
      <c r="IJ54" s="102">
        <f t="shared" si="125"/>
        <v>80</v>
      </c>
      <c r="IK54" s="102">
        <v>60</v>
      </c>
      <c r="IL54" s="32">
        <f t="shared" si="87"/>
        <v>1.3333333333333333</v>
      </c>
      <c r="IM54" s="33">
        <v>0.8</v>
      </c>
      <c r="IN54" s="66">
        <v>8880</v>
      </c>
      <c r="IO54" s="53">
        <f t="shared" si="126"/>
        <v>80</v>
      </c>
      <c r="IP54" s="54">
        <v>60</v>
      </c>
      <c r="IQ54" s="34">
        <f t="shared" si="88"/>
        <v>1.3333333333333333</v>
      </c>
      <c r="IR54" s="35">
        <v>0.8</v>
      </c>
      <c r="IS54" s="66">
        <v>8880</v>
      </c>
      <c r="IT54" s="102">
        <f t="shared" si="127"/>
        <v>80</v>
      </c>
      <c r="IU54" s="102">
        <v>60</v>
      </c>
      <c r="IV54" s="33">
        <f t="shared" si="89"/>
        <v>1.3333333333333333</v>
      </c>
      <c r="IW54" s="33">
        <v>0.8</v>
      </c>
      <c r="IX54" s="66">
        <v>8880</v>
      </c>
      <c r="IY54" s="54">
        <f t="shared" si="128"/>
        <v>80</v>
      </c>
      <c r="IZ54" s="54">
        <v>60</v>
      </c>
      <c r="JA54" s="34">
        <f t="shared" si="90"/>
        <v>1.3333333333333333</v>
      </c>
      <c r="JB54" s="35">
        <v>0.8</v>
      </c>
      <c r="JC54" s="66">
        <v>8880</v>
      </c>
      <c r="JD54" s="102">
        <f t="shared" si="129"/>
        <v>80</v>
      </c>
      <c r="JE54" s="102">
        <v>60</v>
      </c>
      <c r="JF54" s="32">
        <f t="shared" si="91"/>
        <v>1.3333333333333333</v>
      </c>
      <c r="JG54" s="33">
        <v>0.8</v>
      </c>
      <c r="JH54" s="66">
        <v>8880</v>
      </c>
      <c r="JI54" s="54">
        <f t="shared" si="130"/>
        <v>80</v>
      </c>
      <c r="JJ54" s="54">
        <v>60</v>
      </c>
      <c r="JK54" s="34">
        <f t="shared" si="92"/>
        <v>1.3333333333333333</v>
      </c>
      <c r="JL54" s="35">
        <v>0.8</v>
      </c>
      <c r="JM54" s="66">
        <v>8880</v>
      </c>
      <c r="JN54" s="102">
        <f t="shared" si="131"/>
        <v>80</v>
      </c>
      <c r="JO54" s="102">
        <v>60</v>
      </c>
      <c r="JP54" s="32">
        <f t="shared" si="93"/>
        <v>1.3333333333333333</v>
      </c>
      <c r="JQ54" s="33">
        <v>0.8</v>
      </c>
      <c r="JR54" s="66">
        <v>8880</v>
      </c>
      <c r="JS54" s="54">
        <f t="shared" si="132"/>
        <v>80</v>
      </c>
      <c r="JT54" s="102">
        <v>60</v>
      </c>
      <c r="JU54" s="34">
        <f t="shared" si="140"/>
        <v>1.3333333333333333</v>
      </c>
      <c r="JV54" s="33">
        <v>0.8</v>
      </c>
      <c r="JW54" s="66">
        <v>8880</v>
      </c>
      <c r="JX54" s="102">
        <f t="shared" si="133"/>
        <v>80</v>
      </c>
      <c r="JY54" s="102">
        <v>60</v>
      </c>
      <c r="JZ54" s="32">
        <f t="shared" si="141"/>
        <v>1.3333333333333333</v>
      </c>
      <c r="KA54" s="33">
        <v>0.8</v>
      </c>
      <c r="KB54" s="66">
        <v>8880</v>
      </c>
      <c r="KC54" s="54">
        <f t="shared" si="134"/>
        <v>80</v>
      </c>
      <c r="KD54" s="102">
        <v>60</v>
      </c>
      <c r="KE54" s="34">
        <f t="shared" si="142"/>
        <v>1.3333333333333333</v>
      </c>
      <c r="KF54" s="33">
        <v>0.8</v>
      </c>
      <c r="KG54" s="66">
        <v>8880</v>
      </c>
      <c r="KH54" s="102">
        <f t="shared" si="135"/>
        <v>80</v>
      </c>
      <c r="KI54" s="102">
        <v>60</v>
      </c>
      <c r="KJ54" s="32">
        <f t="shared" si="97"/>
        <v>1.3333333333333333</v>
      </c>
      <c r="KK54" s="33">
        <v>0.8</v>
      </c>
      <c r="KL54" s="66">
        <v>8880</v>
      </c>
      <c r="KM54" s="54">
        <f t="shared" si="136"/>
        <v>80</v>
      </c>
      <c r="KN54" s="102">
        <v>60</v>
      </c>
      <c r="KO54" s="34">
        <f t="shared" si="143"/>
        <v>1.3333333333333333</v>
      </c>
      <c r="KP54" s="33">
        <v>0.8</v>
      </c>
      <c r="KQ54" s="66">
        <v>8880</v>
      </c>
      <c r="KR54" s="102">
        <f t="shared" si="137"/>
        <v>80</v>
      </c>
      <c r="KS54" s="102">
        <v>60</v>
      </c>
      <c r="KT54" s="32">
        <f t="shared" si="144"/>
        <v>1.3333333333333333</v>
      </c>
      <c r="KU54" s="33">
        <v>0.8</v>
      </c>
      <c r="KV54" s="66">
        <v>8880</v>
      </c>
      <c r="KW54" s="54">
        <f t="shared" si="138"/>
        <v>80</v>
      </c>
      <c r="KX54" s="102">
        <v>60</v>
      </c>
      <c r="KY54" s="34">
        <f t="shared" si="145"/>
        <v>1.3333333333333333</v>
      </c>
      <c r="KZ54" s="33">
        <v>0.8</v>
      </c>
      <c r="LA54" s="36">
        <f t="shared" si="139"/>
        <v>320</v>
      </c>
      <c r="LB54" s="36">
        <v>240</v>
      </c>
      <c r="LC54" s="37">
        <f t="shared" si="101"/>
        <v>1.3333333333333333</v>
      </c>
      <c r="LD54" s="38">
        <f t="shared" si="102"/>
        <v>320</v>
      </c>
      <c r="LE54" s="38">
        <v>240</v>
      </c>
      <c r="LF54" s="39">
        <f t="shared" si="103"/>
        <v>1.3333333333333333</v>
      </c>
      <c r="LG54" s="36">
        <f t="shared" si="104"/>
        <v>160</v>
      </c>
      <c r="LH54" s="36">
        <v>120</v>
      </c>
      <c r="LI54" s="37">
        <f t="shared" si="105"/>
        <v>1.3333333333333333</v>
      </c>
      <c r="LJ54" s="38">
        <f t="shared" si="106"/>
        <v>240</v>
      </c>
      <c r="LK54" s="38">
        <v>240</v>
      </c>
      <c r="LL54" s="39">
        <f t="shared" si="107"/>
        <v>1</v>
      </c>
      <c r="LM54" s="36">
        <f t="shared" si="108"/>
        <v>80</v>
      </c>
      <c r="LN54" s="36">
        <v>40</v>
      </c>
      <c r="LO54" s="37">
        <f t="shared" si="109"/>
        <v>2</v>
      </c>
    </row>
    <row r="55" spans="1:327" ht="15.75" thickBot="1" x14ac:dyDescent="0.3">
      <c r="A55" s="25">
        <v>54</v>
      </c>
      <c r="B55" s="68">
        <v>8900</v>
      </c>
      <c r="C55" s="12">
        <f t="shared" si="8"/>
        <v>20</v>
      </c>
      <c r="D55" s="21">
        <v>96</v>
      </c>
      <c r="E55" s="3">
        <f t="shared" si="0"/>
        <v>0.20833333333333334</v>
      </c>
      <c r="F55" s="3">
        <v>0.8</v>
      </c>
      <c r="G55" s="68">
        <v>8900</v>
      </c>
      <c r="H55" s="26">
        <f t="shared" si="110"/>
        <v>20</v>
      </c>
      <c r="I55" s="2">
        <v>96</v>
      </c>
      <c r="J55" s="4">
        <f t="shared" si="146"/>
        <v>0.20833333333333334</v>
      </c>
      <c r="K55" s="3">
        <v>0.8</v>
      </c>
      <c r="L55" s="68">
        <v>8900</v>
      </c>
      <c r="M55" s="12">
        <f t="shared" si="111"/>
        <v>20</v>
      </c>
      <c r="N55" s="23">
        <v>96</v>
      </c>
      <c r="O55" s="3">
        <f t="shared" si="147"/>
        <v>0.20833333333333334</v>
      </c>
      <c r="P55" s="3">
        <v>0.8</v>
      </c>
      <c r="Q55" s="68">
        <v>8900</v>
      </c>
      <c r="R55" s="26">
        <f t="shared" si="112"/>
        <v>20</v>
      </c>
      <c r="S55" s="21">
        <v>96</v>
      </c>
      <c r="T55" s="4">
        <f t="shared" si="148"/>
        <v>0.20833333333333334</v>
      </c>
      <c r="U55" s="3">
        <v>0.8</v>
      </c>
      <c r="V55" s="68">
        <v>8900</v>
      </c>
      <c r="W55" s="12">
        <f t="shared" si="113"/>
        <v>20</v>
      </c>
      <c r="X55" s="21">
        <v>96</v>
      </c>
      <c r="Y55" s="3">
        <f t="shared" si="149"/>
        <v>0.20833333333333334</v>
      </c>
      <c r="Z55" s="3">
        <v>0.8</v>
      </c>
      <c r="AA55" s="68">
        <v>8900</v>
      </c>
      <c r="AB55" s="26">
        <f t="shared" si="114"/>
        <v>20</v>
      </c>
      <c r="AC55" s="21">
        <v>96</v>
      </c>
      <c r="AD55" s="4">
        <f t="shared" si="150"/>
        <v>0.20833333333333334</v>
      </c>
      <c r="AE55" s="3">
        <v>0.8</v>
      </c>
      <c r="AF55" s="68">
        <v>8900</v>
      </c>
      <c r="AG55" s="12">
        <f t="shared" si="115"/>
        <v>20</v>
      </c>
      <c r="AH55" s="21">
        <v>96</v>
      </c>
      <c r="AI55" s="3">
        <f t="shared" si="151"/>
        <v>0.20833333333333334</v>
      </c>
      <c r="AJ55" s="3">
        <v>0.8</v>
      </c>
      <c r="AK55" s="68">
        <v>8900</v>
      </c>
      <c r="AL55" s="26">
        <f t="shared" si="116"/>
        <v>20</v>
      </c>
      <c r="AM55" s="21">
        <v>96</v>
      </c>
      <c r="AN55" s="4">
        <f t="shared" si="152"/>
        <v>0.20833333333333334</v>
      </c>
      <c r="AO55" s="3">
        <v>0.8</v>
      </c>
      <c r="AP55" s="68">
        <v>8900</v>
      </c>
      <c r="AQ55" s="12">
        <f t="shared" si="117"/>
        <v>20</v>
      </c>
      <c r="AR55" s="21">
        <v>96</v>
      </c>
      <c r="AS55" s="3">
        <f t="shared" si="153"/>
        <v>0.20833333333333334</v>
      </c>
      <c r="AT55" s="3">
        <v>0.8</v>
      </c>
      <c r="AU55" s="68">
        <v>8900</v>
      </c>
      <c r="AV55" s="26">
        <f t="shared" si="118"/>
        <v>20</v>
      </c>
      <c r="AW55" s="1">
        <v>96</v>
      </c>
      <c r="AX55" s="3">
        <f t="shared" si="17"/>
        <v>0.20833333333333334</v>
      </c>
      <c r="AY55" s="3">
        <v>0.8</v>
      </c>
      <c r="AZ55" s="68">
        <v>8900</v>
      </c>
      <c r="BA55" s="12">
        <f t="shared" si="119"/>
        <v>20</v>
      </c>
      <c r="BB55" s="21">
        <v>96</v>
      </c>
      <c r="BC55" s="3">
        <f t="shared" si="18"/>
        <v>0.20833333333333334</v>
      </c>
      <c r="BD55" s="3">
        <v>0.8</v>
      </c>
      <c r="BE55" s="177"/>
      <c r="BF55" s="24">
        <f t="shared" si="154"/>
        <v>80</v>
      </c>
      <c r="BG55" s="6">
        <v>384</v>
      </c>
      <c r="BH55" s="29">
        <f t="shared" si="155"/>
        <v>0.20833333333333334</v>
      </c>
      <c r="BI55" s="181"/>
      <c r="BJ55" s="1">
        <f t="shared" si="156"/>
        <v>20</v>
      </c>
      <c r="BK55" s="1">
        <v>140</v>
      </c>
      <c r="BL55" s="8">
        <f t="shared" si="157"/>
        <v>0.14285714285714285</v>
      </c>
      <c r="BM55" s="177"/>
      <c r="BN55" s="6">
        <f t="shared" si="158"/>
        <v>60</v>
      </c>
      <c r="BO55" s="6">
        <v>264</v>
      </c>
      <c r="BP55" s="7">
        <f t="shared" si="159"/>
        <v>0.22727272727272727</v>
      </c>
      <c r="BQ55" s="177"/>
      <c r="BR55" s="1">
        <f t="shared" si="160"/>
        <v>40</v>
      </c>
      <c r="BS55" s="1">
        <v>198</v>
      </c>
      <c r="BT55" s="11">
        <f t="shared" si="161"/>
        <v>0.20202020202020202</v>
      </c>
      <c r="BU55" s="68">
        <v>8900</v>
      </c>
      <c r="BV55" s="12">
        <f t="shared" si="23"/>
        <v>20</v>
      </c>
      <c r="BW55" s="21">
        <v>50</v>
      </c>
      <c r="BX55" s="3">
        <f t="shared" si="120"/>
        <v>0.4</v>
      </c>
      <c r="BY55" s="3">
        <v>0.8</v>
      </c>
      <c r="BZ55" s="68">
        <v>8900</v>
      </c>
      <c r="CA55" s="12">
        <f t="shared" si="24"/>
        <v>20</v>
      </c>
      <c r="CB55" s="21">
        <v>77</v>
      </c>
      <c r="CC55" s="3">
        <f t="shared" si="25"/>
        <v>0.25974025974025972</v>
      </c>
      <c r="CD55" s="3">
        <v>0.8</v>
      </c>
      <c r="CE55" s="68">
        <v>8900</v>
      </c>
      <c r="CF55" s="12">
        <f t="shared" si="26"/>
        <v>20</v>
      </c>
      <c r="CG55" s="21">
        <v>50</v>
      </c>
      <c r="CH55" s="3">
        <f t="shared" si="27"/>
        <v>0.4</v>
      </c>
      <c r="CI55" s="3">
        <v>0.8</v>
      </c>
      <c r="CJ55" s="68">
        <v>8900</v>
      </c>
      <c r="CK55" s="12">
        <f t="shared" si="28"/>
        <v>20</v>
      </c>
      <c r="CL55" s="21">
        <v>50</v>
      </c>
      <c r="CM55" s="3">
        <f t="shared" si="29"/>
        <v>0.4</v>
      </c>
      <c r="CN55" s="3">
        <v>0.8</v>
      </c>
      <c r="CO55" s="68">
        <v>8900</v>
      </c>
      <c r="CP55" s="12">
        <f t="shared" si="30"/>
        <v>20</v>
      </c>
      <c r="CQ55" s="21">
        <v>50</v>
      </c>
      <c r="CR55" s="3">
        <f t="shared" si="31"/>
        <v>0.4</v>
      </c>
      <c r="CS55" s="3">
        <v>0.8</v>
      </c>
      <c r="CT55" s="68">
        <v>8900</v>
      </c>
      <c r="CU55" s="12">
        <f t="shared" si="32"/>
        <v>20</v>
      </c>
      <c r="CV55" s="21">
        <v>50</v>
      </c>
      <c r="CW55" s="3">
        <f t="shared" si="33"/>
        <v>0.4</v>
      </c>
      <c r="CX55" s="3">
        <v>0.8</v>
      </c>
      <c r="CY55" s="68">
        <v>8900</v>
      </c>
      <c r="CZ55" s="12">
        <f t="shared" si="34"/>
        <v>20</v>
      </c>
      <c r="DA55" s="21">
        <v>50</v>
      </c>
      <c r="DB55" s="3">
        <f t="shared" si="162"/>
        <v>0.4</v>
      </c>
      <c r="DC55" s="3">
        <v>0.8</v>
      </c>
      <c r="DD55" s="68">
        <v>8900</v>
      </c>
      <c r="DE55" s="12">
        <f t="shared" si="36"/>
        <v>20</v>
      </c>
      <c r="DF55" s="21">
        <v>66</v>
      </c>
      <c r="DG55" s="3">
        <f t="shared" si="37"/>
        <v>0.30303030303030304</v>
      </c>
      <c r="DH55" s="3">
        <v>0.8</v>
      </c>
      <c r="DI55" s="68">
        <v>8900</v>
      </c>
      <c r="DJ55" s="12">
        <f t="shared" si="38"/>
        <v>20</v>
      </c>
      <c r="DK55" s="21">
        <v>66</v>
      </c>
      <c r="DL55" s="3">
        <f t="shared" si="39"/>
        <v>0.30303030303030304</v>
      </c>
      <c r="DM55" s="3">
        <v>0.8</v>
      </c>
      <c r="DN55" s="68">
        <v>8900</v>
      </c>
      <c r="DO55" s="12">
        <f t="shared" si="40"/>
        <v>20</v>
      </c>
      <c r="DP55" s="21">
        <v>66</v>
      </c>
      <c r="DQ55" s="3">
        <f t="shared" si="41"/>
        <v>0.30303030303030304</v>
      </c>
      <c r="DR55" s="3">
        <v>0.8</v>
      </c>
      <c r="DS55" s="68">
        <v>8900</v>
      </c>
      <c r="DT55" s="12">
        <f t="shared" si="42"/>
        <v>20</v>
      </c>
      <c r="DU55" s="21">
        <v>120</v>
      </c>
      <c r="DV55" s="3">
        <f t="shared" si="43"/>
        <v>0.16666666666666666</v>
      </c>
      <c r="DW55" s="3">
        <v>0.8</v>
      </c>
      <c r="DX55" s="68">
        <v>8900</v>
      </c>
      <c r="DY55" s="12">
        <f t="shared" si="44"/>
        <v>20</v>
      </c>
      <c r="DZ55" s="21">
        <v>119</v>
      </c>
      <c r="EA55" s="3">
        <f t="shared" si="45"/>
        <v>0.16806722689075632</v>
      </c>
      <c r="EB55" s="3">
        <v>0.8</v>
      </c>
      <c r="EC55" s="68">
        <v>8900</v>
      </c>
      <c r="ED55" s="12">
        <f t="shared" si="46"/>
        <v>20</v>
      </c>
      <c r="EE55" s="21">
        <v>154</v>
      </c>
      <c r="EF55" s="3">
        <f t="shared" si="47"/>
        <v>0.12987012987012986</v>
      </c>
      <c r="EG55" s="3">
        <v>0.8</v>
      </c>
      <c r="EH55" s="68">
        <v>8900</v>
      </c>
      <c r="EI55" s="12">
        <f t="shared" si="48"/>
        <v>20</v>
      </c>
      <c r="EJ55" s="21">
        <v>88</v>
      </c>
      <c r="EK55" s="3">
        <f t="shared" si="49"/>
        <v>0.22727272727272727</v>
      </c>
      <c r="EL55" s="3">
        <v>0.8</v>
      </c>
      <c r="EM55" s="68">
        <v>8900</v>
      </c>
      <c r="EN55" s="12">
        <f t="shared" si="50"/>
        <v>20</v>
      </c>
      <c r="EO55" s="21">
        <v>88</v>
      </c>
      <c r="EP55" s="3">
        <f t="shared" si="51"/>
        <v>0.22727272727272727</v>
      </c>
      <c r="EQ55" s="3">
        <v>0.8</v>
      </c>
      <c r="ER55" s="68">
        <v>8900</v>
      </c>
      <c r="ES55" s="12">
        <f t="shared" si="52"/>
        <v>20</v>
      </c>
      <c r="ET55" s="21">
        <v>77</v>
      </c>
      <c r="EU55" s="3">
        <f t="shared" si="53"/>
        <v>0.25974025974025972</v>
      </c>
      <c r="EV55" s="3">
        <v>0.8</v>
      </c>
      <c r="EW55" s="68">
        <v>8900</v>
      </c>
      <c r="EX55" s="12">
        <f t="shared" si="54"/>
        <v>20</v>
      </c>
      <c r="EY55" s="21">
        <v>77</v>
      </c>
      <c r="EZ55" s="3">
        <f t="shared" si="55"/>
        <v>0.25974025974025972</v>
      </c>
      <c r="FA55" s="3">
        <v>0.8</v>
      </c>
      <c r="FB55" s="177"/>
      <c r="FC55" s="24">
        <f t="shared" si="163"/>
        <v>220</v>
      </c>
      <c r="FD55" s="6">
        <v>943</v>
      </c>
      <c r="FE55" s="29">
        <f t="shared" si="164"/>
        <v>0.23329798515376457</v>
      </c>
      <c r="FF55" s="181"/>
      <c r="FG55" s="1">
        <f t="shared" si="122"/>
        <v>40</v>
      </c>
      <c r="FH55" s="1">
        <v>273</v>
      </c>
      <c r="FI55" s="8">
        <f t="shared" si="165"/>
        <v>0.14652014652014653</v>
      </c>
      <c r="FJ55" s="177"/>
      <c r="FK55" s="6">
        <f t="shared" si="123"/>
        <v>40</v>
      </c>
      <c r="FL55" s="6">
        <v>176</v>
      </c>
      <c r="FM55" s="7">
        <f t="shared" si="57"/>
        <v>0.22727272727272727</v>
      </c>
      <c r="FN55" s="177"/>
      <c r="FO55" s="106">
        <f t="shared" si="58"/>
        <v>20</v>
      </c>
      <c r="FP55" s="106">
        <v>154</v>
      </c>
      <c r="FQ55" s="11">
        <f t="shared" si="166"/>
        <v>0.12987012987012986</v>
      </c>
      <c r="FR55" s="68">
        <v>8900</v>
      </c>
      <c r="FS55" s="12">
        <f t="shared" si="60"/>
        <v>20</v>
      </c>
      <c r="FT55" s="21">
        <v>88</v>
      </c>
      <c r="FU55" s="3">
        <f t="shared" si="61"/>
        <v>0.22727272727272727</v>
      </c>
      <c r="FV55" s="3">
        <v>0.8</v>
      </c>
      <c r="FW55" s="68">
        <v>8900</v>
      </c>
      <c r="FX55" s="12">
        <f t="shared" si="62"/>
        <v>20</v>
      </c>
      <c r="FY55" s="21">
        <v>120</v>
      </c>
      <c r="FZ55" s="3">
        <f t="shared" si="63"/>
        <v>0.16666666666666666</v>
      </c>
      <c r="GA55" s="3">
        <v>0.8</v>
      </c>
      <c r="GB55" s="68">
        <v>8900</v>
      </c>
      <c r="GC55" s="12">
        <f t="shared" si="64"/>
        <v>20</v>
      </c>
      <c r="GD55" s="21">
        <v>88</v>
      </c>
      <c r="GE55" s="3">
        <f t="shared" si="65"/>
        <v>0.22727272727272727</v>
      </c>
      <c r="GF55" s="3">
        <v>0.8</v>
      </c>
      <c r="GG55" s="68">
        <v>8900</v>
      </c>
      <c r="GH55" s="12">
        <f t="shared" si="66"/>
        <v>20</v>
      </c>
      <c r="GI55" s="21">
        <v>88</v>
      </c>
      <c r="GJ55" s="3">
        <f t="shared" si="67"/>
        <v>0.22727272727272727</v>
      </c>
      <c r="GK55" s="3">
        <v>0.8</v>
      </c>
      <c r="GL55" s="68">
        <v>8900</v>
      </c>
      <c r="GM55" s="12">
        <f t="shared" si="68"/>
        <v>20</v>
      </c>
      <c r="GN55" s="21">
        <v>88</v>
      </c>
      <c r="GO55" s="3">
        <f t="shared" si="69"/>
        <v>0.22727272727272727</v>
      </c>
      <c r="GP55" s="3">
        <v>0.8</v>
      </c>
      <c r="GQ55" s="68">
        <v>8900</v>
      </c>
      <c r="GR55" s="12">
        <f t="shared" si="70"/>
        <v>20</v>
      </c>
      <c r="GS55" s="21">
        <v>88</v>
      </c>
      <c r="GT55" s="3">
        <f t="shared" si="71"/>
        <v>0.22727272727272727</v>
      </c>
      <c r="GU55" s="3">
        <v>0.8</v>
      </c>
      <c r="GV55" s="68">
        <v>8900</v>
      </c>
      <c r="GW55" s="12">
        <f t="shared" si="72"/>
        <v>20</v>
      </c>
      <c r="GX55" s="21">
        <v>88</v>
      </c>
      <c r="GY55" s="3">
        <f t="shared" si="73"/>
        <v>0.22727272727272727</v>
      </c>
      <c r="GZ55" s="3">
        <v>0.8</v>
      </c>
      <c r="HA55" s="68">
        <v>8900</v>
      </c>
      <c r="HB55" s="12">
        <f t="shared" si="74"/>
        <v>20</v>
      </c>
      <c r="HC55" s="21">
        <v>88</v>
      </c>
      <c r="HD55" s="3">
        <f t="shared" si="75"/>
        <v>0.22727272727272727</v>
      </c>
      <c r="HE55" s="3">
        <v>0.8</v>
      </c>
      <c r="HF55" s="68">
        <v>8900</v>
      </c>
      <c r="HG55" s="12">
        <f t="shared" si="76"/>
        <v>20</v>
      </c>
      <c r="HH55" s="21">
        <v>66</v>
      </c>
      <c r="HI55" s="3">
        <f t="shared" si="6"/>
        <v>0.30303030303030304</v>
      </c>
      <c r="HJ55" s="3">
        <v>0.8</v>
      </c>
      <c r="HK55" s="68">
        <v>8900</v>
      </c>
      <c r="HL55" s="12">
        <f t="shared" si="77"/>
        <v>20</v>
      </c>
      <c r="HM55" s="21">
        <v>88</v>
      </c>
      <c r="HN55" s="3">
        <f t="shared" si="78"/>
        <v>0.22727272727272727</v>
      </c>
      <c r="HO55" s="3">
        <v>0.8</v>
      </c>
      <c r="HP55" s="68">
        <v>8900</v>
      </c>
      <c r="HQ55" s="12">
        <f t="shared" si="79"/>
        <v>20</v>
      </c>
      <c r="HR55" s="21">
        <v>88</v>
      </c>
      <c r="HS55" s="3">
        <f t="shared" si="80"/>
        <v>0.22727272727272727</v>
      </c>
      <c r="HT55" s="3">
        <v>0.8</v>
      </c>
      <c r="HU55" s="68">
        <v>8900</v>
      </c>
      <c r="HV55" s="12">
        <f t="shared" si="81"/>
        <v>20</v>
      </c>
      <c r="HW55" s="21">
        <v>100</v>
      </c>
      <c r="HX55" s="3">
        <f t="shared" si="82"/>
        <v>0.2</v>
      </c>
      <c r="HY55" s="3">
        <v>0.8</v>
      </c>
      <c r="HZ55" s="24">
        <f t="shared" si="124"/>
        <v>180</v>
      </c>
      <c r="IA55" s="6">
        <v>802</v>
      </c>
      <c r="IB55" s="29">
        <f t="shared" si="167"/>
        <v>0.22443890274314215</v>
      </c>
      <c r="IC55" s="24">
        <f t="shared" si="84"/>
        <v>40</v>
      </c>
      <c r="ID55" s="6">
        <v>176</v>
      </c>
      <c r="IE55" s="29">
        <f t="shared" si="168"/>
        <v>0.22727272727272727</v>
      </c>
      <c r="IF55" s="24">
        <f t="shared" si="85"/>
        <v>20</v>
      </c>
      <c r="IG55" s="6">
        <v>100</v>
      </c>
      <c r="IH55" s="29">
        <f t="shared" si="169"/>
        <v>0.2</v>
      </c>
      <c r="II55" s="66">
        <v>8900</v>
      </c>
      <c r="IJ55" s="102">
        <f t="shared" si="125"/>
        <v>20</v>
      </c>
      <c r="IK55" s="102">
        <v>60</v>
      </c>
      <c r="IL55" s="32">
        <f t="shared" si="87"/>
        <v>0.33333333333333331</v>
      </c>
      <c r="IM55" s="33">
        <v>0.8</v>
      </c>
      <c r="IN55" s="66">
        <v>8900</v>
      </c>
      <c r="IO55" s="53">
        <f t="shared" si="126"/>
        <v>20</v>
      </c>
      <c r="IP55" s="54">
        <v>60</v>
      </c>
      <c r="IQ55" s="34">
        <f t="shared" si="88"/>
        <v>0.33333333333333331</v>
      </c>
      <c r="IR55" s="35">
        <v>0.8</v>
      </c>
      <c r="IS55" s="66">
        <v>8900</v>
      </c>
      <c r="IT55" s="102">
        <f t="shared" si="127"/>
        <v>20</v>
      </c>
      <c r="IU55" s="102">
        <v>60</v>
      </c>
      <c r="IV55" s="33">
        <f t="shared" si="89"/>
        <v>0.33333333333333331</v>
      </c>
      <c r="IW55" s="33">
        <v>0.8</v>
      </c>
      <c r="IX55" s="66">
        <v>8900</v>
      </c>
      <c r="IY55" s="54">
        <f t="shared" si="128"/>
        <v>20</v>
      </c>
      <c r="IZ55" s="54">
        <v>60</v>
      </c>
      <c r="JA55" s="34">
        <f t="shared" si="90"/>
        <v>0.33333333333333331</v>
      </c>
      <c r="JB55" s="35">
        <v>0.8</v>
      </c>
      <c r="JC55" s="66">
        <v>8900</v>
      </c>
      <c r="JD55" s="102">
        <f t="shared" si="129"/>
        <v>20</v>
      </c>
      <c r="JE55" s="102">
        <v>60</v>
      </c>
      <c r="JF55" s="32">
        <f t="shared" si="91"/>
        <v>0.33333333333333331</v>
      </c>
      <c r="JG55" s="33">
        <v>0.8</v>
      </c>
      <c r="JH55" s="66">
        <v>8900</v>
      </c>
      <c r="JI55" s="54">
        <f t="shared" si="130"/>
        <v>20</v>
      </c>
      <c r="JJ55" s="54">
        <v>60</v>
      </c>
      <c r="JK55" s="34">
        <f t="shared" si="92"/>
        <v>0.33333333333333331</v>
      </c>
      <c r="JL55" s="35">
        <v>0.8</v>
      </c>
      <c r="JM55" s="66">
        <v>8900</v>
      </c>
      <c r="JN55" s="102">
        <f t="shared" si="131"/>
        <v>20</v>
      </c>
      <c r="JO55" s="102">
        <v>60</v>
      </c>
      <c r="JP55" s="32">
        <f t="shared" si="93"/>
        <v>0.33333333333333331</v>
      </c>
      <c r="JQ55" s="33">
        <v>0.8</v>
      </c>
      <c r="JR55" s="66">
        <v>8900</v>
      </c>
      <c r="JS55" s="54">
        <f t="shared" si="132"/>
        <v>20</v>
      </c>
      <c r="JT55" s="102">
        <v>60</v>
      </c>
      <c r="JU55" s="34">
        <f t="shared" si="140"/>
        <v>0.33333333333333331</v>
      </c>
      <c r="JV55" s="33">
        <v>0.8</v>
      </c>
      <c r="JW55" s="66">
        <v>8900</v>
      </c>
      <c r="JX55" s="102">
        <f t="shared" si="133"/>
        <v>20</v>
      </c>
      <c r="JY55" s="102">
        <v>60</v>
      </c>
      <c r="JZ55" s="32">
        <f t="shared" si="141"/>
        <v>0.33333333333333331</v>
      </c>
      <c r="KA55" s="33">
        <v>0.8</v>
      </c>
      <c r="KB55" s="66">
        <v>8900</v>
      </c>
      <c r="KC55" s="54">
        <f t="shared" si="134"/>
        <v>20</v>
      </c>
      <c r="KD55" s="102">
        <v>60</v>
      </c>
      <c r="KE55" s="34">
        <f t="shared" si="142"/>
        <v>0.33333333333333331</v>
      </c>
      <c r="KF55" s="33">
        <v>0.8</v>
      </c>
      <c r="KG55" s="66">
        <v>8900</v>
      </c>
      <c r="KH55" s="102">
        <f t="shared" si="135"/>
        <v>20</v>
      </c>
      <c r="KI55" s="102">
        <v>60</v>
      </c>
      <c r="KJ55" s="32">
        <f t="shared" si="97"/>
        <v>0.33333333333333331</v>
      </c>
      <c r="KK55" s="33">
        <v>0.8</v>
      </c>
      <c r="KL55" s="66">
        <v>8900</v>
      </c>
      <c r="KM55" s="54">
        <f t="shared" si="136"/>
        <v>20</v>
      </c>
      <c r="KN55" s="102">
        <v>60</v>
      </c>
      <c r="KO55" s="34">
        <f t="shared" si="143"/>
        <v>0.33333333333333331</v>
      </c>
      <c r="KP55" s="33">
        <v>0.8</v>
      </c>
      <c r="KQ55" s="66">
        <v>8900</v>
      </c>
      <c r="KR55" s="102">
        <f t="shared" si="137"/>
        <v>20</v>
      </c>
      <c r="KS55" s="102">
        <v>60</v>
      </c>
      <c r="KT55" s="32">
        <f t="shared" si="144"/>
        <v>0.33333333333333331</v>
      </c>
      <c r="KU55" s="33">
        <v>0.8</v>
      </c>
      <c r="KV55" s="66">
        <v>8900</v>
      </c>
      <c r="KW55" s="54">
        <f t="shared" si="138"/>
        <v>20</v>
      </c>
      <c r="KX55" s="102">
        <v>60</v>
      </c>
      <c r="KY55" s="34">
        <f t="shared" si="145"/>
        <v>0.33333333333333331</v>
      </c>
      <c r="KZ55" s="33">
        <v>0.8</v>
      </c>
      <c r="LA55" s="36">
        <f t="shared" si="139"/>
        <v>80</v>
      </c>
      <c r="LB55" s="36">
        <v>240</v>
      </c>
      <c r="LC55" s="37">
        <f t="shared" si="101"/>
        <v>0.33333333333333331</v>
      </c>
      <c r="LD55" s="38">
        <f t="shared" si="102"/>
        <v>80</v>
      </c>
      <c r="LE55" s="38">
        <v>240</v>
      </c>
      <c r="LF55" s="39">
        <f t="shared" si="103"/>
        <v>0.33333333333333331</v>
      </c>
      <c r="LG55" s="36">
        <f t="shared" si="104"/>
        <v>40</v>
      </c>
      <c r="LH55" s="36">
        <v>120</v>
      </c>
      <c r="LI55" s="37">
        <f t="shared" si="105"/>
        <v>0.33333333333333331</v>
      </c>
      <c r="LJ55" s="38">
        <f t="shared" si="106"/>
        <v>60</v>
      </c>
      <c r="LK55" s="38">
        <v>240</v>
      </c>
      <c r="LL55" s="39">
        <f t="shared" si="107"/>
        <v>0.25</v>
      </c>
      <c r="LM55" s="36">
        <f t="shared" si="108"/>
        <v>20</v>
      </c>
      <c r="LN55" s="36">
        <v>40</v>
      </c>
      <c r="LO55" s="37">
        <f t="shared" si="109"/>
        <v>0.5</v>
      </c>
    </row>
  </sheetData>
  <dataConsolidate link="1"/>
  <mergeCells count="23">
    <mergeCell ref="BQ1:BQ55"/>
    <mergeCell ref="BE1:BE55"/>
    <mergeCell ref="BF1:BH1"/>
    <mergeCell ref="BI1:BI55"/>
    <mergeCell ref="BJ1:BL1"/>
    <mergeCell ref="BM1:BM55"/>
    <mergeCell ref="BN1:BP1"/>
    <mergeCell ref="FB1:FB55"/>
    <mergeCell ref="FC1:FE1"/>
    <mergeCell ref="FF1:FF55"/>
    <mergeCell ref="FG1:FI1"/>
    <mergeCell ref="FJ1:FJ55"/>
    <mergeCell ref="LJ1:LL1"/>
    <mergeCell ref="LM1:LO1"/>
    <mergeCell ref="FK1:FM1"/>
    <mergeCell ref="FN1:FN55"/>
    <mergeCell ref="FO1:FQ1"/>
    <mergeCell ref="HZ1:IB1"/>
    <mergeCell ref="IC1:IE1"/>
    <mergeCell ref="IF1:IH1"/>
    <mergeCell ref="LA1:LC1"/>
    <mergeCell ref="LD1:LF1"/>
    <mergeCell ref="LG1:LI1"/>
  </mergeCells>
  <pageMargins left="0.70866141732283472" right="0.70866141732283472" top="0.74803149606299213" bottom="0.74803149606299213" header="0.31496062992125984" footer="0.31496062992125984"/>
  <pageSetup paperSize="11" scale="34" fitToWidth="8" orientation="landscape" r:id="rId1"/>
  <colBreaks count="19" manualBreakCount="19">
    <brk id="21" max="54" man="1"/>
    <brk id="41" max="54" man="1"/>
    <brk id="56" max="54" man="1"/>
    <brk id="72" max="54" man="1"/>
    <brk id="87" max="54" man="1"/>
    <brk id="97" max="54" man="1"/>
    <brk id="112" max="54" man="1"/>
    <brk id="127" max="54" man="1"/>
    <brk id="142" max="54" man="1"/>
    <brk id="157" max="54" man="1"/>
    <brk id="173" max="54" man="1"/>
    <brk id="188" max="54" man="1"/>
    <brk id="203" max="54" man="1"/>
    <brk id="223" max="54" man="1"/>
    <brk id="242" max="54" man="1"/>
    <brk id="262" max="54" man="1"/>
    <brk id="277" max="54" man="1"/>
    <brk id="292" max="54" man="1"/>
    <brk id="312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02A1E-D410-4850-86BA-83FD60A5B183}">
  <sheetPr codeName="Sheet7"/>
  <dimension ref="A1:LO223"/>
  <sheetViews>
    <sheetView view="pageBreakPreview" topLeftCell="A44" zoomScale="70" zoomScaleNormal="100" zoomScaleSheetLayoutView="70" workbookViewId="0">
      <pane xSplit="1" topLeftCell="B1" activePane="topRight" state="frozen"/>
      <selection pane="topRight" activeCell="A57" sqref="A57:XFD66"/>
    </sheetView>
  </sheetViews>
  <sheetFormatPr defaultColWidth="9.140625" defaultRowHeight="15" outlineLevelCol="2" x14ac:dyDescent="0.25"/>
  <cols>
    <col min="1" max="1" width="13.140625" style="1" customWidth="1"/>
    <col min="2" max="2" width="15.5703125" style="69" customWidth="1" outlineLevel="1"/>
    <col min="3" max="3" width="9.140625" style="21" hidden="1" customWidth="1" outlineLevel="2"/>
    <col min="4" max="4" width="10.85546875" style="21" hidden="1" customWidth="1" outlineLevel="2"/>
    <col min="5" max="6" width="9.140625" style="13" hidden="1" customWidth="1" outlineLevel="2"/>
    <col min="7" max="7" width="15.5703125" style="69" customWidth="1" outlineLevel="1" collapsed="1"/>
    <col min="8" max="8" width="9.140625" style="1" hidden="1" customWidth="1" outlineLevel="2"/>
    <col min="9" max="9" width="10.42578125" style="1" hidden="1" customWidth="1" outlineLevel="2"/>
    <col min="10" max="11" width="9.140625" style="14" hidden="1" customWidth="1" outlineLevel="2"/>
    <col min="12" max="12" width="15.5703125" style="69" customWidth="1" outlineLevel="1" collapsed="1"/>
    <col min="13" max="13" width="9.140625" style="21" hidden="1" customWidth="1" outlineLevel="2"/>
    <col min="14" max="14" width="10.85546875" style="21" hidden="1" customWidth="1" outlineLevel="2"/>
    <col min="15" max="16" width="9.140625" style="13" hidden="1" customWidth="1" outlineLevel="2"/>
    <col min="17" max="17" width="15.5703125" style="69" customWidth="1" outlineLevel="1" collapsed="1"/>
    <col min="18" max="18" width="9.140625" style="1" hidden="1" customWidth="1" outlineLevel="2"/>
    <col min="19" max="19" width="11.28515625" style="1" hidden="1" customWidth="1" outlineLevel="2"/>
    <col min="20" max="21" width="9.140625" style="14" hidden="1" customWidth="1" outlineLevel="2"/>
    <col min="22" max="22" width="15.5703125" style="69" customWidth="1" outlineLevel="1" collapsed="1"/>
    <col min="23" max="23" width="9.140625" style="21" hidden="1" customWidth="1" outlineLevel="2"/>
    <col min="24" max="24" width="11.7109375" style="21" hidden="1" customWidth="1" outlineLevel="2"/>
    <col min="25" max="26" width="9.140625" style="13" hidden="1" customWidth="1" outlineLevel="2"/>
    <col min="27" max="27" width="15.5703125" style="69" customWidth="1" outlineLevel="1" collapsed="1"/>
    <col min="28" max="28" width="9.140625" style="1" hidden="1" customWidth="1" outlineLevel="2"/>
    <col min="29" max="29" width="12.42578125" style="1" hidden="1" customWidth="1" outlineLevel="2"/>
    <col min="30" max="31" width="9.140625" style="14" hidden="1" customWidth="1" outlineLevel="2"/>
    <col min="32" max="32" width="15.5703125" style="69" customWidth="1" outlineLevel="1" collapsed="1"/>
    <col min="33" max="33" width="9.140625" style="21" hidden="1" customWidth="1" outlineLevel="2"/>
    <col min="34" max="34" width="11.85546875" style="21" hidden="1" customWidth="1" outlineLevel="2"/>
    <col min="35" max="36" width="9.140625" style="21" hidden="1" customWidth="1" outlineLevel="2"/>
    <col min="37" max="37" width="15.5703125" style="69" customWidth="1" outlineLevel="1" collapsed="1"/>
    <col min="38" max="38" width="9.140625" style="1" hidden="1" customWidth="1" outlineLevel="2"/>
    <col min="39" max="39" width="12.42578125" style="1" hidden="1" customWidth="1" outlineLevel="2"/>
    <col min="40" max="41" width="9.140625" style="1" hidden="1" customWidth="1" outlineLevel="2"/>
    <col min="42" max="42" width="15.5703125" style="69" customWidth="1" outlineLevel="1" collapsed="1"/>
    <col min="43" max="43" width="9.140625" style="21" hidden="1" customWidth="1" outlineLevel="2"/>
    <col min="44" max="44" width="12" style="21" hidden="1" customWidth="1" outlineLevel="2"/>
    <col min="45" max="46" width="9.140625" style="13" hidden="1" customWidth="1" outlineLevel="2"/>
    <col min="47" max="47" width="15.5703125" style="69" customWidth="1" outlineLevel="1" collapsed="1"/>
    <col min="48" max="48" width="9.140625" style="1" hidden="1" customWidth="1" outlineLevel="2"/>
    <col min="49" max="49" width="11.7109375" style="1" hidden="1" customWidth="1" outlineLevel="2"/>
    <col min="50" max="51" width="9.140625" style="14" hidden="1" customWidth="1" outlineLevel="2"/>
    <col min="52" max="52" width="15.5703125" style="69" customWidth="1" outlineLevel="1" collapsed="1"/>
    <col min="53" max="53" width="9.140625" style="21" customWidth="1" outlineLevel="2"/>
    <col min="54" max="54" width="10.85546875" style="21" customWidth="1" outlineLevel="2"/>
    <col min="55" max="56" width="9.140625" style="13" customWidth="1" outlineLevel="2"/>
    <col min="57" max="57" width="9.140625" style="5" customWidth="1" outlineLevel="1"/>
    <col min="58" max="58" width="10.7109375" style="6" customWidth="1" outlineLevel="2"/>
    <col min="59" max="59" width="11.85546875" style="6" customWidth="1" outlineLevel="2"/>
    <col min="60" max="60" width="10.7109375" style="6" customWidth="1" outlineLevel="2"/>
    <col min="61" max="61" width="10.7109375" style="6" customWidth="1" outlineLevel="1"/>
    <col min="62" max="62" width="10.7109375" style="1" customWidth="1" outlineLevel="2"/>
    <col min="63" max="63" width="11.85546875" style="1" customWidth="1" outlineLevel="2"/>
    <col min="64" max="64" width="10.7109375" style="1" customWidth="1" outlineLevel="2"/>
    <col min="65" max="65" width="10.7109375" style="1" customWidth="1" outlineLevel="1"/>
    <col min="66" max="66" width="10.7109375" style="6" customWidth="1" outlineLevel="2"/>
    <col min="67" max="67" width="12.7109375" style="6" customWidth="1" outlineLevel="2"/>
    <col min="68" max="68" width="10.7109375" style="6" customWidth="1" outlineLevel="2"/>
    <col min="69" max="69" width="10.7109375" style="6" customWidth="1" outlineLevel="1"/>
    <col min="70" max="70" width="10.7109375" style="1" customWidth="1" outlineLevel="1"/>
    <col min="71" max="71" width="11.42578125" style="1" customWidth="1" outlineLevel="1"/>
    <col min="72" max="72" width="10.7109375" style="1" customWidth="1" outlineLevel="1"/>
    <col min="73" max="73" width="10.85546875" style="69" customWidth="1" outlineLevel="1" collapsed="1"/>
    <col min="74" max="74" width="9.140625" style="21" customWidth="1" outlineLevel="2"/>
    <col min="75" max="75" width="10.85546875" style="21" customWidth="1" outlineLevel="2"/>
    <col min="76" max="77" width="9.140625" style="13" customWidth="1" outlineLevel="2"/>
    <col min="78" max="78" width="10.85546875" style="69" customWidth="1" outlineLevel="1"/>
    <col min="79" max="79" width="9.140625" style="21" customWidth="1" outlineLevel="2"/>
    <col min="80" max="80" width="10.85546875" style="21" customWidth="1" outlineLevel="2"/>
    <col min="81" max="82" width="9.140625" style="13" customWidth="1" outlineLevel="2"/>
    <col min="83" max="83" width="17" style="69" customWidth="1" outlineLevel="1"/>
    <col min="84" max="84" width="9.140625" style="21" customWidth="1" outlineLevel="2"/>
    <col min="85" max="85" width="10.85546875" style="21" customWidth="1" outlineLevel="2"/>
    <col min="86" max="87" width="9.140625" style="13" customWidth="1" outlineLevel="2"/>
    <col min="88" max="88" width="16.85546875" style="69" customWidth="1" outlineLevel="1"/>
    <col min="89" max="89" width="9.140625" style="21" customWidth="1" outlineLevel="2"/>
    <col min="90" max="90" width="10.85546875" style="21" customWidth="1" outlineLevel="2"/>
    <col min="91" max="92" width="9.140625" style="13" customWidth="1" outlineLevel="2"/>
    <col min="93" max="93" width="14.5703125" style="69" customWidth="1" outlineLevel="1"/>
    <col min="94" max="94" width="9.140625" style="21" customWidth="1" outlineLevel="2"/>
    <col min="95" max="95" width="10.85546875" style="21" customWidth="1" outlineLevel="2"/>
    <col min="96" max="97" width="9.140625" style="13" customWidth="1" outlineLevel="2"/>
    <col min="98" max="98" width="8.7109375" style="69" customWidth="1" outlineLevel="1"/>
    <col min="99" max="99" width="9.140625" style="21" customWidth="1" outlineLevel="2"/>
    <col min="100" max="100" width="10.85546875" style="21" customWidth="1" outlineLevel="2"/>
    <col min="101" max="102" width="9.140625" style="13" customWidth="1" outlineLevel="2"/>
    <col min="103" max="103" width="10.85546875" style="69" customWidth="1" outlineLevel="1"/>
    <col min="104" max="104" width="9.140625" style="21" customWidth="1" outlineLevel="2"/>
    <col min="105" max="105" width="10.85546875" style="21" customWidth="1" outlineLevel="2"/>
    <col min="106" max="107" width="9.140625" style="13" customWidth="1" outlineLevel="2"/>
    <col min="108" max="108" width="12.42578125" style="69" customWidth="1" outlineLevel="1"/>
    <col min="109" max="109" width="9.140625" style="21" customWidth="1" outlineLevel="2"/>
    <col min="110" max="110" width="10.85546875" style="21" customWidth="1" outlineLevel="2"/>
    <col min="111" max="112" width="9.140625" style="13" customWidth="1" outlineLevel="2"/>
    <col min="113" max="113" width="12.42578125" style="69" customWidth="1" outlineLevel="1"/>
    <col min="114" max="114" width="9.140625" style="21" customWidth="1" outlineLevel="2"/>
    <col min="115" max="115" width="10.85546875" style="21" customWidth="1" outlineLevel="2"/>
    <col min="116" max="117" width="9.140625" style="13" customWidth="1" outlineLevel="2"/>
    <col min="118" max="118" width="8.28515625" style="69" customWidth="1" outlineLevel="1"/>
    <col min="119" max="119" width="9.140625" style="21" customWidth="1" outlineLevel="2"/>
    <col min="120" max="120" width="10.85546875" style="21" customWidth="1" outlineLevel="2"/>
    <col min="121" max="122" width="9.140625" style="13" customWidth="1" outlineLevel="2"/>
    <col min="123" max="123" width="19.28515625" style="69" customWidth="1" outlineLevel="1"/>
    <col min="124" max="124" width="9.140625" style="21" customWidth="1" outlineLevel="2"/>
    <col min="125" max="125" width="10.85546875" style="21" customWidth="1" outlineLevel="2"/>
    <col min="126" max="127" width="9.140625" style="13" customWidth="1" outlineLevel="2"/>
    <col min="128" max="128" width="15.42578125" style="69" customWidth="1" outlineLevel="1"/>
    <col min="129" max="129" width="9.140625" style="21" customWidth="1" outlineLevel="2"/>
    <col min="130" max="130" width="10.85546875" style="21" customWidth="1" outlineLevel="2"/>
    <col min="131" max="132" width="9.140625" style="13" customWidth="1" outlineLevel="2"/>
    <col min="133" max="133" width="9.140625" style="69" customWidth="1" outlineLevel="1"/>
    <col min="134" max="134" width="9.140625" style="21" customWidth="1" outlineLevel="2"/>
    <col min="135" max="135" width="10.85546875" style="21" customWidth="1" outlineLevel="2"/>
    <col min="136" max="137" width="9.140625" style="13" customWidth="1" outlineLevel="2"/>
    <col min="138" max="138" width="9.140625" style="69" customWidth="1" outlineLevel="1"/>
    <col min="139" max="139" width="9.140625" style="21" customWidth="1" outlineLevel="2"/>
    <col min="140" max="140" width="10.85546875" style="21" customWidth="1" outlineLevel="2"/>
    <col min="141" max="142" width="9.140625" style="13" customWidth="1" outlineLevel="2"/>
    <col min="143" max="143" width="9.140625" style="69" customWidth="1" outlineLevel="1"/>
    <col min="144" max="144" width="9.140625" style="21" customWidth="1" outlineLevel="2"/>
    <col min="145" max="145" width="10.85546875" style="21" customWidth="1" outlineLevel="2"/>
    <col min="146" max="147" width="9.140625" style="13" customWidth="1" outlineLevel="2"/>
    <col min="148" max="148" width="13.28515625" style="69" customWidth="1" outlineLevel="1"/>
    <col min="149" max="149" width="9.140625" style="21" customWidth="1" outlineLevel="2"/>
    <col min="150" max="150" width="10.85546875" style="21" customWidth="1" outlineLevel="2"/>
    <col min="151" max="152" width="9.140625" style="13" customWidth="1" outlineLevel="2"/>
    <col min="153" max="153" width="16.28515625" style="69" customWidth="1" outlineLevel="1"/>
    <col min="154" max="154" width="9.140625" style="21" customWidth="1" outlineLevel="2"/>
    <col min="155" max="155" width="10.85546875" style="21" customWidth="1" outlineLevel="2"/>
    <col min="156" max="157" width="9.140625" style="13" customWidth="1" outlineLevel="2"/>
    <col min="158" max="158" width="9.140625" style="5" customWidth="1" outlineLevel="1"/>
    <col min="159" max="159" width="10.7109375" style="6" customWidth="1" outlineLevel="2"/>
    <col min="160" max="160" width="11.85546875" style="6" customWidth="1" outlineLevel="2"/>
    <col min="161" max="161" width="10.7109375" style="6" customWidth="1" outlineLevel="2"/>
    <col min="162" max="162" width="10.7109375" style="6" customWidth="1" outlineLevel="1"/>
    <col min="163" max="163" width="10.7109375" style="1" customWidth="1" outlineLevel="2"/>
    <col min="164" max="164" width="11.85546875" style="1" customWidth="1" outlineLevel="2"/>
    <col min="165" max="165" width="10.7109375" style="1" customWidth="1" outlineLevel="2"/>
    <col min="166" max="166" width="10.7109375" style="1" customWidth="1" outlineLevel="1"/>
    <col min="167" max="167" width="10.7109375" style="6" customWidth="1" outlineLevel="2"/>
    <col min="168" max="168" width="12.7109375" style="6" customWidth="1" outlineLevel="2"/>
    <col min="169" max="169" width="10.7109375" style="6" customWidth="1" outlineLevel="2"/>
    <col min="170" max="170" width="10.7109375" style="6" customWidth="1" outlineLevel="1"/>
    <col min="171" max="171" width="10.7109375" style="106" customWidth="1" outlineLevel="1"/>
    <col min="172" max="172" width="11.42578125" style="106" customWidth="1" outlineLevel="1"/>
    <col min="173" max="173" width="10.7109375" style="1" customWidth="1" outlineLevel="1"/>
    <col min="174" max="174" width="12.5703125" style="69" customWidth="1" outlineLevel="1"/>
    <col min="175" max="175" width="9.140625" style="21" customWidth="1" outlineLevel="2"/>
    <col min="176" max="176" width="13.85546875" style="21" customWidth="1" outlineLevel="2"/>
    <col min="177" max="178" width="9.140625" style="13" customWidth="1" outlineLevel="2"/>
    <col min="179" max="179" width="19.7109375" style="69" customWidth="1" outlineLevel="1"/>
    <col min="180" max="180" width="9.140625" style="21" customWidth="1" outlineLevel="2"/>
    <col min="181" max="181" width="15.42578125" style="21" customWidth="1" outlineLevel="2"/>
    <col min="182" max="183" width="9.140625" style="13" customWidth="1" outlineLevel="2"/>
    <col min="184" max="184" width="12.28515625" style="69" customWidth="1" outlineLevel="1"/>
    <col min="185" max="185" width="9.140625" style="21" customWidth="1" outlineLevel="2"/>
    <col min="186" max="186" width="10.85546875" style="21" customWidth="1" outlineLevel="2"/>
    <col min="187" max="188" width="9.140625" style="13" customWidth="1" outlineLevel="2"/>
    <col min="189" max="189" width="12.5703125" style="69" customWidth="1" outlineLevel="1"/>
    <col min="190" max="190" width="9.140625" style="21" customWidth="1" outlineLevel="2"/>
    <col min="191" max="191" width="10.85546875" style="21" customWidth="1" outlineLevel="2"/>
    <col min="192" max="193" width="9.140625" style="13" customWidth="1" outlineLevel="2"/>
    <col min="194" max="194" width="9.140625" style="69" customWidth="1" outlineLevel="1"/>
    <col min="195" max="195" width="9.140625" style="21" customWidth="1" outlineLevel="2"/>
    <col min="196" max="196" width="10.85546875" style="21" customWidth="1" outlineLevel="2"/>
    <col min="197" max="198" width="9.140625" style="13" customWidth="1" outlineLevel="2"/>
    <col min="199" max="199" width="8.28515625" style="69" customWidth="1" outlineLevel="1"/>
    <col min="200" max="200" width="9.140625" style="21" customWidth="1" outlineLevel="2"/>
    <col min="201" max="201" width="10.85546875" style="21" customWidth="1" outlineLevel="2"/>
    <col min="202" max="203" width="9.140625" style="13" customWidth="1" outlineLevel="2"/>
    <col min="204" max="204" width="8.7109375" style="69" customWidth="1" outlineLevel="1"/>
    <col min="205" max="205" width="9.140625" style="21" customWidth="1" outlineLevel="2"/>
    <col min="206" max="206" width="10.85546875" style="21" customWidth="1" outlineLevel="2"/>
    <col min="207" max="208" width="9.140625" style="13" customWidth="1" outlineLevel="2"/>
    <col min="209" max="209" width="13.28515625" style="69" customWidth="1" outlineLevel="1"/>
    <col min="210" max="210" width="9.140625" style="21" customWidth="1" outlineLevel="2"/>
    <col min="211" max="211" width="10.85546875" style="21" customWidth="1" outlineLevel="2"/>
    <col min="212" max="213" width="9.140625" style="13" customWidth="1" outlineLevel="2"/>
    <col min="214" max="214" width="13.28515625" style="69" customWidth="1" outlineLevel="1"/>
    <col min="215" max="215" width="9.140625" style="21" customWidth="1" outlineLevel="2"/>
    <col min="216" max="216" width="10.85546875" style="21" customWidth="1" outlineLevel="2"/>
    <col min="217" max="218" width="9.140625" style="13" customWidth="1" outlineLevel="2"/>
    <col min="219" max="219" width="15.85546875" style="69" customWidth="1" outlineLevel="1"/>
    <col min="220" max="220" width="9.140625" style="21" customWidth="1" outlineLevel="2"/>
    <col min="221" max="221" width="10.85546875" style="21" customWidth="1" outlineLevel="2"/>
    <col min="222" max="223" width="9.140625" style="13" customWidth="1" outlineLevel="2"/>
    <col min="224" max="224" width="9.140625" style="69" customWidth="1" outlineLevel="1"/>
    <col min="225" max="225" width="9.140625" style="21" customWidth="1" outlineLevel="2"/>
    <col min="226" max="226" width="10.85546875" style="21" customWidth="1" outlineLevel="2"/>
    <col min="227" max="228" width="9.140625" style="13" customWidth="1" outlineLevel="2"/>
    <col min="229" max="229" width="9.140625" style="69" customWidth="1" outlineLevel="1"/>
    <col min="230" max="230" width="9.140625" style="21" customWidth="1" outlineLevel="2"/>
    <col min="231" max="231" width="10.85546875" style="21" customWidth="1" outlineLevel="2"/>
    <col min="232" max="233" width="9.140625" style="13" customWidth="1" outlineLevel="2"/>
    <col min="234" max="234" width="10.7109375" style="6" customWidth="1" outlineLevel="1"/>
    <col min="235" max="235" width="11.85546875" style="6" customWidth="1" outlineLevel="2"/>
    <col min="236" max="236" width="10.7109375" style="6" customWidth="1" outlineLevel="2"/>
    <col min="237" max="237" width="10.7109375" style="6" customWidth="1" outlineLevel="1"/>
    <col min="238" max="238" width="11.85546875" style="6" customWidth="1" outlineLevel="2"/>
    <col min="239" max="239" width="10.7109375" style="6" customWidth="1" outlineLevel="2"/>
    <col min="240" max="240" width="10.7109375" style="6" customWidth="1" outlineLevel="1"/>
    <col min="241" max="241" width="11.85546875" style="6" customWidth="1" outlineLevel="1"/>
    <col min="242" max="242" width="10.7109375" style="6" customWidth="1" outlineLevel="1"/>
    <col min="243" max="243" width="28.42578125" style="69" customWidth="1" outlineLevel="1" collapsed="1"/>
    <col min="244" max="244" width="8.85546875" style="1" customWidth="1" outlineLevel="2"/>
    <col min="245" max="247" width="9.140625" style="1" customWidth="1" outlineLevel="2"/>
    <col min="248" max="248" width="30" style="69" customWidth="1" outlineLevel="1"/>
    <col min="249" max="252" width="9.140625" style="1" customWidth="1" outlineLevel="2"/>
    <col min="253" max="253" width="9.140625" style="69" customWidth="1" outlineLevel="1"/>
    <col min="254" max="257" width="9.140625" style="1" customWidth="1" outlineLevel="2"/>
    <col min="258" max="258" width="18.5703125" style="69" customWidth="1" outlineLevel="1"/>
    <col min="259" max="262" width="9.140625" style="1" customWidth="1" outlineLevel="2"/>
    <col min="263" max="263" width="9.140625" style="69" customWidth="1" outlineLevel="1"/>
    <col min="264" max="267" width="9.140625" style="1" customWidth="1" outlineLevel="2"/>
    <col min="268" max="268" width="9.140625" style="69" customWidth="1" outlineLevel="1"/>
    <col min="269" max="272" width="9.140625" style="1" customWidth="1" outlineLevel="2"/>
    <col min="273" max="273" width="9.140625" style="69" customWidth="1" outlineLevel="1"/>
    <col min="274" max="277" width="9.140625" style="1" customWidth="1" outlineLevel="2"/>
    <col min="278" max="278" width="9.140625" style="69" customWidth="1" outlineLevel="1"/>
    <col min="279" max="282" width="9.140625" style="1" customWidth="1" outlineLevel="2"/>
    <col min="283" max="283" width="9.140625" style="69" customWidth="1" outlineLevel="1"/>
    <col min="284" max="287" width="9.140625" style="1" customWidth="1" outlineLevel="2"/>
    <col min="288" max="288" width="9.140625" style="69" customWidth="1" outlineLevel="1"/>
    <col min="289" max="292" width="9.140625" style="1" customWidth="1" outlineLevel="2"/>
    <col min="293" max="293" width="19" style="69" customWidth="1" outlineLevel="1"/>
    <col min="294" max="297" width="9.140625" style="1" customWidth="1" outlineLevel="2"/>
    <col min="298" max="298" width="9.140625" style="69" customWidth="1" outlineLevel="1"/>
    <col min="299" max="302" width="9.140625" style="1" customWidth="1" outlineLevel="2"/>
    <col min="303" max="303" width="9.140625" style="69" customWidth="1" outlineLevel="1"/>
    <col min="304" max="307" width="9.140625" style="1" customWidth="1" outlineLevel="2"/>
    <col min="308" max="308" width="14.140625" style="69" customWidth="1" outlineLevel="1"/>
    <col min="309" max="312" width="9.140625" style="1" customWidth="1" outlineLevel="2"/>
    <col min="313" max="314" width="9.140625" style="1" customWidth="1" outlineLevel="1"/>
    <col min="315" max="315" width="10.28515625" style="1" customWidth="1" outlineLevel="1"/>
    <col min="316" max="327" width="9.140625" style="1" customWidth="1" outlineLevel="1"/>
    <col min="328" max="16384" width="9.140625" style="1"/>
  </cols>
  <sheetData>
    <row r="1" spans="1:327" ht="30" customHeight="1" x14ac:dyDescent="0.25">
      <c r="A1" s="15" t="s">
        <v>20</v>
      </c>
      <c r="B1" s="65" t="s">
        <v>0</v>
      </c>
      <c r="C1" s="16" t="s">
        <v>11</v>
      </c>
      <c r="D1" s="16" t="s">
        <v>12</v>
      </c>
      <c r="E1" s="17" t="s">
        <v>13</v>
      </c>
      <c r="F1" s="17" t="s">
        <v>14</v>
      </c>
      <c r="G1" s="65" t="s">
        <v>1</v>
      </c>
      <c r="H1" s="18" t="s">
        <v>11</v>
      </c>
      <c r="I1" s="18" t="s">
        <v>12</v>
      </c>
      <c r="J1" s="19" t="s">
        <v>13</v>
      </c>
      <c r="K1" s="19" t="s">
        <v>14</v>
      </c>
      <c r="L1" s="65" t="s">
        <v>2</v>
      </c>
      <c r="M1" s="16" t="s">
        <v>11</v>
      </c>
      <c r="N1" s="16" t="s">
        <v>12</v>
      </c>
      <c r="O1" s="17" t="s">
        <v>13</v>
      </c>
      <c r="P1" s="17" t="s">
        <v>14</v>
      </c>
      <c r="Q1" s="65" t="s">
        <v>3</v>
      </c>
      <c r="R1" s="18" t="s">
        <v>11</v>
      </c>
      <c r="S1" s="18" t="s">
        <v>12</v>
      </c>
      <c r="T1" s="19" t="s">
        <v>13</v>
      </c>
      <c r="U1" s="27" t="s">
        <v>14</v>
      </c>
      <c r="V1" s="65" t="s">
        <v>21</v>
      </c>
      <c r="W1" s="16" t="s">
        <v>11</v>
      </c>
      <c r="X1" s="16" t="s">
        <v>12</v>
      </c>
      <c r="Y1" s="17" t="s">
        <v>13</v>
      </c>
      <c r="Z1" s="17" t="s">
        <v>14</v>
      </c>
      <c r="AA1" s="65" t="s">
        <v>22</v>
      </c>
      <c r="AB1" s="18" t="s">
        <v>11</v>
      </c>
      <c r="AC1" s="18" t="s">
        <v>12</v>
      </c>
      <c r="AD1" s="19" t="s">
        <v>13</v>
      </c>
      <c r="AE1" s="19" t="s">
        <v>14</v>
      </c>
      <c r="AF1" s="65" t="s">
        <v>23</v>
      </c>
      <c r="AG1" s="16" t="s">
        <v>11</v>
      </c>
      <c r="AH1" s="16" t="s">
        <v>12</v>
      </c>
      <c r="AI1" s="16" t="s">
        <v>13</v>
      </c>
      <c r="AJ1" s="16" t="s">
        <v>14</v>
      </c>
      <c r="AK1" s="65" t="s">
        <v>24</v>
      </c>
      <c r="AL1" s="18" t="s">
        <v>11</v>
      </c>
      <c r="AM1" s="18" t="s">
        <v>12</v>
      </c>
      <c r="AN1" s="18" t="s">
        <v>13</v>
      </c>
      <c r="AO1" s="28" t="s">
        <v>14</v>
      </c>
      <c r="AP1" s="70" t="s">
        <v>4</v>
      </c>
      <c r="AQ1" s="16" t="s">
        <v>11</v>
      </c>
      <c r="AR1" s="16" t="s">
        <v>12</v>
      </c>
      <c r="AS1" s="17" t="s">
        <v>13</v>
      </c>
      <c r="AT1" s="17" t="s">
        <v>14</v>
      </c>
      <c r="AU1" s="65" t="s">
        <v>5</v>
      </c>
      <c r="AV1" s="18" t="s">
        <v>11</v>
      </c>
      <c r="AW1" s="18" t="s">
        <v>12</v>
      </c>
      <c r="AX1" s="19" t="s">
        <v>13</v>
      </c>
      <c r="AY1" s="19" t="s">
        <v>14</v>
      </c>
      <c r="AZ1" s="65" t="s">
        <v>6</v>
      </c>
      <c r="BA1" s="16" t="s">
        <v>11</v>
      </c>
      <c r="BB1" s="16" t="s">
        <v>12</v>
      </c>
      <c r="BC1" s="17" t="s">
        <v>13</v>
      </c>
      <c r="BD1" s="17" t="s">
        <v>14</v>
      </c>
      <c r="BE1" s="175" t="s">
        <v>7</v>
      </c>
      <c r="BF1" s="174" t="s">
        <v>7</v>
      </c>
      <c r="BG1" s="174"/>
      <c r="BH1" s="178"/>
      <c r="BI1" s="179" t="s">
        <v>8</v>
      </c>
      <c r="BJ1" s="182" t="s">
        <v>8</v>
      </c>
      <c r="BK1" s="182"/>
      <c r="BL1" s="182"/>
      <c r="BM1" s="175" t="s">
        <v>9</v>
      </c>
      <c r="BN1" s="174" t="s">
        <v>9</v>
      </c>
      <c r="BO1" s="174"/>
      <c r="BP1" s="174"/>
      <c r="BQ1" s="175" t="s">
        <v>10</v>
      </c>
      <c r="BR1" s="109" t="s">
        <v>10</v>
      </c>
      <c r="BS1" s="109"/>
      <c r="BT1" s="110"/>
      <c r="BU1" s="74" t="s">
        <v>60</v>
      </c>
      <c r="BV1" s="16" t="s">
        <v>11</v>
      </c>
      <c r="BW1" s="16" t="s">
        <v>12</v>
      </c>
      <c r="BX1" s="17" t="s">
        <v>13</v>
      </c>
      <c r="BY1" s="17" t="s">
        <v>14</v>
      </c>
      <c r="BZ1" s="74" t="s">
        <v>29</v>
      </c>
      <c r="CA1" s="16" t="s">
        <v>11</v>
      </c>
      <c r="CB1" s="16" t="s">
        <v>12</v>
      </c>
      <c r="CC1" s="17" t="s">
        <v>13</v>
      </c>
      <c r="CD1" s="17" t="s">
        <v>14</v>
      </c>
      <c r="CE1" s="74" t="s">
        <v>30</v>
      </c>
      <c r="CF1" s="16" t="s">
        <v>11</v>
      </c>
      <c r="CG1" s="16" t="s">
        <v>12</v>
      </c>
      <c r="CH1" s="17" t="s">
        <v>13</v>
      </c>
      <c r="CI1" s="17" t="s">
        <v>14</v>
      </c>
      <c r="CJ1" s="74" t="s">
        <v>31</v>
      </c>
      <c r="CK1" s="16" t="s">
        <v>11</v>
      </c>
      <c r="CL1" s="16" t="s">
        <v>12</v>
      </c>
      <c r="CM1" s="17" t="s">
        <v>13</v>
      </c>
      <c r="CN1" s="17" t="s">
        <v>14</v>
      </c>
      <c r="CO1" s="74" t="s">
        <v>32</v>
      </c>
      <c r="CP1" s="16" t="s">
        <v>11</v>
      </c>
      <c r="CQ1" s="16" t="s">
        <v>12</v>
      </c>
      <c r="CR1" s="17" t="s">
        <v>13</v>
      </c>
      <c r="CS1" s="17" t="s">
        <v>14</v>
      </c>
      <c r="CT1" s="74" t="s">
        <v>33</v>
      </c>
      <c r="CU1" s="16" t="s">
        <v>11</v>
      </c>
      <c r="CV1" s="16" t="s">
        <v>12</v>
      </c>
      <c r="CW1" s="17" t="s">
        <v>13</v>
      </c>
      <c r="CX1" s="17" t="s">
        <v>14</v>
      </c>
      <c r="CY1" s="74" t="s">
        <v>34</v>
      </c>
      <c r="CZ1" s="16" t="s">
        <v>11</v>
      </c>
      <c r="DA1" s="16" t="s">
        <v>12</v>
      </c>
      <c r="DB1" s="17" t="s">
        <v>13</v>
      </c>
      <c r="DC1" s="17" t="s">
        <v>14</v>
      </c>
      <c r="DD1" s="74" t="s">
        <v>35</v>
      </c>
      <c r="DE1" s="16" t="s">
        <v>11</v>
      </c>
      <c r="DF1" s="16" t="s">
        <v>12</v>
      </c>
      <c r="DG1" s="17" t="s">
        <v>13</v>
      </c>
      <c r="DH1" s="17" t="s">
        <v>14</v>
      </c>
      <c r="DI1" s="74" t="s">
        <v>36</v>
      </c>
      <c r="DJ1" s="16" t="s">
        <v>11</v>
      </c>
      <c r="DK1" s="16" t="s">
        <v>12</v>
      </c>
      <c r="DL1" s="17" t="s">
        <v>13</v>
      </c>
      <c r="DM1" s="17" t="s">
        <v>14</v>
      </c>
      <c r="DN1" s="74" t="s">
        <v>37</v>
      </c>
      <c r="DO1" s="16" t="s">
        <v>11</v>
      </c>
      <c r="DP1" s="16" t="s">
        <v>12</v>
      </c>
      <c r="DQ1" s="17" t="s">
        <v>13</v>
      </c>
      <c r="DR1" s="17" t="s">
        <v>14</v>
      </c>
      <c r="DS1" s="74" t="s">
        <v>38</v>
      </c>
      <c r="DT1" s="16" t="s">
        <v>11</v>
      </c>
      <c r="DU1" s="16" t="s">
        <v>12</v>
      </c>
      <c r="DV1" s="17" t="s">
        <v>13</v>
      </c>
      <c r="DW1" s="17" t="s">
        <v>14</v>
      </c>
      <c r="DX1" s="74" t="s">
        <v>39</v>
      </c>
      <c r="DY1" s="16" t="s">
        <v>11</v>
      </c>
      <c r="DZ1" s="16" t="s">
        <v>12</v>
      </c>
      <c r="EA1" s="17" t="s">
        <v>13</v>
      </c>
      <c r="EB1" s="17" t="s">
        <v>14</v>
      </c>
      <c r="EC1" s="74" t="s">
        <v>40</v>
      </c>
      <c r="ED1" s="16" t="s">
        <v>11</v>
      </c>
      <c r="EE1" s="16" t="s">
        <v>12</v>
      </c>
      <c r="EF1" s="17" t="s">
        <v>13</v>
      </c>
      <c r="EG1" s="17" t="s">
        <v>14</v>
      </c>
      <c r="EH1" s="74" t="s">
        <v>41</v>
      </c>
      <c r="EI1" s="16" t="s">
        <v>11</v>
      </c>
      <c r="EJ1" s="16" t="s">
        <v>12</v>
      </c>
      <c r="EK1" s="17" t="s">
        <v>13</v>
      </c>
      <c r="EL1" s="17" t="s">
        <v>14</v>
      </c>
      <c r="EM1" s="74" t="s">
        <v>42</v>
      </c>
      <c r="EN1" s="16" t="s">
        <v>11</v>
      </c>
      <c r="EO1" s="16" t="s">
        <v>12</v>
      </c>
      <c r="EP1" s="17" t="s">
        <v>13</v>
      </c>
      <c r="EQ1" s="17" t="s">
        <v>14</v>
      </c>
      <c r="ER1" s="74" t="s">
        <v>43</v>
      </c>
      <c r="ES1" s="16" t="s">
        <v>11</v>
      </c>
      <c r="ET1" s="16" t="s">
        <v>12</v>
      </c>
      <c r="EU1" s="17" t="s">
        <v>13</v>
      </c>
      <c r="EV1" s="17" t="s">
        <v>14</v>
      </c>
      <c r="EW1" s="74" t="s">
        <v>44</v>
      </c>
      <c r="EX1" s="16" t="s">
        <v>11</v>
      </c>
      <c r="EY1" s="16" t="s">
        <v>12</v>
      </c>
      <c r="EZ1" s="17" t="s">
        <v>13</v>
      </c>
      <c r="FA1" s="17" t="s">
        <v>14</v>
      </c>
      <c r="FB1" s="175" t="s">
        <v>7</v>
      </c>
      <c r="FC1" s="174" t="s">
        <v>7</v>
      </c>
      <c r="FD1" s="174"/>
      <c r="FE1" s="178"/>
      <c r="FF1" s="179" t="s">
        <v>8</v>
      </c>
      <c r="FG1" s="182" t="s">
        <v>8</v>
      </c>
      <c r="FH1" s="182"/>
      <c r="FI1" s="182"/>
      <c r="FJ1" s="175" t="s">
        <v>9</v>
      </c>
      <c r="FK1" s="174" t="s">
        <v>9</v>
      </c>
      <c r="FL1" s="174"/>
      <c r="FM1" s="174"/>
      <c r="FN1" s="175" t="s">
        <v>10</v>
      </c>
      <c r="FO1" s="174" t="s">
        <v>10</v>
      </c>
      <c r="FP1" s="174"/>
      <c r="FQ1" s="174"/>
      <c r="FR1" s="75" t="s">
        <v>47</v>
      </c>
      <c r="FS1" s="16" t="s">
        <v>11</v>
      </c>
      <c r="FT1" s="16" t="s">
        <v>12</v>
      </c>
      <c r="FU1" s="17" t="s">
        <v>13</v>
      </c>
      <c r="FV1" s="17" t="s">
        <v>14</v>
      </c>
      <c r="FW1" s="75" t="s">
        <v>48</v>
      </c>
      <c r="FX1" s="16" t="s">
        <v>11</v>
      </c>
      <c r="FY1" s="16" t="s">
        <v>12</v>
      </c>
      <c r="FZ1" s="17" t="s">
        <v>13</v>
      </c>
      <c r="GA1" s="17" t="s">
        <v>14</v>
      </c>
      <c r="GB1" s="75" t="s">
        <v>49</v>
      </c>
      <c r="GC1" s="16" t="s">
        <v>11</v>
      </c>
      <c r="GD1" s="16" t="s">
        <v>12</v>
      </c>
      <c r="GE1" s="17" t="s">
        <v>13</v>
      </c>
      <c r="GF1" s="17" t="s">
        <v>14</v>
      </c>
      <c r="GG1" s="75" t="s">
        <v>50</v>
      </c>
      <c r="GH1" s="16" t="s">
        <v>11</v>
      </c>
      <c r="GI1" s="16" t="s">
        <v>12</v>
      </c>
      <c r="GJ1" s="17" t="s">
        <v>13</v>
      </c>
      <c r="GK1" s="17" t="s">
        <v>14</v>
      </c>
      <c r="GL1" s="75" t="s">
        <v>51</v>
      </c>
      <c r="GM1" s="16" t="s">
        <v>11</v>
      </c>
      <c r="GN1" s="16" t="s">
        <v>12</v>
      </c>
      <c r="GO1" s="17" t="s">
        <v>13</v>
      </c>
      <c r="GP1" s="17" t="s">
        <v>14</v>
      </c>
      <c r="GQ1" s="75" t="s">
        <v>52</v>
      </c>
      <c r="GR1" s="16" t="s">
        <v>11</v>
      </c>
      <c r="GS1" s="16" t="s">
        <v>12</v>
      </c>
      <c r="GT1" s="17" t="s">
        <v>13</v>
      </c>
      <c r="GU1" s="17" t="s">
        <v>14</v>
      </c>
      <c r="GV1" s="75" t="s">
        <v>53</v>
      </c>
      <c r="GW1" s="16" t="s">
        <v>11</v>
      </c>
      <c r="GX1" s="16" t="s">
        <v>12</v>
      </c>
      <c r="GY1" s="17" t="s">
        <v>13</v>
      </c>
      <c r="GZ1" s="17" t="s">
        <v>14</v>
      </c>
      <c r="HA1" s="75" t="s">
        <v>54</v>
      </c>
      <c r="HB1" s="16" t="s">
        <v>11</v>
      </c>
      <c r="HC1" s="16" t="s">
        <v>12</v>
      </c>
      <c r="HD1" s="17" t="s">
        <v>13</v>
      </c>
      <c r="HE1" s="17" t="s">
        <v>14</v>
      </c>
      <c r="HF1" s="75" t="s">
        <v>55</v>
      </c>
      <c r="HG1" s="16" t="s">
        <v>11</v>
      </c>
      <c r="HH1" s="16" t="s">
        <v>12</v>
      </c>
      <c r="HI1" s="17" t="s">
        <v>13</v>
      </c>
      <c r="HJ1" s="17" t="s">
        <v>14</v>
      </c>
      <c r="HK1" s="75" t="s">
        <v>56</v>
      </c>
      <c r="HL1" s="16" t="s">
        <v>11</v>
      </c>
      <c r="HM1" s="16" t="s">
        <v>12</v>
      </c>
      <c r="HN1" s="17" t="s">
        <v>13</v>
      </c>
      <c r="HO1" s="17" t="s">
        <v>14</v>
      </c>
      <c r="HP1" s="75" t="s">
        <v>57</v>
      </c>
      <c r="HQ1" s="16" t="s">
        <v>11</v>
      </c>
      <c r="HR1" s="16" t="s">
        <v>12</v>
      </c>
      <c r="HS1" s="17" t="s">
        <v>13</v>
      </c>
      <c r="HT1" s="17" t="s">
        <v>14</v>
      </c>
      <c r="HU1" s="75" t="s">
        <v>58</v>
      </c>
      <c r="HV1" s="16" t="s">
        <v>11</v>
      </c>
      <c r="HW1" s="16" t="s">
        <v>12</v>
      </c>
      <c r="HX1" s="17" t="s">
        <v>13</v>
      </c>
      <c r="HY1" s="17" t="s">
        <v>14</v>
      </c>
      <c r="HZ1" s="174" t="s">
        <v>7</v>
      </c>
      <c r="IA1" s="174"/>
      <c r="IB1" s="178"/>
      <c r="IC1" s="174" t="s">
        <v>59</v>
      </c>
      <c r="ID1" s="174"/>
      <c r="IE1" s="178"/>
      <c r="IF1" s="174" t="s">
        <v>9</v>
      </c>
      <c r="IG1" s="174"/>
      <c r="IH1" s="178"/>
      <c r="II1" s="76" t="s">
        <v>61</v>
      </c>
      <c r="IJ1" s="23" t="s">
        <v>11</v>
      </c>
      <c r="IK1" s="23" t="s">
        <v>12</v>
      </c>
      <c r="IL1" s="23" t="s">
        <v>13</v>
      </c>
      <c r="IM1" s="23" t="s">
        <v>14</v>
      </c>
      <c r="IN1" s="74" t="s">
        <v>62</v>
      </c>
      <c r="IO1" s="2" t="s">
        <v>11</v>
      </c>
      <c r="IP1" s="2" t="s">
        <v>12</v>
      </c>
      <c r="IQ1" s="2" t="s">
        <v>13</v>
      </c>
      <c r="IR1" s="2" t="s">
        <v>14</v>
      </c>
      <c r="IS1" s="74" t="s">
        <v>63</v>
      </c>
      <c r="IT1" s="23" t="s">
        <v>11</v>
      </c>
      <c r="IU1" s="23" t="s">
        <v>12</v>
      </c>
      <c r="IV1" s="23" t="s">
        <v>13</v>
      </c>
      <c r="IW1" s="23" t="s">
        <v>14</v>
      </c>
      <c r="IX1" s="74" t="s">
        <v>64</v>
      </c>
      <c r="IY1" s="2" t="s">
        <v>11</v>
      </c>
      <c r="IZ1" s="2" t="s">
        <v>12</v>
      </c>
      <c r="JA1" s="2" t="s">
        <v>13</v>
      </c>
      <c r="JB1" s="2" t="s">
        <v>14</v>
      </c>
      <c r="JC1" s="74" t="s">
        <v>65</v>
      </c>
      <c r="JD1" s="23" t="s">
        <v>11</v>
      </c>
      <c r="JE1" s="23" t="s">
        <v>12</v>
      </c>
      <c r="JF1" s="23" t="s">
        <v>13</v>
      </c>
      <c r="JG1" s="23" t="s">
        <v>14</v>
      </c>
      <c r="JH1" s="74" t="s">
        <v>66</v>
      </c>
      <c r="JI1" s="2" t="s">
        <v>11</v>
      </c>
      <c r="JJ1" s="2" t="s">
        <v>12</v>
      </c>
      <c r="JK1" s="2" t="s">
        <v>13</v>
      </c>
      <c r="JL1" s="2" t="s">
        <v>14</v>
      </c>
      <c r="JM1" s="74" t="s">
        <v>67</v>
      </c>
      <c r="JN1" s="23" t="s">
        <v>11</v>
      </c>
      <c r="JO1" s="23" t="s">
        <v>12</v>
      </c>
      <c r="JP1" s="23" t="s">
        <v>13</v>
      </c>
      <c r="JQ1" s="23" t="s">
        <v>14</v>
      </c>
      <c r="JR1" s="74" t="s">
        <v>68</v>
      </c>
      <c r="JS1" s="2" t="s">
        <v>11</v>
      </c>
      <c r="JT1" s="2" t="s">
        <v>12</v>
      </c>
      <c r="JU1" s="2" t="s">
        <v>13</v>
      </c>
      <c r="JV1" s="2" t="s">
        <v>14</v>
      </c>
      <c r="JW1" s="74" t="s">
        <v>69</v>
      </c>
      <c r="JX1" s="23" t="s">
        <v>11</v>
      </c>
      <c r="JY1" s="23" t="s">
        <v>12</v>
      </c>
      <c r="JZ1" s="23" t="s">
        <v>13</v>
      </c>
      <c r="KA1" s="23" t="s">
        <v>14</v>
      </c>
      <c r="KB1" s="74" t="s">
        <v>70</v>
      </c>
      <c r="KC1" s="2" t="s">
        <v>11</v>
      </c>
      <c r="KD1" s="2" t="s">
        <v>12</v>
      </c>
      <c r="KE1" s="2" t="s">
        <v>13</v>
      </c>
      <c r="KF1" s="2" t="s">
        <v>14</v>
      </c>
      <c r="KG1" s="74" t="s">
        <v>71</v>
      </c>
      <c r="KH1" s="23" t="s">
        <v>11</v>
      </c>
      <c r="KI1" s="23" t="s">
        <v>12</v>
      </c>
      <c r="KJ1" s="23" t="s">
        <v>13</v>
      </c>
      <c r="KK1" s="23" t="s">
        <v>14</v>
      </c>
      <c r="KL1" s="74" t="s">
        <v>72</v>
      </c>
      <c r="KM1" s="2" t="s">
        <v>11</v>
      </c>
      <c r="KN1" s="2" t="s">
        <v>12</v>
      </c>
      <c r="KO1" s="2" t="s">
        <v>13</v>
      </c>
      <c r="KP1" s="2" t="s">
        <v>14</v>
      </c>
      <c r="KQ1" s="74" t="s">
        <v>73</v>
      </c>
      <c r="KR1" s="23" t="s">
        <v>11</v>
      </c>
      <c r="KS1" s="23" t="s">
        <v>12</v>
      </c>
      <c r="KT1" s="23" t="s">
        <v>13</v>
      </c>
      <c r="KU1" s="23" t="s">
        <v>14</v>
      </c>
      <c r="KV1" s="74" t="s">
        <v>74</v>
      </c>
      <c r="KW1" s="2" t="s">
        <v>11</v>
      </c>
      <c r="KX1" s="2" t="s">
        <v>12</v>
      </c>
      <c r="KY1" s="2" t="s">
        <v>13</v>
      </c>
      <c r="KZ1" s="2" t="s">
        <v>14</v>
      </c>
      <c r="LA1" s="173" t="s">
        <v>75</v>
      </c>
      <c r="LB1" s="173"/>
      <c r="LC1" s="173"/>
      <c r="LD1" s="173" t="s">
        <v>76</v>
      </c>
      <c r="LE1" s="173"/>
      <c r="LF1" s="173"/>
      <c r="LG1" s="173" t="s">
        <v>77</v>
      </c>
      <c r="LH1" s="173"/>
      <c r="LI1" s="173"/>
      <c r="LJ1" s="172" t="s">
        <v>78</v>
      </c>
      <c r="LK1" s="172"/>
      <c r="LL1" s="172"/>
      <c r="LM1" s="173" t="s">
        <v>79</v>
      </c>
      <c r="LN1" s="173"/>
      <c r="LO1" s="173"/>
    </row>
    <row r="2" spans="1:327" s="2" customFormat="1" x14ac:dyDescent="0.25">
      <c r="A2" s="9">
        <v>1</v>
      </c>
      <c r="B2" s="66">
        <v>6000</v>
      </c>
      <c r="C2" s="20">
        <v>50</v>
      </c>
      <c r="D2" s="21">
        <v>96</v>
      </c>
      <c r="E2" s="3">
        <f t="shared" ref="E2:E55" si="0">IF(B2="","",+C2/D2)</f>
        <v>0.52083333333333337</v>
      </c>
      <c r="F2" s="3">
        <v>0.8</v>
      </c>
      <c r="G2" s="66">
        <v>6000</v>
      </c>
      <c r="H2" s="20">
        <v>50</v>
      </c>
      <c r="I2" s="2">
        <v>96</v>
      </c>
      <c r="J2" s="4">
        <f>IF(G2="","",+H2/I2)</f>
        <v>0.52083333333333337</v>
      </c>
      <c r="K2" s="3">
        <v>0.8</v>
      </c>
      <c r="L2" s="66">
        <v>6000</v>
      </c>
      <c r="M2" s="20">
        <v>50</v>
      </c>
      <c r="N2" s="23">
        <v>96</v>
      </c>
      <c r="O2" s="3">
        <f>IF(L2="","",+M2/N2)</f>
        <v>0.52083333333333337</v>
      </c>
      <c r="P2" s="3">
        <v>0.8</v>
      </c>
      <c r="Q2" s="66">
        <v>6000</v>
      </c>
      <c r="R2" s="20">
        <v>50</v>
      </c>
      <c r="S2" s="21">
        <v>96</v>
      </c>
      <c r="T2" s="4">
        <f>IF(Q2="","",+R2/S2)</f>
        <v>0.52083333333333337</v>
      </c>
      <c r="U2" s="3">
        <v>0.8</v>
      </c>
      <c r="V2" s="66">
        <v>6000</v>
      </c>
      <c r="W2" s="20">
        <v>50</v>
      </c>
      <c r="X2" s="21">
        <v>96</v>
      </c>
      <c r="Y2" s="3">
        <f>IF(V2="","",+W2/X2)</f>
        <v>0.52083333333333337</v>
      </c>
      <c r="Z2" s="3">
        <v>0.8</v>
      </c>
      <c r="AA2" s="66">
        <v>6000</v>
      </c>
      <c r="AB2" s="20">
        <v>50</v>
      </c>
      <c r="AC2" s="21">
        <v>96</v>
      </c>
      <c r="AD2" s="4">
        <f>IF(AA2="","",+AB2/AC2)</f>
        <v>0.52083333333333337</v>
      </c>
      <c r="AE2" s="3">
        <v>0.8</v>
      </c>
      <c r="AF2" s="66">
        <v>6000</v>
      </c>
      <c r="AG2" s="20">
        <v>50</v>
      </c>
      <c r="AH2" s="21">
        <v>96</v>
      </c>
      <c r="AI2" s="3">
        <f>IF(AF2="","",+AG2/AH2)</f>
        <v>0.52083333333333337</v>
      </c>
      <c r="AJ2" s="3">
        <v>0.8</v>
      </c>
      <c r="AK2" s="66">
        <v>6000</v>
      </c>
      <c r="AL2" s="20">
        <v>50</v>
      </c>
      <c r="AM2" s="21">
        <v>96</v>
      </c>
      <c r="AN2" s="4">
        <f>IF(AK2="","",+AL2/AM2)</f>
        <v>0.52083333333333337</v>
      </c>
      <c r="AO2" s="3">
        <v>0.8</v>
      </c>
      <c r="AP2" s="66">
        <v>6000</v>
      </c>
      <c r="AQ2" s="20">
        <v>50</v>
      </c>
      <c r="AR2" s="21">
        <v>96</v>
      </c>
      <c r="AS2" s="3">
        <f>IF(AP2="","",+AQ2/AR2)</f>
        <v>0.52083333333333337</v>
      </c>
      <c r="AT2" s="3">
        <v>0.8</v>
      </c>
      <c r="AU2" s="66">
        <v>6000</v>
      </c>
      <c r="AV2" s="20">
        <v>50</v>
      </c>
      <c r="AW2" s="1">
        <v>96</v>
      </c>
      <c r="AX2" s="3">
        <f>IF(AU2="","",+AV2/AW2)</f>
        <v>0.52083333333333337</v>
      </c>
      <c r="AY2" s="3">
        <v>0.8</v>
      </c>
      <c r="AZ2" s="66">
        <v>6000</v>
      </c>
      <c r="BA2" s="20">
        <v>50</v>
      </c>
      <c r="BB2" s="21">
        <v>96</v>
      </c>
      <c r="BC2" s="3">
        <f>IF(AZ2="","",+BA2/BB2)</f>
        <v>0.52083333333333337</v>
      </c>
      <c r="BD2" s="3">
        <v>0.8</v>
      </c>
      <c r="BE2" s="176"/>
      <c r="BF2" s="24">
        <f>IFERROR(+C2+H2+M2+R2,"")</f>
        <v>200</v>
      </c>
      <c r="BG2" s="6">
        <v>384</v>
      </c>
      <c r="BH2" s="29">
        <f t="shared" ref="BH2:BH43" si="1">IFERROR(BF2/BG2,"")</f>
        <v>0.52083333333333337</v>
      </c>
      <c r="BI2" s="180"/>
      <c r="BJ2" s="1">
        <f>IFERROR(W2,"")</f>
        <v>50</v>
      </c>
      <c r="BK2" s="1">
        <v>140</v>
      </c>
      <c r="BL2" s="8">
        <f t="shared" ref="BL2:BL43" si="2">IFERROR(BJ2/BK2,"")</f>
        <v>0.35714285714285715</v>
      </c>
      <c r="BM2" s="176"/>
      <c r="BN2" s="6">
        <f>IFERROR(+AB2+AG2+AL2,"")</f>
        <v>150</v>
      </c>
      <c r="BO2" s="6">
        <v>264</v>
      </c>
      <c r="BP2" s="7">
        <f t="shared" ref="BP2:BP43" si="3">IFERROR(BN2/BO2,"")</f>
        <v>0.56818181818181823</v>
      </c>
      <c r="BQ2" s="176"/>
      <c r="BR2" s="1">
        <f>IFERROR(+AV2+BA2,"")</f>
        <v>100</v>
      </c>
      <c r="BS2" s="1">
        <v>198</v>
      </c>
      <c r="BT2" s="11">
        <f t="shared" ref="BT2:BT43" si="4">IFERROR(BR2/BS2,"")</f>
        <v>0.50505050505050508</v>
      </c>
      <c r="BU2" s="66">
        <v>6000</v>
      </c>
      <c r="BV2" s="20">
        <v>100</v>
      </c>
      <c r="BW2" s="21">
        <v>50</v>
      </c>
      <c r="BX2" s="3">
        <f>IF(BU2="","",+BV2/BW2)</f>
        <v>2</v>
      </c>
      <c r="BY2" s="3">
        <v>0.8</v>
      </c>
      <c r="BZ2" s="66">
        <v>6000</v>
      </c>
      <c r="CA2" s="20">
        <v>100</v>
      </c>
      <c r="CB2" s="21">
        <v>77</v>
      </c>
      <c r="CC2" s="3">
        <f>IF(BZ2="","",+CA2/CB2)</f>
        <v>1.2987012987012987</v>
      </c>
      <c r="CD2" s="3">
        <v>0.8</v>
      </c>
      <c r="CE2" s="66">
        <v>6000</v>
      </c>
      <c r="CF2" s="20">
        <v>100</v>
      </c>
      <c r="CG2" s="21">
        <v>50</v>
      </c>
      <c r="CH2" s="3">
        <f>IF(CE2="","",+CF2/CG2)</f>
        <v>2</v>
      </c>
      <c r="CI2" s="3">
        <v>0.8</v>
      </c>
      <c r="CJ2" s="66">
        <v>6000</v>
      </c>
      <c r="CK2" s="20">
        <v>100</v>
      </c>
      <c r="CL2" s="21">
        <v>50</v>
      </c>
      <c r="CM2" s="3">
        <f>IF(CJ2="","",+CK2/CL2)</f>
        <v>2</v>
      </c>
      <c r="CN2" s="3">
        <v>0.8</v>
      </c>
      <c r="CO2" s="66">
        <v>6000</v>
      </c>
      <c r="CP2" s="20">
        <v>100</v>
      </c>
      <c r="CQ2" s="21">
        <v>50</v>
      </c>
      <c r="CR2" s="3">
        <f>IF(CO2="","",+CP2/CQ2)</f>
        <v>2</v>
      </c>
      <c r="CS2" s="3">
        <v>0.8</v>
      </c>
      <c r="CT2" s="66">
        <v>6000</v>
      </c>
      <c r="CU2" s="20">
        <v>100</v>
      </c>
      <c r="CV2" s="21">
        <v>50</v>
      </c>
      <c r="CW2" s="3">
        <f>IF(CT2="","",+CU2/CV2)</f>
        <v>2</v>
      </c>
      <c r="CX2" s="3">
        <v>0.8</v>
      </c>
      <c r="CY2" s="66">
        <v>6000</v>
      </c>
      <c r="CZ2" s="20">
        <v>100</v>
      </c>
      <c r="DA2" s="21">
        <v>50</v>
      </c>
      <c r="DB2" s="3">
        <f>IF(CY2="","",+CZ2/DA2)</f>
        <v>2</v>
      </c>
      <c r="DC2" s="3">
        <v>0.8</v>
      </c>
      <c r="DD2" s="66">
        <v>6000</v>
      </c>
      <c r="DE2" s="20">
        <v>100</v>
      </c>
      <c r="DF2" s="21">
        <v>66</v>
      </c>
      <c r="DG2" s="3">
        <f>IF(DD2="","",+DE2/DF2)</f>
        <v>1.5151515151515151</v>
      </c>
      <c r="DH2" s="3">
        <v>0.8</v>
      </c>
      <c r="DI2" s="66">
        <v>6000</v>
      </c>
      <c r="DJ2" s="20">
        <v>100</v>
      </c>
      <c r="DK2" s="21">
        <v>66</v>
      </c>
      <c r="DL2" s="3">
        <f>IF(DI2="","",+DJ2/DK2)</f>
        <v>1.5151515151515151</v>
      </c>
      <c r="DM2" s="3">
        <v>0.8</v>
      </c>
      <c r="DN2" s="66">
        <v>6000</v>
      </c>
      <c r="DO2" s="20">
        <v>100</v>
      </c>
      <c r="DP2" s="21">
        <v>66</v>
      </c>
      <c r="DQ2" s="3">
        <f>IF(DN2="","",+DO2/DP2)</f>
        <v>1.5151515151515151</v>
      </c>
      <c r="DR2" s="3">
        <v>0.8</v>
      </c>
      <c r="DS2" s="66">
        <v>6000</v>
      </c>
      <c r="DT2" s="20">
        <v>100</v>
      </c>
      <c r="DU2" s="21">
        <v>120</v>
      </c>
      <c r="DV2" s="3">
        <f>IF(DS2="","",+DT2/DU2)</f>
        <v>0.83333333333333337</v>
      </c>
      <c r="DW2" s="3">
        <v>0.8</v>
      </c>
      <c r="DX2" s="66">
        <v>6000</v>
      </c>
      <c r="DY2" s="20">
        <v>100</v>
      </c>
      <c r="DZ2" s="21">
        <v>119</v>
      </c>
      <c r="EA2" s="3">
        <f>IF(DX2="","",+DY2/DZ2)</f>
        <v>0.84033613445378152</v>
      </c>
      <c r="EB2" s="3">
        <v>0.8</v>
      </c>
      <c r="EC2" s="66">
        <v>6000</v>
      </c>
      <c r="ED2" s="20">
        <v>100</v>
      </c>
      <c r="EE2" s="21">
        <v>154</v>
      </c>
      <c r="EF2" s="3">
        <f>IF(EC2="","",+ED2/EE2)</f>
        <v>0.64935064935064934</v>
      </c>
      <c r="EG2" s="3">
        <v>0.8</v>
      </c>
      <c r="EH2" s="66">
        <v>6000</v>
      </c>
      <c r="EI2" s="20">
        <v>100</v>
      </c>
      <c r="EJ2" s="21">
        <v>88</v>
      </c>
      <c r="EK2" s="3">
        <f>IF(EH2="","",+EI2/EJ2)</f>
        <v>1.1363636363636365</v>
      </c>
      <c r="EL2" s="3">
        <v>0.8</v>
      </c>
      <c r="EM2" s="66">
        <v>6000</v>
      </c>
      <c r="EN2" s="20">
        <v>100</v>
      </c>
      <c r="EO2" s="21">
        <v>88</v>
      </c>
      <c r="EP2" s="3">
        <f>IF(EM2="","",+EN2/EO2)</f>
        <v>1.1363636363636365</v>
      </c>
      <c r="EQ2" s="3">
        <v>0.8</v>
      </c>
      <c r="ER2" s="66">
        <v>6000</v>
      </c>
      <c r="ES2" s="20">
        <v>100</v>
      </c>
      <c r="ET2" s="21">
        <v>77</v>
      </c>
      <c r="EU2" s="3">
        <f>IF(ER2="","",+ES2/ET2)</f>
        <v>1.2987012987012987</v>
      </c>
      <c r="EV2" s="3">
        <v>0.8</v>
      </c>
      <c r="EW2" s="66">
        <v>6000</v>
      </c>
      <c r="EX2" s="20">
        <v>100</v>
      </c>
      <c r="EY2" s="21">
        <v>77</v>
      </c>
      <c r="EZ2" s="3">
        <f>IF(EW2="","",+EX2/EY2)</f>
        <v>1.2987012987012987</v>
      </c>
      <c r="FA2" s="3">
        <v>0.8</v>
      </c>
      <c r="FB2" s="176"/>
      <c r="FC2" s="24">
        <f>IFERROR(IF(BV2+DT2+DO2+DJ2+DE2+CZ2+CU2+CP2+CK2+CF2+CA2=0,"", BV2+DT2+DO2+DJ2+DE2+CZ2+CU2+CP2+CK2+CF2+CA2),"")</f>
        <v>1100</v>
      </c>
      <c r="FD2" s="6">
        <v>943</v>
      </c>
      <c r="FE2" s="29">
        <f>IFERROR(FC2/FD2,"")</f>
        <v>1.1664899257688228</v>
      </c>
      <c r="FF2" s="180"/>
      <c r="FG2" s="1">
        <f>IFERROR(IF(DY2+ED2=0,"",DY2+ED2),"")</f>
        <v>200</v>
      </c>
      <c r="FH2" s="1">
        <v>273</v>
      </c>
      <c r="FI2" s="8">
        <f t="shared" ref="FI2:FI43" si="5">IFERROR(FG2/FH2,"")</f>
        <v>0.73260073260073255</v>
      </c>
      <c r="FJ2" s="176"/>
      <c r="FK2" s="6">
        <f>IFERROR(IF(EN2+ES2=0,"",EN2+ES2),"")</f>
        <v>200</v>
      </c>
      <c r="FL2" s="6">
        <v>176</v>
      </c>
      <c r="FM2" s="7">
        <f>IFERROR(FK2/FL2,"")</f>
        <v>1.1363636363636365</v>
      </c>
      <c r="FN2" s="176"/>
      <c r="FO2" s="106">
        <f>IF(EX2=0,"",EX2)</f>
        <v>100</v>
      </c>
      <c r="FP2" s="106">
        <v>154</v>
      </c>
      <c r="FQ2" s="11">
        <f>IFERROR(FO2/FP2,"")</f>
        <v>0.64935064935064934</v>
      </c>
      <c r="FR2" s="66">
        <v>6000</v>
      </c>
      <c r="FS2" s="20">
        <v>100</v>
      </c>
      <c r="FT2" s="21">
        <v>88</v>
      </c>
      <c r="FU2" s="3">
        <f>IF(FR2="","",+FS2/FT2)</f>
        <v>1.1363636363636365</v>
      </c>
      <c r="FV2" s="3">
        <v>0.8</v>
      </c>
      <c r="FW2" s="66">
        <v>6000</v>
      </c>
      <c r="FX2" s="20">
        <v>100</v>
      </c>
      <c r="FY2" s="21">
        <v>120</v>
      </c>
      <c r="FZ2" s="3">
        <f>IF(FW2="","",+FX2/FY2)</f>
        <v>0.83333333333333337</v>
      </c>
      <c r="GA2" s="3">
        <v>0.8</v>
      </c>
      <c r="GB2" s="66">
        <v>6000</v>
      </c>
      <c r="GC2" s="20">
        <v>100</v>
      </c>
      <c r="GD2" s="21">
        <v>88</v>
      </c>
      <c r="GE2" s="3">
        <f>IF(GB2="","",+GC2/GD2)</f>
        <v>1.1363636363636365</v>
      </c>
      <c r="GF2" s="3">
        <v>0.8</v>
      </c>
      <c r="GG2" s="66">
        <v>6000</v>
      </c>
      <c r="GH2" s="20">
        <v>100</v>
      </c>
      <c r="GI2" s="21">
        <v>88</v>
      </c>
      <c r="GJ2" s="3">
        <f>IF(GG2="","",+GH2/GI2)</f>
        <v>1.1363636363636365</v>
      </c>
      <c r="GK2" s="3">
        <v>0.8</v>
      </c>
      <c r="GL2" s="66">
        <v>6000</v>
      </c>
      <c r="GM2" s="20">
        <v>100</v>
      </c>
      <c r="GN2" s="21">
        <v>88</v>
      </c>
      <c r="GO2" s="3">
        <f>IF(GL2="","",+GM2/GN2)</f>
        <v>1.1363636363636365</v>
      </c>
      <c r="GP2" s="3">
        <v>0.8</v>
      </c>
      <c r="GQ2" s="66">
        <v>6000</v>
      </c>
      <c r="GR2" s="20">
        <v>100</v>
      </c>
      <c r="GS2" s="21">
        <v>88</v>
      </c>
      <c r="GT2" s="3">
        <f>IF(GQ2="","",+GR2/GS2)</f>
        <v>1.1363636363636365</v>
      </c>
      <c r="GU2" s="3">
        <v>0.8</v>
      </c>
      <c r="GV2" s="66">
        <v>6000</v>
      </c>
      <c r="GW2" s="20">
        <v>100</v>
      </c>
      <c r="GX2" s="21">
        <v>88</v>
      </c>
      <c r="GY2" s="3">
        <f>IF(GV2="","",+GW2/GX2)</f>
        <v>1.1363636363636365</v>
      </c>
      <c r="GZ2" s="3">
        <v>0.8</v>
      </c>
      <c r="HA2" s="66">
        <v>6000</v>
      </c>
      <c r="HB2" s="20">
        <v>100</v>
      </c>
      <c r="HC2" s="21">
        <v>88</v>
      </c>
      <c r="HD2" s="3">
        <f>IF(HA2="","",+HB2/HC2)</f>
        <v>1.1363636363636365</v>
      </c>
      <c r="HE2" s="3">
        <v>0.8</v>
      </c>
      <c r="HF2" s="66">
        <v>6000</v>
      </c>
      <c r="HG2" s="20">
        <v>100</v>
      </c>
      <c r="HH2" s="21">
        <v>66</v>
      </c>
      <c r="HI2" s="3">
        <f t="shared" ref="HI2:HI55" si="6">IF(HF2="","",+HG2/HH2)</f>
        <v>1.5151515151515151</v>
      </c>
      <c r="HJ2" s="3">
        <v>0.8</v>
      </c>
      <c r="HK2" s="66">
        <v>6000</v>
      </c>
      <c r="HL2" s="20">
        <v>100</v>
      </c>
      <c r="HM2" s="21">
        <v>88</v>
      </c>
      <c r="HN2" s="3">
        <f>IF(HK2="","",+HL2/HM2)</f>
        <v>1.1363636363636365</v>
      </c>
      <c r="HO2" s="3">
        <v>0.8</v>
      </c>
      <c r="HP2" s="66">
        <v>6000</v>
      </c>
      <c r="HQ2" s="20">
        <v>100</v>
      </c>
      <c r="HR2" s="21">
        <v>88</v>
      </c>
      <c r="HS2" s="3">
        <f>IF(HP2="","",+HQ2/HR2)</f>
        <v>1.1363636363636365</v>
      </c>
      <c r="HT2" s="3">
        <v>0.8</v>
      </c>
      <c r="HU2" s="66">
        <v>6000</v>
      </c>
      <c r="HV2" s="20">
        <v>100</v>
      </c>
      <c r="HW2" s="21">
        <v>100</v>
      </c>
      <c r="HX2" s="3">
        <f>IF(HU2="","",+HV2/HW2)</f>
        <v>1</v>
      </c>
      <c r="HY2" s="3">
        <v>0.8</v>
      </c>
      <c r="HZ2" s="24">
        <f>IFERROR(IF(FS2+FX2+GC2+GH2+GM2+GR2+GW2+HB2+HG2=0,"",FS2+FX2+GC2+GH2+GM2+GR2+GW2+HB2+HG2),"")</f>
        <v>900</v>
      </c>
      <c r="IA2" s="6">
        <v>802</v>
      </c>
      <c r="IB2" s="29">
        <f>IFERROR(HZ2/IA2,"")</f>
        <v>1.1221945137157108</v>
      </c>
      <c r="IC2" s="24">
        <f>IFERROR(IF(HQ2+HL2=0,"",HQ2+HL2),"")</f>
        <v>200</v>
      </c>
      <c r="ID2" s="6">
        <v>176</v>
      </c>
      <c r="IE2" s="29">
        <f t="shared" ref="IE2:IE43" si="7">IFERROR(IC2/ID2,"")</f>
        <v>1.1363636363636365</v>
      </c>
      <c r="IF2" s="24">
        <f>IFERROR(IF(HV2=0,"",HV2),"")</f>
        <v>100</v>
      </c>
      <c r="IG2" s="6">
        <v>100</v>
      </c>
      <c r="IH2" s="29">
        <f>IFERROR(IF2/IG2,"")</f>
        <v>1</v>
      </c>
      <c r="II2" s="66">
        <v>6000</v>
      </c>
      <c r="IJ2" s="102">
        <v>100</v>
      </c>
      <c r="IK2" s="102">
        <v>60</v>
      </c>
      <c r="IL2" s="32">
        <f>IF(IJ2="","",+IJ2/IK2)</f>
        <v>1.6666666666666667</v>
      </c>
      <c r="IM2" s="33">
        <v>0.8</v>
      </c>
      <c r="IN2" s="66">
        <v>6000</v>
      </c>
      <c r="IO2" s="54">
        <v>100</v>
      </c>
      <c r="IP2" s="54">
        <v>60</v>
      </c>
      <c r="IQ2" s="34">
        <f>IF(IO2="","",+IO2/IP2)</f>
        <v>1.6666666666666667</v>
      </c>
      <c r="IR2" s="35">
        <v>0.8</v>
      </c>
      <c r="IS2" s="66">
        <v>6000</v>
      </c>
      <c r="IT2" s="102">
        <v>100</v>
      </c>
      <c r="IU2" s="102">
        <v>60</v>
      </c>
      <c r="IV2" s="33">
        <f>IF(IT2="","",+IT2/IU2)</f>
        <v>1.6666666666666667</v>
      </c>
      <c r="IW2" s="33">
        <v>0.8</v>
      </c>
      <c r="IX2" s="66">
        <v>6000</v>
      </c>
      <c r="IY2" s="54">
        <v>100</v>
      </c>
      <c r="IZ2" s="54">
        <v>60</v>
      </c>
      <c r="JA2" s="34">
        <f>IF(IY2="","",+IY2/IZ2)</f>
        <v>1.6666666666666667</v>
      </c>
      <c r="JB2" s="35">
        <v>0.8</v>
      </c>
      <c r="JC2" s="66">
        <v>6000</v>
      </c>
      <c r="JD2" s="102">
        <v>100</v>
      </c>
      <c r="JE2" s="102">
        <v>60</v>
      </c>
      <c r="JF2" s="32">
        <f>IFERROR(+JD2/JE2,"")</f>
        <v>1.6666666666666667</v>
      </c>
      <c r="JG2" s="33">
        <v>0.8</v>
      </c>
      <c r="JH2" s="66">
        <v>6000</v>
      </c>
      <c r="JI2" s="54">
        <v>10</v>
      </c>
      <c r="JJ2" s="54">
        <v>60</v>
      </c>
      <c r="JK2" s="34">
        <f>IF(JH2="","",+JI2/JJ2)</f>
        <v>0.16666666666666666</v>
      </c>
      <c r="JL2" s="35">
        <v>0.8</v>
      </c>
      <c r="JM2" s="66">
        <v>6000</v>
      </c>
      <c r="JN2" s="102">
        <v>100</v>
      </c>
      <c r="JO2" s="102">
        <v>60</v>
      </c>
      <c r="JP2" s="32">
        <f>IF(JN2="","",JN2/JO2)</f>
        <v>1.6666666666666667</v>
      </c>
      <c r="JQ2" s="33">
        <v>0.8</v>
      </c>
      <c r="JR2" s="66">
        <v>6000</v>
      </c>
      <c r="JS2" s="102">
        <v>100</v>
      </c>
      <c r="JT2" s="102">
        <v>60</v>
      </c>
      <c r="JU2" s="32">
        <f>IF(JS2="","",JS2/JT2)</f>
        <v>1.6666666666666667</v>
      </c>
      <c r="JV2" s="33">
        <v>0.8</v>
      </c>
      <c r="JW2" s="66">
        <v>6000</v>
      </c>
      <c r="JX2" s="102">
        <v>100</v>
      </c>
      <c r="JY2" s="102">
        <v>60</v>
      </c>
      <c r="JZ2" s="32">
        <f>IF(JX2="","",JX2/JY2)</f>
        <v>1.6666666666666667</v>
      </c>
      <c r="KA2" s="33">
        <v>0.8</v>
      </c>
      <c r="KB2" s="66">
        <v>6000</v>
      </c>
      <c r="KC2" s="102">
        <v>100</v>
      </c>
      <c r="KD2" s="102">
        <v>60</v>
      </c>
      <c r="KE2" s="32">
        <f>IF(KC2="","",KC2/KD2)</f>
        <v>1.6666666666666667</v>
      </c>
      <c r="KF2" s="33">
        <v>0.8</v>
      </c>
      <c r="KG2" s="66">
        <v>6000</v>
      </c>
      <c r="KH2" s="102">
        <v>100</v>
      </c>
      <c r="KI2" s="102">
        <v>60</v>
      </c>
      <c r="KJ2" s="32">
        <f>IF(KH2="","",KH2/KI2)</f>
        <v>1.6666666666666667</v>
      </c>
      <c r="KK2" s="33">
        <v>0.8</v>
      </c>
      <c r="KL2" s="66">
        <v>6000</v>
      </c>
      <c r="KM2" s="102">
        <v>100</v>
      </c>
      <c r="KN2" s="102">
        <v>60</v>
      </c>
      <c r="KO2" s="32">
        <f>IF(KM2="","",KM2/KN2)</f>
        <v>1.6666666666666667</v>
      </c>
      <c r="KP2" s="33">
        <v>0.8</v>
      </c>
      <c r="KQ2" s="66">
        <v>6000</v>
      </c>
      <c r="KR2" s="102">
        <v>100</v>
      </c>
      <c r="KS2" s="102">
        <v>60</v>
      </c>
      <c r="KT2" s="32">
        <f>IF(KR2="","",KR2/KS2)</f>
        <v>1.6666666666666667</v>
      </c>
      <c r="KU2" s="33">
        <v>0.8</v>
      </c>
      <c r="KV2" s="66">
        <v>6000</v>
      </c>
      <c r="KW2" s="102">
        <v>100</v>
      </c>
      <c r="KX2" s="102">
        <v>60</v>
      </c>
      <c r="KY2" s="32">
        <f>IF(KW2="","",KW2/KX2)</f>
        <v>1.6666666666666667</v>
      </c>
      <c r="KZ2" s="33">
        <v>0.8</v>
      </c>
      <c r="LA2" s="36">
        <f>IFERROR(IF(+IJ2+IO2+IT2+IY2=0,"", +IJ2+IO2+IT2+IY2),"")</f>
        <v>400</v>
      </c>
      <c r="LB2" s="36">
        <v>240</v>
      </c>
      <c r="LC2" s="37">
        <f>IF(LA2="","",LA2/LB2)</f>
        <v>1.6666666666666667</v>
      </c>
      <c r="LD2" s="38">
        <f>IFERROR(IF(+JD2+JI2+JN2+JS2=0,"",+JD2+JI2+JN2+JS2),"")</f>
        <v>310</v>
      </c>
      <c r="LE2" s="38">
        <v>240</v>
      </c>
      <c r="LF2" s="39">
        <f>IF(LD2="","",LD2/LE2)</f>
        <v>1.2916666666666667</v>
      </c>
      <c r="LG2" s="36">
        <f>IF(LD2="","",JX2+KC2)</f>
        <v>200</v>
      </c>
      <c r="LH2" s="36">
        <v>120</v>
      </c>
      <c r="LI2" s="37">
        <f>IF(LG2="","",LG2/LH2)</f>
        <v>1.6666666666666667</v>
      </c>
      <c r="LJ2" s="38">
        <f>IFERROR(IF(+KH2+KM2+KR2=0,"",+KH2+KM2+KR2),"")</f>
        <v>300</v>
      </c>
      <c r="LK2" s="38">
        <v>240</v>
      </c>
      <c r="LL2" s="39">
        <f>IF(LJ2="","",LJ2/LK2)</f>
        <v>1.25</v>
      </c>
      <c r="LM2" s="36">
        <f>IFERROR(IF(KW2=0,"",KW2),"")</f>
        <v>100</v>
      </c>
      <c r="LN2" s="36">
        <v>40</v>
      </c>
      <c r="LO2" s="37">
        <f>IF(LM2="","",LM2/LN2)</f>
        <v>2.5</v>
      </c>
    </row>
    <row r="3" spans="1:327" s="2" customFormat="1" x14ac:dyDescent="0.25">
      <c r="A3" s="9">
        <v>2</v>
      </c>
      <c r="B3" s="66">
        <v>6100</v>
      </c>
      <c r="C3" s="20">
        <f t="shared" ref="C3:C55" si="8">IF(B3="","",B3-B2)</f>
        <v>100</v>
      </c>
      <c r="D3" s="21">
        <v>96</v>
      </c>
      <c r="E3" s="3">
        <f t="shared" si="0"/>
        <v>1.0416666666666667</v>
      </c>
      <c r="F3" s="3">
        <v>0.8</v>
      </c>
      <c r="G3" s="66">
        <v>6100</v>
      </c>
      <c r="H3" s="22">
        <f>IF(G3="","",G3-G2)</f>
        <v>100</v>
      </c>
      <c r="I3" s="2">
        <v>96</v>
      </c>
      <c r="J3" s="4">
        <f t="shared" ref="J3:J43" si="9">IF(G3="","",+H3/I3)</f>
        <v>1.0416666666666667</v>
      </c>
      <c r="K3" s="3">
        <v>0.8</v>
      </c>
      <c r="L3" s="66">
        <v>6100</v>
      </c>
      <c r="M3" s="20">
        <f>IF(L3="","",L3-L2)</f>
        <v>100</v>
      </c>
      <c r="N3" s="23">
        <v>96</v>
      </c>
      <c r="O3" s="3">
        <f t="shared" ref="O3:O43" si="10">IF(L3="","",+M3/N3)</f>
        <v>1.0416666666666667</v>
      </c>
      <c r="P3" s="3">
        <v>0.8</v>
      </c>
      <c r="Q3" s="66">
        <v>6100</v>
      </c>
      <c r="R3" s="22">
        <f>IF(Q3="","",Q3-Q2)</f>
        <v>100</v>
      </c>
      <c r="S3" s="21">
        <v>96</v>
      </c>
      <c r="T3" s="4">
        <f t="shared" ref="T3:T43" si="11">IF(Q3="","",+R3/S3)</f>
        <v>1.0416666666666667</v>
      </c>
      <c r="U3" s="3">
        <v>0.8</v>
      </c>
      <c r="V3" s="66">
        <v>6100</v>
      </c>
      <c r="W3" s="20">
        <f>IF(V3="","",V3-V2)</f>
        <v>100</v>
      </c>
      <c r="X3" s="21">
        <v>96</v>
      </c>
      <c r="Y3" s="3">
        <f t="shared" ref="Y3:Y43" si="12">IF(V3="","",+W3/X3)</f>
        <v>1.0416666666666667</v>
      </c>
      <c r="Z3" s="3">
        <v>0.8</v>
      </c>
      <c r="AA3" s="66">
        <v>6100</v>
      </c>
      <c r="AB3" s="22">
        <f>IF(AA3="","",AA3-AA2)</f>
        <v>100</v>
      </c>
      <c r="AC3" s="21">
        <v>96</v>
      </c>
      <c r="AD3" s="4">
        <f t="shared" ref="AD3:AD43" si="13">IF(AA3="","",+AB3/AC3)</f>
        <v>1.0416666666666667</v>
      </c>
      <c r="AE3" s="3">
        <v>0.8</v>
      </c>
      <c r="AF3" s="66">
        <v>6100</v>
      </c>
      <c r="AG3" s="20">
        <f>IF(AF3="","",AF3-AF2)</f>
        <v>100</v>
      </c>
      <c r="AH3" s="21">
        <v>96</v>
      </c>
      <c r="AI3" s="3">
        <f t="shared" ref="AI3:AI43" si="14">IF(AF3="","",+AG3/AH3)</f>
        <v>1.0416666666666667</v>
      </c>
      <c r="AJ3" s="3">
        <v>0.8</v>
      </c>
      <c r="AK3" s="66">
        <v>6100</v>
      </c>
      <c r="AL3" s="22">
        <f>IF(AK3="","",AK3-AK2)</f>
        <v>100</v>
      </c>
      <c r="AM3" s="21">
        <v>96</v>
      </c>
      <c r="AN3" s="4">
        <f t="shared" ref="AN3:AN43" si="15">IF(AK3="","",+AL3/AM3)</f>
        <v>1.0416666666666667</v>
      </c>
      <c r="AO3" s="3">
        <v>0.8</v>
      </c>
      <c r="AP3" s="66">
        <v>6100</v>
      </c>
      <c r="AQ3" s="20">
        <f>IF(AP3="","",AP3-AP2)</f>
        <v>100</v>
      </c>
      <c r="AR3" s="21">
        <v>96</v>
      </c>
      <c r="AS3" s="3">
        <f t="shared" ref="AS3:AS43" si="16">IF(AP3="","",+AQ3/AR3)</f>
        <v>1.0416666666666667</v>
      </c>
      <c r="AT3" s="3">
        <v>0.8</v>
      </c>
      <c r="AU3" s="66">
        <v>6100</v>
      </c>
      <c r="AV3" s="22">
        <f>IF(AU3="","",AU3-AU2)</f>
        <v>100</v>
      </c>
      <c r="AW3" s="1">
        <v>96</v>
      </c>
      <c r="AX3" s="3">
        <f t="shared" ref="AX3:AX55" si="17">IF(AU3="","",+AV3/AW3)</f>
        <v>1.0416666666666667</v>
      </c>
      <c r="AY3" s="3">
        <v>0.8</v>
      </c>
      <c r="AZ3" s="66">
        <v>6100</v>
      </c>
      <c r="BA3" s="20">
        <f>IF(AZ3="","",AZ3-AZ2)</f>
        <v>100</v>
      </c>
      <c r="BB3" s="21">
        <v>96</v>
      </c>
      <c r="BC3" s="3">
        <f t="shared" ref="BC3:BC55" si="18">IF(AZ3="","",+BA3/BB3)</f>
        <v>1.0416666666666667</v>
      </c>
      <c r="BD3" s="3">
        <v>0.8</v>
      </c>
      <c r="BE3" s="176"/>
      <c r="BF3" s="24">
        <f t="shared" ref="BF3:BF43" si="19">IFERROR(+C3+H3+M3+R3,"")</f>
        <v>400</v>
      </c>
      <c r="BG3" s="6">
        <v>384</v>
      </c>
      <c r="BH3" s="29">
        <f t="shared" si="1"/>
        <v>1.0416666666666667</v>
      </c>
      <c r="BI3" s="180"/>
      <c r="BJ3" s="1">
        <f t="shared" ref="BJ3:BJ43" si="20">IFERROR(W3,"")</f>
        <v>100</v>
      </c>
      <c r="BK3" s="1">
        <v>140</v>
      </c>
      <c r="BL3" s="8">
        <f t="shared" si="2"/>
        <v>0.7142857142857143</v>
      </c>
      <c r="BM3" s="176"/>
      <c r="BN3" s="6">
        <f t="shared" ref="BN3:BN43" si="21">IFERROR(+AB3+AG3+AL3,"")</f>
        <v>300</v>
      </c>
      <c r="BO3" s="6">
        <v>264</v>
      </c>
      <c r="BP3" s="7">
        <f t="shared" si="3"/>
        <v>1.1363636363636365</v>
      </c>
      <c r="BQ3" s="176"/>
      <c r="BR3" s="1">
        <f t="shared" ref="BR3:BR43" si="22">IFERROR(+AV3+BA3,"")</f>
        <v>200</v>
      </c>
      <c r="BS3" s="1">
        <v>198</v>
      </c>
      <c r="BT3" s="11">
        <f t="shared" si="4"/>
        <v>1.0101010101010102</v>
      </c>
      <c r="BU3" s="66">
        <v>6100</v>
      </c>
      <c r="BV3" s="20">
        <f t="shared" ref="BV3:BV55" si="23">IF(BU3="","",BU3-BU2)</f>
        <v>100</v>
      </c>
      <c r="BW3" s="21">
        <v>50</v>
      </c>
      <c r="BX3" s="3">
        <f>IF(BU3="","",+BV3/BW3)</f>
        <v>2</v>
      </c>
      <c r="BY3" s="3">
        <v>0.8</v>
      </c>
      <c r="BZ3" s="66">
        <v>6100</v>
      </c>
      <c r="CA3" s="20">
        <f t="shared" ref="CA3:CA55" si="24">IF(BZ3="","",BZ3-BZ2)</f>
        <v>100</v>
      </c>
      <c r="CB3" s="21">
        <v>77</v>
      </c>
      <c r="CC3" s="3">
        <f t="shared" ref="CC3:CC55" si="25">IF(BZ3="","",+CA3/CB3)</f>
        <v>1.2987012987012987</v>
      </c>
      <c r="CD3" s="3">
        <v>0.8</v>
      </c>
      <c r="CE3" s="66">
        <v>6100</v>
      </c>
      <c r="CF3" s="20">
        <f t="shared" ref="CF3:CF55" si="26">IF(CE3="","",CE3-CE2)</f>
        <v>100</v>
      </c>
      <c r="CG3" s="21">
        <v>50</v>
      </c>
      <c r="CH3" s="3">
        <f t="shared" ref="CH3:CH55" si="27">IF(CE3="","",+CF3/CG3)</f>
        <v>2</v>
      </c>
      <c r="CI3" s="3">
        <v>0.8</v>
      </c>
      <c r="CJ3" s="66">
        <v>6100</v>
      </c>
      <c r="CK3" s="20">
        <f t="shared" ref="CK3:CK55" si="28">IF(CJ3="","",CJ3-CJ2)</f>
        <v>100</v>
      </c>
      <c r="CL3" s="21">
        <v>50</v>
      </c>
      <c r="CM3" s="3">
        <f t="shared" ref="CM3:CM55" si="29">IF(CJ3="","",+CK3/CL3)</f>
        <v>2</v>
      </c>
      <c r="CN3" s="3">
        <v>0.8</v>
      </c>
      <c r="CO3" s="66">
        <v>6100</v>
      </c>
      <c r="CP3" s="20">
        <f t="shared" ref="CP3:CP55" si="30">IF(CO3="","",CO3-CO2)</f>
        <v>100</v>
      </c>
      <c r="CQ3" s="21">
        <v>50</v>
      </c>
      <c r="CR3" s="3">
        <f t="shared" ref="CR3:CR55" si="31">IF(CO3="","",+CP3/CQ3)</f>
        <v>2</v>
      </c>
      <c r="CS3" s="3">
        <v>0.8</v>
      </c>
      <c r="CT3" s="66">
        <v>6100</v>
      </c>
      <c r="CU3" s="20">
        <f t="shared" ref="CU3:CU55" si="32">IF(CT3="","",CT3-CT2)</f>
        <v>100</v>
      </c>
      <c r="CV3" s="21">
        <v>50</v>
      </c>
      <c r="CW3" s="3">
        <f t="shared" ref="CW3:CW55" si="33">IF(CT3="","",+CU3/CV3)</f>
        <v>2</v>
      </c>
      <c r="CX3" s="3">
        <v>0.8</v>
      </c>
      <c r="CY3" s="66">
        <v>6100</v>
      </c>
      <c r="CZ3" s="20">
        <f t="shared" ref="CZ3:CZ55" si="34">IF(CY3="","",CY3-CY2)</f>
        <v>100</v>
      </c>
      <c r="DA3" s="21">
        <v>50</v>
      </c>
      <c r="DB3" s="3">
        <f t="shared" ref="DB3:DB43" si="35">IF(CY3="","",+CZ3/DA3)</f>
        <v>2</v>
      </c>
      <c r="DC3" s="3">
        <v>0.8</v>
      </c>
      <c r="DD3" s="66">
        <v>6100</v>
      </c>
      <c r="DE3" s="20">
        <f t="shared" ref="DE3:DE55" si="36">IF(DD3="","",DD3-DD2)</f>
        <v>100</v>
      </c>
      <c r="DF3" s="21">
        <v>66</v>
      </c>
      <c r="DG3" s="3">
        <f t="shared" ref="DG3:DG55" si="37">IF(DD3="","",+DE3/DF3)</f>
        <v>1.5151515151515151</v>
      </c>
      <c r="DH3" s="3">
        <v>0.8</v>
      </c>
      <c r="DI3" s="66">
        <v>6100</v>
      </c>
      <c r="DJ3" s="20">
        <f t="shared" ref="DJ3:DJ55" si="38">IF(DI3="","",DI3-DI2)</f>
        <v>100</v>
      </c>
      <c r="DK3" s="21">
        <v>66</v>
      </c>
      <c r="DL3" s="3">
        <f t="shared" ref="DL3:DL55" si="39">IF(DI3="","",+DJ3/DK3)</f>
        <v>1.5151515151515151</v>
      </c>
      <c r="DM3" s="3">
        <v>0.8</v>
      </c>
      <c r="DN3" s="66">
        <v>6100</v>
      </c>
      <c r="DO3" s="20">
        <f t="shared" ref="DO3:DO55" si="40">IF(DN3="","",DN3-DN2)</f>
        <v>100</v>
      </c>
      <c r="DP3" s="21">
        <v>66</v>
      </c>
      <c r="DQ3" s="3">
        <f t="shared" ref="DQ3:DQ55" si="41">IF(DN3="","",+DO3/DP3)</f>
        <v>1.5151515151515151</v>
      </c>
      <c r="DR3" s="3">
        <v>0.8</v>
      </c>
      <c r="DS3" s="66">
        <v>6100</v>
      </c>
      <c r="DT3" s="20">
        <f t="shared" ref="DT3:DT55" si="42">IF(DS3="","",DS3-DS2)</f>
        <v>100</v>
      </c>
      <c r="DU3" s="21">
        <v>120</v>
      </c>
      <c r="DV3" s="3">
        <f t="shared" ref="DV3:DV55" si="43">IF(DS3="","",+DT3/DU3)</f>
        <v>0.83333333333333337</v>
      </c>
      <c r="DW3" s="3">
        <v>0.8</v>
      </c>
      <c r="DX3" s="66">
        <v>6100</v>
      </c>
      <c r="DY3" s="20">
        <f t="shared" ref="DY3:DY55" si="44">IF(DX3="","",DX3-DX2)</f>
        <v>100</v>
      </c>
      <c r="DZ3" s="21">
        <v>119</v>
      </c>
      <c r="EA3" s="3">
        <f t="shared" ref="EA3:EA55" si="45">IF(DX3="","",+DY3/DZ3)</f>
        <v>0.84033613445378152</v>
      </c>
      <c r="EB3" s="3">
        <v>0.8</v>
      </c>
      <c r="EC3" s="66">
        <v>6100</v>
      </c>
      <c r="ED3" s="20">
        <f t="shared" ref="ED3:ED55" si="46">IF(EC3="","",EC3-EC2)</f>
        <v>100</v>
      </c>
      <c r="EE3" s="21">
        <v>154</v>
      </c>
      <c r="EF3" s="3">
        <f t="shared" ref="EF3:EF55" si="47">IF(EC3="","",+ED3/EE3)</f>
        <v>0.64935064935064934</v>
      </c>
      <c r="EG3" s="3">
        <v>0.8</v>
      </c>
      <c r="EH3" s="66">
        <v>6100</v>
      </c>
      <c r="EI3" s="20">
        <f t="shared" ref="EI3:EI55" si="48">IF(EH3="","",EH3-EH2)</f>
        <v>100</v>
      </c>
      <c r="EJ3" s="21">
        <v>88</v>
      </c>
      <c r="EK3" s="3">
        <f t="shared" ref="EK3:EK55" si="49">IF(EH3="","",+EI3/EJ3)</f>
        <v>1.1363636363636365</v>
      </c>
      <c r="EL3" s="3">
        <v>0.8</v>
      </c>
      <c r="EM3" s="66">
        <v>6100</v>
      </c>
      <c r="EN3" s="20">
        <f t="shared" ref="EN3:EN55" si="50">IF(EM3="","",EM3-EM2)</f>
        <v>100</v>
      </c>
      <c r="EO3" s="21">
        <v>88</v>
      </c>
      <c r="EP3" s="3">
        <f t="shared" ref="EP3:EP55" si="51">IF(EM3="","",+EN3/EO3)</f>
        <v>1.1363636363636365</v>
      </c>
      <c r="EQ3" s="3">
        <v>0.8</v>
      </c>
      <c r="ER3" s="66">
        <v>6100</v>
      </c>
      <c r="ES3" s="20">
        <f t="shared" ref="ES3:ES55" si="52">IF(ER3="","",ER3-ER2)</f>
        <v>100</v>
      </c>
      <c r="ET3" s="21">
        <v>77</v>
      </c>
      <c r="EU3" s="3">
        <f t="shared" ref="EU3:EU55" si="53">IF(ER3="","",+ES3/ET3)</f>
        <v>1.2987012987012987</v>
      </c>
      <c r="EV3" s="3">
        <v>0.8</v>
      </c>
      <c r="EW3" s="66">
        <v>6100</v>
      </c>
      <c r="EX3" s="20">
        <f t="shared" ref="EX3:EX55" si="54">IF(EW3="","",EW3-EW2)</f>
        <v>100</v>
      </c>
      <c r="EY3" s="21">
        <v>77</v>
      </c>
      <c r="EZ3" s="3">
        <f t="shared" ref="EZ3:EZ55" si="55">IF(EW3="","",+EX3/EY3)</f>
        <v>1.2987012987012987</v>
      </c>
      <c r="FA3" s="3">
        <v>0.8</v>
      </c>
      <c r="FB3" s="176"/>
      <c r="FC3" s="24">
        <f>IFERROR(IF(BV3+DT3+DO3+DJ3+DE3+CZ3+CU3+CP3+CK3+CF3+CA3=0,"", BV3+DT3+DO3+DJ3+DE3+CZ3+CU3+CP3+CK3+CF3+CA3),"")</f>
        <v>1100</v>
      </c>
      <c r="FD3" s="6">
        <v>943</v>
      </c>
      <c r="FE3" s="29">
        <f t="shared" ref="FE3:FE43" si="56">IFERROR(FC3/FD3,"")</f>
        <v>1.1664899257688228</v>
      </c>
      <c r="FF3" s="180"/>
      <c r="FG3" s="1">
        <f>IFERROR(IF(DY3+ED3=0,"",DY3+ED3),"")</f>
        <v>200</v>
      </c>
      <c r="FH3" s="1">
        <v>273</v>
      </c>
      <c r="FI3" s="8">
        <f t="shared" si="5"/>
        <v>0.73260073260073255</v>
      </c>
      <c r="FJ3" s="176"/>
      <c r="FK3" s="6">
        <f>IFERROR(IF(EN3+ES3=0,"",EN3+ES3),"")</f>
        <v>200</v>
      </c>
      <c r="FL3" s="6">
        <v>176</v>
      </c>
      <c r="FM3" s="7">
        <f t="shared" ref="FM3:FM55" si="57">IFERROR(FK3/FL3,"")</f>
        <v>1.1363636363636365</v>
      </c>
      <c r="FN3" s="176"/>
      <c r="FO3" s="106">
        <f t="shared" ref="FO3:FO55" si="58">IF(EX3=0,"",EX3)</f>
        <v>100</v>
      </c>
      <c r="FP3" s="106">
        <v>154</v>
      </c>
      <c r="FQ3" s="11">
        <f t="shared" ref="FQ3:FQ43" si="59">IFERROR(FO3/FP3,"")</f>
        <v>0.64935064935064934</v>
      </c>
      <c r="FR3" s="66">
        <v>6100</v>
      </c>
      <c r="FS3" s="20">
        <f t="shared" ref="FS3:FS55" si="60">IF(FR3="","",FR3-FR2)</f>
        <v>100</v>
      </c>
      <c r="FT3" s="21">
        <v>88</v>
      </c>
      <c r="FU3" s="3">
        <f t="shared" ref="FU3:FU55" si="61">IF(FR3="","",+FS3/FT3)</f>
        <v>1.1363636363636365</v>
      </c>
      <c r="FV3" s="3">
        <v>0.8</v>
      </c>
      <c r="FW3" s="66">
        <v>6100</v>
      </c>
      <c r="FX3" s="20">
        <f t="shared" ref="FX3:FX55" si="62">IF(FW3="","",FW3-FW2)</f>
        <v>100</v>
      </c>
      <c r="FY3" s="21">
        <v>120</v>
      </c>
      <c r="FZ3" s="3">
        <f t="shared" ref="FZ3:FZ55" si="63">IF(FW3="","",+FX3/FY3)</f>
        <v>0.83333333333333337</v>
      </c>
      <c r="GA3" s="3">
        <v>0.8</v>
      </c>
      <c r="GB3" s="66">
        <v>6100</v>
      </c>
      <c r="GC3" s="20">
        <f t="shared" ref="GC3:GC55" si="64">IF(GB3="","",GB3-GB2)</f>
        <v>100</v>
      </c>
      <c r="GD3" s="21">
        <v>88</v>
      </c>
      <c r="GE3" s="3">
        <f t="shared" ref="GE3:GE55" si="65">IF(GB3="","",+GC3/GD3)</f>
        <v>1.1363636363636365</v>
      </c>
      <c r="GF3" s="3">
        <v>0.8</v>
      </c>
      <c r="GG3" s="66">
        <v>6100</v>
      </c>
      <c r="GH3" s="20">
        <f t="shared" ref="GH3:GH55" si="66">IF(GG3="","",GG3-GG2)</f>
        <v>100</v>
      </c>
      <c r="GI3" s="21">
        <v>88</v>
      </c>
      <c r="GJ3" s="3">
        <f t="shared" ref="GJ3:GJ55" si="67">IF(GG3="","",+GH3/GI3)</f>
        <v>1.1363636363636365</v>
      </c>
      <c r="GK3" s="3">
        <v>0.8</v>
      </c>
      <c r="GL3" s="66">
        <v>6100</v>
      </c>
      <c r="GM3" s="20">
        <f t="shared" ref="GM3:GM55" si="68">IF(GL3="","",GL3-GL2)</f>
        <v>100</v>
      </c>
      <c r="GN3" s="21">
        <v>88</v>
      </c>
      <c r="GO3" s="3">
        <f t="shared" ref="GO3:GO55" si="69">IF(GL3="","",+GM3/GN3)</f>
        <v>1.1363636363636365</v>
      </c>
      <c r="GP3" s="3">
        <v>0.8</v>
      </c>
      <c r="GQ3" s="66">
        <v>6100</v>
      </c>
      <c r="GR3" s="20">
        <f t="shared" ref="GR3:GR55" si="70">IF(GQ3="","",GQ3-GQ2)</f>
        <v>100</v>
      </c>
      <c r="GS3" s="21">
        <v>88</v>
      </c>
      <c r="GT3" s="3">
        <f t="shared" ref="GT3:GT55" si="71">IF(GQ3="","",+GR3/GS3)</f>
        <v>1.1363636363636365</v>
      </c>
      <c r="GU3" s="3">
        <v>0.8</v>
      </c>
      <c r="GV3" s="66">
        <v>6100</v>
      </c>
      <c r="GW3" s="20">
        <f t="shared" ref="GW3:GW55" si="72">IF(GV3="","",GV3-GV2)</f>
        <v>100</v>
      </c>
      <c r="GX3" s="21">
        <v>88</v>
      </c>
      <c r="GY3" s="3">
        <f t="shared" ref="GY3:GY55" si="73">IF(GV3="","",+GW3/GX3)</f>
        <v>1.1363636363636365</v>
      </c>
      <c r="GZ3" s="3">
        <v>0.8</v>
      </c>
      <c r="HA3" s="66">
        <v>6100</v>
      </c>
      <c r="HB3" s="20">
        <f t="shared" ref="HB3:HB55" si="74">IF(HA3="","",HA3-HA2)</f>
        <v>100</v>
      </c>
      <c r="HC3" s="21">
        <v>88</v>
      </c>
      <c r="HD3" s="3">
        <f t="shared" ref="HD3:HD55" si="75">IF(HA3="","",+HB3/HC3)</f>
        <v>1.1363636363636365</v>
      </c>
      <c r="HE3" s="3">
        <v>0.8</v>
      </c>
      <c r="HF3" s="66">
        <v>6100</v>
      </c>
      <c r="HG3" s="20">
        <f t="shared" ref="HG3:HG55" si="76">IF(HF3="","",HF3-HF2)</f>
        <v>100</v>
      </c>
      <c r="HH3" s="21">
        <v>66</v>
      </c>
      <c r="HI3" s="3">
        <f t="shared" si="6"/>
        <v>1.5151515151515151</v>
      </c>
      <c r="HJ3" s="3">
        <v>0.8</v>
      </c>
      <c r="HK3" s="66">
        <v>6100</v>
      </c>
      <c r="HL3" s="20">
        <f t="shared" ref="HL3:HL55" si="77">IF(HK3="","",HK3-HK2)</f>
        <v>100</v>
      </c>
      <c r="HM3" s="21">
        <v>88</v>
      </c>
      <c r="HN3" s="3">
        <f t="shared" ref="HN3:HN55" si="78">IF(HK3="","",+HL3/HM3)</f>
        <v>1.1363636363636365</v>
      </c>
      <c r="HO3" s="3">
        <v>0.8</v>
      </c>
      <c r="HP3" s="66">
        <v>6100</v>
      </c>
      <c r="HQ3" s="20">
        <f t="shared" ref="HQ3:HQ55" si="79">IF(HP3="","",HP3-HP2)</f>
        <v>100</v>
      </c>
      <c r="HR3" s="21">
        <v>88</v>
      </c>
      <c r="HS3" s="3">
        <f t="shared" ref="HS3:HS55" si="80">IF(HP3="","",+HQ3/HR3)</f>
        <v>1.1363636363636365</v>
      </c>
      <c r="HT3" s="3">
        <v>0.8</v>
      </c>
      <c r="HU3" s="66">
        <v>6100</v>
      </c>
      <c r="HV3" s="20">
        <f t="shared" ref="HV3:HV55" si="81">IF(HU3="","",HU3-HU2)</f>
        <v>100</v>
      </c>
      <c r="HW3" s="21">
        <v>100</v>
      </c>
      <c r="HX3" s="3">
        <f t="shared" ref="HX3:HX55" si="82">IF(HU3="","",+HV3/HW3)</f>
        <v>1</v>
      </c>
      <c r="HY3" s="3">
        <v>0.8</v>
      </c>
      <c r="HZ3" s="24">
        <f>IFERROR(IF(FS3+FX3+GC3+GH3+GM3+GR3+GW3+HB3+HG3=0,"",FS3+FX3+GC3+GH3+GM3+GR3+GW3+HB3+HG3),"")</f>
        <v>900</v>
      </c>
      <c r="IA3" s="6">
        <v>802</v>
      </c>
      <c r="IB3" s="29">
        <f t="shared" ref="IB3:IB43" si="83">IFERROR(HZ3/IA3,"")</f>
        <v>1.1221945137157108</v>
      </c>
      <c r="IC3" s="24">
        <f t="shared" ref="IC3:IC55" si="84">IFERROR(IF(HQ3+HL3=0,"",HQ3+HL3),"")</f>
        <v>200</v>
      </c>
      <c r="ID3" s="6">
        <v>176</v>
      </c>
      <c r="IE3" s="29">
        <f t="shared" si="7"/>
        <v>1.1363636363636365</v>
      </c>
      <c r="IF3" s="24">
        <f t="shared" ref="IF3:IF55" si="85">IFERROR(IF(HV3=0,"",HV3),"")</f>
        <v>100</v>
      </c>
      <c r="IG3" s="6">
        <v>100</v>
      </c>
      <c r="IH3" s="29">
        <f t="shared" ref="IH3:IH43" si="86">IFERROR(IF3/IG3,"")</f>
        <v>1</v>
      </c>
      <c r="II3" s="66">
        <v>6100</v>
      </c>
      <c r="IJ3" s="102">
        <f>IF(II3="","",II3-II2)</f>
        <v>100</v>
      </c>
      <c r="IK3" s="102">
        <v>60</v>
      </c>
      <c r="IL3" s="32">
        <f t="shared" ref="IL3:IL55" si="87">IF(IJ3="","",+IJ3/IK3)</f>
        <v>1.6666666666666667</v>
      </c>
      <c r="IM3" s="33">
        <v>0.8</v>
      </c>
      <c r="IN3" s="66">
        <v>6100</v>
      </c>
      <c r="IO3" s="53">
        <f>IF(IN3="","",IN3-IN2)</f>
        <v>100</v>
      </c>
      <c r="IP3" s="54">
        <v>60</v>
      </c>
      <c r="IQ3" s="34">
        <f t="shared" ref="IQ3:IQ55" si="88">IF(IO3="","",+IO3/IP3)</f>
        <v>1.6666666666666667</v>
      </c>
      <c r="IR3" s="35">
        <v>0.8</v>
      </c>
      <c r="IS3" s="66">
        <v>6100</v>
      </c>
      <c r="IT3" s="102">
        <f>IF(IS3="","",IS3-IS2)</f>
        <v>100</v>
      </c>
      <c r="IU3" s="102">
        <v>60</v>
      </c>
      <c r="IV3" s="33">
        <f t="shared" ref="IV3:IV55" si="89">IF(IT3="","",+IT3/IU3)</f>
        <v>1.6666666666666667</v>
      </c>
      <c r="IW3" s="33">
        <v>0.8</v>
      </c>
      <c r="IX3" s="66">
        <v>6100</v>
      </c>
      <c r="IY3" s="54">
        <f>IF(IX3="","",IX3-IX2)</f>
        <v>100</v>
      </c>
      <c r="IZ3" s="54">
        <v>60</v>
      </c>
      <c r="JA3" s="34">
        <f t="shared" ref="JA3:JA55" si="90">IF(IY3="","",+IY3/IZ3)</f>
        <v>1.6666666666666667</v>
      </c>
      <c r="JB3" s="35">
        <v>0.8</v>
      </c>
      <c r="JC3" s="66">
        <v>6100</v>
      </c>
      <c r="JD3" s="102">
        <f>IF(JC3="","",JC3-JC2)</f>
        <v>100</v>
      </c>
      <c r="JE3" s="102">
        <v>60</v>
      </c>
      <c r="JF3" s="32">
        <f t="shared" ref="JF3:JF55" si="91">IFERROR(+JD3/JE3,"")</f>
        <v>1.6666666666666667</v>
      </c>
      <c r="JG3" s="33">
        <v>0.8</v>
      </c>
      <c r="JH3" s="66">
        <v>6100</v>
      </c>
      <c r="JI3" s="54">
        <f>IF(JH3="","",JH3-JH2)</f>
        <v>100</v>
      </c>
      <c r="JJ3" s="54">
        <v>60</v>
      </c>
      <c r="JK3" s="34">
        <f t="shared" ref="JK3:JK55" si="92">IF(JH3="","",+JI3/JJ3)</f>
        <v>1.6666666666666667</v>
      </c>
      <c r="JL3" s="35">
        <v>0.8</v>
      </c>
      <c r="JM3" s="66">
        <v>6100</v>
      </c>
      <c r="JN3" s="102">
        <f>IF(JM3="","",JM3-JM2)</f>
        <v>100</v>
      </c>
      <c r="JO3" s="102">
        <v>60</v>
      </c>
      <c r="JP3" s="32">
        <f t="shared" ref="JP3:JP55" si="93">IF(JN3="","",JN3/JO3)</f>
        <v>1.6666666666666667</v>
      </c>
      <c r="JQ3" s="33">
        <v>0.8</v>
      </c>
      <c r="JR3" s="66">
        <v>6100</v>
      </c>
      <c r="JS3" s="102">
        <f>IF(JR3="","",JR3-JR2)</f>
        <v>100</v>
      </c>
      <c r="JT3" s="102">
        <v>60</v>
      </c>
      <c r="JU3" s="32">
        <f t="shared" ref="JU3:JU6" si="94">IF(JS3="","",JS3/JT3)</f>
        <v>1.6666666666666667</v>
      </c>
      <c r="JV3" s="33">
        <v>0.8</v>
      </c>
      <c r="JW3" s="66">
        <v>6100</v>
      </c>
      <c r="JX3" s="102">
        <f>IF(JW3="","",JW3-JW2)</f>
        <v>100</v>
      </c>
      <c r="JY3" s="102">
        <v>60</v>
      </c>
      <c r="JZ3" s="32">
        <f t="shared" ref="JZ3:JZ6" si="95">IF(JX3="","",JX3/JY3)</f>
        <v>1.6666666666666667</v>
      </c>
      <c r="KA3" s="33">
        <v>0.8</v>
      </c>
      <c r="KB3" s="66">
        <v>6100</v>
      </c>
      <c r="KC3" s="102">
        <f>IF(KB3="","",KB3-KB2)</f>
        <v>100</v>
      </c>
      <c r="KD3" s="102">
        <v>60</v>
      </c>
      <c r="KE3" s="32">
        <f t="shared" ref="KE3:KE6" si="96">IF(KC3="","",KC3/KD3)</f>
        <v>1.6666666666666667</v>
      </c>
      <c r="KF3" s="33">
        <v>0.8</v>
      </c>
      <c r="KG3" s="66">
        <v>6100</v>
      </c>
      <c r="KH3" s="102">
        <f>IF(KG3="","",KG3-KG2)</f>
        <v>100</v>
      </c>
      <c r="KI3" s="102">
        <v>60</v>
      </c>
      <c r="KJ3" s="32">
        <f t="shared" ref="KJ3:KJ55" si="97">IF(KH3="","",KH3/KI3)</f>
        <v>1.6666666666666667</v>
      </c>
      <c r="KK3" s="33">
        <v>0.8</v>
      </c>
      <c r="KL3" s="66">
        <v>6100</v>
      </c>
      <c r="KM3" s="102">
        <f>IF(KL3="","",KL3-KL2)</f>
        <v>100</v>
      </c>
      <c r="KN3" s="102">
        <v>60</v>
      </c>
      <c r="KO3" s="32">
        <f t="shared" ref="KO3:KO6" si="98">IF(KM3="","",KM3/KN3)</f>
        <v>1.6666666666666667</v>
      </c>
      <c r="KP3" s="33">
        <v>0.8</v>
      </c>
      <c r="KQ3" s="66">
        <v>6100</v>
      </c>
      <c r="KR3" s="102">
        <f>IF(KQ3="","",KQ3-KQ2)</f>
        <v>100</v>
      </c>
      <c r="KS3" s="102">
        <v>60</v>
      </c>
      <c r="KT3" s="32">
        <f t="shared" ref="KT3:KT6" si="99">IF(KR3="","",KR3/KS3)</f>
        <v>1.6666666666666667</v>
      </c>
      <c r="KU3" s="33">
        <v>0.8</v>
      </c>
      <c r="KV3" s="66">
        <v>6100</v>
      </c>
      <c r="KW3" s="102">
        <f>IF(KV3="","",KV3-KV2)</f>
        <v>100</v>
      </c>
      <c r="KX3" s="102">
        <v>60</v>
      </c>
      <c r="KY3" s="32">
        <f t="shared" ref="KY3:KY6" si="100">IF(KW3="","",KW3/KX3)</f>
        <v>1.6666666666666667</v>
      </c>
      <c r="KZ3" s="33">
        <v>0.8</v>
      </c>
      <c r="LA3" s="36">
        <f>IFERROR(IF(+IJ3+IO3+IT3+IY3=0,"", +IJ3+IO3+IT3+IY3),"")</f>
        <v>400</v>
      </c>
      <c r="LB3" s="36">
        <v>240</v>
      </c>
      <c r="LC3" s="37">
        <f t="shared" ref="LC3:LC55" si="101">IF(LA3="","",LA3/LB3)</f>
        <v>1.6666666666666667</v>
      </c>
      <c r="LD3" s="38">
        <f t="shared" ref="LD3:LD55" si="102">IFERROR(IF(+JD3+JI3+JN3+JS3=0,"",+JD3+JI3+JN3+JS3),"")</f>
        <v>400</v>
      </c>
      <c r="LE3" s="38">
        <v>240</v>
      </c>
      <c r="LF3" s="39">
        <f t="shared" ref="LF3:LF55" si="103">IF(LD3="","",LD3/LE3)</f>
        <v>1.6666666666666667</v>
      </c>
      <c r="LG3" s="36">
        <f t="shared" ref="LG3:LG55" si="104">IF(LD3="","",JX3+KC3)</f>
        <v>200</v>
      </c>
      <c r="LH3" s="36">
        <v>120</v>
      </c>
      <c r="LI3" s="37">
        <f t="shared" ref="LI3:LI55" si="105">IF(LG3="","",LG3/LH3)</f>
        <v>1.6666666666666667</v>
      </c>
      <c r="LJ3" s="38">
        <f t="shared" ref="LJ3:LJ55" si="106">IFERROR(IF(+KH3+KM3+KR3=0,"",+KH3+KM3+KR3),"")</f>
        <v>300</v>
      </c>
      <c r="LK3" s="38">
        <v>240</v>
      </c>
      <c r="LL3" s="39">
        <f t="shared" ref="LL3:LL55" si="107">IF(LJ3="","",LJ3/LK3)</f>
        <v>1.25</v>
      </c>
      <c r="LM3" s="36">
        <f t="shared" ref="LM3:LM55" si="108">IFERROR(IF(KW3=0,"",KW3),"")</f>
        <v>100</v>
      </c>
      <c r="LN3" s="36">
        <v>40</v>
      </c>
      <c r="LO3" s="37">
        <f t="shared" ref="LO3:LO55" si="109">IF(LM3="","",LM3/LN3)</f>
        <v>2.5</v>
      </c>
    </row>
    <row r="4" spans="1:327" x14ac:dyDescent="0.25">
      <c r="A4" s="10">
        <v>3</v>
      </c>
      <c r="B4" s="66">
        <v>6150</v>
      </c>
      <c r="C4" s="20">
        <f t="shared" si="8"/>
        <v>50</v>
      </c>
      <c r="D4" s="21">
        <v>96</v>
      </c>
      <c r="E4" s="3">
        <f t="shared" si="0"/>
        <v>0.52083333333333337</v>
      </c>
      <c r="F4" s="3">
        <v>0.8</v>
      </c>
      <c r="G4" s="66">
        <v>6150</v>
      </c>
      <c r="H4" s="22">
        <f t="shared" ref="H4:H55" si="110">IF(G4="","",G4-G3)</f>
        <v>50</v>
      </c>
      <c r="I4" s="2">
        <v>96</v>
      </c>
      <c r="J4" s="4">
        <f t="shared" si="9"/>
        <v>0.52083333333333337</v>
      </c>
      <c r="K4" s="3">
        <v>0.8</v>
      </c>
      <c r="L4" s="66">
        <v>6150</v>
      </c>
      <c r="M4" s="20">
        <f t="shared" ref="M4:M55" si="111">IF(L4="","",L4-L3)</f>
        <v>50</v>
      </c>
      <c r="N4" s="23">
        <v>96</v>
      </c>
      <c r="O4" s="3">
        <f t="shared" si="10"/>
        <v>0.52083333333333337</v>
      </c>
      <c r="P4" s="3">
        <v>0.8</v>
      </c>
      <c r="Q4" s="66">
        <v>6150</v>
      </c>
      <c r="R4" s="22">
        <f t="shared" ref="R4:R55" si="112">IF(Q4="","",Q4-Q3)</f>
        <v>50</v>
      </c>
      <c r="S4" s="21">
        <v>96</v>
      </c>
      <c r="T4" s="4">
        <f t="shared" si="11"/>
        <v>0.52083333333333337</v>
      </c>
      <c r="U4" s="3">
        <v>0.8</v>
      </c>
      <c r="V4" s="66">
        <v>6150</v>
      </c>
      <c r="W4" s="20">
        <f t="shared" ref="W4:W55" si="113">IF(V4="","",V4-V3)</f>
        <v>50</v>
      </c>
      <c r="X4" s="21">
        <v>96</v>
      </c>
      <c r="Y4" s="3">
        <f t="shared" si="12"/>
        <v>0.52083333333333337</v>
      </c>
      <c r="Z4" s="3">
        <v>0.8</v>
      </c>
      <c r="AA4" s="66">
        <v>6150</v>
      </c>
      <c r="AB4" s="22">
        <f t="shared" ref="AB4:AB55" si="114">IF(AA4="","",AA4-AA3)</f>
        <v>50</v>
      </c>
      <c r="AC4" s="21">
        <v>96</v>
      </c>
      <c r="AD4" s="4">
        <f t="shared" si="13"/>
        <v>0.52083333333333337</v>
      </c>
      <c r="AE4" s="3">
        <v>0.8</v>
      </c>
      <c r="AF4" s="66">
        <v>6150</v>
      </c>
      <c r="AG4" s="20">
        <f t="shared" ref="AG4:AG55" si="115">IF(AF4="","",AF4-AF3)</f>
        <v>50</v>
      </c>
      <c r="AH4" s="21">
        <v>96</v>
      </c>
      <c r="AI4" s="3">
        <f t="shared" si="14"/>
        <v>0.52083333333333337</v>
      </c>
      <c r="AJ4" s="3">
        <v>0.8</v>
      </c>
      <c r="AK4" s="66">
        <v>6150</v>
      </c>
      <c r="AL4" s="22">
        <f t="shared" ref="AL4:AL55" si="116">IF(AK4="","",AK4-AK3)</f>
        <v>50</v>
      </c>
      <c r="AM4" s="21">
        <v>96</v>
      </c>
      <c r="AN4" s="4">
        <f t="shared" si="15"/>
        <v>0.52083333333333337</v>
      </c>
      <c r="AO4" s="3">
        <v>0.8</v>
      </c>
      <c r="AP4" s="66">
        <v>6150</v>
      </c>
      <c r="AQ4" s="20">
        <f t="shared" ref="AQ4:AQ55" si="117">IF(AP4="","",AP4-AP3)</f>
        <v>50</v>
      </c>
      <c r="AR4" s="21">
        <v>96</v>
      </c>
      <c r="AS4" s="3">
        <f t="shared" si="16"/>
        <v>0.52083333333333337</v>
      </c>
      <c r="AT4" s="3">
        <v>0.8</v>
      </c>
      <c r="AU4" s="66">
        <v>6150</v>
      </c>
      <c r="AV4" s="22">
        <f t="shared" ref="AV4:AV55" si="118">IF(AU4="","",AU4-AU3)</f>
        <v>50</v>
      </c>
      <c r="AW4" s="1">
        <v>96</v>
      </c>
      <c r="AX4" s="3">
        <f t="shared" si="17"/>
        <v>0.52083333333333337</v>
      </c>
      <c r="AY4" s="3">
        <v>0.8</v>
      </c>
      <c r="AZ4" s="66">
        <v>6150</v>
      </c>
      <c r="BA4" s="20">
        <f t="shared" ref="BA4:BA55" si="119">IF(AZ4="","",AZ4-AZ3)</f>
        <v>50</v>
      </c>
      <c r="BB4" s="21">
        <v>96</v>
      </c>
      <c r="BC4" s="3">
        <f t="shared" si="18"/>
        <v>0.52083333333333337</v>
      </c>
      <c r="BD4" s="3">
        <v>0.8</v>
      </c>
      <c r="BE4" s="176"/>
      <c r="BF4" s="24">
        <f t="shared" si="19"/>
        <v>200</v>
      </c>
      <c r="BG4" s="6">
        <v>384</v>
      </c>
      <c r="BH4" s="29">
        <f t="shared" si="1"/>
        <v>0.52083333333333337</v>
      </c>
      <c r="BI4" s="180"/>
      <c r="BJ4" s="1">
        <f t="shared" si="20"/>
        <v>50</v>
      </c>
      <c r="BK4" s="1">
        <v>140</v>
      </c>
      <c r="BL4" s="8">
        <f t="shared" si="2"/>
        <v>0.35714285714285715</v>
      </c>
      <c r="BM4" s="176"/>
      <c r="BN4" s="6">
        <f t="shared" si="21"/>
        <v>150</v>
      </c>
      <c r="BO4" s="6">
        <v>264</v>
      </c>
      <c r="BP4" s="7">
        <f t="shared" si="3"/>
        <v>0.56818181818181823</v>
      </c>
      <c r="BQ4" s="176"/>
      <c r="BR4" s="1">
        <f t="shared" si="22"/>
        <v>100</v>
      </c>
      <c r="BS4" s="1">
        <v>198</v>
      </c>
      <c r="BT4" s="11">
        <f t="shared" si="4"/>
        <v>0.50505050505050508</v>
      </c>
      <c r="BU4" s="66">
        <v>6150</v>
      </c>
      <c r="BV4" s="20">
        <f t="shared" si="23"/>
        <v>50</v>
      </c>
      <c r="BW4" s="21">
        <v>50</v>
      </c>
      <c r="BX4" s="3">
        <f t="shared" ref="BX4:BX55" si="120">IF(BU4="","",+BV4/BW4)</f>
        <v>1</v>
      </c>
      <c r="BY4" s="3">
        <v>0.8</v>
      </c>
      <c r="BZ4" s="66">
        <v>6150</v>
      </c>
      <c r="CA4" s="20">
        <f t="shared" si="24"/>
        <v>50</v>
      </c>
      <c r="CB4" s="21">
        <v>77</v>
      </c>
      <c r="CC4" s="3">
        <f t="shared" si="25"/>
        <v>0.64935064935064934</v>
      </c>
      <c r="CD4" s="3">
        <v>0.8</v>
      </c>
      <c r="CE4" s="66">
        <v>6150</v>
      </c>
      <c r="CF4" s="20">
        <f t="shared" si="26"/>
        <v>50</v>
      </c>
      <c r="CG4" s="21">
        <v>50</v>
      </c>
      <c r="CH4" s="3">
        <f t="shared" si="27"/>
        <v>1</v>
      </c>
      <c r="CI4" s="3">
        <v>0.8</v>
      </c>
      <c r="CJ4" s="66">
        <v>6150</v>
      </c>
      <c r="CK4" s="20">
        <f t="shared" si="28"/>
        <v>50</v>
      </c>
      <c r="CL4" s="21">
        <v>50</v>
      </c>
      <c r="CM4" s="3">
        <f t="shared" si="29"/>
        <v>1</v>
      </c>
      <c r="CN4" s="3">
        <v>0.8</v>
      </c>
      <c r="CO4" s="66">
        <v>6150</v>
      </c>
      <c r="CP4" s="20">
        <f t="shared" si="30"/>
        <v>50</v>
      </c>
      <c r="CQ4" s="21">
        <v>50</v>
      </c>
      <c r="CR4" s="3">
        <f t="shared" si="31"/>
        <v>1</v>
      </c>
      <c r="CS4" s="3">
        <v>0.8</v>
      </c>
      <c r="CT4" s="66">
        <v>6150</v>
      </c>
      <c r="CU4" s="20">
        <f t="shared" si="32"/>
        <v>50</v>
      </c>
      <c r="CV4" s="21">
        <v>50</v>
      </c>
      <c r="CW4" s="3">
        <f t="shared" si="33"/>
        <v>1</v>
      </c>
      <c r="CX4" s="3">
        <v>0.8</v>
      </c>
      <c r="CY4" s="66">
        <v>6150</v>
      </c>
      <c r="CZ4" s="20">
        <f t="shared" si="34"/>
        <v>50</v>
      </c>
      <c r="DA4" s="21">
        <v>50</v>
      </c>
      <c r="DB4" s="3">
        <f t="shared" si="35"/>
        <v>1</v>
      </c>
      <c r="DC4" s="3">
        <v>0.8</v>
      </c>
      <c r="DD4" s="66">
        <v>6150</v>
      </c>
      <c r="DE4" s="20">
        <f t="shared" si="36"/>
        <v>50</v>
      </c>
      <c r="DF4" s="21">
        <v>66</v>
      </c>
      <c r="DG4" s="3">
        <f t="shared" si="37"/>
        <v>0.75757575757575757</v>
      </c>
      <c r="DH4" s="3">
        <v>0.8</v>
      </c>
      <c r="DI4" s="66">
        <v>6150</v>
      </c>
      <c r="DJ4" s="20">
        <f t="shared" si="38"/>
        <v>50</v>
      </c>
      <c r="DK4" s="21">
        <v>66</v>
      </c>
      <c r="DL4" s="3">
        <f t="shared" si="39"/>
        <v>0.75757575757575757</v>
      </c>
      <c r="DM4" s="3">
        <v>0.8</v>
      </c>
      <c r="DN4" s="66">
        <v>6150</v>
      </c>
      <c r="DO4" s="20">
        <f t="shared" si="40"/>
        <v>50</v>
      </c>
      <c r="DP4" s="21">
        <v>66</v>
      </c>
      <c r="DQ4" s="3">
        <f t="shared" si="41"/>
        <v>0.75757575757575757</v>
      </c>
      <c r="DR4" s="3">
        <v>0.8</v>
      </c>
      <c r="DS4" s="66">
        <v>6150</v>
      </c>
      <c r="DT4" s="20">
        <f t="shared" si="42"/>
        <v>50</v>
      </c>
      <c r="DU4" s="21">
        <v>120</v>
      </c>
      <c r="DV4" s="3">
        <f t="shared" si="43"/>
        <v>0.41666666666666669</v>
      </c>
      <c r="DW4" s="3">
        <v>0.8</v>
      </c>
      <c r="DX4" s="66">
        <v>6150</v>
      </c>
      <c r="DY4" s="20">
        <f t="shared" si="44"/>
        <v>50</v>
      </c>
      <c r="DZ4" s="21">
        <v>119</v>
      </c>
      <c r="EA4" s="3">
        <f t="shared" si="45"/>
        <v>0.42016806722689076</v>
      </c>
      <c r="EB4" s="3">
        <v>0.8</v>
      </c>
      <c r="EC4" s="66">
        <v>6150</v>
      </c>
      <c r="ED4" s="20">
        <f t="shared" si="46"/>
        <v>50</v>
      </c>
      <c r="EE4" s="21">
        <v>154</v>
      </c>
      <c r="EF4" s="3">
        <f t="shared" si="47"/>
        <v>0.32467532467532467</v>
      </c>
      <c r="EG4" s="3">
        <v>0.8</v>
      </c>
      <c r="EH4" s="66">
        <v>6150</v>
      </c>
      <c r="EI4" s="20">
        <f t="shared" si="48"/>
        <v>50</v>
      </c>
      <c r="EJ4" s="21">
        <v>88</v>
      </c>
      <c r="EK4" s="3">
        <f t="shared" si="49"/>
        <v>0.56818181818181823</v>
      </c>
      <c r="EL4" s="3">
        <v>0.8</v>
      </c>
      <c r="EM4" s="66">
        <v>6150</v>
      </c>
      <c r="EN4" s="20">
        <f t="shared" si="50"/>
        <v>50</v>
      </c>
      <c r="EO4" s="21">
        <v>88</v>
      </c>
      <c r="EP4" s="3">
        <f t="shared" si="51"/>
        <v>0.56818181818181823</v>
      </c>
      <c r="EQ4" s="3">
        <v>0.8</v>
      </c>
      <c r="ER4" s="66">
        <v>6150</v>
      </c>
      <c r="ES4" s="20">
        <f t="shared" si="52"/>
        <v>50</v>
      </c>
      <c r="ET4" s="21">
        <v>77</v>
      </c>
      <c r="EU4" s="3">
        <f t="shared" si="53"/>
        <v>0.64935064935064934</v>
      </c>
      <c r="EV4" s="3">
        <v>0.8</v>
      </c>
      <c r="EW4" s="66">
        <v>6150</v>
      </c>
      <c r="EX4" s="20">
        <f t="shared" si="54"/>
        <v>50</v>
      </c>
      <c r="EY4" s="21">
        <v>77</v>
      </c>
      <c r="EZ4" s="3">
        <f t="shared" si="55"/>
        <v>0.64935064935064934</v>
      </c>
      <c r="FA4" s="3">
        <v>0.8</v>
      </c>
      <c r="FB4" s="176"/>
      <c r="FC4" s="24">
        <f t="shared" ref="FC4:FC43" si="121">IFERROR(IF(BV4+DT4+DO4+DJ4+DE4+CZ4+CU4+CP4+CK4+CF4+CA4=0,"", BV4+DT4+DO4+DJ4+DE4+CZ4+CU4+CP4+CK4+CF4+CA4),"")</f>
        <v>550</v>
      </c>
      <c r="FD4" s="6">
        <v>943</v>
      </c>
      <c r="FE4" s="29">
        <f t="shared" si="56"/>
        <v>0.58324496288441141</v>
      </c>
      <c r="FF4" s="180"/>
      <c r="FG4" s="1">
        <f t="shared" ref="FG4:FG55" si="122">IFERROR(IF(DY4+ED4=0,"",DY4+ED4),"")</f>
        <v>100</v>
      </c>
      <c r="FH4" s="1">
        <v>273</v>
      </c>
      <c r="FI4" s="8">
        <f t="shared" si="5"/>
        <v>0.36630036630036628</v>
      </c>
      <c r="FJ4" s="176"/>
      <c r="FK4" s="6">
        <f t="shared" ref="FK4:FK55" si="123">IFERROR(IF(EN4+ES4=0,"",EN4+ES4),"")</f>
        <v>100</v>
      </c>
      <c r="FL4" s="6">
        <v>176</v>
      </c>
      <c r="FM4" s="7">
        <f t="shared" si="57"/>
        <v>0.56818181818181823</v>
      </c>
      <c r="FN4" s="176"/>
      <c r="FO4" s="106">
        <f t="shared" si="58"/>
        <v>50</v>
      </c>
      <c r="FP4" s="106">
        <v>154</v>
      </c>
      <c r="FQ4" s="11">
        <f t="shared" si="59"/>
        <v>0.32467532467532467</v>
      </c>
      <c r="FR4" s="66">
        <v>6150</v>
      </c>
      <c r="FS4" s="20">
        <f t="shared" si="60"/>
        <v>50</v>
      </c>
      <c r="FT4" s="21">
        <v>88</v>
      </c>
      <c r="FU4" s="3">
        <f t="shared" si="61"/>
        <v>0.56818181818181823</v>
      </c>
      <c r="FV4" s="3">
        <v>0.8</v>
      </c>
      <c r="FW4" s="66">
        <v>6150</v>
      </c>
      <c r="FX4" s="20">
        <f t="shared" si="62"/>
        <v>50</v>
      </c>
      <c r="FY4" s="21">
        <v>120</v>
      </c>
      <c r="FZ4" s="3">
        <f t="shared" si="63"/>
        <v>0.41666666666666669</v>
      </c>
      <c r="GA4" s="3">
        <v>0.8</v>
      </c>
      <c r="GB4" s="66">
        <v>6150</v>
      </c>
      <c r="GC4" s="20">
        <f t="shared" si="64"/>
        <v>50</v>
      </c>
      <c r="GD4" s="21">
        <v>88</v>
      </c>
      <c r="GE4" s="3">
        <f t="shared" si="65"/>
        <v>0.56818181818181823</v>
      </c>
      <c r="GF4" s="3">
        <v>0.8</v>
      </c>
      <c r="GG4" s="66">
        <v>6150</v>
      </c>
      <c r="GH4" s="20">
        <f t="shared" si="66"/>
        <v>50</v>
      </c>
      <c r="GI4" s="21">
        <v>88</v>
      </c>
      <c r="GJ4" s="3">
        <f t="shared" si="67"/>
        <v>0.56818181818181823</v>
      </c>
      <c r="GK4" s="3">
        <v>0.8</v>
      </c>
      <c r="GL4" s="66">
        <v>6150</v>
      </c>
      <c r="GM4" s="20">
        <f t="shared" si="68"/>
        <v>50</v>
      </c>
      <c r="GN4" s="21">
        <v>88</v>
      </c>
      <c r="GO4" s="3">
        <f t="shared" si="69"/>
        <v>0.56818181818181823</v>
      </c>
      <c r="GP4" s="3">
        <v>0.8</v>
      </c>
      <c r="GQ4" s="66">
        <v>6150</v>
      </c>
      <c r="GR4" s="20">
        <f t="shared" si="70"/>
        <v>50</v>
      </c>
      <c r="GS4" s="21">
        <v>88</v>
      </c>
      <c r="GT4" s="3">
        <f t="shared" si="71"/>
        <v>0.56818181818181823</v>
      </c>
      <c r="GU4" s="3">
        <v>0.8</v>
      </c>
      <c r="GV4" s="66">
        <v>6150</v>
      </c>
      <c r="GW4" s="20">
        <f t="shared" si="72"/>
        <v>50</v>
      </c>
      <c r="GX4" s="21">
        <v>88</v>
      </c>
      <c r="GY4" s="3">
        <f t="shared" si="73"/>
        <v>0.56818181818181823</v>
      </c>
      <c r="GZ4" s="3">
        <v>0.8</v>
      </c>
      <c r="HA4" s="66">
        <v>6150</v>
      </c>
      <c r="HB4" s="20">
        <f t="shared" si="74"/>
        <v>50</v>
      </c>
      <c r="HC4" s="21">
        <v>88</v>
      </c>
      <c r="HD4" s="3">
        <f t="shared" si="75"/>
        <v>0.56818181818181823</v>
      </c>
      <c r="HE4" s="3">
        <v>0.8</v>
      </c>
      <c r="HF4" s="66">
        <v>6150</v>
      </c>
      <c r="HG4" s="20">
        <f t="shared" si="76"/>
        <v>50</v>
      </c>
      <c r="HH4" s="21">
        <v>66</v>
      </c>
      <c r="HI4" s="3">
        <f t="shared" si="6"/>
        <v>0.75757575757575757</v>
      </c>
      <c r="HJ4" s="3">
        <v>0.8</v>
      </c>
      <c r="HK4" s="66">
        <v>6150</v>
      </c>
      <c r="HL4" s="20">
        <f t="shared" si="77"/>
        <v>50</v>
      </c>
      <c r="HM4" s="21">
        <v>88</v>
      </c>
      <c r="HN4" s="3">
        <f t="shared" si="78"/>
        <v>0.56818181818181823</v>
      </c>
      <c r="HO4" s="3">
        <v>0.8</v>
      </c>
      <c r="HP4" s="66">
        <v>6150</v>
      </c>
      <c r="HQ4" s="20">
        <f t="shared" si="79"/>
        <v>50</v>
      </c>
      <c r="HR4" s="21">
        <v>88</v>
      </c>
      <c r="HS4" s="3">
        <f t="shared" si="80"/>
        <v>0.56818181818181823</v>
      </c>
      <c r="HT4" s="3">
        <v>0.8</v>
      </c>
      <c r="HU4" s="66">
        <v>6150</v>
      </c>
      <c r="HV4" s="20">
        <f t="shared" si="81"/>
        <v>50</v>
      </c>
      <c r="HW4" s="21">
        <v>100</v>
      </c>
      <c r="HX4" s="3">
        <f t="shared" si="82"/>
        <v>0.5</v>
      </c>
      <c r="HY4" s="3">
        <v>0.8</v>
      </c>
      <c r="HZ4" s="24">
        <f t="shared" ref="HZ4:HZ55" si="124">IFERROR(IF(FS4+FX4+GC4+GH4+GM4+GR4+GW4+HB4+HG4=0,"",FS4+FX4+GC4+GH4+GM4+GR4+GW4+HB4+HG4),"")</f>
        <v>450</v>
      </c>
      <c r="IA4" s="6">
        <v>802</v>
      </c>
      <c r="IB4" s="29">
        <f t="shared" si="83"/>
        <v>0.56109725685785539</v>
      </c>
      <c r="IC4" s="24">
        <f t="shared" si="84"/>
        <v>100</v>
      </c>
      <c r="ID4" s="6">
        <v>176</v>
      </c>
      <c r="IE4" s="29">
        <f t="shared" si="7"/>
        <v>0.56818181818181823</v>
      </c>
      <c r="IF4" s="24">
        <f t="shared" si="85"/>
        <v>50</v>
      </c>
      <c r="IG4" s="6">
        <v>100</v>
      </c>
      <c r="IH4" s="29">
        <f t="shared" si="86"/>
        <v>0.5</v>
      </c>
      <c r="II4" s="66">
        <v>6150</v>
      </c>
      <c r="IJ4" s="102">
        <f t="shared" ref="IJ4:IJ55" si="125">IF(II4="","",II4-II3)</f>
        <v>50</v>
      </c>
      <c r="IK4" s="102">
        <v>60</v>
      </c>
      <c r="IL4" s="32">
        <f t="shared" si="87"/>
        <v>0.83333333333333337</v>
      </c>
      <c r="IM4" s="33">
        <v>0.8</v>
      </c>
      <c r="IN4" s="66">
        <v>6150</v>
      </c>
      <c r="IO4" s="53">
        <f t="shared" ref="IO4:IO55" si="126">IF(IN4="","",IN4-IN3)</f>
        <v>50</v>
      </c>
      <c r="IP4" s="54">
        <v>60</v>
      </c>
      <c r="IQ4" s="34">
        <f t="shared" si="88"/>
        <v>0.83333333333333337</v>
      </c>
      <c r="IR4" s="35">
        <v>0.8</v>
      </c>
      <c r="IS4" s="66">
        <v>6150</v>
      </c>
      <c r="IT4" s="102">
        <f t="shared" ref="IT4:IT55" si="127">IF(IS4="","",IS4-IS3)</f>
        <v>50</v>
      </c>
      <c r="IU4" s="102">
        <v>60</v>
      </c>
      <c r="IV4" s="33">
        <f t="shared" si="89"/>
        <v>0.83333333333333337</v>
      </c>
      <c r="IW4" s="33">
        <v>0.8</v>
      </c>
      <c r="IX4" s="66">
        <v>6150</v>
      </c>
      <c r="IY4" s="54">
        <f t="shared" ref="IY4:IY55" si="128">IF(IX4="","",IX4-IX3)</f>
        <v>50</v>
      </c>
      <c r="IZ4" s="54">
        <v>60</v>
      </c>
      <c r="JA4" s="34">
        <f t="shared" si="90"/>
        <v>0.83333333333333337</v>
      </c>
      <c r="JB4" s="35">
        <v>0.8</v>
      </c>
      <c r="JC4" s="66">
        <v>6150</v>
      </c>
      <c r="JD4" s="102">
        <f t="shared" ref="JD4:JD55" si="129">IF(JC4="","",JC4-JC3)</f>
        <v>50</v>
      </c>
      <c r="JE4" s="102">
        <v>60</v>
      </c>
      <c r="JF4" s="32">
        <f t="shared" si="91"/>
        <v>0.83333333333333337</v>
      </c>
      <c r="JG4" s="33">
        <v>0.8</v>
      </c>
      <c r="JH4" s="66">
        <v>6150</v>
      </c>
      <c r="JI4" s="54">
        <f t="shared" ref="JI4:JI55" si="130">IF(JH4="","",JH4-JH3)</f>
        <v>50</v>
      </c>
      <c r="JJ4" s="54">
        <v>60</v>
      </c>
      <c r="JK4" s="34">
        <f t="shared" si="92"/>
        <v>0.83333333333333337</v>
      </c>
      <c r="JL4" s="35">
        <v>0.8</v>
      </c>
      <c r="JM4" s="66">
        <v>6150</v>
      </c>
      <c r="JN4" s="102">
        <f t="shared" ref="JN4:JN55" si="131">IF(JM4="","",JM4-JM3)</f>
        <v>50</v>
      </c>
      <c r="JO4" s="102">
        <v>60</v>
      </c>
      <c r="JP4" s="32">
        <f t="shared" si="93"/>
        <v>0.83333333333333337</v>
      </c>
      <c r="JQ4" s="33">
        <v>0.8</v>
      </c>
      <c r="JR4" s="66">
        <v>6150</v>
      </c>
      <c r="JS4" s="102">
        <f t="shared" ref="JS4:JS55" si="132">IF(JR4="","",JR4-JR3)</f>
        <v>50</v>
      </c>
      <c r="JT4" s="102">
        <v>60</v>
      </c>
      <c r="JU4" s="32">
        <f t="shared" si="94"/>
        <v>0.83333333333333337</v>
      </c>
      <c r="JV4" s="33">
        <v>0.8</v>
      </c>
      <c r="JW4" s="66">
        <v>6150</v>
      </c>
      <c r="JX4" s="102">
        <f t="shared" ref="JX4:JX55" si="133">IF(JW4="","",JW4-JW3)</f>
        <v>50</v>
      </c>
      <c r="JY4" s="102">
        <v>60</v>
      </c>
      <c r="JZ4" s="32">
        <f t="shared" si="95"/>
        <v>0.83333333333333337</v>
      </c>
      <c r="KA4" s="33">
        <v>0.8</v>
      </c>
      <c r="KB4" s="66">
        <v>6150</v>
      </c>
      <c r="KC4" s="102">
        <f t="shared" ref="KC4:KC55" si="134">IF(KB4="","",KB4-KB3)</f>
        <v>50</v>
      </c>
      <c r="KD4" s="102">
        <v>60</v>
      </c>
      <c r="KE4" s="32">
        <f t="shared" si="96"/>
        <v>0.83333333333333337</v>
      </c>
      <c r="KF4" s="33">
        <v>0.8</v>
      </c>
      <c r="KG4" s="66">
        <v>6150</v>
      </c>
      <c r="KH4" s="102">
        <f t="shared" ref="KH4:KH55" si="135">IF(KG4="","",KG4-KG3)</f>
        <v>50</v>
      </c>
      <c r="KI4" s="102">
        <v>60</v>
      </c>
      <c r="KJ4" s="32">
        <f t="shared" si="97"/>
        <v>0.83333333333333337</v>
      </c>
      <c r="KK4" s="33">
        <v>0.8</v>
      </c>
      <c r="KL4" s="66">
        <v>6150</v>
      </c>
      <c r="KM4" s="102">
        <f t="shared" ref="KM4:KM55" si="136">IF(KL4="","",KL4-KL3)</f>
        <v>50</v>
      </c>
      <c r="KN4" s="102">
        <v>60</v>
      </c>
      <c r="KO4" s="32">
        <f t="shared" si="98"/>
        <v>0.83333333333333337</v>
      </c>
      <c r="KP4" s="33">
        <v>0.8</v>
      </c>
      <c r="KQ4" s="66">
        <v>6150</v>
      </c>
      <c r="KR4" s="102">
        <f t="shared" ref="KR4:KR55" si="137">IF(KQ4="","",KQ4-KQ3)</f>
        <v>50</v>
      </c>
      <c r="KS4" s="102">
        <v>60</v>
      </c>
      <c r="KT4" s="32">
        <f t="shared" si="99"/>
        <v>0.83333333333333337</v>
      </c>
      <c r="KU4" s="33">
        <v>0.8</v>
      </c>
      <c r="KV4" s="66">
        <v>6150</v>
      </c>
      <c r="KW4" s="102">
        <f t="shared" ref="KW4:KW55" si="138">IF(KV4="","",KV4-KV3)</f>
        <v>50</v>
      </c>
      <c r="KX4" s="102">
        <v>60</v>
      </c>
      <c r="KY4" s="32">
        <f t="shared" si="100"/>
        <v>0.83333333333333337</v>
      </c>
      <c r="KZ4" s="33">
        <v>0.8</v>
      </c>
      <c r="LA4" s="36">
        <f t="shared" ref="LA4:LA55" si="139">IFERROR(IF(+IJ4+IO4+IT4+IY4=0,"", +IJ4+IO4+IT4+IY4),"")</f>
        <v>200</v>
      </c>
      <c r="LB4" s="36">
        <v>240</v>
      </c>
      <c r="LC4" s="37">
        <f t="shared" si="101"/>
        <v>0.83333333333333337</v>
      </c>
      <c r="LD4" s="38">
        <f t="shared" si="102"/>
        <v>200</v>
      </c>
      <c r="LE4" s="38">
        <v>240</v>
      </c>
      <c r="LF4" s="39">
        <f t="shared" si="103"/>
        <v>0.83333333333333337</v>
      </c>
      <c r="LG4" s="36">
        <f t="shared" si="104"/>
        <v>100</v>
      </c>
      <c r="LH4" s="36">
        <v>120</v>
      </c>
      <c r="LI4" s="37">
        <f t="shared" si="105"/>
        <v>0.83333333333333337</v>
      </c>
      <c r="LJ4" s="38">
        <f t="shared" si="106"/>
        <v>150</v>
      </c>
      <c r="LK4" s="38">
        <v>240</v>
      </c>
      <c r="LL4" s="39">
        <f t="shared" si="107"/>
        <v>0.625</v>
      </c>
      <c r="LM4" s="36">
        <f t="shared" si="108"/>
        <v>50</v>
      </c>
      <c r="LN4" s="36">
        <v>40</v>
      </c>
      <c r="LO4" s="37">
        <f t="shared" si="109"/>
        <v>1.25</v>
      </c>
    </row>
    <row r="5" spans="1:327" x14ac:dyDescent="0.25">
      <c r="A5" s="9">
        <v>4</v>
      </c>
      <c r="B5" s="66">
        <v>6175</v>
      </c>
      <c r="C5" s="20">
        <f t="shared" si="8"/>
        <v>25</v>
      </c>
      <c r="D5" s="21">
        <v>96</v>
      </c>
      <c r="E5" s="3">
        <f t="shared" si="0"/>
        <v>0.26041666666666669</v>
      </c>
      <c r="F5" s="3">
        <v>0.8</v>
      </c>
      <c r="G5" s="66">
        <v>6175</v>
      </c>
      <c r="H5" s="22">
        <f t="shared" si="110"/>
        <v>25</v>
      </c>
      <c r="I5" s="2">
        <v>96</v>
      </c>
      <c r="J5" s="4">
        <f t="shared" si="9"/>
        <v>0.26041666666666669</v>
      </c>
      <c r="K5" s="3">
        <v>0.8</v>
      </c>
      <c r="L5" s="66">
        <v>6175</v>
      </c>
      <c r="M5" s="20">
        <f t="shared" si="111"/>
        <v>25</v>
      </c>
      <c r="N5" s="23">
        <v>96</v>
      </c>
      <c r="O5" s="3">
        <f t="shared" si="10"/>
        <v>0.26041666666666669</v>
      </c>
      <c r="P5" s="3">
        <v>0.8</v>
      </c>
      <c r="Q5" s="66">
        <v>6175</v>
      </c>
      <c r="R5" s="22">
        <f t="shared" si="112"/>
        <v>25</v>
      </c>
      <c r="S5" s="21">
        <v>96</v>
      </c>
      <c r="T5" s="4">
        <f t="shared" si="11"/>
        <v>0.26041666666666669</v>
      </c>
      <c r="U5" s="3">
        <v>0.8</v>
      </c>
      <c r="V5" s="66">
        <v>6175</v>
      </c>
      <c r="W5" s="20">
        <f t="shared" si="113"/>
        <v>25</v>
      </c>
      <c r="X5" s="21">
        <v>96</v>
      </c>
      <c r="Y5" s="3">
        <f t="shared" si="12"/>
        <v>0.26041666666666669</v>
      </c>
      <c r="Z5" s="3">
        <v>0.8</v>
      </c>
      <c r="AA5" s="66">
        <v>6175</v>
      </c>
      <c r="AB5" s="22">
        <f t="shared" si="114"/>
        <v>25</v>
      </c>
      <c r="AC5" s="21">
        <v>96</v>
      </c>
      <c r="AD5" s="4">
        <f t="shared" si="13"/>
        <v>0.26041666666666669</v>
      </c>
      <c r="AE5" s="3">
        <v>0.8</v>
      </c>
      <c r="AF5" s="66">
        <v>6175</v>
      </c>
      <c r="AG5" s="20">
        <f t="shared" si="115"/>
        <v>25</v>
      </c>
      <c r="AH5" s="21">
        <v>96</v>
      </c>
      <c r="AI5" s="3">
        <f t="shared" si="14"/>
        <v>0.26041666666666669</v>
      </c>
      <c r="AJ5" s="3">
        <v>0.8</v>
      </c>
      <c r="AK5" s="66">
        <v>6175</v>
      </c>
      <c r="AL5" s="22">
        <f t="shared" si="116"/>
        <v>25</v>
      </c>
      <c r="AM5" s="21">
        <v>96</v>
      </c>
      <c r="AN5" s="4">
        <f t="shared" si="15"/>
        <v>0.26041666666666669</v>
      </c>
      <c r="AO5" s="3">
        <v>0.8</v>
      </c>
      <c r="AP5" s="66">
        <v>6175</v>
      </c>
      <c r="AQ5" s="20">
        <f t="shared" si="117"/>
        <v>25</v>
      </c>
      <c r="AR5" s="21">
        <v>96</v>
      </c>
      <c r="AS5" s="3">
        <f t="shared" si="16"/>
        <v>0.26041666666666669</v>
      </c>
      <c r="AT5" s="3">
        <v>0.8</v>
      </c>
      <c r="AU5" s="66">
        <v>6175</v>
      </c>
      <c r="AV5" s="22">
        <f t="shared" si="118"/>
        <v>25</v>
      </c>
      <c r="AW5" s="1">
        <v>96</v>
      </c>
      <c r="AX5" s="3">
        <f t="shared" si="17"/>
        <v>0.26041666666666669</v>
      </c>
      <c r="AY5" s="3">
        <v>0.8</v>
      </c>
      <c r="AZ5" s="66">
        <v>6175</v>
      </c>
      <c r="BA5" s="20">
        <f t="shared" si="119"/>
        <v>25</v>
      </c>
      <c r="BB5" s="21">
        <v>96</v>
      </c>
      <c r="BC5" s="3">
        <f t="shared" si="18"/>
        <v>0.26041666666666669</v>
      </c>
      <c r="BD5" s="3">
        <v>0.8</v>
      </c>
      <c r="BE5" s="176"/>
      <c r="BF5" s="24">
        <f t="shared" si="19"/>
        <v>100</v>
      </c>
      <c r="BG5" s="6">
        <v>384</v>
      </c>
      <c r="BH5" s="29">
        <f t="shared" si="1"/>
        <v>0.26041666666666669</v>
      </c>
      <c r="BI5" s="180"/>
      <c r="BJ5" s="1">
        <f t="shared" si="20"/>
        <v>25</v>
      </c>
      <c r="BK5" s="1">
        <v>140</v>
      </c>
      <c r="BL5" s="8">
        <f t="shared" si="2"/>
        <v>0.17857142857142858</v>
      </c>
      <c r="BM5" s="176"/>
      <c r="BN5" s="6">
        <f t="shared" si="21"/>
        <v>75</v>
      </c>
      <c r="BO5" s="6">
        <v>264</v>
      </c>
      <c r="BP5" s="7">
        <f t="shared" si="3"/>
        <v>0.28409090909090912</v>
      </c>
      <c r="BQ5" s="176"/>
      <c r="BR5" s="1">
        <f t="shared" si="22"/>
        <v>50</v>
      </c>
      <c r="BS5" s="1">
        <v>198</v>
      </c>
      <c r="BT5" s="11">
        <f t="shared" si="4"/>
        <v>0.25252525252525254</v>
      </c>
      <c r="BU5" s="66">
        <v>6175</v>
      </c>
      <c r="BV5" s="20">
        <f t="shared" si="23"/>
        <v>25</v>
      </c>
      <c r="BW5" s="21">
        <v>50</v>
      </c>
      <c r="BX5" s="3">
        <f t="shared" si="120"/>
        <v>0.5</v>
      </c>
      <c r="BY5" s="3">
        <v>0.8</v>
      </c>
      <c r="BZ5" s="66">
        <v>6175</v>
      </c>
      <c r="CA5" s="20">
        <f t="shared" si="24"/>
        <v>25</v>
      </c>
      <c r="CB5" s="21">
        <v>77</v>
      </c>
      <c r="CC5" s="3">
        <f t="shared" si="25"/>
        <v>0.32467532467532467</v>
      </c>
      <c r="CD5" s="3">
        <v>0.8</v>
      </c>
      <c r="CE5" s="66">
        <v>6175</v>
      </c>
      <c r="CF5" s="20">
        <f t="shared" si="26"/>
        <v>25</v>
      </c>
      <c r="CG5" s="21">
        <v>50</v>
      </c>
      <c r="CH5" s="3">
        <f t="shared" si="27"/>
        <v>0.5</v>
      </c>
      <c r="CI5" s="3">
        <v>0.8</v>
      </c>
      <c r="CJ5" s="66">
        <v>6175</v>
      </c>
      <c r="CK5" s="20">
        <f t="shared" si="28"/>
        <v>25</v>
      </c>
      <c r="CL5" s="21">
        <v>50</v>
      </c>
      <c r="CM5" s="3">
        <f t="shared" si="29"/>
        <v>0.5</v>
      </c>
      <c r="CN5" s="3">
        <v>0.8</v>
      </c>
      <c r="CO5" s="66">
        <v>6175</v>
      </c>
      <c r="CP5" s="20">
        <f t="shared" si="30"/>
        <v>25</v>
      </c>
      <c r="CQ5" s="21">
        <v>50</v>
      </c>
      <c r="CR5" s="3">
        <f t="shared" si="31"/>
        <v>0.5</v>
      </c>
      <c r="CS5" s="3">
        <v>0.8</v>
      </c>
      <c r="CT5" s="66">
        <v>6175</v>
      </c>
      <c r="CU5" s="20">
        <f t="shared" si="32"/>
        <v>25</v>
      </c>
      <c r="CV5" s="21">
        <v>50</v>
      </c>
      <c r="CW5" s="3">
        <f t="shared" si="33"/>
        <v>0.5</v>
      </c>
      <c r="CX5" s="3">
        <v>0.8</v>
      </c>
      <c r="CY5" s="66">
        <v>6175</v>
      </c>
      <c r="CZ5" s="20">
        <f t="shared" si="34"/>
        <v>25</v>
      </c>
      <c r="DA5" s="21">
        <v>50</v>
      </c>
      <c r="DB5" s="3">
        <f t="shared" si="35"/>
        <v>0.5</v>
      </c>
      <c r="DC5" s="3">
        <v>0.8</v>
      </c>
      <c r="DD5" s="66">
        <v>6175</v>
      </c>
      <c r="DE5" s="20">
        <f t="shared" si="36"/>
        <v>25</v>
      </c>
      <c r="DF5" s="21">
        <v>66</v>
      </c>
      <c r="DG5" s="3">
        <f t="shared" si="37"/>
        <v>0.37878787878787878</v>
      </c>
      <c r="DH5" s="3">
        <v>0.8</v>
      </c>
      <c r="DI5" s="66">
        <v>6175</v>
      </c>
      <c r="DJ5" s="20">
        <f t="shared" si="38"/>
        <v>25</v>
      </c>
      <c r="DK5" s="21">
        <v>66</v>
      </c>
      <c r="DL5" s="3">
        <f t="shared" si="39"/>
        <v>0.37878787878787878</v>
      </c>
      <c r="DM5" s="3">
        <v>0.8</v>
      </c>
      <c r="DN5" s="66">
        <v>6175</v>
      </c>
      <c r="DO5" s="20">
        <f t="shared" si="40"/>
        <v>25</v>
      </c>
      <c r="DP5" s="21">
        <v>66</v>
      </c>
      <c r="DQ5" s="3">
        <f t="shared" si="41"/>
        <v>0.37878787878787878</v>
      </c>
      <c r="DR5" s="3">
        <v>0.8</v>
      </c>
      <c r="DS5" s="66">
        <v>6175</v>
      </c>
      <c r="DT5" s="20">
        <f t="shared" si="42"/>
        <v>25</v>
      </c>
      <c r="DU5" s="21">
        <v>120</v>
      </c>
      <c r="DV5" s="3">
        <f t="shared" si="43"/>
        <v>0.20833333333333334</v>
      </c>
      <c r="DW5" s="3">
        <v>0.8</v>
      </c>
      <c r="DX5" s="66">
        <v>6175</v>
      </c>
      <c r="DY5" s="20">
        <f t="shared" si="44"/>
        <v>25</v>
      </c>
      <c r="DZ5" s="21">
        <v>119</v>
      </c>
      <c r="EA5" s="3">
        <f t="shared" si="45"/>
        <v>0.21008403361344538</v>
      </c>
      <c r="EB5" s="3">
        <v>0.8</v>
      </c>
      <c r="EC5" s="66">
        <v>6175</v>
      </c>
      <c r="ED5" s="20">
        <f t="shared" si="46"/>
        <v>25</v>
      </c>
      <c r="EE5" s="21">
        <v>154</v>
      </c>
      <c r="EF5" s="3">
        <f t="shared" si="47"/>
        <v>0.16233766233766234</v>
      </c>
      <c r="EG5" s="3">
        <v>0.8</v>
      </c>
      <c r="EH5" s="66">
        <v>6175</v>
      </c>
      <c r="EI5" s="20">
        <f t="shared" si="48"/>
        <v>25</v>
      </c>
      <c r="EJ5" s="21">
        <v>88</v>
      </c>
      <c r="EK5" s="3">
        <f t="shared" si="49"/>
        <v>0.28409090909090912</v>
      </c>
      <c r="EL5" s="3">
        <v>0.8</v>
      </c>
      <c r="EM5" s="66">
        <v>6175</v>
      </c>
      <c r="EN5" s="20">
        <f t="shared" si="50"/>
        <v>25</v>
      </c>
      <c r="EO5" s="21">
        <v>88</v>
      </c>
      <c r="EP5" s="3">
        <f t="shared" si="51"/>
        <v>0.28409090909090912</v>
      </c>
      <c r="EQ5" s="3">
        <v>0.8</v>
      </c>
      <c r="ER5" s="66">
        <v>6175</v>
      </c>
      <c r="ES5" s="20">
        <f t="shared" si="52"/>
        <v>25</v>
      </c>
      <c r="ET5" s="21">
        <v>77</v>
      </c>
      <c r="EU5" s="3">
        <f t="shared" si="53"/>
        <v>0.32467532467532467</v>
      </c>
      <c r="EV5" s="3">
        <v>0.8</v>
      </c>
      <c r="EW5" s="66">
        <v>6175</v>
      </c>
      <c r="EX5" s="20">
        <f t="shared" si="54"/>
        <v>25</v>
      </c>
      <c r="EY5" s="21">
        <v>77</v>
      </c>
      <c r="EZ5" s="3">
        <f t="shared" si="55"/>
        <v>0.32467532467532467</v>
      </c>
      <c r="FA5" s="3">
        <v>0.8</v>
      </c>
      <c r="FB5" s="176"/>
      <c r="FC5" s="24">
        <f t="shared" si="121"/>
        <v>275</v>
      </c>
      <c r="FD5" s="6">
        <v>943</v>
      </c>
      <c r="FE5" s="29">
        <f t="shared" si="56"/>
        <v>0.29162248144220571</v>
      </c>
      <c r="FF5" s="180"/>
      <c r="FG5" s="1">
        <f t="shared" si="122"/>
        <v>50</v>
      </c>
      <c r="FH5" s="1">
        <v>273</v>
      </c>
      <c r="FI5" s="8">
        <f t="shared" si="5"/>
        <v>0.18315018315018314</v>
      </c>
      <c r="FJ5" s="176"/>
      <c r="FK5" s="6">
        <f t="shared" si="123"/>
        <v>50</v>
      </c>
      <c r="FL5" s="6">
        <v>176</v>
      </c>
      <c r="FM5" s="7">
        <f t="shared" si="57"/>
        <v>0.28409090909090912</v>
      </c>
      <c r="FN5" s="176"/>
      <c r="FO5" s="106">
        <f t="shared" si="58"/>
        <v>25</v>
      </c>
      <c r="FP5" s="106">
        <v>154</v>
      </c>
      <c r="FQ5" s="11">
        <f t="shared" si="59"/>
        <v>0.16233766233766234</v>
      </c>
      <c r="FR5" s="66">
        <v>6175</v>
      </c>
      <c r="FS5" s="20">
        <f t="shared" si="60"/>
        <v>25</v>
      </c>
      <c r="FT5" s="21">
        <v>88</v>
      </c>
      <c r="FU5" s="3">
        <f t="shared" si="61"/>
        <v>0.28409090909090912</v>
      </c>
      <c r="FV5" s="3">
        <v>0.8</v>
      </c>
      <c r="FW5" s="66">
        <v>6175</v>
      </c>
      <c r="FX5" s="20">
        <f t="shared" si="62"/>
        <v>25</v>
      </c>
      <c r="FY5" s="21">
        <v>120</v>
      </c>
      <c r="FZ5" s="3">
        <f t="shared" si="63"/>
        <v>0.20833333333333334</v>
      </c>
      <c r="GA5" s="3">
        <v>0.8</v>
      </c>
      <c r="GB5" s="66">
        <v>6175</v>
      </c>
      <c r="GC5" s="20">
        <f t="shared" si="64"/>
        <v>25</v>
      </c>
      <c r="GD5" s="21">
        <v>88</v>
      </c>
      <c r="GE5" s="3">
        <f t="shared" si="65"/>
        <v>0.28409090909090912</v>
      </c>
      <c r="GF5" s="3">
        <v>0.8</v>
      </c>
      <c r="GG5" s="66">
        <v>6175</v>
      </c>
      <c r="GH5" s="20">
        <f t="shared" si="66"/>
        <v>25</v>
      </c>
      <c r="GI5" s="21">
        <v>88</v>
      </c>
      <c r="GJ5" s="3">
        <f t="shared" si="67"/>
        <v>0.28409090909090912</v>
      </c>
      <c r="GK5" s="3">
        <v>0.8</v>
      </c>
      <c r="GL5" s="66">
        <v>6175</v>
      </c>
      <c r="GM5" s="20">
        <f t="shared" si="68"/>
        <v>25</v>
      </c>
      <c r="GN5" s="21">
        <v>88</v>
      </c>
      <c r="GO5" s="3">
        <f t="shared" si="69"/>
        <v>0.28409090909090912</v>
      </c>
      <c r="GP5" s="3">
        <v>0.8</v>
      </c>
      <c r="GQ5" s="66">
        <v>6175</v>
      </c>
      <c r="GR5" s="20">
        <f t="shared" si="70"/>
        <v>25</v>
      </c>
      <c r="GS5" s="21">
        <v>88</v>
      </c>
      <c r="GT5" s="3">
        <f t="shared" si="71"/>
        <v>0.28409090909090912</v>
      </c>
      <c r="GU5" s="3">
        <v>0.8</v>
      </c>
      <c r="GV5" s="66">
        <v>6175</v>
      </c>
      <c r="GW5" s="20">
        <f t="shared" si="72"/>
        <v>25</v>
      </c>
      <c r="GX5" s="21">
        <v>88</v>
      </c>
      <c r="GY5" s="3">
        <f t="shared" si="73"/>
        <v>0.28409090909090912</v>
      </c>
      <c r="GZ5" s="3">
        <v>0.8</v>
      </c>
      <c r="HA5" s="66">
        <v>6175</v>
      </c>
      <c r="HB5" s="20">
        <f t="shared" si="74"/>
        <v>25</v>
      </c>
      <c r="HC5" s="21">
        <v>88</v>
      </c>
      <c r="HD5" s="3">
        <f t="shared" si="75"/>
        <v>0.28409090909090912</v>
      </c>
      <c r="HE5" s="3">
        <v>0.8</v>
      </c>
      <c r="HF5" s="66">
        <v>6175</v>
      </c>
      <c r="HG5" s="20">
        <f t="shared" si="76"/>
        <v>25</v>
      </c>
      <c r="HH5" s="21">
        <v>66</v>
      </c>
      <c r="HI5" s="3">
        <f t="shared" si="6"/>
        <v>0.37878787878787878</v>
      </c>
      <c r="HJ5" s="3">
        <v>0.8</v>
      </c>
      <c r="HK5" s="66">
        <v>6175</v>
      </c>
      <c r="HL5" s="20">
        <f t="shared" si="77"/>
        <v>25</v>
      </c>
      <c r="HM5" s="21">
        <v>88</v>
      </c>
      <c r="HN5" s="3">
        <f t="shared" si="78"/>
        <v>0.28409090909090912</v>
      </c>
      <c r="HO5" s="3">
        <v>0.8</v>
      </c>
      <c r="HP5" s="66">
        <v>6175</v>
      </c>
      <c r="HQ5" s="20">
        <f t="shared" si="79"/>
        <v>25</v>
      </c>
      <c r="HR5" s="21">
        <v>88</v>
      </c>
      <c r="HS5" s="3">
        <f t="shared" si="80"/>
        <v>0.28409090909090912</v>
      </c>
      <c r="HT5" s="3">
        <v>0.8</v>
      </c>
      <c r="HU5" s="66">
        <v>6175</v>
      </c>
      <c r="HV5" s="20">
        <f t="shared" si="81"/>
        <v>25</v>
      </c>
      <c r="HW5" s="21">
        <v>100</v>
      </c>
      <c r="HX5" s="3">
        <f t="shared" si="82"/>
        <v>0.25</v>
      </c>
      <c r="HY5" s="3">
        <v>0.8</v>
      </c>
      <c r="HZ5" s="24">
        <f t="shared" si="124"/>
        <v>225</v>
      </c>
      <c r="IA5" s="6">
        <v>802</v>
      </c>
      <c r="IB5" s="29">
        <f t="shared" si="83"/>
        <v>0.28054862842892769</v>
      </c>
      <c r="IC5" s="24">
        <f t="shared" si="84"/>
        <v>50</v>
      </c>
      <c r="ID5" s="6">
        <v>176</v>
      </c>
      <c r="IE5" s="29">
        <f t="shared" si="7"/>
        <v>0.28409090909090912</v>
      </c>
      <c r="IF5" s="24">
        <f t="shared" si="85"/>
        <v>25</v>
      </c>
      <c r="IG5" s="6">
        <v>100</v>
      </c>
      <c r="IH5" s="29">
        <f t="shared" si="86"/>
        <v>0.25</v>
      </c>
      <c r="II5" s="66">
        <v>6175</v>
      </c>
      <c r="IJ5" s="102">
        <f t="shared" si="125"/>
        <v>25</v>
      </c>
      <c r="IK5" s="102">
        <v>60</v>
      </c>
      <c r="IL5" s="32">
        <f t="shared" si="87"/>
        <v>0.41666666666666669</v>
      </c>
      <c r="IM5" s="33">
        <v>0.8</v>
      </c>
      <c r="IN5" s="66">
        <v>6175</v>
      </c>
      <c r="IO5" s="53">
        <f t="shared" si="126"/>
        <v>25</v>
      </c>
      <c r="IP5" s="54">
        <v>60</v>
      </c>
      <c r="IQ5" s="34">
        <f t="shared" si="88"/>
        <v>0.41666666666666669</v>
      </c>
      <c r="IR5" s="35">
        <v>0.8</v>
      </c>
      <c r="IS5" s="66">
        <v>6175</v>
      </c>
      <c r="IT5" s="102">
        <f t="shared" si="127"/>
        <v>25</v>
      </c>
      <c r="IU5" s="102">
        <v>60</v>
      </c>
      <c r="IV5" s="33">
        <f t="shared" si="89"/>
        <v>0.41666666666666669</v>
      </c>
      <c r="IW5" s="33">
        <v>0.8</v>
      </c>
      <c r="IX5" s="66">
        <v>6175</v>
      </c>
      <c r="IY5" s="54">
        <f t="shared" si="128"/>
        <v>25</v>
      </c>
      <c r="IZ5" s="54">
        <v>60</v>
      </c>
      <c r="JA5" s="34">
        <f t="shared" si="90"/>
        <v>0.41666666666666669</v>
      </c>
      <c r="JB5" s="35">
        <v>0.8</v>
      </c>
      <c r="JC5" s="66">
        <v>6175</v>
      </c>
      <c r="JD5" s="102">
        <f t="shared" si="129"/>
        <v>25</v>
      </c>
      <c r="JE5" s="102">
        <v>60</v>
      </c>
      <c r="JF5" s="32">
        <f t="shared" si="91"/>
        <v>0.41666666666666669</v>
      </c>
      <c r="JG5" s="33">
        <v>0.8</v>
      </c>
      <c r="JH5" s="66">
        <v>6175</v>
      </c>
      <c r="JI5" s="54">
        <f t="shared" si="130"/>
        <v>25</v>
      </c>
      <c r="JJ5" s="54">
        <v>60</v>
      </c>
      <c r="JK5" s="34">
        <f t="shared" si="92"/>
        <v>0.41666666666666669</v>
      </c>
      <c r="JL5" s="35">
        <v>0.8</v>
      </c>
      <c r="JM5" s="66">
        <v>6175</v>
      </c>
      <c r="JN5" s="102">
        <f t="shared" si="131"/>
        <v>25</v>
      </c>
      <c r="JO5" s="102">
        <v>60</v>
      </c>
      <c r="JP5" s="32">
        <f t="shared" si="93"/>
        <v>0.41666666666666669</v>
      </c>
      <c r="JQ5" s="33">
        <v>0.8</v>
      </c>
      <c r="JR5" s="66">
        <v>6175</v>
      </c>
      <c r="JS5" s="102">
        <f t="shared" si="132"/>
        <v>25</v>
      </c>
      <c r="JT5" s="102">
        <v>60</v>
      </c>
      <c r="JU5" s="32">
        <f t="shared" si="94"/>
        <v>0.41666666666666669</v>
      </c>
      <c r="JV5" s="33">
        <v>0.8</v>
      </c>
      <c r="JW5" s="66">
        <v>6175</v>
      </c>
      <c r="JX5" s="102">
        <f t="shared" si="133"/>
        <v>25</v>
      </c>
      <c r="JY5" s="102">
        <v>60</v>
      </c>
      <c r="JZ5" s="32">
        <f t="shared" si="95"/>
        <v>0.41666666666666669</v>
      </c>
      <c r="KA5" s="33">
        <v>0.8</v>
      </c>
      <c r="KB5" s="66">
        <v>6175</v>
      </c>
      <c r="KC5" s="102">
        <f t="shared" si="134"/>
        <v>25</v>
      </c>
      <c r="KD5" s="102">
        <v>60</v>
      </c>
      <c r="KE5" s="32">
        <f t="shared" si="96"/>
        <v>0.41666666666666669</v>
      </c>
      <c r="KF5" s="33">
        <v>0.8</v>
      </c>
      <c r="KG5" s="66">
        <v>6175</v>
      </c>
      <c r="KH5" s="102">
        <f t="shared" si="135"/>
        <v>25</v>
      </c>
      <c r="KI5" s="102">
        <v>60</v>
      </c>
      <c r="KJ5" s="32">
        <f t="shared" si="97"/>
        <v>0.41666666666666669</v>
      </c>
      <c r="KK5" s="33">
        <v>0.8</v>
      </c>
      <c r="KL5" s="66">
        <v>6175</v>
      </c>
      <c r="KM5" s="102">
        <f t="shared" si="136"/>
        <v>25</v>
      </c>
      <c r="KN5" s="102">
        <v>60</v>
      </c>
      <c r="KO5" s="32">
        <f t="shared" si="98"/>
        <v>0.41666666666666669</v>
      </c>
      <c r="KP5" s="33">
        <v>0.8</v>
      </c>
      <c r="KQ5" s="66">
        <v>6175</v>
      </c>
      <c r="KR5" s="102">
        <f t="shared" si="137"/>
        <v>25</v>
      </c>
      <c r="KS5" s="102">
        <v>60</v>
      </c>
      <c r="KT5" s="32">
        <f t="shared" si="99"/>
        <v>0.41666666666666669</v>
      </c>
      <c r="KU5" s="33">
        <v>0.8</v>
      </c>
      <c r="KV5" s="66">
        <v>6175</v>
      </c>
      <c r="KW5" s="102">
        <f t="shared" si="138"/>
        <v>25</v>
      </c>
      <c r="KX5" s="102">
        <v>60</v>
      </c>
      <c r="KY5" s="32">
        <f t="shared" si="100"/>
        <v>0.41666666666666669</v>
      </c>
      <c r="KZ5" s="33">
        <v>0.8</v>
      </c>
      <c r="LA5" s="36">
        <f t="shared" si="139"/>
        <v>100</v>
      </c>
      <c r="LB5" s="36">
        <v>240</v>
      </c>
      <c r="LC5" s="37">
        <f t="shared" si="101"/>
        <v>0.41666666666666669</v>
      </c>
      <c r="LD5" s="38">
        <f t="shared" si="102"/>
        <v>100</v>
      </c>
      <c r="LE5" s="38">
        <v>240</v>
      </c>
      <c r="LF5" s="39">
        <f t="shared" si="103"/>
        <v>0.41666666666666669</v>
      </c>
      <c r="LG5" s="36">
        <f t="shared" si="104"/>
        <v>50</v>
      </c>
      <c r="LH5" s="36">
        <v>120</v>
      </c>
      <c r="LI5" s="37">
        <f t="shared" si="105"/>
        <v>0.41666666666666669</v>
      </c>
      <c r="LJ5" s="38">
        <f t="shared" si="106"/>
        <v>75</v>
      </c>
      <c r="LK5" s="38">
        <v>240</v>
      </c>
      <c r="LL5" s="39">
        <f t="shared" si="107"/>
        <v>0.3125</v>
      </c>
      <c r="LM5" s="36">
        <f t="shared" si="108"/>
        <v>25</v>
      </c>
      <c r="LN5" s="36">
        <v>40</v>
      </c>
      <c r="LO5" s="37">
        <f t="shared" si="109"/>
        <v>0.625</v>
      </c>
    </row>
    <row r="6" spans="1:327" x14ac:dyDescent="0.25">
      <c r="A6" s="9">
        <v>5</v>
      </c>
      <c r="B6" s="66">
        <v>6200</v>
      </c>
      <c r="C6" s="20">
        <f t="shared" si="8"/>
        <v>25</v>
      </c>
      <c r="D6" s="21">
        <v>96</v>
      </c>
      <c r="E6" s="3">
        <f t="shared" si="0"/>
        <v>0.26041666666666669</v>
      </c>
      <c r="F6" s="3">
        <v>0.8</v>
      </c>
      <c r="G6" s="66">
        <v>6200</v>
      </c>
      <c r="H6" s="22">
        <f t="shared" si="110"/>
        <v>25</v>
      </c>
      <c r="I6" s="2">
        <v>96</v>
      </c>
      <c r="J6" s="4">
        <f t="shared" si="9"/>
        <v>0.26041666666666669</v>
      </c>
      <c r="K6" s="3">
        <v>0.8</v>
      </c>
      <c r="L6" s="66">
        <v>6200</v>
      </c>
      <c r="M6" s="20">
        <f t="shared" si="111"/>
        <v>25</v>
      </c>
      <c r="N6" s="23">
        <v>96</v>
      </c>
      <c r="O6" s="3">
        <f t="shared" si="10"/>
        <v>0.26041666666666669</v>
      </c>
      <c r="P6" s="3">
        <v>0.8</v>
      </c>
      <c r="Q6" s="66">
        <v>6200</v>
      </c>
      <c r="R6" s="22">
        <f t="shared" si="112"/>
        <v>25</v>
      </c>
      <c r="S6" s="21">
        <v>96</v>
      </c>
      <c r="T6" s="4">
        <f t="shared" si="11"/>
        <v>0.26041666666666669</v>
      </c>
      <c r="U6" s="3">
        <v>0.8</v>
      </c>
      <c r="V6" s="66">
        <v>6200</v>
      </c>
      <c r="W6" s="20">
        <f t="shared" si="113"/>
        <v>25</v>
      </c>
      <c r="X6" s="21">
        <v>96</v>
      </c>
      <c r="Y6" s="3">
        <f t="shared" si="12"/>
        <v>0.26041666666666669</v>
      </c>
      <c r="Z6" s="3">
        <v>0.8</v>
      </c>
      <c r="AA6" s="66">
        <v>6200</v>
      </c>
      <c r="AB6" s="22">
        <f t="shared" si="114"/>
        <v>25</v>
      </c>
      <c r="AC6" s="21">
        <v>96</v>
      </c>
      <c r="AD6" s="4">
        <f t="shared" si="13"/>
        <v>0.26041666666666669</v>
      </c>
      <c r="AE6" s="3">
        <v>0.8</v>
      </c>
      <c r="AF6" s="66">
        <v>6200</v>
      </c>
      <c r="AG6" s="20">
        <f t="shared" si="115"/>
        <v>25</v>
      </c>
      <c r="AH6" s="21">
        <v>96</v>
      </c>
      <c r="AI6" s="3">
        <f t="shared" si="14"/>
        <v>0.26041666666666669</v>
      </c>
      <c r="AJ6" s="3">
        <v>0.8</v>
      </c>
      <c r="AK6" s="66">
        <v>6200</v>
      </c>
      <c r="AL6" s="22">
        <f t="shared" si="116"/>
        <v>25</v>
      </c>
      <c r="AM6" s="21">
        <v>96</v>
      </c>
      <c r="AN6" s="4">
        <f t="shared" si="15"/>
        <v>0.26041666666666669</v>
      </c>
      <c r="AO6" s="3">
        <v>0.8</v>
      </c>
      <c r="AP6" s="66">
        <v>6200</v>
      </c>
      <c r="AQ6" s="20">
        <f t="shared" si="117"/>
        <v>25</v>
      </c>
      <c r="AR6" s="21">
        <v>96</v>
      </c>
      <c r="AS6" s="3">
        <f t="shared" si="16"/>
        <v>0.26041666666666669</v>
      </c>
      <c r="AT6" s="3">
        <v>0.8</v>
      </c>
      <c r="AU6" s="66">
        <v>6200</v>
      </c>
      <c r="AV6" s="22">
        <f t="shared" si="118"/>
        <v>25</v>
      </c>
      <c r="AW6" s="1">
        <v>96</v>
      </c>
      <c r="AX6" s="3">
        <f t="shared" si="17"/>
        <v>0.26041666666666669</v>
      </c>
      <c r="AY6" s="3">
        <v>0.8</v>
      </c>
      <c r="AZ6" s="66">
        <v>6200</v>
      </c>
      <c r="BA6" s="20">
        <f t="shared" si="119"/>
        <v>25</v>
      </c>
      <c r="BB6" s="21">
        <v>96</v>
      </c>
      <c r="BC6" s="3">
        <f t="shared" si="18"/>
        <v>0.26041666666666669</v>
      </c>
      <c r="BD6" s="3">
        <v>0.8</v>
      </c>
      <c r="BE6" s="176"/>
      <c r="BF6" s="24">
        <f t="shared" si="19"/>
        <v>100</v>
      </c>
      <c r="BG6" s="6">
        <v>384</v>
      </c>
      <c r="BH6" s="29">
        <f t="shared" si="1"/>
        <v>0.26041666666666669</v>
      </c>
      <c r="BI6" s="180"/>
      <c r="BJ6" s="1">
        <f t="shared" si="20"/>
        <v>25</v>
      </c>
      <c r="BK6" s="1">
        <v>140</v>
      </c>
      <c r="BL6" s="8">
        <f t="shared" si="2"/>
        <v>0.17857142857142858</v>
      </c>
      <c r="BM6" s="176"/>
      <c r="BN6" s="6">
        <f t="shared" si="21"/>
        <v>75</v>
      </c>
      <c r="BO6" s="6">
        <v>264</v>
      </c>
      <c r="BP6" s="7">
        <f t="shared" si="3"/>
        <v>0.28409090909090912</v>
      </c>
      <c r="BQ6" s="176"/>
      <c r="BR6" s="1">
        <f t="shared" si="22"/>
        <v>50</v>
      </c>
      <c r="BS6" s="1">
        <v>198</v>
      </c>
      <c r="BT6" s="11">
        <f t="shared" si="4"/>
        <v>0.25252525252525254</v>
      </c>
      <c r="BU6" s="66">
        <v>6200</v>
      </c>
      <c r="BV6" s="20">
        <f t="shared" si="23"/>
        <v>25</v>
      </c>
      <c r="BW6" s="21">
        <v>50</v>
      </c>
      <c r="BX6" s="3">
        <f t="shared" si="120"/>
        <v>0.5</v>
      </c>
      <c r="BY6" s="3">
        <v>0.8</v>
      </c>
      <c r="BZ6" s="66">
        <v>6200</v>
      </c>
      <c r="CA6" s="20">
        <f t="shared" si="24"/>
        <v>25</v>
      </c>
      <c r="CB6" s="21">
        <v>77</v>
      </c>
      <c r="CC6" s="3">
        <f t="shared" si="25"/>
        <v>0.32467532467532467</v>
      </c>
      <c r="CD6" s="3">
        <v>0.8</v>
      </c>
      <c r="CE6" s="66">
        <v>6200</v>
      </c>
      <c r="CF6" s="20">
        <f t="shared" si="26"/>
        <v>25</v>
      </c>
      <c r="CG6" s="21">
        <v>50</v>
      </c>
      <c r="CH6" s="3">
        <f t="shared" si="27"/>
        <v>0.5</v>
      </c>
      <c r="CI6" s="3">
        <v>0.8</v>
      </c>
      <c r="CJ6" s="66">
        <v>6200</v>
      </c>
      <c r="CK6" s="20">
        <f t="shared" si="28"/>
        <v>25</v>
      </c>
      <c r="CL6" s="21">
        <v>50</v>
      </c>
      <c r="CM6" s="3">
        <f t="shared" si="29"/>
        <v>0.5</v>
      </c>
      <c r="CN6" s="3">
        <v>0.8</v>
      </c>
      <c r="CO6" s="66">
        <v>6200</v>
      </c>
      <c r="CP6" s="20">
        <f t="shared" si="30"/>
        <v>25</v>
      </c>
      <c r="CQ6" s="21">
        <v>50</v>
      </c>
      <c r="CR6" s="3">
        <f t="shared" si="31"/>
        <v>0.5</v>
      </c>
      <c r="CS6" s="3">
        <v>0.8</v>
      </c>
      <c r="CT6" s="66">
        <v>6200</v>
      </c>
      <c r="CU6" s="20">
        <f t="shared" si="32"/>
        <v>25</v>
      </c>
      <c r="CV6" s="21">
        <v>50</v>
      </c>
      <c r="CW6" s="3">
        <f t="shared" si="33"/>
        <v>0.5</v>
      </c>
      <c r="CX6" s="3">
        <v>0.8</v>
      </c>
      <c r="CY6" s="66">
        <v>6200</v>
      </c>
      <c r="CZ6" s="20">
        <f t="shared" si="34"/>
        <v>25</v>
      </c>
      <c r="DA6" s="21">
        <v>50</v>
      </c>
      <c r="DB6" s="3">
        <f t="shared" si="35"/>
        <v>0.5</v>
      </c>
      <c r="DC6" s="3">
        <v>0.8</v>
      </c>
      <c r="DD6" s="66">
        <v>6200</v>
      </c>
      <c r="DE6" s="20">
        <f t="shared" si="36"/>
        <v>25</v>
      </c>
      <c r="DF6" s="21">
        <v>66</v>
      </c>
      <c r="DG6" s="3">
        <f t="shared" si="37"/>
        <v>0.37878787878787878</v>
      </c>
      <c r="DH6" s="3">
        <v>0.8</v>
      </c>
      <c r="DI6" s="66">
        <v>6200</v>
      </c>
      <c r="DJ6" s="20">
        <f t="shared" si="38"/>
        <v>25</v>
      </c>
      <c r="DK6" s="21">
        <v>66</v>
      </c>
      <c r="DL6" s="3">
        <f t="shared" si="39"/>
        <v>0.37878787878787878</v>
      </c>
      <c r="DM6" s="3">
        <v>0.8</v>
      </c>
      <c r="DN6" s="66">
        <v>6200</v>
      </c>
      <c r="DO6" s="20">
        <f t="shared" si="40"/>
        <v>25</v>
      </c>
      <c r="DP6" s="21">
        <v>66</v>
      </c>
      <c r="DQ6" s="3">
        <f t="shared" si="41"/>
        <v>0.37878787878787878</v>
      </c>
      <c r="DR6" s="3">
        <v>0.8</v>
      </c>
      <c r="DS6" s="66">
        <v>6200</v>
      </c>
      <c r="DT6" s="20">
        <f t="shared" si="42"/>
        <v>25</v>
      </c>
      <c r="DU6" s="21">
        <v>120</v>
      </c>
      <c r="DV6" s="3">
        <f t="shared" si="43"/>
        <v>0.20833333333333334</v>
      </c>
      <c r="DW6" s="3">
        <v>0.8</v>
      </c>
      <c r="DX6" s="66">
        <v>6200</v>
      </c>
      <c r="DY6" s="20">
        <f t="shared" si="44"/>
        <v>25</v>
      </c>
      <c r="DZ6" s="21">
        <v>119</v>
      </c>
      <c r="EA6" s="3">
        <f t="shared" si="45"/>
        <v>0.21008403361344538</v>
      </c>
      <c r="EB6" s="3">
        <v>0.8</v>
      </c>
      <c r="EC6" s="66">
        <v>6200</v>
      </c>
      <c r="ED6" s="20">
        <f t="shared" si="46"/>
        <v>25</v>
      </c>
      <c r="EE6" s="21">
        <v>154</v>
      </c>
      <c r="EF6" s="3">
        <f t="shared" si="47"/>
        <v>0.16233766233766234</v>
      </c>
      <c r="EG6" s="3">
        <v>0.8</v>
      </c>
      <c r="EH6" s="66">
        <v>6200</v>
      </c>
      <c r="EI6" s="20">
        <f t="shared" si="48"/>
        <v>25</v>
      </c>
      <c r="EJ6" s="21">
        <v>88</v>
      </c>
      <c r="EK6" s="3">
        <f t="shared" si="49"/>
        <v>0.28409090909090912</v>
      </c>
      <c r="EL6" s="3">
        <v>0.8</v>
      </c>
      <c r="EM6" s="66">
        <v>6200</v>
      </c>
      <c r="EN6" s="20">
        <f t="shared" si="50"/>
        <v>25</v>
      </c>
      <c r="EO6" s="21">
        <v>88</v>
      </c>
      <c r="EP6" s="3">
        <f t="shared" si="51"/>
        <v>0.28409090909090912</v>
      </c>
      <c r="EQ6" s="3">
        <v>0.8</v>
      </c>
      <c r="ER6" s="66">
        <v>6200</v>
      </c>
      <c r="ES6" s="20">
        <f t="shared" si="52"/>
        <v>25</v>
      </c>
      <c r="ET6" s="21">
        <v>77</v>
      </c>
      <c r="EU6" s="3">
        <f t="shared" si="53"/>
        <v>0.32467532467532467</v>
      </c>
      <c r="EV6" s="3">
        <v>0.8</v>
      </c>
      <c r="EW6" s="66">
        <v>6200</v>
      </c>
      <c r="EX6" s="20">
        <f t="shared" si="54"/>
        <v>25</v>
      </c>
      <c r="EY6" s="21">
        <v>77</v>
      </c>
      <c r="EZ6" s="3">
        <f t="shared" si="55"/>
        <v>0.32467532467532467</v>
      </c>
      <c r="FA6" s="3">
        <v>0.8</v>
      </c>
      <c r="FB6" s="176"/>
      <c r="FC6" s="24">
        <f t="shared" si="121"/>
        <v>275</v>
      </c>
      <c r="FD6" s="6">
        <v>943</v>
      </c>
      <c r="FE6" s="29">
        <f t="shared" si="56"/>
        <v>0.29162248144220571</v>
      </c>
      <c r="FF6" s="180"/>
      <c r="FG6" s="1">
        <f t="shared" si="122"/>
        <v>50</v>
      </c>
      <c r="FH6" s="1">
        <v>273</v>
      </c>
      <c r="FI6" s="8">
        <f t="shared" si="5"/>
        <v>0.18315018315018314</v>
      </c>
      <c r="FJ6" s="176"/>
      <c r="FK6" s="6">
        <f t="shared" si="123"/>
        <v>50</v>
      </c>
      <c r="FL6" s="6">
        <v>176</v>
      </c>
      <c r="FM6" s="7">
        <f t="shared" si="57"/>
        <v>0.28409090909090912</v>
      </c>
      <c r="FN6" s="176"/>
      <c r="FO6" s="106">
        <f t="shared" si="58"/>
        <v>25</v>
      </c>
      <c r="FP6" s="106">
        <v>154</v>
      </c>
      <c r="FQ6" s="11">
        <f t="shared" si="59"/>
        <v>0.16233766233766234</v>
      </c>
      <c r="FR6" s="66">
        <v>6200</v>
      </c>
      <c r="FS6" s="20">
        <f t="shared" si="60"/>
        <v>25</v>
      </c>
      <c r="FT6" s="21">
        <v>88</v>
      </c>
      <c r="FU6" s="3">
        <f t="shared" si="61"/>
        <v>0.28409090909090912</v>
      </c>
      <c r="FV6" s="3">
        <v>0.8</v>
      </c>
      <c r="FW6" s="66">
        <v>6200</v>
      </c>
      <c r="FX6" s="20">
        <f t="shared" si="62"/>
        <v>25</v>
      </c>
      <c r="FY6" s="21">
        <v>120</v>
      </c>
      <c r="FZ6" s="3">
        <f t="shared" si="63"/>
        <v>0.20833333333333334</v>
      </c>
      <c r="GA6" s="3">
        <v>0.8</v>
      </c>
      <c r="GB6" s="66">
        <v>6200</v>
      </c>
      <c r="GC6" s="20">
        <f t="shared" si="64"/>
        <v>25</v>
      </c>
      <c r="GD6" s="21">
        <v>88</v>
      </c>
      <c r="GE6" s="3">
        <f t="shared" si="65"/>
        <v>0.28409090909090912</v>
      </c>
      <c r="GF6" s="3">
        <v>0.8</v>
      </c>
      <c r="GG6" s="66">
        <v>6200</v>
      </c>
      <c r="GH6" s="20">
        <f t="shared" si="66"/>
        <v>25</v>
      </c>
      <c r="GI6" s="21">
        <v>88</v>
      </c>
      <c r="GJ6" s="3">
        <f t="shared" si="67"/>
        <v>0.28409090909090912</v>
      </c>
      <c r="GK6" s="3">
        <v>0.8</v>
      </c>
      <c r="GL6" s="66">
        <v>6200</v>
      </c>
      <c r="GM6" s="20">
        <f t="shared" si="68"/>
        <v>25</v>
      </c>
      <c r="GN6" s="21">
        <v>88</v>
      </c>
      <c r="GO6" s="3">
        <f t="shared" si="69"/>
        <v>0.28409090909090912</v>
      </c>
      <c r="GP6" s="3">
        <v>0.8</v>
      </c>
      <c r="GQ6" s="66">
        <v>6200</v>
      </c>
      <c r="GR6" s="20">
        <f t="shared" si="70"/>
        <v>25</v>
      </c>
      <c r="GS6" s="21">
        <v>88</v>
      </c>
      <c r="GT6" s="3">
        <f t="shared" si="71"/>
        <v>0.28409090909090912</v>
      </c>
      <c r="GU6" s="3">
        <v>0.8</v>
      </c>
      <c r="GV6" s="66">
        <v>6200</v>
      </c>
      <c r="GW6" s="20">
        <f t="shared" si="72"/>
        <v>25</v>
      </c>
      <c r="GX6" s="21">
        <v>88</v>
      </c>
      <c r="GY6" s="3">
        <f t="shared" si="73"/>
        <v>0.28409090909090912</v>
      </c>
      <c r="GZ6" s="3">
        <v>0.8</v>
      </c>
      <c r="HA6" s="66">
        <v>6200</v>
      </c>
      <c r="HB6" s="20">
        <f t="shared" si="74"/>
        <v>25</v>
      </c>
      <c r="HC6" s="21">
        <v>88</v>
      </c>
      <c r="HD6" s="3">
        <f t="shared" si="75"/>
        <v>0.28409090909090912</v>
      </c>
      <c r="HE6" s="3">
        <v>0.8</v>
      </c>
      <c r="HF6" s="66">
        <v>6200</v>
      </c>
      <c r="HG6" s="20">
        <f t="shared" si="76"/>
        <v>25</v>
      </c>
      <c r="HH6" s="21">
        <v>66</v>
      </c>
      <c r="HI6" s="3">
        <f t="shared" si="6"/>
        <v>0.37878787878787878</v>
      </c>
      <c r="HJ6" s="3">
        <v>0.8</v>
      </c>
      <c r="HK6" s="66">
        <v>6200</v>
      </c>
      <c r="HL6" s="20">
        <f t="shared" si="77"/>
        <v>25</v>
      </c>
      <c r="HM6" s="21">
        <v>88</v>
      </c>
      <c r="HN6" s="3">
        <f t="shared" si="78"/>
        <v>0.28409090909090912</v>
      </c>
      <c r="HO6" s="3">
        <v>0.8</v>
      </c>
      <c r="HP6" s="66">
        <v>6200</v>
      </c>
      <c r="HQ6" s="20">
        <f t="shared" si="79"/>
        <v>25</v>
      </c>
      <c r="HR6" s="21">
        <v>88</v>
      </c>
      <c r="HS6" s="3">
        <f t="shared" si="80"/>
        <v>0.28409090909090912</v>
      </c>
      <c r="HT6" s="3">
        <v>0.8</v>
      </c>
      <c r="HU6" s="66">
        <v>6200</v>
      </c>
      <c r="HV6" s="20">
        <f t="shared" si="81"/>
        <v>25</v>
      </c>
      <c r="HW6" s="21">
        <v>100</v>
      </c>
      <c r="HX6" s="3">
        <f t="shared" si="82"/>
        <v>0.25</v>
      </c>
      <c r="HY6" s="3">
        <v>0.8</v>
      </c>
      <c r="HZ6" s="24">
        <f t="shared" si="124"/>
        <v>225</v>
      </c>
      <c r="IA6" s="6">
        <v>802</v>
      </c>
      <c r="IB6" s="29">
        <f t="shared" si="83"/>
        <v>0.28054862842892769</v>
      </c>
      <c r="IC6" s="24">
        <f t="shared" si="84"/>
        <v>50</v>
      </c>
      <c r="ID6" s="6">
        <v>176</v>
      </c>
      <c r="IE6" s="29">
        <f t="shared" si="7"/>
        <v>0.28409090909090912</v>
      </c>
      <c r="IF6" s="24">
        <f t="shared" si="85"/>
        <v>25</v>
      </c>
      <c r="IG6" s="6">
        <v>100</v>
      </c>
      <c r="IH6" s="29">
        <f t="shared" si="86"/>
        <v>0.25</v>
      </c>
      <c r="II6" s="66">
        <v>6200</v>
      </c>
      <c r="IJ6" s="102">
        <f t="shared" si="125"/>
        <v>25</v>
      </c>
      <c r="IK6" s="102">
        <v>60</v>
      </c>
      <c r="IL6" s="32">
        <f t="shared" si="87"/>
        <v>0.41666666666666669</v>
      </c>
      <c r="IM6" s="33">
        <v>0.8</v>
      </c>
      <c r="IN6" s="66">
        <v>6200</v>
      </c>
      <c r="IO6" s="53">
        <f t="shared" si="126"/>
        <v>25</v>
      </c>
      <c r="IP6" s="54">
        <v>60</v>
      </c>
      <c r="IQ6" s="34">
        <f t="shared" si="88"/>
        <v>0.41666666666666669</v>
      </c>
      <c r="IR6" s="35">
        <v>0.8</v>
      </c>
      <c r="IS6" s="66">
        <v>6200</v>
      </c>
      <c r="IT6" s="102">
        <f t="shared" si="127"/>
        <v>25</v>
      </c>
      <c r="IU6" s="102">
        <v>60</v>
      </c>
      <c r="IV6" s="33">
        <f t="shared" si="89"/>
        <v>0.41666666666666669</v>
      </c>
      <c r="IW6" s="33">
        <v>0.8</v>
      </c>
      <c r="IX6" s="66">
        <v>6200</v>
      </c>
      <c r="IY6" s="54">
        <f t="shared" si="128"/>
        <v>25</v>
      </c>
      <c r="IZ6" s="54">
        <v>60</v>
      </c>
      <c r="JA6" s="34">
        <f t="shared" si="90"/>
        <v>0.41666666666666669</v>
      </c>
      <c r="JB6" s="35">
        <v>0.8</v>
      </c>
      <c r="JC6" s="66">
        <v>6200</v>
      </c>
      <c r="JD6" s="102">
        <f t="shared" si="129"/>
        <v>25</v>
      </c>
      <c r="JE6" s="102">
        <v>60</v>
      </c>
      <c r="JF6" s="32">
        <f t="shared" si="91"/>
        <v>0.41666666666666669</v>
      </c>
      <c r="JG6" s="33">
        <v>0.8</v>
      </c>
      <c r="JH6" s="66">
        <v>6200</v>
      </c>
      <c r="JI6" s="54">
        <f t="shared" si="130"/>
        <v>25</v>
      </c>
      <c r="JJ6" s="54">
        <v>60</v>
      </c>
      <c r="JK6" s="34">
        <f t="shared" si="92"/>
        <v>0.41666666666666669</v>
      </c>
      <c r="JL6" s="35">
        <v>0.8</v>
      </c>
      <c r="JM6" s="66">
        <v>6200</v>
      </c>
      <c r="JN6" s="102">
        <f t="shared" si="131"/>
        <v>25</v>
      </c>
      <c r="JO6" s="102">
        <v>60</v>
      </c>
      <c r="JP6" s="32">
        <f t="shared" si="93"/>
        <v>0.41666666666666669</v>
      </c>
      <c r="JQ6" s="33">
        <v>0.8</v>
      </c>
      <c r="JR6" s="66">
        <v>6200</v>
      </c>
      <c r="JS6" s="102">
        <f t="shared" si="132"/>
        <v>25</v>
      </c>
      <c r="JT6" s="102">
        <v>60</v>
      </c>
      <c r="JU6" s="32">
        <f t="shared" si="94"/>
        <v>0.41666666666666669</v>
      </c>
      <c r="JV6" s="33">
        <v>0.8</v>
      </c>
      <c r="JW6" s="66">
        <v>6200</v>
      </c>
      <c r="JX6" s="102">
        <f t="shared" si="133"/>
        <v>25</v>
      </c>
      <c r="JY6" s="102">
        <v>60</v>
      </c>
      <c r="JZ6" s="32">
        <f t="shared" si="95"/>
        <v>0.41666666666666669</v>
      </c>
      <c r="KA6" s="33">
        <v>0.8</v>
      </c>
      <c r="KB6" s="66">
        <v>6200</v>
      </c>
      <c r="KC6" s="102">
        <f t="shared" si="134"/>
        <v>25</v>
      </c>
      <c r="KD6" s="102">
        <v>60</v>
      </c>
      <c r="KE6" s="32">
        <f t="shared" si="96"/>
        <v>0.41666666666666669</v>
      </c>
      <c r="KF6" s="33">
        <v>0.8</v>
      </c>
      <c r="KG6" s="66">
        <v>6200</v>
      </c>
      <c r="KH6" s="102">
        <f t="shared" si="135"/>
        <v>25</v>
      </c>
      <c r="KI6" s="102">
        <v>60</v>
      </c>
      <c r="KJ6" s="32">
        <f t="shared" si="97"/>
        <v>0.41666666666666669</v>
      </c>
      <c r="KK6" s="33">
        <v>0.8</v>
      </c>
      <c r="KL6" s="66">
        <v>6200</v>
      </c>
      <c r="KM6" s="102">
        <f t="shared" si="136"/>
        <v>25</v>
      </c>
      <c r="KN6" s="102">
        <v>60</v>
      </c>
      <c r="KO6" s="32">
        <f t="shared" si="98"/>
        <v>0.41666666666666669</v>
      </c>
      <c r="KP6" s="33">
        <v>0.8</v>
      </c>
      <c r="KQ6" s="66">
        <v>6200</v>
      </c>
      <c r="KR6" s="102">
        <f t="shared" si="137"/>
        <v>25</v>
      </c>
      <c r="KS6" s="102">
        <v>60</v>
      </c>
      <c r="KT6" s="32">
        <f t="shared" si="99"/>
        <v>0.41666666666666669</v>
      </c>
      <c r="KU6" s="33">
        <v>0.8</v>
      </c>
      <c r="KV6" s="66">
        <v>6200</v>
      </c>
      <c r="KW6" s="102">
        <f t="shared" si="138"/>
        <v>25</v>
      </c>
      <c r="KX6" s="102">
        <v>60</v>
      </c>
      <c r="KY6" s="32">
        <f t="shared" si="100"/>
        <v>0.41666666666666669</v>
      </c>
      <c r="KZ6" s="33">
        <v>0.8</v>
      </c>
      <c r="LA6" s="36">
        <f t="shared" si="139"/>
        <v>100</v>
      </c>
      <c r="LB6" s="36">
        <v>240</v>
      </c>
      <c r="LC6" s="37">
        <f t="shared" si="101"/>
        <v>0.41666666666666669</v>
      </c>
      <c r="LD6" s="38">
        <f t="shared" si="102"/>
        <v>100</v>
      </c>
      <c r="LE6" s="38">
        <v>240</v>
      </c>
      <c r="LF6" s="39">
        <f t="shared" si="103"/>
        <v>0.41666666666666669</v>
      </c>
      <c r="LG6" s="36">
        <f t="shared" si="104"/>
        <v>50</v>
      </c>
      <c r="LH6" s="36">
        <v>120</v>
      </c>
      <c r="LI6" s="37">
        <f t="shared" si="105"/>
        <v>0.41666666666666669</v>
      </c>
      <c r="LJ6" s="38">
        <f t="shared" si="106"/>
        <v>75</v>
      </c>
      <c r="LK6" s="38">
        <v>240</v>
      </c>
      <c r="LL6" s="39">
        <f t="shared" si="107"/>
        <v>0.3125</v>
      </c>
      <c r="LM6" s="36">
        <f t="shared" si="108"/>
        <v>25</v>
      </c>
      <c r="LN6" s="36">
        <v>40</v>
      </c>
      <c r="LO6" s="37">
        <f t="shared" si="109"/>
        <v>0.625</v>
      </c>
    </row>
    <row r="7" spans="1:327" x14ac:dyDescent="0.25">
      <c r="A7" s="10">
        <v>6</v>
      </c>
      <c r="B7" s="66">
        <v>6300</v>
      </c>
      <c r="C7" s="20">
        <f t="shared" si="8"/>
        <v>100</v>
      </c>
      <c r="D7" s="21">
        <v>96</v>
      </c>
      <c r="E7" s="3">
        <f t="shared" si="0"/>
        <v>1.0416666666666667</v>
      </c>
      <c r="F7" s="3">
        <v>0.8</v>
      </c>
      <c r="G7" s="66">
        <v>6300</v>
      </c>
      <c r="H7" s="22">
        <f t="shared" si="110"/>
        <v>100</v>
      </c>
      <c r="I7" s="2">
        <v>96</v>
      </c>
      <c r="J7" s="4">
        <f t="shared" si="9"/>
        <v>1.0416666666666667</v>
      </c>
      <c r="K7" s="3">
        <v>0.8</v>
      </c>
      <c r="L7" s="66">
        <v>6300</v>
      </c>
      <c r="M7" s="20">
        <f t="shared" si="111"/>
        <v>100</v>
      </c>
      <c r="N7" s="23">
        <v>96</v>
      </c>
      <c r="O7" s="3">
        <f t="shared" si="10"/>
        <v>1.0416666666666667</v>
      </c>
      <c r="P7" s="3">
        <v>0.8</v>
      </c>
      <c r="Q7" s="66">
        <v>6300</v>
      </c>
      <c r="R7" s="22">
        <f t="shared" si="112"/>
        <v>100</v>
      </c>
      <c r="S7" s="21">
        <v>96</v>
      </c>
      <c r="T7" s="4">
        <f t="shared" si="11"/>
        <v>1.0416666666666667</v>
      </c>
      <c r="U7" s="3">
        <v>0.8</v>
      </c>
      <c r="V7" s="66">
        <v>6300</v>
      </c>
      <c r="W7" s="20">
        <f t="shared" si="113"/>
        <v>100</v>
      </c>
      <c r="X7" s="21">
        <v>96</v>
      </c>
      <c r="Y7" s="3">
        <f t="shared" si="12"/>
        <v>1.0416666666666667</v>
      </c>
      <c r="Z7" s="3">
        <v>0.8</v>
      </c>
      <c r="AA7" s="66">
        <v>6300</v>
      </c>
      <c r="AB7" s="22">
        <f t="shared" si="114"/>
        <v>100</v>
      </c>
      <c r="AC7" s="21">
        <v>96</v>
      </c>
      <c r="AD7" s="4">
        <f t="shared" si="13"/>
        <v>1.0416666666666667</v>
      </c>
      <c r="AE7" s="3">
        <v>0.8</v>
      </c>
      <c r="AF7" s="66">
        <v>6300</v>
      </c>
      <c r="AG7" s="20">
        <f t="shared" si="115"/>
        <v>100</v>
      </c>
      <c r="AH7" s="21">
        <v>96</v>
      </c>
      <c r="AI7" s="3">
        <f t="shared" si="14"/>
        <v>1.0416666666666667</v>
      </c>
      <c r="AJ7" s="3">
        <v>0.8</v>
      </c>
      <c r="AK7" s="66">
        <v>6300</v>
      </c>
      <c r="AL7" s="22">
        <f t="shared" si="116"/>
        <v>100</v>
      </c>
      <c r="AM7" s="21">
        <v>96</v>
      </c>
      <c r="AN7" s="4">
        <f t="shared" si="15"/>
        <v>1.0416666666666667</v>
      </c>
      <c r="AO7" s="3">
        <v>0.8</v>
      </c>
      <c r="AP7" s="66">
        <v>6300</v>
      </c>
      <c r="AQ7" s="20">
        <f t="shared" si="117"/>
        <v>100</v>
      </c>
      <c r="AR7" s="21">
        <v>96</v>
      </c>
      <c r="AS7" s="3">
        <f t="shared" si="16"/>
        <v>1.0416666666666667</v>
      </c>
      <c r="AT7" s="3">
        <v>0.8</v>
      </c>
      <c r="AU7" s="66">
        <v>6300</v>
      </c>
      <c r="AV7" s="22">
        <f t="shared" si="118"/>
        <v>100</v>
      </c>
      <c r="AW7" s="1">
        <v>96</v>
      </c>
      <c r="AX7" s="3">
        <f t="shared" si="17"/>
        <v>1.0416666666666667</v>
      </c>
      <c r="AY7" s="3">
        <v>0.8</v>
      </c>
      <c r="AZ7" s="66">
        <v>6300</v>
      </c>
      <c r="BA7" s="20">
        <f t="shared" si="119"/>
        <v>100</v>
      </c>
      <c r="BB7" s="21">
        <v>96</v>
      </c>
      <c r="BC7" s="3">
        <f t="shared" si="18"/>
        <v>1.0416666666666667</v>
      </c>
      <c r="BD7" s="3">
        <v>0.8</v>
      </c>
      <c r="BE7" s="176"/>
      <c r="BF7" s="24">
        <f t="shared" si="19"/>
        <v>400</v>
      </c>
      <c r="BG7" s="6">
        <v>384</v>
      </c>
      <c r="BH7" s="29">
        <f t="shared" si="1"/>
        <v>1.0416666666666667</v>
      </c>
      <c r="BI7" s="180"/>
      <c r="BJ7" s="1">
        <f t="shared" si="20"/>
        <v>100</v>
      </c>
      <c r="BK7" s="1">
        <v>140</v>
      </c>
      <c r="BL7" s="8">
        <f t="shared" si="2"/>
        <v>0.7142857142857143</v>
      </c>
      <c r="BM7" s="176"/>
      <c r="BN7" s="6">
        <f t="shared" si="21"/>
        <v>300</v>
      </c>
      <c r="BO7" s="6">
        <v>264</v>
      </c>
      <c r="BP7" s="7">
        <f t="shared" si="3"/>
        <v>1.1363636363636365</v>
      </c>
      <c r="BQ7" s="176"/>
      <c r="BR7" s="1">
        <f t="shared" si="22"/>
        <v>200</v>
      </c>
      <c r="BS7" s="1">
        <v>198</v>
      </c>
      <c r="BT7" s="11">
        <f t="shared" si="4"/>
        <v>1.0101010101010102</v>
      </c>
      <c r="BU7" s="66">
        <v>6300</v>
      </c>
      <c r="BV7" s="20">
        <f t="shared" si="23"/>
        <v>100</v>
      </c>
      <c r="BW7" s="21">
        <v>50</v>
      </c>
      <c r="BX7" s="3">
        <f t="shared" si="120"/>
        <v>2</v>
      </c>
      <c r="BY7" s="3">
        <v>0.8</v>
      </c>
      <c r="BZ7" s="66">
        <v>6300</v>
      </c>
      <c r="CA7" s="20">
        <f t="shared" si="24"/>
        <v>100</v>
      </c>
      <c r="CB7" s="21">
        <v>77</v>
      </c>
      <c r="CC7" s="3">
        <f t="shared" si="25"/>
        <v>1.2987012987012987</v>
      </c>
      <c r="CD7" s="3">
        <v>0.8</v>
      </c>
      <c r="CE7" s="66">
        <v>6300</v>
      </c>
      <c r="CF7" s="20">
        <f t="shared" si="26"/>
        <v>100</v>
      </c>
      <c r="CG7" s="21">
        <v>50</v>
      </c>
      <c r="CH7" s="3">
        <f t="shared" si="27"/>
        <v>2</v>
      </c>
      <c r="CI7" s="3">
        <v>0.8</v>
      </c>
      <c r="CJ7" s="66">
        <v>6300</v>
      </c>
      <c r="CK7" s="20">
        <f t="shared" si="28"/>
        <v>100</v>
      </c>
      <c r="CL7" s="21">
        <v>50</v>
      </c>
      <c r="CM7" s="3">
        <f t="shared" si="29"/>
        <v>2</v>
      </c>
      <c r="CN7" s="3">
        <v>0.8</v>
      </c>
      <c r="CO7" s="66">
        <v>6300</v>
      </c>
      <c r="CP7" s="20">
        <f t="shared" si="30"/>
        <v>100</v>
      </c>
      <c r="CQ7" s="21">
        <v>50</v>
      </c>
      <c r="CR7" s="3">
        <f t="shared" si="31"/>
        <v>2</v>
      </c>
      <c r="CS7" s="3">
        <v>0.8</v>
      </c>
      <c r="CT7" s="66">
        <v>6300</v>
      </c>
      <c r="CU7" s="20">
        <f t="shared" si="32"/>
        <v>100</v>
      </c>
      <c r="CV7" s="21">
        <v>50</v>
      </c>
      <c r="CW7" s="3">
        <f t="shared" si="33"/>
        <v>2</v>
      </c>
      <c r="CX7" s="3">
        <v>0.8</v>
      </c>
      <c r="CY7" s="66">
        <v>6300</v>
      </c>
      <c r="CZ7" s="20">
        <f t="shared" si="34"/>
        <v>100</v>
      </c>
      <c r="DA7" s="21">
        <v>50</v>
      </c>
      <c r="DB7" s="3">
        <f t="shared" si="35"/>
        <v>2</v>
      </c>
      <c r="DC7" s="3">
        <v>0.8</v>
      </c>
      <c r="DD7" s="66">
        <v>6300</v>
      </c>
      <c r="DE7" s="20">
        <f t="shared" si="36"/>
        <v>100</v>
      </c>
      <c r="DF7" s="21">
        <v>66</v>
      </c>
      <c r="DG7" s="3">
        <f t="shared" si="37"/>
        <v>1.5151515151515151</v>
      </c>
      <c r="DH7" s="3">
        <v>0.8</v>
      </c>
      <c r="DI7" s="66">
        <v>6300</v>
      </c>
      <c r="DJ7" s="20">
        <f t="shared" si="38"/>
        <v>100</v>
      </c>
      <c r="DK7" s="21">
        <v>66</v>
      </c>
      <c r="DL7" s="3">
        <f t="shared" si="39"/>
        <v>1.5151515151515151</v>
      </c>
      <c r="DM7" s="3">
        <v>0.8</v>
      </c>
      <c r="DN7" s="66">
        <v>6300</v>
      </c>
      <c r="DO7" s="20">
        <f t="shared" si="40"/>
        <v>100</v>
      </c>
      <c r="DP7" s="21">
        <v>66</v>
      </c>
      <c r="DQ7" s="3">
        <f t="shared" si="41"/>
        <v>1.5151515151515151</v>
      </c>
      <c r="DR7" s="3">
        <v>0.8</v>
      </c>
      <c r="DS7" s="66">
        <v>6300</v>
      </c>
      <c r="DT7" s="20">
        <f t="shared" si="42"/>
        <v>100</v>
      </c>
      <c r="DU7" s="21">
        <v>120</v>
      </c>
      <c r="DV7" s="3">
        <f t="shared" si="43"/>
        <v>0.83333333333333337</v>
      </c>
      <c r="DW7" s="3">
        <v>0.8</v>
      </c>
      <c r="DX7" s="66">
        <v>6300</v>
      </c>
      <c r="DY7" s="20">
        <f t="shared" si="44"/>
        <v>100</v>
      </c>
      <c r="DZ7" s="21">
        <v>119</v>
      </c>
      <c r="EA7" s="3">
        <f t="shared" si="45"/>
        <v>0.84033613445378152</v>
      </c>
      <c r="EB7" s="3">
        <v>0.8</v>
      </c>
      <c r="EC7" s="66">
        <v>6300</v>
      </c>
      <c r="ED7" s="20">
        <f t="shared" si="46"/>
        <v>100</v>
      </c>
      <c r="EE7" s="21">
        <v>154</v>
      </c>
      <c r="EF7" s="3">
        <f t="shared" si="47"/>
        <v>0.64935064935064934</v>
      </c>
      <c r="EG7" s="3">
        <v>0.8</v>
      </c>
      <c r="EH7" s="66">
        <v>6300</v>
      </c>
      <c r="EI7" s="20">
        <f t="shared" si="48"/>
        <v>100</v>
      </c>
      <c r="EJ7" s="21">
        <v>88</v>
      </c>
      <c r="EK7" s="3">
        <f t="shared" si="49"/>
        <v>1.1363636363636365</v>
      </c>
      <c r="EL7" s="3">
        <v>0.8</v>
      </c>
      <c r="EM7" s="66">
        <v>6300</v>
      </c>
      <c r="EN7" s="20">
        <f t="shared" si="50"/>
        <v>100</v>
      </c>
      <c r="EO7" s="21">
        <v>88</v>
      </c>
      <c r="EP7" s="3">
        <f t="shared" si="51"/>
        <v>1.1363636363636365</v>
      </c>
      <c r="EQ7" s="3">
        <v>0.8</v>
      </c>
      <c r="ER7" s="66">
        <v>6300</v>
      </c>
      <c r="ES7" s="20">
        <f t="shared" si="52"/>
        <v>100</v>
      </c>
      <c r="ET7" s="21">
        <v>77</v>
      </c>
      <c r="EU7" s="3">
        <f t="shared" si="53"/>
        <v>1.2987012987012987</v>
      </c>
      <c r="EV7" s="3">
        <v>0.8</v>
      </c>
      <c r="EW7" s="66">
        <v>6300</v>
      </c>
      <c r="EX7" s="20">
        <f t="shared" si="54"/>
        <v>100</v>
      </c>
      <c r="EY7" s="21">
        <v>77</v>
      </c>
      <c r="EZ7" s="3">
        <f t="shared" si="55"/>
        <v>1.2987012987012987</v>
      </c>
      <c r="FA7" s="3">
        <v>0.8</v>
      </c>
      <c r="FB7" s="176"/>
      <c r="FC7" s="24">
        <f t="shared" si="121"/>
        <v>1100</v>
      </c>
      <c r="FD7" s="6">
        <v>943</v>
      </c>
      <c r="FE7" s="29">
        <f t="shared" si="56"/>
        <v>1.1664899257688228</v>
      </c>
      <c r="FF7" s="180"/>
      <c r="FG7" s="1">
        <f t="shared" si="122"/>
        <v>200</v>
      </c>
      <c r="FH7" s="1">
        <v>273</v>
      </c>
      <c r="FI7" s="8">
        <f t="shared" si="5"/>
        <v>0.73260073260073255</v>
      </c>
      <c r="FJ7" s="176"/>
      <c r="FK7" s="6">
        <f t="shared" si="123"/>
        <v>200</v>
      </c>
      <c r="FL7" s="6">
        <v>176</v>
      </c>
      <c r="FM7" s="7">
        <f t="shared" si="57"/>
        <v>1.1363636363636365</v>
      </c>
      <c r="FN7" s="176"/>
      <c r="FO7" s="106">
        <f t="shared" si="58"/>
        <v>100</v>
      </c>
      <c r="FP7" s="106">
        <v>154</v>
      </c>
      <c r="FQ7" s="11">
        <f t="shared" si="59"/>
        <v>0.64935064935064934</v>
      </c>
      <c r="FR7" s="66">
        <v>6300</v>
      </c>
      <c r="FS7" s="20">
        <f t="shared" si="60"/>
        <v>100</v>
      </c>
      <c r="FT7" s="21">
        <v>88</v>
      </c>
      <c r="FU7" s="3">
        <f t="shared" si="61"/>
        <v>1.1363636363636365</v>
      </c>
      <c r="FV7" s="3">
        <v>0.8</v>
      </c>
      <c r="FW7" s="66">
        <v>6300</v>
      </c>
      <c r="FX7" s="20">
        <f t="shared" si="62"/>
        <v>100</v>
      </c>
      <c r="FY7" s="21">
        <v>120</v>
      </c>
      <c r="FZ7" s="3">
        <f t="shared" si="63"/>
        <v>0.83333333333333337</v>
      </c>
      <c r="GA7" s="3">
        <v>0.8</v>
      </c>
      <c r="GB7" s="66">
        <v>6300</v>
      </c>
      <c r="GC7" s="20">
        <f t="shared" si="64"/>
        <v>100</v>
      </c>
      <c r="GD7" s="21">
        <v>88</v>
      </c>
      <c r="GE7" s="3">
        <f t="shared" si="65"/>
        <v>1.1363636363636365</v>
      </c>
      <c r="GF7" s="3">
        <v>0.8</v>
      </c>
      <c r="GG7" s="66">
        <v>6300</v>
      </c>
      <c r="GH7" s="20">
        <f t="shared" si="66"/>
        <v>100</v>
      </c>
      <c r="GI7" s="21">
        <v>88</v>
      </c>
      <c r="GJ7" s="3">
        <f t="shared" si="67"/>
        <v>1.1363636363636365</v>
      </c>
      <c r="GK7" s="3">
        <v>0.8</v>
      </c>
      <c r="GL7" s="66">
        <v>6300</v>
      </c>
      <c r="GM7" s="20">
        <f t="shared" si="68"/>
        <v>100</v>
      </c>
      <c r="GN7" s="21">
        <v>88</v>
      </c>
      <c r="GO7" s="3">
        <f t="shared" si="69"/>
        <v>1.1363636363636365</v>
      </c>
      <c r="GP7" s="3">
        <v>0.8</v>
      </c>
      <c r="GQ7" s="66">
        <v>6300</v>
      </c>
      <c r="GR7" s="20">
        <f t="shared" si="70"/>
        <v>100</v>
      </c>
      <c r="GS7" s="21">
        <v>88</v>
      </c>
      <c r="GT7" s="3">
        <f t="shared" si="71"/>
        <v>1.1363636363636365</v>
      </c>
      <c r="GU7" s="3">
        <v>0.8</v>
      </c>
      <c r="GV7" s="66">
        <v>6300</v>
      </c>
      <c r="GW7" s="20">
        <f t="shared" si="72"/>
        <v>100</v>
      </c>
      <c r="GX7" s="21">
        <v>88</v>
      </c>
      <c r="GY7" s="3">
        <f t="shared" si="73"/>
        <v>1.1363636363636365</v>
      </c>
      <c r="GZ7" s="3">
        <v>0.8</v>
      </c>
      <c r="HA7" s="66">
        <v>6300</v>
      </c>
      <c r="HB7" s="20">
        <f t="shared" si="74"/>
        <v>100</v>
      </c>
      <c r="HC7" s="21">
        <v>88</v>
      </c>
      <c r="HD7" s="3">
        <f t="shared" si="75"/>
        <v>1.1363636363636365</v>
      </c>
      <c r="HE7" s="3">
        <v>0.8</v>
      </c>
      <c r="HF7" s="66">
        <v>6300</v>
      </c>
      <c r="HG7" s="20">
        <f t="shared" si="76"/>
        <v>100</v>
      </c>
      <c r="HH7" s="21">
        <v>66</v>
      </c>
      <c r="HI7" s="3">
        <f t="shared" si="6"/>
        <v>1.5151515151515151</v>
      </c>
      <c r="HJ7" s="3">
        <v>0.8</v>
      </c>
      <c r="HK7" s="66">
        <v>6300</v>
      </c>
      <c r="HL7" s="20">
        <f t="shared" si="77"/>
        <v>100</v>
      </c>
      <c r="HM7" s="21">
        <v>88</v>
      </c>
      <c r="HN7" s="3">
        <f t="shared" si="78"/>
        <v>1.1363636363636365</v>
      </c>
      <c r="HO7" s="3">
        <v>0.8</v>
      </c>
      <c r="HP7" s="66">
        <v>6300</v>
      </c>
      <c r="HQ7" s="20">
        <f t="shared" si="79"/>
        <v>100</v>
      </c>
      <c r="HR7" s="21">
        <v>88</v>
      </c>
      <c r="HS7" s="3">
        <f t="shared" si="80"/>
        <v>1.1363636363636365</v>
      </c>
      <c r="HT7" s="3">
        <v>0.8</v>
      </c>
      <c r="HU7" s="66">
        <v>6300</v>
      </c>
      <c r="HV7" s="20">
        <f t="shared" si="81"/>
        <v>100</v>
      </c>
      <c r="HW7" s="21">
        <v>100</v>
      </c>
      <c r="HX7" s="3">
        <f t="shared" si="82"/>
        <v>1</v>
      </c>
      <c r="HY7" s="3">
        <v>0.8</v>
      </c>
      <c r="HZ7" s="24">
        <f t="shared" si="124"/>
        <v>900</v>
      </c>
      <c r="IA7" s="6">
        <v>802</v>
      </c>
      <c r="IB7" s="29">
        <f t="shared" si="83"/>
        <v>1.1221945137157108</v>
      </c>
      <c r="IC7" s="24">
        <f t="shared" si="84"/>
        <v>200</v>
      </c>
      <c r="ID7" s="6">
        <v>176</v>
      </c>
      <c r="IE7" s="29">
        <f t="shared" si="7"/>
        <v>1.1363636363636365</v>
      </c>
      <c r="IF7" s="24">
        <f t="shared" si="85"/>
        <v>100</v>
      </c>
      <c r="IG7" s="6">
        <v>100</v>
      </c>
      <c r="IH7" s="29">
        <f t="shared" si="86"/>
        <v>1</v>
      </c>
      <c r="II7" s="66">
        <v>6300</v>
      </c>
      <c r="IJ7" s="102">
        <f t="shared" si="125"/>
        <v>100</v>
      </c>
      <c r="IK7" s="102">
        <v>60</v>
      </c>
      <c r="IL7" s="32">
        <f t="shared" si="87"/>
        <v>1.6666666666666667</v>
      </c>
      <c r="IM7" s="33">
        <v>0.8</v>
      </c>
      <c r="IN7" s="66">
        <v>6300</v>
      </c>
      <c r="IO7" s="53">
        <f t="shared" si="126"/>
        <v>100</v>
      </c>
      <c r="IP7" s="54">
        <v>60</v>
      </c>
      <c r="IQ7" s="34">
        <f t="shared" si="88"/>
        <v>1.6666666666666667</v>
      </c>
      <c r="IR7" s="35">
        <v>0.8</v>
      </c>
      <c r="IS7" s="66">
        <v>6300</v>
      </c>
      <c r="IT7" s="102">
        <f t="shared" si="127"/>
        <v>100</v>
      </c>
      <c r="IU7" s="102">
        <v>60</v>
      </c>
      <c r="IV7" s="33">
        <f t="shared" si="89"/>
        <v>1.6666666666666667</v>
      </c>
      <c r="IW7" s="33">
        <v>0.8</v>
      </c>
      <c r="IX7" s="66">
        <v>6300</v>
      </c>
      <c r="IY7" s="54">
        <f t="shared" si="128"/>
        <v>100</v>
      </c>
      <c r="IZ7" s="54">
        <v>60</v>
      </c>
      <c r="JA7" s="34">
        <f t="shared" si="90"/>
        <v>1.6666666666666667</v>
      </c>
      <c r="JB7" s="35">
        <v>0.8</v>
      </c>
      <c r="JC7" s="66">
        <v>6300</v>
      </c>
      <c r="JD7" s="102">
        <f t="shared" si="129"/>
        <v>100</v>
      </c>
      <c r="JE7" s="102">
        <v>60</v>
      </c>
      <c r="JF7" s="32">
        <f t="shared" si="91"/>
        <v>1.6666666666666667</v>
      </c>
      <c r="JG7" s="33">
        <v>0.8</v>
      </c>
      <c r="JH7" s="66">
        <v>6300</v>
      </c>
      <c r="JI7" s="54">
        <f t="shared" si="130"/>
        <v>100</v>
      </c>
      <c r="JJ7" s="54">
        <v>60</v>
      </c>
      <c r="JK7" s="34">
        <f t="shared" si="92"/>
        <v>1.6666666666666667</v>
      </c>
      <c r="JL7" s="35">
        <v>0.8</v>
      </c>
      <c r="JM7" s="66">
        <v>6300</v>
      </c>
      <c r="JN7" s="102">
        <f t="shared" si="131"/>
        <v>100</v>
      </c>
      <c r="JO7" s="102">
        <v>60</v>
      </c>
      <c r="JP7" s="32">
        <f t="shared" si="93"/>
        <v>1.6666666666666667</v>
      </c>
      <c r="JQ7" s="33">
        <v>0.8</v>
      </c>
      <c r="JR7" s="66">
        <v>6300</v>
      </c>
      <c r="JS7" s="54">
        <f t="shared" si="132"/>
        <v>100</v>
      </c>
      <c r="JT7" s="102">
        <v>60</v>
      </c>
      <c r="JU7" s="34">
        <f t="shared" ref="JU7:JU55" si="140">IF(JS7="","",+JS7/JT7)</f>
        <v>1.6666666666666667</v>
      </c>
      <c r="JV7" s="33">
        <v>0.8</v>
      </c>
      <c r="JW7" s="66">
        <v>6300</v>
      </c>
      <c r="JX7" s="102">
        <f t="shared" si="133"/>
        <v>100</v>
      </c>
      <c r="JY7" s="102">
        <v>60</v>
      </c>
      <c r="JZ7" s="32">
        <f t="shared" ref="JZ7:JZ55" si="141">IF(JX7="","",+JX7/JY7)</f>
        <v>1.6666666666666667</v>
      </c>
      <c r="KA7" s="33">
        <v>0.8</v>
      </c>
      <c r="KB7" s="66">
        <v>6300</v>
      </c>
      <c r="KC7" s="54">
        <f t="shared" si="134"/>
        <v>100</v>
      </c>
      <c r="KD7" s="102">
        <v>60</v>
      </c>
      <c r="KE7" s="34">
        <f t="shared" ref="KE7:KE55" si="142">IF(KC7="","",+KC7/KD7)</f>
        <v>1.6666666666666667</v>
      </c>
      <c r="KF7" s="33">
        <v>0.8</v>
      </c>
      <c r="KG7" s="66">
        <v>6300</v>
      </c>
      <c r="KH7" s="102">
        <f t="shared" si="135"/>
        <v>100</v>
      </c>
      <c r="KI7" s="102">
        <v>60</v>
      </c>
      <c r="KJ7" s="32">
        <f t="shared" si="97"/>
        <v>1.6666666666666667</v>
      </c>
      <c r="KK7" s="33">
        <v>0.8</v>
      </c>
      <c r="KL7" s="66">
        <v>6300</v>
      </c>
      <c r="KM7" s="54">
        <f t="shared" si="136"/>
        <v>100</v>
      </c>
      <c r="KN7" s="102">
        <v>60</v>
      </c>
      <c r="KO7" s="34">
        <f t="shared" ref="KO7:KO55" si="143">IF(KM7="","",+KM7/KN7)</f>
        <v>1.6666666666666667</v>
      </c>
      <c r="KP7" s="33">
        <v>0.8</v>
      </c>
      <c r="KQ7" s="66">
        <v>6300</v>
      </c>
      <c r="KR7" s="102">
        <f t="shared" si="137"/>
        <v>100</v>
      </c>
      <c r="KS7" s="102">
        <v>60</v>
      </c>
      <c r="KT7" s="32">
        <f t="shared" ref="KT7:KT55" si="144">IF(KR7="","",+KR7/KS7)</f>
        <v>1.6666666666666667</v>
      </c>
      <c r="KU7" s="33">
        <v>0.8</v>
      </c>
      <c r="KV7" s="66">
        <v>6300</v>
      </c>
      <c r="KW7" s="54">
        <f t="shared" si="138"/>
        <v>100</v>
      </c>
      <c r="KX7" s="102">
        <v>60</v>
      </c>
      <c r="KY7" s="34">
        <f t="shared" ref="KY7:KY55" si="145">IF(KW7="","",+KW7/KX7)</f>
        <v>1.6666666666666667</v>
      </c>
      <c r="KZ7" s="33">
        <v>0.8</v>
      </c>
      <c r="LA7" s="36">
        <f t="shared" si="139"/>
        <v>400</v>
      </c>
      <c r="LB7" s="36">
        <v>240</v>
      </c>
      <c r="LC7" s="37">
        <f t="shared" si="101"/>
        <v>1.6666666666666667</v>
      </c>
      <c r="LD7" s="38">
        <f t="shared" si="102"/>
        <v>400</v>
      </c>
      <c r="LE7" s="38">
        <v>240</v>
      </c>
      <c r="LF7" s="39">
        <f t="shared" si="103"/>
        <v>1.6666666666666667</v>
      </c>
      <c r="LG7" s="36">
        <f t="shared" si="104"/>
        <v>200</v>
      </c>
      <c r="LH7" s="36">
        <v>120</v>
      </c>
      <c r="LI7" s="37">
        <f t="shared" si="105"/>
        <v>1.6666666666666667</v>
      </c>
      <c r="LJ7" s="38">
        <f t="shared" si="106"/>
        <v>300</v>
      </c>
      <c r="LK7" s="38">
        <v>240</v>
      </c>
      <c r="LL7" s="39">
        <f t="shared" si="107"/>
        <v>1.25</v>
      </c>
      <c r="LM7" s="36">
        <f t="shared" si="108"/>
        <v>100</v>
      </c>
      <c r="LN7" s="36">
        <v>40</v>
      </c>
      <c r="LO7" s="37">
        <f t="shared" si="109"/>
        <v>2.5</v>
      </c>
    </row>
    <row r="8" spans="1:327" x14ac:dyDescent="0.25">
      <c r="A8" s="9">
        <v>7</v>
      </c>
      <c r="B8" s="66">
        <v>6350</v>
      </c>
      <c r="C8" s="20">
        <f t="shared" si="8"/>
        <v>50</v>
      </c>
      <c r="D8" s="21">
        <v>96</v>
      </c>
      <c r="E8" s="3">
        <f t="shared" si="0"/>
        <v>0.52083333333333337</v>
      </c>
      <c r="F8" s="3">
        <v>0.8</v>
      </c>
      <c r="G8" s="66">
        <v>6350</v>
      </c>
      <c r="H8" s="22">
        <f>IF(G8="","",G8-G7)</f>
        <v>50</v>
      </c>
      <c r="I8" s="2">
        <v>96</v>
      </c>
      <c r="J8" s="4">
        <f t="shared" si="9"/>
        <v>0.52083333333333337</v>
      </c>
      <c r="K8" s="3">
        <v>0.8</v>
      </c>
      <c r="L8" s="66">
        <v>6350</v>
      </c>
      <c r="M8" s="20">
        <f>IF(L8="","",L8-L7)</f>
        <v>50</v>
      </c>
      <c r="N8" s="23">
        <v>96</v>
      </c>
      <c r="O8" s="3">
        <f t="shared" si="10"/>
        <v>0.52083333333333337</v>
      </c>
      <c r="P8" s="3">
        <v>0.8</v>
      </c>
      <c r="Q8" s="66">
        <v>6350</v>
      </c>
      <c r="R8" s="22">
        <f>IF(Q8="","",Q8-Q7)</f>
        <v>50</v>
      </c>
      <c r="S8" s="21">
        <v>96</v>
      </c>
      <c r="T8" s="4">
        <f t="shared" si="11"/>
        <v>0.52083333333333337</v>
      </c>
      <c r="U8" s="3">
        <v>0.8</v>
      </c>
      <c r="V8" s="66">
        <v>6350</v>
      </c>
      <c r="W8" s="20">
        <f>IF(V8="","",V8-V7)</f>
        <v>50</v>
      </c>
      <c r="X8" s="21">
        <v>96</v>
      </c>
      <c r="Y8" s="3">
        <f t="shared" si="12"/>
        <v>0.52083333333333337</v>
      </c>
      <c r="Z8" s="3">
        <v>0.8</v>
      </c>
      <c r="AA8" s="66">
        <v>6350</v>
      </c>
      <c r="AB8" s="22">
        <f>IF(AA8="","",AA8-AA7)</f>
        <v>50</v>
      </c>
      <c r="AC8" s="21">
        <v>96</v>
      </c>
      <c r="AD8" s="4">
        <f t="shared" si="13"/>
        <v>0.52083333333333337</v>
      </c>
      <c r="AE8" s="3">
        <v>0.8</v>
      </c>
      <c r="AF8" s="66">
        <v>6350</v>
      </c>
      <c r="AG8" s="20">
        <f>IF(AF8="","",AF8-AF7)</f>
        <v>50</v>
      </c>
      <c r="AH8" s="21">
        <v>96</v>
      </c>
      <c r="AI8" s="3">
        <f t="shared" si="14"/>
        <v>0.52083333333333337</v>
      </c>
      <c r="AJ8" s="3">
        <v>0.8</v>
      </c>
      <c r="AK8" s="66">
        <v>6350</v>
      </c>
      <c r="AL8" s="22">
        <f>IF(AK8="","",AK8-AK7)</f>
        <v>50</v>
      </c>
      <c r="AM8" s="21">
        <v>96</v>
      </c>
      <c r="AN8" s="4">
        <f t="shared" si="15"/>
        <v>0.52083333333333337</v>
      </c>
      <c r="AO8" s="3">
        <v>0.8</v>
      </c>
      <c r="AP8" s="66">
        <v>6350</v>
      </c>
      <c r="AQ8" s="20">
        <f>IF(AP8="","",AP8-AP7)</f>
        <v>50</v>
      </c>
      <c r="AR8" s="21">
        <v>96</v>
      </c>
      <c r="AS8" s="3">
        <f t="shared" si="16"/>
        <v>0.52083333333333337</v>
      </c>
      <c r="AT8" s="3">
        <v>0.8</v>
      </c>
      <c r="AU8" s="66">
        <v>6350</v>
      </c>
      <c r="AV8" s="22">
        <f>IF(AU8="","",AU8-AU7)</f>
        <v>50</v>
      </c>
      <c r="AW8" s="1">
        <v>96</v>
      </c>
      <c r="AX8" s="3">
        <f t="shared" si="17"/>
        <v>0.52083333333333337</v>
      </c>
      <c r="AY8" s="3">
        <v>0.8</v>
      </c>
      <c r="AZ8" s="66">
        <v>6350</v>
      </c>
      <c r="BA8" s="20">
        <f>IF(AZ8="","",AZ8-AZ7)</f>
        <v>50</v>
      </c>
      <c r="BB8" s="21">
        <v>96</v>
      </c>
      <c r="BC8" s="3">
        <f t="shared" si="18"/>
        <v>0.52083333333333337</v>
      </c>
      <c r="BD8" s="3">
        <v>0.8</v>
      </c>
      <c r="BE8" s="176"/>
      <c r="BF8" s="24">
        <f t="shared" si="19"/>
        <v>200</v>
      </c>
      <c r="BG8" s="6">
        <v>384</v>
      </c>
      <c r="BH8" s="29">
        <f t="shared" si="1"/>
        <v>0.52083333333333337</v>
      </c>
      <c r="BI8" s="180"/>
      <c r="BJ8" s="1">
        <f t="shared" si="20"/>
        <v>50</v>
      </c>
      <c r="BK8" s="1">
        <v>140</v>
      </c>
      <c r="BL8" s="8">
        <f t="shared" si="2"/>
        <v>0.35714285714285715</v>
      </c>
      <c r="BM8" s="176"/>
      <c r="BN8" s="6">
        <f t="shared" si="21"/>
        <v>150</v>
      </c>
      <c r="BO8" s="6">
        <v>264</v>
      </c>
      <c r="BP8" s="7">
        <f t="shared" si="3"/>
        <v>0.56818181818181823</v>
      </c>
      <c r="BQ8" s="176"/>
      <c r="BR8" s="1">
        <f t="shared" si="22"/>
        <v>100</v>
      </c>
      <c r="BS8" s="1">
        <v>198</v>
      </c>
      <c r="BT8" s="11">
        <f t="shared" si="4"/>
        <v>0.50505050505050508</v>
      </c>
      <c r="BU8" s="66">
        <v>6350</v>
      </c>
      <c r="BV8" s="20">
        <f t="shared" si="23"/>
        <v>50</v>
      </c>
      <c r="BW8" s="21">
        <v>50</v>
      </c>
      <c r="BX8" s="3">
        <f t="shared" si="120"/>
        <v>1</v>
      </c>
      <c r="BY8" s="3">
        <v>0.8</v>
      </c>
      <c r="BZ8" s="66">
        <v>6350</v>
      </c>
      <c r="CA8" s="20">
        <f t="shared" si="24"/>
        <v>50</v>
      </c>
      <c r="CB8" s="21">
        <v>77</v>
      </c>
      <c r="CC8" s="3">
        <f t="shared" si="25"/>
        <v>0.64935064935064934</v>
      </c>
      <c r="CD8" s="3">
        <v>0.8</v>
      </c>
      <c r="CE8" s="66">
        <v>6350</v>
      </c>
      <c r="CF8" s="20">
        <f t="shared" si="26"/>
        <v>50</v>
      </c>
      <c r="CG8" s="21">
        <v>50</v>
      </c>
      <c r="CH8" s="3">
        <f t="shared" si="27"/>
        <v>1</v>
      </c>
      <c r="CI8" s="3">
        <v>0.8</v>
      </c>
      <c r="CJ8" s="66">
        <v>6350</v>
      </c>
      <c r="CK8" s="20">
        <f t="shared" si="28"/>
        <v>50</v>
      </c>
      <c r="CL8" s="21">
        <v>50</v>
      </c>
      <c r="CM8" s="3">
        <f t="shared" si="29"/>
        <v>1</v>
      </c>
      <c r="CN8" s="3">
        <v>0.8</v>
      </c>
      <c r="CO8" s="66">
        <v>6350</v>
      </c>
      <c r="CP8" s="20">
        <f t="shared" si="30"/>
        <v>50</v>
      </c>
      <c r="CQ8" s="21">
        <v>50</v>
      </c>
      <c r="CR8" s="3">
        <f t="shared" si="31"/>
        <v>1</v>
      </c>
      <c r="CS8" s="3">
        <v>0.8</v>
      </c>
      <c r="CT8" s="66">
        <v>6350</v>
      </c>
      <c r="CU8" s="20">
        <f t="shared" si="32"/>
        <v>50</v>
      </c>
      <c r="CV8" s="21">
        <v>50</v>
      </c>
      <c r="CW8" s="3">
        <f t="shared" si="33"/>
        <v>1</v>
      </c>
      <c r="CX8" s="3">
        <v>0.8</v>
      </c>
      <c r="CY8" s="66">
        <v>6350</v>
      </c>
      <c r="CZ8" s="20">
        <f t="shared" si="34"/>
        <v>50</v>
      </c>
      <c r="DA8" s="21">
        <v>50</v>
      </c>
      <c r="DB8" s="3">
        <f t="shared" si="35"/>
        <v>1</v>
      </c>
      <c r="DC8" s="3">
        <v>0.8</v>
      </c>
      <c r="DD8" s="66">
        <v>6350</v>
      </c>
      <c r="DE8" s="20">
        <f t="shared" si="36"/>
        <v>50</v>
      </c>
      <c r="DF8" s="21">
        <v>66</v>
      </c>
      <c r="DG8" s="3">
        <f t="shared" si="37"/>
        <v>0.75757575757575757</v>
      </c>
      <c r="DH8" s="3">
        <v>0.8</v>
      </c>
      <c r="DI8" s="66">
        <v>6350</v>
      </c>
      <c r="DJ8" s="20">
        <f t="shared" si="38"/>
        <v>50</v>
      </c>
      <c r="DK8" s="21">
        <v>66</v>
      </c>
      <c r="DL8" s="3">
        <f t="shared" si="39"/>
        <v>0.75757575757575757</v>
      </c>
      <c r="DM8" s="3">
        <v>0.8</v>
      </c>
      <c r="DN8" s="66">
        <v>6350</v>
      </c>
      <c r="DO8" s="20">
        <f t="shared" si="40"/>
        <v>50</v>
      </c>
      <c r="DP8" s="21">
        <v>66</v>
      </c>
      <c r="DQ8" s="3">
        <f t="shared" si="41"/>
        <v>0.75757575757575757</v>
      </c>
      <c r="DR8" s="3">
        <v>0.8</v>
      </c>
      <c r="DS8" s="66">
        <v>6350</v>
      </c>
      <c r="DT8" s="20">
        <f t="shared" si="42"/>
        <v>50</v>
      </c>
      <c r="DU8" s="21">
        <v>120</v>
      </c>
      <c r="DV8" s="3">
        <f t="shared" si="43"/>
        <v>0.41666666666666669</v>
      </c>
      <c r="DW8" s="3">
        <v>0.8</v>
      </c>
      <c r="DX8" s="66">
        <v>6350</v>
      </c>
      <c r="DY8" s="20">
        <f t="shared" si="44"/>
        <v>50</v>
      </c>
      <c r="DZ8" s="21">
        <v>119</v>
      </c>
      <c r="EA8" s="3">
        <f t="shared" si="45"/>
        <v>0.42016806722689076</v>
      </c>
      <c r="EB8" s="3">
        <v>0.8</v>
      </c>
      <c r="EC8" s="66">
        <v>6350</v>
      </c>
      <c r="ED8" s="20">
        <f t="shared" si="46"/>
        <v>50</v>
      </c>
      <c r="EE8" s="21">
        <v>154</v>
      </c>
      <c r="EF8" s="3">
        <f t="shared" si="47"/>
        <v>0.32467532467532467</v>
      </c>
      <c r="EG8" s="3">
        <v>0.8</v>
      </c>
      <c r="EH8" s="66">
        <v>6350</v>
      </c>
      <c r="EI8" s="20">
        <f t="shared" si="48"/>
        <v>50</v>
      </c>
      <c r="EJ8" s="21">
        <v>88</v>
      </c>
      <c r="EK8" s="3">
        <f t="shared" si="49"/>
        <v>0.56818181818181823</v>
      </c>
      <c r="EL8" s="3">
        <v>0.8</v>
      </c>
      <c r="EM8" s="66">
        <v>6350</v>
      </c>
      <c r="EN8" s="20">
        <f t="shared" si="50"/>
        <v>50</v>
      </c>
      <c r="EO8" s="21">
        <v>88</v>
      </c>
      <c r="EP8" s="3">
        <f t="shared" si="51"/>
        <v>0.56818181818181823</v>
      </c>
      <c r="EQ8" s="3">
        <v>0.8</v>
      </c>
      <c r="ER8" s="66">
        <v>6350</v>
      </c>
      <c r="ES8" s="20">
        <f t="shared" si="52"/>
        <v>50</v>
      </c>
      <c r="ET8" s="21">
        <v>77</v>
      </c>
      <c r="EU8" s="3">
        <f t="shared" si="53"/>
        <v>0.64935064935064934</v>
      </c>
      <c r="EV8" s="3">
        <v>0.8</v>
      </c>
      <c r="EW8" s="66">
        <v>6350</v>
      </c>
      <c r="EX8" s="20">
        <f t="shared" si="54"/>
        <v>50</v>
      </c>
      <c r="EY8" s="21">
        <v>77</v>
      </c>
      <c r="EZ8" s="3">
        <f t="shared" si="55"/>
        <v>0.64935064935064934</v>
      </c>
      <c r="FA8" s="3">
        <v>0.8</v>
      </c>
      <c r="FB8" s="176"/>
      <c r="FC8" s="24">
        <f t="shared" si="121"/>
        <v>550</v>
      </c>
      <c r="FD8" s="6">
        <v>943</v>
      </c>
      <c r="FE8" s="29">
        <f t="shared" si="56"/>
        <v>0.58324496288441141</v>
      </c>
      <c r="FF8" s="180"/>
      <c r="FG8" s="1">
        <f t="shared" si="122"/>
        <v>100</v>
      </c>
      <c r="FH8" s="1">
        <v>273</v>
      </c>
      <c r="FI8" s="8">
        <f t="shared" si="5"/>
        <v>0.36630036630036628</v>
      </c>
      <c r="FJ8" s="176"/>
      <c r="FK8" s="6">
        <f t="shared" si="123"/>
        <v>100</v>
      </c>
      <c r="FL8" s="6">
        <v>176</v>
      </c>
      <c r="FM8" s="7">
        <f t="shared" si="57"/>
        <v>0.56818181818181823</v>
      </c>
      <c r="FN8" s="176"/>
      <c r="FO8" s="106">
        <f t="shared" si="58"/>
        <v>50</v>
      </c>
      <c r="FP8" s="106">
        <v>154</v>
      </c>
      <c r="FQ8" s="11">
        <f t="shared" si="59"/>
        <v>0.32467532467532467</v>
      </c>
      <c r="FR8" s="66">
        <v>6350</v>
      </c>
      <c r="FS8" s="20">
        <f t="shared" si="60"/>
        <v>50</v>
      </c>
      <c r="FT8" s="21">
        <v>88</v>
      </c>
      <c r="FU8" s="3">
        <f t="shared" si="61"/>
        <v>0.56818181818181823</v>
      </c>
      <c r="FV8" s="3">
        <v>0.8</v>
      </c>
      <c r="FW8" s="66">
        <v>6350</v>
      </c>
      <c r="FX8" s="20">
        <f t="shared" si="62"/>
        <v>50</v>
      </c>
      <c r="FY8" s="21">
        <v>120</v>
      </c>
      <c r="FZ8" s="3">
        <f t="shared" si="63"/>
        <v>0.41666666666666669</v>
      </c>
      <c r="GA8" s="3">
        <v>0.8</v>
      </c>
      <c r="GB8" s="66">
        <v>6350</v>
      </c>
      <c r="GC8" s="20">
        <f t="shared" si="64"/>
        <v>50</v>
      </c>
      <c r="GD8" s="21">
        <v>88</v>
      </c>
      <c r="GE8" s="3">
        <f t="shared" si="65"/>
        <v>0.56818181818181823</v>
      </c>
      <c r="GF8" s="3">
        <v>0.8</v>
      </c>
      <c r="GG8" s="66">
        <v>6350</v>
      </c>
      <c r="GH8" s="20">
        <f t="shared" si="66"/>
        <v>50</v>
      </c>
      <c r="GI8" s="21">
        <v>88</v>
      </c>
      <c r="GJ8" s="3">
        <f t="shared" si="67"/>
        <v>0.56818181818181823</v>
      </c>
      <c r="GK8" s="3">
        <v>0.8</v>
      </c>
      <c r="GL8" s="66">
        <v>6350</v>
      </c>
      <c r="GM8" s="20">
        <f t="shared" si="68"/>
        <v>50</v>
      </c>
      <c r="GN8" s="21">
        <v>88</v>
      </c>
      <c r="GO8" s="3">
        <f t="shared" si="69"/>
        <v>0.56818181818181823</v>
      </c>
      <c r="GP8" s="3">
        <v>0.8</v>
      </c>
      <c r="GQ8" s="66">
        <v>6350</v>
      </c>
      <c r="GR8" s="20">
        <f t="shared" si="70"/>
        <v>50</v>
      </c>
      <c r="GS8" s="21">
        <v>88</v>
      </c>
      <c r="GT8" s="3">
        <f t="shared" si="71"/>
        <v>0.56818181818181823</v>
      </c>
      <c r="GU8" s="3">
        <v>0.8</v>
      </c>
      <c r="GV8" s="66">
        <v>6350</v>
      </c>
      <c r="GW8" s="20">
        <f t="shared" si="72"/>
        <v>50</v>
      </c>
      <c r="GX8" s="21">
        <v>88</v>
      </c>
      <c r="GY8" s="3">
        <f t="shared" si="73"/>
        <v>0.56818181818181823</v>
      </c>
      <c r="GZ8" s="3">
        <v>0.8</v>
      </c>
      <c r="HA8" s="66">
        <v>6350</v>
      </c>
      <c r="HB8" s="20">
        <f t="shared" si="74"/>
        <v>50</v>
      </c>
      <c r="HC8" s="21">
        <v>88</v>
      </c>
      <c r="HD8" s="3">
        <f t="shared" si="75"/>
        <v>0.56818181818181823</v>
      </c>
      <c r="HE8" s="3">
        <v>0.8</v>
      </c>
      <c r="HF8" s="66">
        <v>6350</v>
      </c>
      <c r="HG8" s="20">
        <f t="shared" si="76"/>
        <v>50</v>
      </c>
      <c r="HH8" s="21">
        <v>66</v>
      </c>
      <c r="HI8" s="3">
        <f t="shared" si="6"/>
        <v>0.75757575757575757</v>
      </c>
      <c r="HJ8" s="3">
        <v>0.8</v>
      </c>
      <c r="HK8" s="66">
        <v>6350</v>
      </c>
      <c r="HL8" s="20">
        <f t="shared" si="77"/>
        <v>50</v>
      </c>
      <c r="HM8" s="21">
        <v>88</v>
      </c>
      <c r="HN8" s="3">
        <f t="shared" si="78"/>
        <v>0.56818181818181823</v>
      </c>
      <c r="HO8" s="3">
        <v>0.8</v>
      </c>
      <c r="HP8" s="66">
        <v>6350</v>
      </c>
      <c r="HQ8" s="20">
        <f t="shared" si="79"/>
        <v>50</v>
      </c>
      <c r="HR8" s="21">
        <v>88</v>
      </c>
      <c r="HS8" s="3">
        <f t="shared" si="80"/>
        <v>0.56818181818181823</v>
      </c>
      <c r="HT8" s="3">
        <v>0.8</v>
      </c>
      <c r="HU8" s="66">
        <v>6350</v>
      </c>
      <c r="HV8" s="20">
        <f t="shared" si="81"/>
        <v>50</v>
      </c>
      <c r="HW8" s="21">
        <v>100</v>
      </c>
      <c r="HX8" s="3">
        <f t="shared" si="82"/>
        <v>0.5</v>
      </c>
      <c r="HY8" s="3">
        <v>0.8</v>
      </c>
      <c r="HZ8" s="24">
        <f t="shared" si="124"/>
        <v>450</v>
      </c>
      <c r="IA8" s="6">
        <v>802</v>
      </c>
      <c r="IB8" s="29">
        <f t="shared" si="83"/>
        <v>0.56109725685785539</v>
      </c>
      <c r="IC8" s="24">
        <f t="shared" si="84"/>
        <v>100</v>
      </c>
      <c r="ID8" s="6">
        <v>176</v>
      </c>
      <c r="IE8" s="29">
        <f t="shared" si="7"/>
        <v>0.56818181818181823</v>
      </c>
      <c r="IF8" s="24">
        <f t="shared" si="85"/>
        <v>50</v>
      </c>
      <c r="IG8" s="6">
        <v>100</v>
      </c>
      <c r="IH8" s="29">
        <f t="shared" si="86"/>
        <v>0.5</v>
      </c>
      <c r="II8" s="66">
        <v>6350</v>
      </c>
      <c r="IJ8" s="102">
        <f t="shared" si="125"/>
        <v>50</v>
      </c>
      <c r="IK8" s="102">
        <v>60</v>
      </c>
      <c r="IL8" s="32">
        <f t="shared" si="87"/>
        <v>0.83333333333333337</v>
      </c>
      <c r="IM8" s="33">
        <v>0.8</v>
      </c>
      <c r="IN8" s="66">
        <v>6350</v>
      </c>
      <c r="IO8" s="53">
        <f t="shared" si="126"/>
        <v>50</v>
      </c>
      <c r="IP8" s="54">
        <v>60</v>
      </c>
      <c r="IQ8" s="34">
        <f t="shared" si="88"/>
        <v>0.83333333333333337</v>
      </c>
      <c r="IR8" s="35">
        <v>0.8</v>
      </c>
      <c r="IS8" s="66">
        <v>6350</v>
      </c>
      <c r="IT8" s="102">
        <f t="shared" si="127"/>
        <v>50</v>
      </c>
      <c r="IU8" s="102">
        <v>60</v>
      </c>
      <c r="IV8" s="33">
        <f t="shared" si="89"/>
        <v>0.83333333333333337</v>
      </c>
      <c r="IW8" s="33">
        <v>0.8</v>
      </c>
      <c r="IX8" s="66">
        <v>6350</v>
      </c>
      <c r="IY8" s="54">
        <f t="shared" si="128"/>
        <v>50</v>
      </c>
      <c r="IZ8" s="54">
        <v>60</v>
      </c>
      <c r="JA8" s="34">
        <f t="shared" si="90"/>
        <v>0.83333333333333337</v>
      </c>
      <c r="JB8" s="35">
        <v>0.8</v>
      </c>
      <c r="JC8" s="66">
        <v>6350</v>
      </c>
      <c r="JD8" s="102">
        <f t="shared" si="129"/>
        <v>50</v>
      </c>
      <c r="JE8" s="102">
        <v>60</v>
      </c>
      <c r="JF8" s="32">
        <f t="shared" si="91"/>
        <v>0.83333333333333337</v>
      </c>
      <c r="JG8" s="33">
        <v>0.8</v>
      </c>
      <c r="JH8" s="66">
        <v>6350</v>
      </c>
      <c r="JI8" s="54">
        <f t="shared" si="130"/>
        <v>50</v>
      </c>
      <c r="JJ8" s="54">
        <v>60</v>
      </c>
      <c r="JK8" s="34">
        <f t="shared" si="92"/>
        <v>0.83333333333333337</v>
      </c>
      <c r="JL8" s="35">
        <v>0.8</v>
      </c>
      <c r="JM8" s="66">
        <v>6350</v>
      </c>
      <c r="JN8" s="102">
        <f t="shared" si="131"/>
        <v>50</v>
      </c>
      <c r="JO8" s="102">
        <v>60</v>
      </c>
      <c r="JP8" s="32">
        <f t="shared" si="93"/>
        <v>0.83333333333333337</v>
      </c>
      <c r="JQ8" s="33">
        <v>0.8</v>
      </c>
      <c r="JR8" s="66">
        <v>6350</v>
      </c>
      <c r="JS8" s="54">
        <f t="shared" si="132"/>
        <v>50</v>
      </c>
      <c r="JT8" s="102">
        <v>60</v>
      </c>
      <c r="JU8" s="34">
        <f t="shared" si="140"/>
        <v>0.83333333333333337</v>
      </c>
      <c r="JV8" s="33">
        <v>0.8</v>
      </c>
      <c r="JW8" s="66">
        <v>6350</v>
      </c>
      <c r="JX8" s="102">
        <f t="shared" si="133"/>
        <v>50</v>
      </c>
      <c r="JY8" s="102">
        <v>60</v>
      </c>
      <c r="JZ8" s="32">
        <f t="shared" si="141"/>
        <v>0.83333333333333337</v>
      </c>
      <c r="KA8" s="33">
        <v>0.8</v>
      </c>
      <c r="KB8" s="66">
        <v>6350</v>
      </c>
      <c r="KC8" s="54">
        <f t="shared" si="134"/>
        <v>50</v>
      </c>
      <c r="KD8" s="102">
        <v>60</v>
      </c>
      <c r="KE8" s="34">
        <f t="shared" si="142"/>
        <v>0.83333333333333337</v>
      </c>
      <c r="KF8" s="33">
        <v>0.8</v>
      </c>
      <c r="KG8" s="66">
        <v>6350</v>
      </c>
      <c r="KH8" s="102">
        <f t="shared" si="135"/>
        <v>50</v>
      </c>
      <c r="KI8" s="102">
        <v>60</v>
      </c>
      <c r="KJ8" s="32">
        <f t="shared" si="97"/>
        <v>0.83333333333333337</v>
      </c>
      <c r="KK8" s="33">
        <v>0.8</v>
      </c>
      <c r="KL8" s="66">
        <v>6350</v>
      </c>
      <c r="KM8" s="54">
        <f t="shared" si="136"/>
        <v>50</v>
      </c>
      <c r="KN8" s="102">
        <v>60</v>
      </c>
      <c r="KO8" s="34">
        <f t="shared" si="143"/>
        <v>0.83333333333333337</v>
      </c>
      <c r="KP8" s="33">
        <v>0.8</v>
      </c>
      <c r="KQ8" s="66">
        <v>6350</v>
      </c>
      <c r="KR8" s="102">
        <f t="shared" si="137"/>
        <v>50</v>
      </c>
      <c r="KS8" s="102">
        <v>60</v>
      </c>
      <c r="KT8" s="32">
        <f t="shared" si="144"/>
        <v>0.83333333333333337</v>
      </c>
      <c r="KU8" s="33">
        <v>0.8</v>
      </c>
      <c r="KV8" s="66">
        <v>6350</v>
      </c>
      <c r="KW8" s="54">
        <f t="shared" si="138"/>
        <v>50</v>
      </c>
      <c r="KX8" s="102">
        <v>60</v>
      </c>
      <c r="KY8" s="34">
        <f t="shared" si="145"/>
        <v>0.83333333333333337</v>
      </c>
      <c r="KZ8" s="33">
        <v>0.8</v>
      </c>
      <c r="LA8" s="36">
        <f t="shared" si="139"/>
        <v>200</v>
      </c>
      <c r="LB8" s="36">
        <v>240</v>
      </c>
      <c r="LC8" s="37">
        <f t="shared" si="101"/>
        <v>0.83333333333333337</v>
      </c>
      <c r="LD8" s="38">
        <f t="shared" si="102"/>
        <v>200</v>
      </c>
      <c r="LE8" s="38">
        <v>240</v>
      </c>
      <c r="LF8" s="39">
        <f t="shared" si="103"/>
        <v>0.83333333333333337</v>
      </c>
      <c r="LG8" s="36">
        <f t="shared" si="104"/>
        <v>100</v>
      </c>
      <c r="LH8" s="36">
        <v>120</v>
      </c>
      <c r="LI8" s="37">
        <f t="shared" si="105"/>
        <v>0.83333333333333337</v>
      </c>
      <c r="LJ8" s="38">
        <f t="shared" si="106"/>
        <v>150</v>
      </c>
      <c r="LK8" s="38">
        <v>240</v>
      </c>
      <c r="LL8" s="39">
        <f t="shared" si="107"/>
        <v>0.625</v>
      </c>
      <c r="LM8" s="36">
        <f t="shared" si="108"/>
        <v>50</v>
      </c>
      <c r="LN8" s="36">
        <v>40</v>
      </c>
      <c r="LO8" s="37">
        <f t="shared" si="109"/>
        <v>1.25</v>
      </c>
    </row>
    <row r="9" spans="1:327" x14ac:dyDescent="0.25">
      <c r="A9" s="9">
        <v>8</v>
      </c>
      <c r="B9" s="66">
        <v>6400</v>
      </c>
      <c r="C9" s="20">
        <f t="shared" si="8"/>
        <v>50</v>
      </c>
      <c r="D9" s="21">
        <v>96</v>
      </c>
      <c r="E9" s="3">
        <f t="shared" si="0"/>
        <v>0.52083333333333337</v>
      </c>
      <c r="F9" s="3">
        <v>0.8</v>
      </c>
      <c r="G9" s="66">
        <v>6400</v>
      </c>
      <c r="H9" s="22">
        <f t="shared" si="110"/>
        <v>50</v>
      </c>
      <c r="I9" s="2">
        <v>96</v>
      </c>
      <c r="J9" s="4">
        <f t="shared" si="9"/>
        <v>0.52083333333333337</v>
      </c>
      <c r="K9" s="3">
        <v>0.8</v>
      </c>
      <c r="L9" s="66">
        <v>6400</v>
      </c>
      <c r="M9" s="20">
        <f t="shared" si="111"/>
        <v>50</v>
      </c>
      <c r="N9" s="23">
        <v>96</v>
      </c>
      <c r="O9" s="3">
        <f t="shared" si="10"/>
        <v>0.52083333333333337</v>
      </c>
      <c r="P9" s="3">
        <v>0.8</v>
      </c>
      <c r="Q9" s="66">
        <v>6400</v>
      </c>
      <c r="R9" s="22">
        <f t="shared" si="112"/>
        <v>50</v>
      </c>
      <c r="S9" s="21">
        <v>96</v>
      </c>
      <c r="T9" s="4">
        <f t="shared" si="11"/>
        <v>0.52083333333333337</v>
      </c>
      <c r="U9" s="3">
        <v>0.8</v>
      </c>
      <c r="V9" s="66">
        <v>6400</v>
      </c>
      <c r="W9" s="20">
        <f t="shared" si="113"/>
        <v>50</v>
      </c>
      <c r="X9" s="21">
        <v>96</v>
      </c>
      <c r="Y9" s="3">
        <f t="shared" si="12"/>
        <v>0.52083333333333337</v>
      </c>
      <c r="Z9" s="3">
        <v>0.8</v>
      </c>
      <c r="AA9" s="66">
        <v>6400</v>
      </c>
      <c r="AB9" s="22">
        <f t="shared" si="114"/>
        <v>50</v>
      </c>
      <c r="AC9" s="21">
        <v>96</v>
      </c>
      <c r="AD9" s="4">
        <f t="shared" si="13"/>
        <v>0.52083333333333337</v>
      </c>
      <c r="AE9" s="3">
        <v>0.8</v>
      </c>
      <c r="AF9" s="66">
        <v>6400</v>
      </c>
      <c r="AG9" s="20">
        <f t="shared" si="115"/>
        <v>50</v>
      </c>
      <c r="AH9" s="21">
        <v>96</v>
      </c>
      <c r="AI9" s="3">
        <f t="shared" si="14"/>
        <v>0.52083333333333337</v>
      </c>
      <c r="AJ9" s="3">
        <v>0.8</v>
      </c>
      <c r="AK9" s="66">
        <v>6400</v>
      </c>
      <c r="AL9" s="22">
        <f t="shared" si="116"/>
        <v>50</v>
      </c>
      <c r="AM9" s="21">
        <v>96</v>
      </c>
      <c r="AN9" s="4">
        <f t="shared" si="15"/>
        <v>0.52083333333333337</v>
      </c>
      <c r="AO9" s="3">
        <v>0.8</v>
      </c>
      <c r="AP9" s="66">
        <v>6400</v>
      </c>
      <c r="AQ9" s="20">
        <f t="shared" si="117"/>
        <v>50</v>
      </c>
      <c r="AR9" s="21">
        <v>96</v>
      </c>
      <c r="AS9" s="3">
        <f t="shared" si="16"/>
        <v>0.52083333333333337</v>
      </c>
      <c r="AT9" s="3">
        <v>0.8</v>
      </c>
      <c r="AU9" s="66">
        <v>6400</v>
      </c>
      <c r="AV9" s="22">
        <f t="shared" si="118"/>
        <v>50</v>
      </c>
      <c r="AW9" s="1">
        <v>96</v>
      </c>
      <c r="AX9" s="3">
        <f t="shared" si="17"/>
        <v>0.52083333333333337</v>
      </c>
      <c r="AY9" s="3">
        <v>0.8</v>
      </c>
      <c r="AZ9" s="66">
        <v>6400</v>
      </c>
      <c r="BA9" s="20">
        <f t="shared" si="119"/>
        <v>50</v>
      </c>
      <c r="BB9" s="21">
        <v>96</v>
      </c>
      <c r="BC9" s="3">
        <f t="shared" si="18"/>
        <v>0.52083333333333337</v>
      </c>
      <c r="BD9" s="3">
        <v>0.8</v>
      </c>
      <c r="BE9" s="176"/>
      <c r="BF9" s="24">
        <f t="shared" si="19"/>
        <v>200</v>
      </c>
      <c r="BG9" s="6">
        <v>384</v>
      </c>
      <c r="BH9" s="29">
        <f t="shared" si="1"/>
        <v>0.52083333333333337</v>
      </c>
      <c r="BI9" s="180"/>
      <c r="BJ9" s="1">
        <f t="shared" si="20"/>
        <v>50</v>
      </c>
      <c r="BK9" s="1">
        <v>140</v>
      </c>
      <c r="BL9" s="8">
        <f t="shared" si="2"/>
        <v>0.35714285714285715</v>
      </c>
      <c r="BM9" s="176"/>
      <c r="BN9" s="6">
        <f t="shared" si="21"/>
        <v>150</v>
      </c>
      <c r="BO9" s="6">
        <v>264</v>
      </c>
      <c r="BP9" s="7">
        <f t="shared" si="3"/>
        <v>0.56818181818181823</v>
      </c>
      <c r="BQ9" s="176"/>
      <c r="BR9" s="1">
        <f t="shared" si="22"/>
        <v>100</v>
      </c>
      <c r="BS9" s="1">
        <v>198</v>
      </c>
      <c r="BT9" s="11">
        <f t="shared" si="4"/>
        <v>0.50505050505050508</v>
      </c>
      <c r="BU9" s="66">
        <v>6400</v>
      </c>
      <c r="BV9" s="20">
        <f t="shared" si="23"/>
        <v>50</v>
      </c>
      <c r="BW9" s="21">
        <v>50</v>
      </c>
      <c r="BX9" s="3">
        <f t="shared" si="120"/>
        <v>1</v>
      </c>
      <c r="BY9" s="3">
        <v>0.8</v>
      </c>
      <c r="BZ9" s="66">
        <v>6400</v>
      </c>
      <c r="CA9" s="20">
        <f t="shared" si="24"/>
        <v>50</v>
      </c>
      <c r="CB9" s="21">
        <v>77</v>
      </c>
      <c r="CC9" s="3">
        <f t="shared" si="25"/>
        <v>0.64935064935064934</v>
      </c>
      <c r="CD9" s="3">
        <v>0.8</v>
      </c>
      <c r="CE9" s="66">
        <v>6400</v>
      </c>
      <c r="CF9" s="20">
        <f t="shared" si="26"/>
        <v>50</v>
      </c>
      <c r="CG9" s="21">
        <v>50</v>
      </c>
      <c r="CH9" s="3">
        <f t="shared" si="27"/>
        <v>1</v>
      </c>
      <c r="CI9" s="3">
        <v>0.8</v>
      </c>
      <c r="CJ9" s="66">
        <v>6400</v>
      </c>
      <c r="CK9" s="20">
        <f t="shared" si="28"/>
        <v>50</v>
      </c>
      <c r="CL9" s="21">
        <v>50</v>
      </c>
      <c r="CM9" s="3">
        <f t="shared" si="29"/>
        <v>1</v>
      </c>
      <c r="CN9" s="3">
        <v>0.8</v>
      </c>
      <c r="CO9" s="66">
        <v>6400</v>
      </c>
      <c r="CP9" s="20">
        <f t="shared" si="30"/>
        <v>50</v>
      </c>
      <c r="CQ9" s="21">
        <v>50</v>
      </c>
      <c r="CR9" s="3">
        <f t="shared" si="31"/>
        <v>1</v>
      </c>
      <c r="CS9" s="3">
        <v>0.8</v>
      </c>
      <c r="CT9" s="66">
        <v>6400</v>
      </c>
      <c r="CU9" s="20">
        <f t="shared" si="32"/>
        <v>50</v>
      </c>
      <c r="CV9" s="21">
        <v>50</v>
      </c>
      <c r="CW9" s="3">
        <f t="shared" si="33"/>
        <v>1</v>
      </c>
      <c r="CX9" s="3">
        <v>0.8</v>
      </c>
      <c r="CY9" s="66">
        <v>6400</v>
      </c>
      <c r="CZ9" s="20">
        <f t="shared" si="34"/>
        <v>50</v>
      </c>
      <c r="DA9" s="21">
        <v>50</v>
      </c>
      <c r="DB9" s="3">
        <f t="shared" si="35"/>
        <v>1</v>
      </c>
      <c r="DC9" s="3">
        <v>0.8</v>
      </c>
      <c r="DD9" s="66">
        <v>6400</v>
      </c>
      <c r="DE9" s="20">
        <f t="shared" si="36"/>
        <v>50</v>
      </c>
      <c r="DF9" s="21">
        <v>66</v>
      </c>
      <c r="DG9" s="3">
        <f t="shared" si="37"/>
        <v>0.75757575757575757</v>
      </c>
      <c r="DH9" s="3">
        <v>0.8</v>
      </c>
      <c r="DI9" s="66">
        <v>6400</v>
      </c>
      <c r="DJ9" s="20">
        <f t="shared" si="38"/>
        <v>50</v>
      </c>
      <c r="DK9" s="21">
        <v>66</v>
      </c>
      <c r="DL9" s="3">
        <f t="shared" si="39"/>
        <v>0.75757575757575757</v>
      </c>
      <c r="DM9" s="3">
        <v>0.8</v>
      </c>
      <c r="DN9" s="66">
        <v>6400</v>
      </c>
      <c r="DO9" s="20">
        <f t="shared" si="40"/>
        <v>50</v>
      </c>
      <c r="DP9" s="21">
        <v>66</v>
      </c>
      <c r="DQ9" s="3">
        <f t="shared" si="41"/>
        <v>0.75757575757575757</v>
      </c>
      <c r="DR9" s="3">
        <v>0.8</v>
      </c>
      <c r="DS9" s="66">
        <v>6400</v>
      </c>
      <c r="DT9" s="20">
        <f t="shared" si="42"/>
        <v>50</v>
      </c>
      <c r="DU9" s="21">
        <v>120</v>
      </c>
      <c r="DV9" s="3">
        <f t="shared" si="43"/>
        <v>0.41666666666666669</v>
      </c>
      <c r="DW9" s="3">
        <v>0.8</v>
      </c>
      <c r="DX9" s="66">
        <v>6400</v>
      </c>
      <c r="DY9" s="20">
        <f t="shared" si="44"/>
        <v>50</v>
      </c>
      <c r="DZ9" s="21">
        <v>119</v>
      </c>
      <c r="EA9" s="3">
        <f t="shared" si="45"/>
        <v>0.42016806722689076</v>
      </c>
      <c r="EB9" s="3">
        <v>0.8</v>
      </c>
      <c r="EC9" s="66">
        <v>6400</v>
      </c>
      <c r="ED9" s="20">
        <f t="shared" si="46"/>
        <v>50</v>
      </c>
      <c r="EE9" s="21">
        <v>154</v>
      </c>
      <c r="EF9" s="3">
        <f t="shared" si="47"/>
        <v>0.32467532467532467</v>
      </c>
      <c r="EG9" s="3">
        <v>0.8</v>
      </c>
      <c r="EH9" s="66">
        <v>6400</v>
      </c>
      <c r="EI9" s="20">
        <f t="shared" si="48"/>
        <v>50</v>
      </c>
      <c r="EJ9" s="21">
        <v>88</v>
      </c>
      <c r="EK9" s="3">
        <f t="shared" si="49"/>
        <v>0.56818181818181823</v>
      </c>
      <c r="EL9" s="3">
        <v>0.8</v>
      </c>
      <c r="EM9" s="66">
        <v>6400</v>
      </c>
      <c r="EN9" s="20">
        <f t="shared" si="50"/>
        <v>50</v>
      </c>
      <c r="EO9" s="21">
        <v>88</v>
      </c>
      <c r="EP9" s="3">
        <f t="shared" si="51"/>
        <v>0.56818181818181823</v>
      </c>
      <c r="EQ9" s="3">
        <v>0.8</v>
      </c>
      <c r="ER9" s="66">
        <v>6400</v>
      </c>
      <c r="ES9" s="20">
        <f t="shared" si="52"/>
        <v>50</v>
      </c>
      <c r="ET9" s="21">
        <v>77</v>
      </c>
      <c r="EU9" s="3">
        <f t="shared" si="53"/>
        <v>0.64935064935064934</v>
      </c>
      <c r="EV9" s="3">
        <v>0.8</v>
      </c>
      <c r="EW9" s="66">
        <v>6400</v>
      </c>
      <c r="EX9" s="20">
        <f t="shared" si="54"/>
        <v>50</v>
      </c>
      <c r="EY9" s="21">
        <v>77</v>
      </c>
      <c r="EZ9" s="3">
        <f t="shared" si="55"/>
        <v>0.64935064935064934</v>
      </c>
      <c r="FA9" s="3">
        <v>0.8</v>
      </c>
      <c r="FB9" s="176"/>
      <c r="FC9" s="24">
        <f t="shared" si="121"/>
        <v>550</v>
      </c>
      <c r="FD9" s="6">
        <v>943</v>
      </c>
      <c r="FE9" s="29">
        <f t="shared" si="56"/>
        <v>0.58324496288441141</v>
      </c>
      <c r="FF9" s="180"/>
      <c r="FG9" s="1">
        <f t="shared" si="122"/>
        <v>100</v>
      </c>
      <c r="FH9" s="1">
        <v>273</v>
      </c>
      <c r="FI9" s="8">
        <f t="shared" si="5"/>
        <v>0.36630036630036628</v>
      </c>
      <c r="FJ9" s="176"/>
      <c r="FK9" s="6">
        <f t="shared" si="123"/>
        <v>100</v>
      </c>
      <c r="FL9" s="6">
        <v>176</v>
      </c>
      <c r="FM9" s="7">
        <f t="shared" si="57"/>
        <v>0.56818181818181823</v>
      </c>
      <c r="FN9" s="176"/>
      <c r="FO9" s="106">
        <f t="shared" si="58"/>
        <v>50</v>
      </c>
      <c r="FP9" s="106">
        <v>154</v>
      </c>
      <c r="FQ9" s="11">
        <f t="shared" si="59"/>
        <v>0.32467532467532467</v>
      </c>
      <c r="FR9" s="66">
        <v>6400</v>
      </c>
      <c r="FS9" s="20">
        <f t="shared" si="60"/>
        <v>50</v>
      </c>
      <c r="FT9" s="21">
        <v>88</v>
      </c>
      <c r="FU9" s="3">
        <f t="shared" si="61"/>
        <v>0.56818181818181823</v>
      </c>
      <c r="FV9" s="3">
        <v>0.8</v>
      </c>
      <c r="FW9" s="66">
        <v>6400</v>
      </c>
      <c r="FX9" s="20">
        <f t="shared" si="62"/>
        <v>50</v>
      </c>
      <c r="FY9" s="21">
        <v>120</v>
      </c>
      <c r="FZ9" s="3">
        <f t="shared" si="63"/>
        <v>0.41666666666666669</v>
      </c>
      <c r="GA9" s="3">
        <v>0.8</v>
      </c>
      <c r="GB9" s="66">
        <v>6400</v>
      </c>
      <c r="GC9" s="20">
        <f t="shared" si="64"/>
        <v>50</v>
      </c>
      <c r="GD9" s="21">
        <v>88</v>
      </c>
      <c r="GE9" s="3">
        <f t="shared" si="65"/>
        <v>0.56818181818181823</v>
      </c>
      <c r="GF9" s="3">
        <v>0.8</v>
      </c>
      <c r="GG9" s="66">
        <v>6400</v>
      </c>
      <c r="GH9" s="20">
        <f t="shared" si="66"/>
        <v>50</v>
      </c>
      <c r="GI9" s="21">
        <v>88</v>
      </c>
      <c r="GJ9" s="3">
        <f t="shared" si="67"/>
        <v>0.56818181818181823</v>
      </c>
      <c r="GK9" s="3">
        <v>0.8</v>
      </c>
      <c r="GL9" s="66">
        <v>6400</v>
      </c>
      <c r="GM9" s="20">
        <f t="shared" si="68"/>
        <v>50</v>
      </c>
      <c r="GN9" s="21">
        <v>88</v>
      </c>
      <c r="GO9" s="3">
        <f t="shared" si="69"/>
        <v>0.56818181818181823</v>
      </c>
      <c r="GP9" s="3">
        <v>0.8</v>
      </c>
      <c r="GQ9" s="66">
        <v>6400</v>
      </c>
      <c r="GR9" s="20">
        <f t="shared" si="70"/>
        <v>50</v>
      </c>
      <c r="GS9" s="21">
        <v>88</v>
      </c>
      <c r="GT9" s="3">
        <f t="shared" si="71"/>
        <v>0.56818181818181823</v>
      </c>
      <c r="GU9" s="3">
        <v>0.8</v>
      </c>
      <c r="GV9" s="66">
        <v>6400</v>
      </c>
      <c r="GW9" s="20">
        <f t="shared" si="72"/>
        <v>50</v>
      </c>
      <c r="GX9" s="21">
        <v>88</v>
      </c>
      <c r="GY9" s="3">
        <f t="shared" si="73"/>
        <v>0.56818181818181823</v>
      </c>
      <c r="GZ9" s="3">
        <v>0.8</v>
      </c>
      <c r="HA9" s="66">
        <v>6400</v>
      </c>
      <c r="HB9" s="20">
        <f t="shared" si="74"/>
        <v>50</v>
      </c>
      <c r="HC9" s="21">
        <v>88</v>
      </c>
      <c r="HD9" s="3">
        <f t="shared" si="75"/>
        <v>0.56818181818181823</v>
      </c>
      <c r="HE9" s="3">
        <v>0.8</v>
      </c>
      <c r="HF9" s="66">
        <v>6400</v>
      </c>
      <c r="HG9" s="20">
        <f t="shared" si="76"/>
        <v>50</v>
      </c>
      <c r="HH9" s="21">
        <v>66</v>
      </c>
      <c r="HI9" s="3">
        <f t="shared" si="6"/>
        <v>0.75757575757575757</v>
      </c>
      <c r="HJ9" s="3">
        <v>0.8</v>
      </c>
      <c r="HK9" s="66">
        <v>6400</v>
      </c>
      <c r="HL9" s="20">
        <f t="shared" si="77"/>
        <v>50</v>
      </c>
      <c r="HM9" s="21">
        <v>88</v>
      </c>
      <c r="HN9" s="3">
        <f t="shared" si="78"/>
        <v>0.56818181818181823</v>
      </c>
      <c r="HO9" s="3">
        <v>0.8</v>
      </c>
      <c r="HP9" s="66">
        <v>6400</v>
      </c>
      <c r="HQ9" s="20">
        <f t="shared" si="79"/>
        <v>50</v>
      </c>
      <c r="HR9" s="21">
        <v>88</v>
      </c>
      <c r="HS9" s="3">
        <f t="shared" si="80"/>
        <v>0.56818181818181823</v>
      </c>
      <c r="HT9" s="3">
        <v>0.8</v>
      </c>
      <c r="HU9" s="66">
        <v>6400</v>
      </c>
      <c r="HV9" s="20">
        <f t="shared" si="81"/>
        <v>50</v>
      </c>
      <c r="HW9" s="21">
        <v>100</v>
      </c>
      <c r="HX9" s="3">
        <f t="shared" si="82"/>
        <v>0.5</v>
      </c>
      <c r="HY9" s="3">
        <v>0.8</v>
      </c>
      <c r="HZ9" s="24">
        <f t="shared" si="124"/>
        <v>450</v>
      </c>
      <c r="IA9" s="6">
        <v>802</v>
      </c>
      <c r="IB9" s="29">
        <f t="shared" si="83"/>
        <v>0.56109725685785539</v>
      </c>
      <c r="IC9" s="24">
        <f t="shared" si="84"/>
        <v>100</v>
      </c>
      <c r="ID9" s="6">
        <v>176</v>
      </c>
      <c r="IE9" s="29">
        <f t="shared" si="7"/>
        <v>0.56818181818181823</v>
      </c>
      <c r="IF9" s="24">
        <f t="shared" si="85"/>
        <v>50</v>
      </c>
      <c r="IG9" s="6">
        <v>100</v>
      </c>
      <c r="IH9" s="29">
        <f t="shared" si="86"/>
        <v>0.5</v>
      </c>
      <c r="II9" s="66">
        <v>6400</v>
      </c>
      <c r="IJ9" s="102">
        <f t="shared" si="125"/>
        <v>50</v>
      </c>
      <c r="IK9" s="102">
        <v>60</v>
      </c>
      <c r="IL9" s="32">
        <f t="shared" si="87"/>
        <v>0.83333333333333337</v>
      </c>
      <c r="IM9" s="33">
        <v>0.8</v>
      </c>
      <c r="IN9" s="66">
        <v>6400</v>
      </c>
      <c r="IO9" s="53">
        <f t="shared" si="126"/>
        <v>50</v>
      </c>
      <c r="IP9" s="54">
        <v>60</v>
      </c>
      <c r="IQ9" s="34">
        <f t="shared" si="88"/>
        <v>0.83333333333333337</v>
      </c>
      <c r="IR9" s="35">
        <v>0.8</v>
      </c>
      <c r="IS9" s="66">
        <v>6400</v>
      </c>
      <c r="IT9" s="102">
        <f t="shared" si="127"/>
        <v>50</v>
      </c>
      <c r="IU9" s="102">
        <v>60</v>
      </c>
      <c r="IV9" s="33">
        <f t="shared" si="89"/>
        <v>0.83333333333333337</v>
      </c>
      <c r="IW9" s="33">
        <v>0.8</v>
      </c>
      <c r="IX9" s="66">
        <v>6400</v>
      </c>
      <c r="IY9" s="54">
        <f t="shared" si="128"/>
        <v>50</v>
      </c>
      <c r="IZ9" s="54">
        <v>60</v>
      </c>
      <c r="JA9" s="34">
        <f t="shared" si="90"/>
        <v>0.83333333333333337</v>
      </c>
      <c r="JB9" s="35">
        <v>0.8</v>
      </c>
      <c r="JC9" s="66">
        <v>6400</v>
      </c>
      <c r="JD9" s="102">
        <f t="shared" si="129"/>
        <v>50</v>
      </c>
      <c r="JE9" s="102">
        <v>60</v>
      </c>
      <c r="JF9" s="32">
        <f t="shared" si="91"/>
        <v>0.83333333333333337</v>
      </c>
      <c r="JG9" s="33">
        <v>0.8</v>
      </c>
      <c r="JH9" s="66">
        <v>6400</v>
      </c>
      <c r="JI9" s="54">
        <f t="shared" si="130"/>
        <v>50</v>
      </c>
      <c r="JJ9" s="54">
        <v>60</v>
      </c>
      <c r="JK9" s="34">
        <f t="shared" si="92"/>
        <v>0.83333333333333337</v>
      </c>
      <c r="JL9" s="35">
        <v>0.8</v>
      </c>
      <c r="JM9" s="66">
        <v>6400</v>
      </c>
      <c r="JN9" s="102">
        <f t="shared" si="131"/>
        <v>50</v>
      </c>
      <c r="JO9" s="102">
        <v>60</v>
      </c>
      <c r="JP9" s="32">
        <f t="shared" si="93"/>
        <v>0.83333333333333337</v>
      </c>
      <c r="JQ9" s="33">
        <v>0.8</v>
      </c>
      <c r="JR9" s="66">
        <v>6400</v>
      </c>
      <c r="JS9" s="54">
        <f t="shared" si="132"/>
        <v>50</v>
      </c>
      <c r="JT9" s="102">
        <v>60</v>
      </c>
      <c r="JU9" s="34">
        <f t="shared" si="140"/>
        <v>0.83333333333333337</v>
      </c>
      <c r="JV9" s="33">
        <v>0.8</v>
      </c>
      <c r="JW9" s="66">
        <v>6400</v>
      </c>
      <c r="JX9" s="102">
        <f t="shared" si="133"/>
        <v>50</v>
      </c>
      <c r="JY9" s="102">
        <v>60</v>
      </c>
      <c r="JZ9" s="32">
        <f t="shared" si="141"/>
        <v>0.83333333333333337</v>
      </c>
      <c r="KA9" s="33">
        <v>0.8</v>
      </c>
      <c r="KB9" s="66">
        <v>6400</v>
      </c>
      <c r="KC9" s="54">
        <f t="shared" si="134"/>
        <v>50</v>
      </c>
      <c r="KD9" s="102">
        <v>60</v>
      </c>
      <c r="KE9" s="34">
        <f t="shared" si="142"/>
        <v>0.83333333333333337</v>
      </c>
      <c r="KF9" s="33">
        <v>0.8</v>
      </c>
      <c r="KG9" s="66">
        <v>6400</v>
      </c>
      <c r="KH9" s="102">
        <f t="shared" si="135"/>
        <v>50</v>
      </c>
      <c r="KI9" s="102">
        <v>60</v>
      </c>
      <c r="KJ9" s="32">
        <f t="shared" si="97"/>
        <v>0.83333333333333337</v>
      </c>
      <c r="KK9" s="33">
        <v>0.8</v>
      </c>
      <c r="KL9" s="66">
        <v>6400</v>
      </c>
      <c r="KM9" s="54">
        <f t="shared" si="136"/>
        <v>50</v>
      </c>
      <c r="KN9" s="102">
        <v>60</v>
      </c>
      <c r="KO9" s="34">
        <f t="shared" si="143"/>
        <v>0.83333333333333337</v>
      </c>
      <c r="KP9" s="33">
        <v>0.8</v>
      </c>
      <c r="KQ9" s="66">
        <v>6400</v>
      </c>
      <c r="KR9" s="102">
        <f t="shared" si="137"/>
        <v>50</v>
      </c>
      <c r="KS9" s="102">
        <v>60</v>
      </c>
      <c r="KT9" s="32">
        <f t="shared" si="144"/>
        <v>0.83333333333333337</v>
      </c>
      <c r="KU9" s="33">
        <v>0.8</v>
      </c>
      <c r="KV9" s="66">
        <v>6400</v>
      </c>
      <c r="KW9" s="54">
        <f t="shared" si="138"/>
        <v>50</v>
      </c>
      <c r="KX9" s="102">
        <v>60</v>
      </c>
      <c r="KY9" s="34">
        <f t="shared" si="145"/>
        <v>0.83333333333333337</v>
      </c>
      <c r="KZ9" s="33">
        <v>0.8</v>
      </c>
      <c r="LA9" s="36">
        <f t="shared" si="139"/>
        <v>200</v>
      </c>
      <c r="LB9" s="36">
        <v>240</v>
      </c>
      <c r="LC9" s="37">
        <f t="shared" si="101"/>
        <v>0.83333333333333337</v>
      </c>
      <c r="LD9" s="38">
        <f t="shared" si="102"/>
        <v>200</v>
      </c>
      <c r="LE9" s="38">
        <v>240</v>
      </c>
      <c r="LF9" s="39">
        <f t="shared" si="103"/>
        <v>0.83333333333333337</v>
      </c>
      <c r="LG9" s="36">
        <f t="shared" si="104"/>
        <v>100</v>
      </c>
      <c r="LH9" s="36">
        <v>120</v>
      </c>
      <c r="LI9" s="37">
        <f t="shared" si="105"/>
        <v>0.83333333333333337</v>
      </c>
      <c r="LJ9" s="38">
        <f t="shared" si="106"/>
        <v>150</v>
      </c>
      <c r="LK9" s="38">
        <v>240</v>
      </c>
      <c r="LL9" s="39">
        <f t="shared" si="107"/>
        <v>0.625</v>
      </c>
      <c r="LM9" s="36">
        <f t="shared" si="108"/>
        <v>50</v>
      </c>
      <c r="LN9" s="36">
        <v>40</v>
      </c>
      <c r="LO9" s="37">
        <f t="shared" si="109"/>
        <v>1.25</v>
      </c>
    </row>
    <row r="10" spans="1:327" x14ac:dyDescent="0.25">
      <c r="A10" s="10">
        <v>9</v>
      </c>
      <c r="B10" s="66">
        <v>6480</v>
      </c>
      <c r="C10" s="20">
        <f t="shared" si="8"/>
        <v>80</v>
      </c>
      <c r="D10" s="21">
        <v>96</v>
      </c>
      <c r="E10" s="3">
        <f t="shared" si="0"/>
        <v>0.83333333333333337</v>
      </c>
      <c r="F10" s="3">
        <v>0.8</v>
      </c>
      <c r="G10" s="66">
        <v>6480</v>
      </c>
      <c r="H10" s="22">
        <f t="shared" si="110"/>
        <v>80</v>
      </c>
      <c r="I10" s="2">
        <v>96</v>
      </c>
      <c r="J10" s="4">
        <f t="shared" si="9"/>
        <v>0.83333333333333337</v>
      </c>
      <c r="K10" s="3">
        <v>0.8</v>
      </c>
      <c r="L10" s="66">
        <v>6480</v>
      </c>
      <c r="M10" s="20">
        <f t="shared" si="111"/>
        <v>80</v>
      </c>
      <c r="N10" s="23">
        <v>96</v>
      </c>
      <c r="O10" s="3">
        <f t="shared" si="10"/>
        <v>0.83333333333333337</v>
      </c>
      <c r="P10" s="3">
        <v>0.8</v>
      </c>
      <c r="Q10" s="66">
        <v>6480</v>
      </c>
      <c r="R10" s="22">
        <f t="shared" si="112"/>
        <v>80</v>
      </c>
      <c r="S10" s="21">
        <v>96</v>
      </c>
      <c r="T10" s="4">
        <f t="shared" si="11"/>
        <v>0.83333333333333337</v>
      </c>
      <c r="U10" s="3">
        <v>0.8</v>
      </c>
      <c r="V10" s="66">
        <v>6480</v>
      </c>
      <c r="W10" s="20">
        <f t="shared" si="113"/>
        <v>80</v>
      </c>
      <c r="X10" s="21">
        <v>96</v>
      </c>
      <c r="Y10" s="3">
        <f t="shared" si="12"/>
        <v>0.83333333333333337</v>
      </c>
      <c r="Z10" s="3">
        <v>0.8</v>
      </c>
      <c r="AA10" s="66">
        <v>6480</v>
      </c>
      <c r="AB10" s="22">
        <f t="shared" si="114"/>
        <v>80</v>
      </c>
      <c r="AC10" s="21">
        <v>96</v>
      </c>
      <c r="AD10" s="4">
        <f t="shared" si="13"/>
        <v>0.83333333333333337</v>
      </c>
      <c r="AE10" s="3">
        <v>0.8</v>
      </c>
      <c r="AF10" s="66">
        <v>6480</v>
      </c>
      <c r="AG10" s="20">
        <f t="shared" si="115"/>
        <v>80</v>
      </c>
      <c r="AH10" s="21">
        <v>96</v>
      </c>
      <c r="AI10" s="3">
        <f t="shared" si="14"/>
        <v>0.83333333333333337</v>
      </c>
      <c r="AJ10" s="3">
        <v>0.8</v>
      </c>
      <c r="AK10" s="66">
        <v>6480</v>
      </c>
      <c r="AL10" s="22">
        <f t="shared" si="116"/>
        <v>80</v>
      </c>
      <c r="AM10" s="21">
        <v>96</v>
      </c>
      <c r="AN10" s="4">
        <f t="shared" si="15"/>
        <v>0.83333333333333337</v>
      </c>
      <c r="AO10" s="3">
        <v>0.8</v>
      </c>
      <c r="AP10" s="66">
        <v>6480</v>
      </c>
      <c r="AQ10" s="20">
        <f t="shared" si="117"/>
        <v>80</v>
      </c>
      <c r="AR10" s="21">
        <v>96</v>
      </c>
      <c r="AS10" s="3">
        <f t="shared" si="16"/>
        <v>0.83333333333333337</v>
      </c>
      <c r="AT10" s="3">
        <v>0.8</v>
      </c>
      <c r="AU10" s="66">
        <v>6480</v>
      </c>
      <c r="AV10" s="22">
        <f t="shared" si="118"/>
        <v>80</v>
      </c>
      <c r="AW10" s="1">
        <v>96</v>
      </c>
      <c r="AX10" s="3">
        <f t="shared" si="17"/>
        <v>0.83333333333333337</v>
      </c>
      <c r="AY10" s="3">
        <v>0.8</v>
      </c>
      <c r="AZ10" s="66">
        <v>6480</v>
      </c>
      <c r="BA10" s="20">
        <f t="shared" si="119"/>
        <v>80</v>
      </c>
      <c r="BB10" s="21">
        <v>96</v>
      </c>
      <c r="BC10" s="3">
        <f t="shared" si="18"/>
        <v>0.83333333333333337</v>
      </c>
      <c r="BD10" s="3">
        <v>0.8</v>
      </c>
      <c r="BE10" s="176"/>
      <c r="BF10" s="24">
        <f t="shared" si="19"/>
        <v>320</v>
      </c>
      <c r="BG10" s="6">
        <v>384</v>
      </c>
      <c r="BH10" s="29">
        <f t="shared" si="1"/>
        <v>0.83333333333333337</v>
      </c>
      <c r="BI10" s="180"/>
      <c r="BJ10" s="1">
        <f t="shared" si="20"/>
        <v>80</v>
      </c>
      <c r="BK10" s="1">
        <v>140</v>
      </c>
      <c r="BL10" s="8">
        <f t="shared" si="2"/>
        <v>0.5714285714285714</v>
      </c>
      <c r="BM10" s="176"/>
      <c r="BN10" s="6">
        <f t="shared" si="21"/>
        <v>240</v>
      </c>
      <c r="BO10" s="6">
        <v>264</v>
      </c>
      <c r="BP10" s="7">
        <f t="shared" si="3"/>
        <v>0.90909090909090906</v>
      </c>
      <c r="BQ10" s="176"/>
      <c r="BR10" s="1">
        <f t="shared" si="22"/>
        <v>160</v>
      </c>
      <c r="BS10" s="1">
        <v>198</v>
      </c>
      <c r="BT10" s="11">
        <f t="shared" si="4"/>
        <v>0.80808080808080807</v>
      </c>
      <c r="BU10" s="66">
        <v>6480</v>
      </c>
      <c r="BV10" s="20">
        <f t="shared" si="23"/>
        <v>80</v>
      </c>
      <c r="BW10" s="21">
        <v>50</v>
      </c>
      <c r="BX10" s="3">
        <f t="shared" si="120"/>
        <v>1.6</v>
      </c>
      <c r="BY10" s="3">
        <v>0.8</v>
      </c>
      <c r="BZ10" s="66">
        <v>6480</v>
      </c>
      <c r="CA10" s="20">
        <f t="shared" si="24"/>
        <v>80</v>
      </c>
      <c r="CB10" s="21">
        <v>77</v>
      </c>
      <c r="CC10" s="3">
        <f t="shared" si="25"/>
        <v>1.0389610389610389</v>
      </c>
      <c r="CD10" s="3">
        <v>0.8</v>
      </c>
      <c r="CE10" s="66">
        <v>6480</v>
      </c>
      <c r="CF10" s="20">
        <f t="shared" si="26"/>
        <v>80</v>
      </c>
      <c r="CG10" s="21">
        <v>50</v>
      </c>
      <c r="CH10" s="3">
        <f t="shared" si="27"/>
        <v>1.6</v>
      </c>
      <c r="CI10" s="3">
        <v>0.8</v>
      </c>
      <c r="CJ10" s="66">
        <v>6480</v>
      </c>
      <c r="CK10" s="20">
        <f t="shared" si="28"/>
        <v>80</v>
      </c>
      <c r="CL10" s="21">
        <v>50</v>
      </c>
      <c r="CM10" s="3">
        <f t="shared" si="29"/>
        <v>1.6</v>
      </c>
      <c r="CN10" s="3">
        <v>0.8</v>
      </c>
      <c r="CO10" s="66">
        <v>6480</v>
      </c>
      <c r="CP10" s="20">
        <f t="shared" si="30"/>
        <v>80</v>
      </c>
      <c r="CQ10" s="21">
        <v>50</v>
      </c>
      <c r="CR10" s="3">
        <f t="shared" si="31"/>
        <v>1.6</v>
      </c>
      <c r="CS10" s="3">
        <v>0.8</v>
      </c>
      <c r="CT10" s="66">
        <v>6480</v>
      </c>
      <c r="CU10" s="20">
        <f t="shared" si="32"/>
        <v>80</v>
      </c>
      <c r="CV10" s="21">
        <v>50</v>
      </c>
      <c r="CW10" s="3">
        <f t="shared" si="33"/>
        <v>1.6</v>
      </c>
      <c r="CX10" s="3">
        <v>0.8</v>
      </c>
      <c r="CY10" s="66">
        <v>6480</v>
      </c>
      <c r="CZ10" s="20">
        <f t="shared" si="34"/>
        <v>80</v>
      </c>
      <c r="DA10" s="21">
        <v>50</v>
      </c>
      <c r="DB10" s="3">
        <f t="shared" si="35"/>
        <v>1.6</v>
      </c>
      <c r="DC10" s="3">
        <v>0.8</v>
      </c>
      <c r="DD10" s="66">
        <v>6480</v>
      </c>
      <c r="DE10" s="20">
        <f t="shared" si="36"/>
        <v>80</v>
      </c>
      <c r="DF10" s="21">
        <v>66</v>
      </c>
      <c r="DG10" s="3">
        <f t="shared" si="37"/>
        <v>1.2121212121212122</v>
      </c>
      <c r="DH10" s="3">
        <v>0.8</v>
      </c>
      <c r="DI10" s="66">
        <v>6480</v>
      </c>
      <c r="DJ10" s="20">
        <f t="shared" si="38"/>
        <v>80</v>
      </c>
      <c r="DK10" s="21">
        <v>66</v>
      </c>
      <c r="DL10" s="3">
        <f t="shared" si="39"/>
        <v>1.2121212121212122</v>
      </c>
      <c r="DM10" s="3">
        <v>0.8</v>
      </c>
      <c r="DN10" s="66">
        <v>6480</v>
      </c>
      <c r="DO10" s="20">
        <f t="shared" si="40"/>
        <v>80</v>
      </c>
      <c r="DP10" s="21">
        <v>66</v>
      </c>
      <c r="DQ10" s="3">
        <f t="shared" si="41"/>
        <v>1.2121212121212122</v>
      </c>
      <c r="DR10" s="3">
        <v>0.8</v>
      </c>
      <c r="DS10" s="66">
        <v>6480</v>
      </c>
      <c r="DT10" s="20">
        <f t="shared" si="42"/>
        <v>80</v>
      </c>
      <c r="DU10" s="21">
        <v>120</v>
      </c>
      <c r="DV10" s="3">
        <f t="shared" si="43"/>
        <v>0.66666666666666663</v>
      </c>
      <c r="DW10" s="3">
        <v>0.8</v>
      </c>
      <c r="DX10" s="66">
        <v>6480</v>
      </c>
      <c r="DY10" s="20">
        <f t="shared" si="44"/>
        <v>80</v>
      </c>
      <c r="DZ10" s="21">
        <v>119</v>
      </c>
      <c r="EA10" s="3">
        <f t="shared" si="45"/>
        <v>0.67226890756302526</v>
      </c>
      <c r="EB10" s="3">
        <v>0.8</v>
      </c>
      <c r="EC10" s="66">
        <v>6480</v>
      </c>
      <c r="ED10" s="20">
        <f t="shared" si="46"/>
        <v>80</v>
      </c>
      <c r="EE10" s="21">
        <v>154</v>
      </c>
      <c r="EF10" s="3">
        <f t="shared" si="47"/>
        <v>0.51948051948051943</v>
      </c>
      <c r="EG10" s="3">
        <v>0.8</v>
      </c>
      <c r="EH10" s="66">
        <v>6480</v>
      </c>
      <c r="EI10" s="20">
        <f t="shared" si="48"/>
        <v>80</v>
      </c>
      <c r="EJ10" s="21">
        <v>88</v>
      </c>
      <c r="EK10" s="3">
        <f t="shared" si="49"/>
        <v>0.90909090909090906</v>
      </c>
      <c r="EL10" s="3">
        <v>0.8</v>
      </c>
      <c r="EM10" s="66">
        <v>6480</v>
      </c>
      <c r="EN10" s="20">
        <f t="shared" si="50"/>
        <v>80</v>
      </c>
      <c r="EO10" s="21">
        <v>88</v>
      </c>
      <c r="EP10" s="3">
        <f t="shared" si="51"/>
        <v>0.90909090909090906</v>
      </c>
      <c r="EQ10" s="3">
        <v>0.8</v>
      </c>
      <c r="ER10" s="66">
        <v>6480</v>
      </c>
      <c r="ES10" s="20">
        <f t="shared" si="52"/>
        <v>80</v>
      </c>
      <c r="ET10" s="21">
        <v>77</v>
      </c>
      <c r="EU10" s="3">
        <f t="shared" si="53"/>
        <v>1.0389610389610389</v>
      </c>
      <c r="EV10" s="3">
        <v>0.8</v>
      </c>
      <c r="EW10" s="66">
        <v>6480</v>
      </c>
      <c r="EX10" s="20">
        <f t="shared" si="54"/>
        <v>80</v>
      </c>
      <c r="EY10" s="21">
        <v>77</v>
      </c>
      <c r="EZ10" s="3">
        <f t="shared" si="55"/>
        <v>1.0389610389610389</v>
      </c>
      <c r="FA10" s="3">
        <v>0.8</v>
      </c>
      <c r="FB10" s="176"/>
      <c r="FC10" s="24">
        <f t="shared" si="121"/>
        <v>880</v>
      </c>
      <c r="FD10" s="6">
        <v>943</v>
      </c>
      <c r="FE10" s="29">
        <f t="shared" si="56"/>
        <v>0.93319194061505828</v>
      </c>
      <c r="FF10" s="180"/>
      <c r="FG10" s="1">
        <f t="shared" si="122"/>
        <v>160</v>
      </c>
      <c r="FH10" s="1">
        <v>273</v>
      </c>
      <c r="FI10" s="8">
        <f t="shared" si="5"/>
        <v>0.58608058608058611</v>
      </c>
      <c r="FJ10" s="176"/>
      <c r="FK10" s="6">
        <f t="shared" si="123"/>
        <v>160</v>
      </c>
      <c r="FL10" s="6">
        <v>176</v>
      </c>
      <c r="FM10" s="7">
        <f t="shared" si="57"/>
        <v>0.90909090909090906</v>
      </c>
      <c r="FN10" s="176"/>
      <c r="FO10" s="106">
        <f t="shared" si="58"/>
        <v>80</v>
      </c>
      <c r="FP10" s="106">
        <v>154</v>
      </c>
      <c r="FQ10" s="11">
        <f t="shared" si="59"/>
        <v>0.51948051948051943</v>
      </c>
      <c r="FR10" s="66">
        <v>6480</v>
      </c>
      <c r="FS10" s="20">
        <f t="shared" si="60"/>
        <v>80</v>
      </c>
      <c r="FT10" s="21">
        <v>88</v>
      </c>
      <c r="FU10" s="3">
        <f t="shared" si="61"/>
        <v>0.90909090909090906</v>
      </c>
      <c r="FV10" s="3">
        <v>0.8</v>
      </c>
      <c r="FW10" s="66">
        <v>6480</v>
      </c>
      <c r="FX10" s="20">
        <f t="shared" si="62"/>
        <v>80</v>
      </c>
      <c r="FY10" s="21">
        <v>120</v>
      </c>
      <c r="FZ10" s="3">
        <f t="shared" si="63"/>
        <v>0.66666666666666663</v>
      </c>
      <c r="GA10" s="3">
        <v>0.8</v>
      </c>
      <c r="GB10" s="66">
        <v>6480</v>
      </c>
      <c r="GC10" s="20">
        <f t="shared" si="64"/>
        <v>80</v>
      </c>
      <c r="GD10" s="21">
        <v>88</v>
      </c>
      <c r="GE10" s="3">
        <f t="shared" si="65"/>
        <v>0.90909090909090906</v>
      </c>
      <c r="GF10" s="3">
        <v>0.8</v>
      </c>
      <c r="GG10" s="66">
        <v>6480</v>
      </c>
      <c r="GH10" s="20">
        <f t="shared" si="66"/>
        <v>80</v>
      </c>
      <c r="GI10" s="21">
        <v>88</v>
      </c>
      <c r="GJ10" s="3">
        <f t="shared" si="67"/>
        <v>0.90909090909090906</v>
      </c>
      <c r="GK10" s="3">
        <v>0.8</v>
      </c>
      <c r="GL10" s="66">
        <v>6480</v>
      </c>
      <c r="GM10" s="20">
        <f t="shared" si="68"/>
        <v>80</v>
      </c>
      <c r="GN10" s="21">
        <v>88</v>
      </c>
      <c r="GO10" s="3">
        <f t="shared" si="69"/>
        <v>0.90909090909090906</v>
      </c>
      <c r="GP10" s="3">
        <v>0.8</v>
      </c>
      <c r="GQ10" s="66">
        <v>6480</v>
      </c>
      <c r="GR10" s="20">
        <f t="shared" si="70"/>
        <v>80</v>
      </c>
      <c r="GS10" s="21">
        <v>88</v>
      </c>
      <c r="GT10" s="3">
        <f t="shared" si="71"/>
        <v>0.90909090909090906</v>
      </c>
      <c r="GU10" s="3">
        <v>0.8</v>
      </c>
      <c r="GV10" s="66">
        <v>6480</v>
      </c>
      <c r="GW10" s="20">
        <f t="shared" si="72"/>
        <v>80</v>
      </c>
      <c r="GX10" s="21">
        <v>88</v>
      </c>
      <c r="GY10" s="3">
        <f t="shared" si="73"/>
        <v>0.90909090909090906</v>
      </c>
      <c r="GZ10" s="3">
        <v>0.8</v>
      </c>
      <c r="HA10" s="66">
        <v>6480</v>
      </c>
      <c r="HB10" s="20">
        <f t="shared" si="74"/>
        <v>80</v>
      </c>
      <c r="HC10" s="21">
        <v>88</v>
      </c>
      <c r="HD10" s="3">
        <f t="shared" si="75"/>
        <v>0.90909090909090906</v>
      </c>
      <c r="HE10" s="3">
        <v>0.8</v>
      </c>
      <c r="HF10" s="66">
        <v>6480</v>
      </c>
      <c r="HG10" s="20">
        <f t="shared" si="76"/>
        <v>80</v>
      </c>
      <c r="HH10" s="21">
        <v>66</v>
      </c>
      <c r="HI10" s="3">
        <f t="shared" si="6"/>
        <v>1.2121212121212122</v>
      </c>
      <c r="HJ10" s="3">
        <v>0.8</v>
      </c>
      <c r="HK10" s="66">
        <v>6480</v>
      </c>
      <c r="HL10" s="20">
        <f t="shared" si="77"/>
        <v>80</v>
      </c>
      <c r="HM10" s="21">
        <v>88</v>
      </c>
      <c r="HN10" s="3">
        <f t="shared" si="78"/>
        <v>0.90909090909090906</v>
      </c>
      <c r="HO10" s="3">
        <v>0.8</v>
      </c>
      <c r="HP10" s="66">
        <v>6480</v>
      </c>
      <c r="HQ10" s="20">
        <f t="shared" si="79"/>
        <v>80</v>
      </c>
      <c r="HR10" s="21">
        <v>88</v>
      </c>
      <c r="HS10" s="3">
        <f t="shared" si="80"/>
        <v>0.90909090909090906</v>
      </c>
      <c r="HT10" s="3">
        <v>0.8</v>
      </c>
      <c r="HU10" s="66">
        <v>6480</v>
      </c>
      <c r="HV10" s="20">
        <f t="shared" si="81"/>
        <v>80</v>
      </c>
      <c r="HW10" s="21">
        <v>100</v>
      </c>
      <c r="HX10" s="3">
        <f t="shared" si="82"/>
        <v>0.8</v>
      </c>
      <c r="HY10" s="3">
        <v>0.8</v>
      </c>
      <c r="HZ10" s="24">
        <f t="shared" si="124"/>
        <v>720</v>
      </c>
      <c r="IA10" s="6">
        <v>802</v>
      </c>
      <c r="IB10" s="29">
        <f t="shared" si="83"/>
        <v>0.89775561097256862</v>
      </c>
      <c r="IC10" s="24">
        <f t="shared" si="84"/>
        <v>160</v>
      </c>
      <c r="ID10" s="6">
        <v>176</v>
      </c>
      <c r="IE10" s="29">
        <f t="shared" si="7"/>
        <v>0.90909090909090906</v>
      </c>
      <c r="IF10" s="24">
        <f t="shared" si="85"/>
        <v>80</v>
      </c>
      <c r="IG10" s="6">
        <v>100</v>
      </c>
      <c r="IH10" s="29">
        <f t="shared" si="86"/>
        <v>0.8</v>
      </c>
      <c r="II10" s="66">
        <v>6480</v>
      </c>
      <c r="IJ10" s="102">
        <f t="shared" si="125"/>
        <v>80</v>
      </c>
      <c r="IK10" s="102">
        <v>60</v>
      </c>
      <c r="IL10" s="32">
        <f t="shared" si="87"/>
        <v>1.3333333333333333</v>
      </c>
      <c r="IM10" s="33">
        <v>0.8</v>
      </c>
      <c r="IN10" s="66">
        <v>6480</v>
      </c>
      <c r="IO10" s="53">
        <f t="shared" si="126"/>
        <v>80</v>
      </c>
      <c r="IP10" s="54">
        <v>60</v>
      </c>
      <c r="IQ10" s="34">
        <f t="shared" si="88"/>
        <v>1.3333333333333333</v>
      </c>
      <c r="IR10" s="35">
        <v>0.8</v>
      </c>
      <c r="IS10" s="66">
        <v>6480</v>
      </c>
      <c r="IT10" s="102">
        <f t="shared" si="127"/>
        <v>80</v>
      </c>
      <c r="IU10" s="102">
        <v>60</v>
      </c>
      <c r="IV10" s="33">
        <f t="shared" si="89"/>
        <v>1.3333333333333333</v>
      </c>
      <c r="IW10" s="33">
        <v>0.8</v>
      </c>
      <c r="IX10" s="66">
        <v>6480</v>
      </c>
      <c r="IY10" s="54">
        <f t="shared" si="128"/>
        <v>80</v>
      </c>
      <c r="IZ10" s="54">
        <v>60</v>
      </c>
      <c r="JA10" s="34">
        <f t="shared" si="90"/>
        <v>1.3333333333333333</v>
      </c>
      <c r="JB10" s="35">
        <v>0.8</v>
      </c>
      <c r="JC10" s="66">
        <v>6480</v>
      </c>
      <c r="JD10" s="102">
        <f t="shared" si="129"/>
        <v>80</v>
      </c>
      <c r="JE10" s="102">
        <v>60</v>
      </c>
      <c r="JF10" s="32">
        <f t="shared" si="91"/>
        <v>1.3333333333333333</v>
      </c>
      <c r="JG10" s="33">
        <v>0.8</v>
      </c>
      <c r="JH10" s="66">
        <v>6480</v>
      </c>
      <c r="JI10" s="54">
        <f t="shared" si="130"/>
        <v>80</v>
      </c>
      <c r="JJ10" s="54">
        <v>60</v>
      </c>
      <c r="JK10" s="34">
        <f t="shared" si="92"/>
        <v>1.3333333333333333</v>
      </c>
      <c r="JL10" s="35">
        <v>0.8</v>
      </c>
      <c r="JM10" s="66">
        <v>6480</v>
      </c>
      <c r="JN10" s="102">
        <f t="shared" si="131"/>
        <v>80</v>
      </c>
      <c r="JO10" s="102">
        <v>60</v>
      </c>
      <c r="JP10" s="32">
        <f t="shared" si="93"/>
        <v>1.3333333333333333</v>
      </c>
      <c r="JQ10" s="33">
        <v>0.8</v>
      </c>
      <c r="JR10" s="66">
        <v>6480</v>
      </c>
      <c r="JS10" s="54">
        <f t="shared" si="132"/>
        <v>80</v>
      </c>
      <c r="JT10" s="102">
        <v>60</v>
      </c>
      <c r="JU10" s="34">
        <f t="shared" si="140"/>
        <v>1.3333333333333333</v>
      </c>
      <c r="JV10" s="33">
        <v>0.8</v>
      </c>
      <c r="JW10" s="66">
        <v>6480</v>
      </c>
      <c r="JX10" s="102">
        <f t="shared" si="133"/>
        <v>80</v>
      </c>
      <c r="JY10" s="102">
        <v>60</v>
      </c>
      <c r="JZ10" s="32">
        <f t="shared" si="141"/>
        <v>1.3333333333333333</v>
      </c>
      <c r="KA10" s="33">
        <v>0.8</v>
      </c>
      <c r="KB10" s="66">
        <v>6480</v>
      </c>
      <c r="KC10" s="54">
        <f t="shared" si="134"/>
        <v>80</v>
      </c>
      <c r="KD10" s="102">
        <v>60</v>
      </c>
      <c r="KE10" s="34">
        <f t="shared" si="142"/>
        <v>1.3333333333333333</v>
      </c>
      <c r="KF10" s="33">
        <v>0.8</v>
      </c>
      <c r="KG10" s="66">
        <v>6480</v>
      </c>
      <c r="KH10" s="102">
        <f t="shared" si="135"/>
        <v>80</v>
      </c>
      <c r="KI10" s="102">
        <v>60</v>
      </c>
      <c r="KJ10" s="32">
        <f t="shared" si="97"/>
        <v>1.3333333333333333</v>
      </c>
      <c r="KK10" s="33">
        <v>0.8</v>
      </c>
      <c r="KL10" s="66">
        <v>6480</v>
      </c>
      <c r="KM10" s="54">
        <f t="shared" si="136"/>
        <v>80</v>
      </c>
      <c r="KN10" s="102">
        <v>60</v>
      </c>
      <c r="KO10" s="34">
        <f t="shared" si="143"/>
        <v>1.3333333333333333</v>
      </c>
      <c r="KP10" s="33">
        <v>0.8</v>
      </c>
      <c r="KQ10" s="66">
        <v>6480</v>
      </c>
      <c r="KR10" s="102">
        <f t="shared" si="137"/>
        <v>80</v>
      </c>
      <c r="KS10" s="102">
        <v>60</v>
      </c>
      <c r="KT10" s="32">
        <f t="shared" si="144"/>
        <v>1.3333333333333333</v>
      </c>
      <c r="KU10" s="33">
        <v>0.8</v>
      </c>
      <c r="KV10" s="66">
        <v>6480</v>
      </c>
      <c r="KW10" s="54">
        <f t="shared" si="138"/>
        <v>80</v>
      </c>
      <c r="KX10" s="102">
        <v>60</v>
      </c>
      <c r="KY10" s="34">
        <f t="shared" si="145"/>
        <v>1.3333333333333333</v>
      </c>
      <c r="KZ10" s="33">
        <v>0.8</v>
      </c>
      <c r="LA10" s="36">
        <f t="shared" si="139"/>
        <v>320</v>
      </c>
      <c r="LB10" s="36">
        <v>240</v>
      </c>
      <c r="LC10" s="37">
        <f t="shared" si="101"/>
        <v>1.3333333333333333</v>
      </c>
      <c r="LD10" s="38">
        <f t="shared" si="102"/>
        <v>320</v>
      </c>
      <c r="LE10" s="38">
        <v>240</v>
      </c>
      <c r="LF10" s="39">
        <f t="shared" si="103"/>
        <v>1.3333333333333333</v>
      </c>
      <c r="LG10" s="36">
        <f t="shared" si="104"/>
        <v>160</v>
      </c>
      <c r="LH10" s="36">
        <v>120</v>
      </c>
      <c r="LI10" s="37">
        <f t="shared" si="105"/>
        <v>1.3333333333333333</v>
      </c>
      <c r="LJ10" s="38">
        <f t="shared" si="106"/>
        <v>240</v>
      </c>
      <c r="LK10" s="38">
        <v>240</v>
      </c>
      <c r="LL10" s="39">
        <f t="shared" si="107"/>
        <v>1</v>
      </c>
      <c r="LM10" s="36">
        <f t="shared" si="108"/>
        <v>80</v>
      </c>
      <c r="LN10" s="36">
        <v>40</v>
      </c>
      <c r="LO10" s="37">
        <f t="shared" si="109"/>
        <v>2</v>
      </c>
    </row>
    <row r="11" spans="1:327" x14ac:dyDescent="0.25">
      <c r="A11" s="9">
        <v>10</v>
      </c>
      <c r="B11" s="66">
        <v>6520</v>
      </c>
      <c r="C11" s="20">
        <f t="shared" si="8"/>
        <v>40</v>
      </c>
      <c r="D11" s="21">
        <v>96</v>
      </c>
      <c r="E11" s="3">
        <f t="shared" si="0"/>
        <v>0.41666666666666669</v>
      </c>
      <c r="F11" s="3">
        <v>0.8</v>
      </c>
      <c r="G11" s="66">
        <v>6520</v>
      </c>
      <c r="H11" s="22">
        <f t="shared" si="110"/>
        <v>40</v>
      </c>
      <c r="I11" s="2">
        <v>96</v>
      </c>
      <c r="J11" s="4">
        <f t="shared" si="9"/>
        <v>0.41666666666666669</v>
      </c>
      <c r="K11" s="3">
        <v>0.8</v>
      </c>
      <c r="L11" s="66">
        <v>6520</v>
      </c>
      <c r="M11" s="20">
        <f t="shared" si="111"/>
        <v>40</v>
      </c>
      <c r="N11" s="23">
        <v>96</v>
      </c>
      <c r="O11" s="3">
        <f t="shared" si="10"/>
        <v>0.41666666666666669</v>
      </c>
      <c r="P11" s="3">
        <v>0.8</v>
      </c>
      <c r="Q11" s="66">
        <v>6520</v>
      </c>
      <c r="R11" s="22">
        <f t="shared" si="112"/>
        <v>40</v>
      </c>
      <c r="S11" s="21">
        <v>96</v>
      </c>
      <c r="T11" s="4">
        <f t="shared" si="11"/>
        <v>0.41666666666666669</v>
      </c>
      <c r="U11" s="3">
        <v>0.8</v>
      </c>
      <c r="V11" s="66">
        <v>6520</v>
      </c>
      <c r="W11" s="20">
        <f t="shared" si="113"/>
        <v>40</v>
      </c>
      <c r="X11" s="21">
        <v>96</v>
      </c>
      <c r="Y11" s="3">
        <f t="shared" si="12"/>
        <v>0.41666666666666669</v>
      </c>
      <c r="Z11" s="3">
        <v>0.8</v>
      </c>
      <c r="AA11" s="66">
        <v>6520</v>
      </c>
      <c r="AB11" s="22">
        <f t="shared" si="114"/>
        <v>40</v>
      </c>
      <c r="AC11" s="21">
        <v>96</v>
      </c>
      <c r="AD11" s="4">
        <f t="shared" si="13"/>
        <v>0.41666666666666669</v>
      </c>
      <c r="AE11" s="3">
        <v>0.8</v>
      </c>
      <c r="AF11" s="66">
        <v>6520</v>
      </c>
      <c r="AG11" s="20">
        <f t="shared" si="115"/>
        <v>40</v>
      </c>
      <c r="AH11" s="21">
        <v>96</v>
      </c>
      <c r="AI11" s="3">
        <f t="shared" si="14"/>
        <v>0.41666666666666669</v>
      </c>
      <c r="AJ11" s="3">
        <v>0.8</v>
      </c>
      <c r="AK11" s="66">
        <v>6520</v>
      </c>
      <c r="AL11" s="22">
        <f t="shared" si="116"/>
        <v>40</v>
      </c>
      <c r="AM11" s="21">
        <v>96</v>
      </c>
      <c r="AN11" s="4">
        <f t="shared" si="15"/>
        <v>0.41666666666666669</v>
      </c>
      <c r="AO11" s="3">
        <v>0.8</v>
      </c>
      <c r="AP11" s="66">
        <v>6520</v>
      </c>
      <c r="AQ11" s="20">
        <f t="shared" si="117"/>
        <v>40</v>
      </c>
      <c r="AR11" s="21">
        <v>96</v>
      </c>
      <c r="AS11" s="3">
        <f t="shared" si="16"/>
        <v>0.41666666666666669</v>
      </c>
      <c r="AT11" s="3">
        <v>0.8</v>
      </c>
      <c r="AU11" s="66">
        <v>6520</v>
      </c>
      <c r="AV11" s="22">
        <f t="shared" si="118"/>
        <v>40</v>
      </c>
      <c r="AW11" s="1">
        <v>96</v>
      </c>
      <c r="AX11" s="3">
        <f t="shared" si="17"/>
        <v>0.41666666666666669</v>
      </c>
      <c r="AY11" s="3">
        <v>0.8</v>
      </c>
      <c r="AZ11" s="66">
        <v>6520</v>
      </c>
      <c r="BA11" s="20">
        <f t="shared" si="119"/>
        <v>40</v>
      </c>
      <c r="BB11" s="21">
        <v>96</v>
      </c>
      <c r="BC11" s="3">
        <f t="shared" si="18"/>
        <v>0.41666666666666669</v>
      </c>
      <c r="BD11" s="3">
        <v>0.8</v>
      </c>
      <c r="BE11" s="176"/>
      <c r="BF11" s="24">
        <f t="shared" si="19"/>
        <v>160</v>
      </c>
      <c r="BG11" s="6">
        <v>384</v>
      </c>
      <c r="BH11" s="29">
        <f t="shared" si="1"/>
        <v>0.41666666666666669</v>
      </c>
      <c r="BI11" s="180"/>
      <c r="BJ11" s="1">
        <f t="shared" si="20"/>
        <v>40</v>
      </c>
      <c r="BK11" s="1">
        <v>140</v>
      </c>
      <c r="BL11" s="8">
        <f t="shared" si="2"/>
        <v>0.2857142857142857</v>
      </c>
      <c r="BM11" s="176"/>
      <c r="BN11" s="6">
        <f t="shared" si="21"/>
        <v>120</v>
      </c>
      <c r="BO11" s="6">
        <v>264</v>
      </c>
      <c r="BP11" s="7">
        <f t="shared" si="3"/>
        <v>0.45454545454545453</v>
      </c>
      <c r="BQ11" s="176"/>
      <c r="BR11" s="1">
        <f t="shared" si="22"/>
        <v>80</v>
      </c>
      <c r="BS11" s="1">
        <v>198</v>
      </c>
      <c r="BT11" s="11">
        <f t="shared" si="4"/>
        <v>0.40404040404040403</v>
      </c>
      <c r="BU11" s="66">
        <v>6520</v>
      </c>
      <c r="BV11" s="20">
        <f t="shared" si="23"/>
        <v>40</v>
      </c>
      <c r="BW11" s="21">
        <v>50</v>
      </c>
      <c r="BX11" s="3">
        <f t="shared" si="120"/>
        <v>0.8</v>
      </c>
      <c r="BY11" s="3">
        <v>0.8</v>
      </c>
      <c r="BZ11" s="66">
        <v>6520</v>
      </c>
      <c r="CA11" s="20">
        <f t="shared" si="24"/>
        <v>40</v>
      </c>
      <c r="CB11" s="21">
        <v>77</v>
      </c>
      <c r="CC11" s="3">
        <f t="shared" si="25"/>
        <v>0.51948051948051943</v>
      </c>
      <c r="CD11" s="3">
        <v>0.8</v>
      </c>
      <c r="CE11" s="66">
        <v>6520</v>
      </c>
      <c r="CF11" s="20">
        <f t="shared" si="26"/>
        <v>40</v>
      </c>
      <c r="CG11" s="21">
        <v>50</v>
      </c>
      <c r="CH11" s="3">
        <f t="shared" si="27"/>
        <v>0.8</v>
      </c>
      <c r="CI11" s="3">
        <v>0.8</v>
      </c>
      <c r="CJ11" s="66">
        <v>6520</v>
      </c>
      <c r="CK11" s="20">
        <f t="shared" si="28"/>
        <v>40</v>
      </c>
      <c r="CL11" s="21">
        <v>50</v>
      </c>
      <c r="CM11" s="3">
        <f t="shared" si="29"/>
        <v>0.8</v>
      </c>
      <c r="CN11" s="3">
        <v>0.8</v>
      </c>
      <c r="CO11" s="66">
        <v>6520</v>
      </c>
      <c r="CP11" s="20">
        <f t="shared" si="30"/>
        <v>40</v>
      </c>
      <c r="CQ11" s="21">
        <v>50</v>
      </c>
      <c r="CR11" s="3">
        <f t="shared" si="31"/>
        <v>0.8</v>
      </c>
      <c r="CS11" s="3">
        <v>0.8</v>
      </c>
      <c r="CT11" s="66">
        <v>6520</v>
      </c>
      <c r="CU11" s="20">
        <f t="shared" si="32"/>
        <v>40</v>
      </c>
      <c r="CV11" s="21">
        <v>50</v>
      </c>
      <c r="CW11" s="3">
        <f t="shared" si="33"/>
        <v>0.8</v>
      </c>
      <c r="CX11" s="3">
        <v>0.8</v>
      </c>
      <c r="CY11" s="66">
        <v>6520</v>
      </c>
      <c r="CZ11" s="20">
        <f t="shared" si="34"/>
        <v>40</v>
      </c>
      <c r="DA11" s="21">
        <v>50</v>
      </c>
      <c r="DB11" s="3">
        <f t="shared" si="35"/>
        <v>0.8</v>
      </c>
      <c r="DC11" s="3">
        <v>0.8</v>
      </c>
      <c r="DD11" s="66">
        <v>6520</v>
      </c>
      <c r="DE11" s="20">
        <f t="shared" si="36"/>
        <v>40</v>
      </c>
      <c r="DF11" s="21">
        <v>66</v>
      </c>
      <c r="DG11" s="3">
        <f t="shared" si="37"/>
        <v>0.60606060606060608</v>
      </c>
      <c r="DH11" s="3">
        <v>0.8</v>
      </c>
      <c r="DI11" s="66">
        <v>6520</v>
      </c>
      <c r="DJ11" s="20">
        <f t="shared" si="38"/>
        <v>40</v>
      </c>
      <c r="DK11" s="21">
        <v>66</v>
      </c>
      <c r="DL11" s="3">
        <f t="shared" si="39"/>
        <v>0.60606060606060608</v>
      </c>
      <c r="DM11" s="3">
        <v>0.8</v>
      </c>
      <c r="DN11" s="66">
        <v>6520</v>
      </c>
      <c r="DO11" s="20">
        <f t="shared" si="40"/>
        <v>40</v>
      </c>
      <c r="DP11" s="21">
        <v>66</v>
      </c>
      <c r="DQ11" s="3">
        <f t="shared" si="41"/>
        <v>0.60606060606060608</v>
      </c>
      <c r="DR11" s="3">
        <v>0.8</v>
      </c>
      <c r="DS11" s="66">
        <v>6520</v>
      </c>
      <c r="DT11" s="20">
        <f t="shared" si="42"/>
        <v>40</v>
      </c>
      <c r="DU11" s="21">
        <v>120</v>
      </c>
      <c r="DV11" s="3">
        <f t="shared" si="43"/>
        <v>0.33333333333333331</v>
      </c>
      <c r="DW11" s="3">
        <v>0.8</v>
      </c>
      <c r="DX11" s="66">
        <v>6520</v>
      </c>
      <c r="DY11" s="20">
        <f t="shared" si="44"/>
        <v>40</v>
      </c>
      <c r="DZ11" s="21">
        <v>119</v>
      </c>
      <c r="EA11" s="3">
        <f t="shared" si="45"/>
        <v>0.33613445378151263</v>
      </c>
      <c r="EB11" s="3">
        <v>0.8</v>
      </c>
      <c r="EC11" s="66">
        <v>6520</v>
      </c>
      <c r="ED11" s="20">
        <f t="shared" si="46"/>
        <v>40</v>
      </c>
      <c r="EE11" s="21">
        <v>154</v>
      </c>
      <c r="EF11" s="3">
        <f t="shared" si="47"/>
        <v>0.25974025974025972</v>
      </c>
      <c r="EG11" s="3">
        <v>0.8</v>
      </c>
      <c r="EH11" s="66">
        <v>6520</v>
      </c>
      <c r="EI11" s="20">
        <f t="shared" si="48"/>
        <v>40</v>
      </c>
      <c r="EJ11" s="21">
        <v>88</v>
      </c>
      <c r="EK11" s="3">
        <f t="shared" si="49"/>
        <v>0.45454545454545453</v>
      </c>
      <c r="EL11" s="3">
        <v>0.8</v>
      </c>
      <c r="EM11" s="66">
        <v>6520</v>
      </c>
      <c r="EN11" s="20">
        <f t="shared" si="50"/>
        <v>40</v>
      </c>
      <c r="EO11" s="21">
        <v>88</v>
      </c>
      <c r="EP11" s="3">
        <f t="shared" si="51"/>
        <v>0.45454545454545453</v>
      </c>
      <c r="EQ11" s="3">
        <v>0.8</v>
      </c>
      <c r="ER11" s="66">
        <v>6520</v>
      </c>
      <c r="ES11" s="20">
        <f t="shared" si="52"/>
        <v>40</v>
      </c>
      <c r="ET11" s="21">
        <v>77</v>
      </c>
      <c r="EU11" s="3">
        <f t="shared" si="53"/>
        <v>0.51948051948051943</v>
      </c>
      <c r="EV11" s="3">
        <v>0.8</v>
      </c>
      <c r="EW11" s="66">
        <v>6520</v>
      </c>
      <c r="EX11" s="20">
        <f t="shared" si="54"/>
        <v>40</v>
      </c>
      <c r="EY11" s="21">
        <v>77</v>
      </c>
      <c r="EZ11" s="3">
        <f t="shared" si="55"/>
        <v>0.51948051948051943</v>
      </c>
      <c r="FA11" s="3">
        <v>0.8</v>
      </c>
      <c r="FB11" s="176"/>
      <c r="FC11" s="24">
        <f t="shared" si="121"/>
        <v>440</v>
      </c>
      <c r="FD11" s="6">
        <v>943</v>
      </c>
      <c r="FE11" s="29">
        <f t="shared" si="56"/>
        <v>0.46659597030752914</v>
      </c>
      <c r="FF11" s="180"/>
      <c r="FG11" s="1">
        <f t="shared" si="122"/>
        <v>80</v>
      </c>
      <c r="FH11" s="1">
        <v>273</v>
      </c>
      <c r="FI11" s="8">
        <f t="shared" si="5"/>
        <v>0.29304029304029305</v>
      </c>
      <c r="FJ11" s="176"/>
      <c r="FK11" s="6">
        <f t="shared" si="123"/>
        <v>80</v>
      </c>
      <c r="FL11" s="6">
        <v>176</v>
      </c>
      <c r="FM11" s="7">
        <f t="shared" si="57"/>
        <v>0.45454545454545453</v>
      </c>
      <c r="FN11" s="176"/>
      <c r="FO11" s="106">
        <f t="shared" si="58"/>
        <v>40</v>
      </c>
      <c r="FP11" s="106">
        <v>154</v>
      </c>
      <c r="FQ11" s="11">
        <f t="shared" si="59"/>
        <v>0.25974025974025972</v>
      </c>
      <c r="FR11" s="66">
        <v>6520</v>
      </c>
      <c r="FS11" s="20">
        <f t="shared" si="60"/>
        <v>40</v>
      </c>
      <c r="FT11" s="21">
        <v>88</v>
      </c>
      <c r="FU11" s="3">
        <f t="shared" si="61"/>
        <v>0.45454545454545453</v>
      </c>
      <c r="FV11" s="3">
        <v>0.8</v>
      </c>
      <c r="FW11" s="66">
        <v>6520</v>
      </c>
      <c r="FX11" s="20">
        <f t="shared" si="62"/>
        <v>40</v>
      </c>
      <c r="FY11" s="21">
        <v>120</v>
      </c>
      <c r="FZ11" s="3">
        <f t="shared" si="63"/>
        <v>0.33333333333333331</v>
      </c>
      <c r="GA11" s="3">
        <v>0.8</v>
      </c>
      <c r="GB11" s="66">
        <v>6520</v>
      </c>
      <c r="GC11" s="20">
        <f t="shared" si="64"/>
        <v>40</v>
      </c>
      <c r="GD11" s="21">
        <v>88</v>
      </c>
      <c r="GE11" s="3">
        <f t="shared" si="65"/>
        <v>0.45454545454545453</v>
      </c>
      <c r="GF11" s="3">
        <v>0.8</v>
      </c>
      <c r="GG11" s="66">
        <v>6520</v>
      </c>
      <c r="GH11" s="20">
        <f t="shared" si="66"/>
        <v>40</v>
      </c>
      <c r="GI11" s="21">
        <v>88</v>
      </c>
      <c r="GJ11" s="3">
        <f t="shared" si="67"/>
        <v>0.45454545454545453</v>
      </c>
      <c r="GK11" s="3">
        <v>0.8</v>
      </c>
      <c r="GL11" s="66">
        <v>6520</v>
      </c>
      <c r="GM11" s="20">
        <f t="shared" si="68"/>
        <v>40</v>
      </c>
      <c r="GN11" s="21">
        <v>88</v>
      </c>
      <c r="GO11" s="3">
        <f t="shared" si="69"/>
        <v>0.45454545454545453</v>
      </c>
      <c r="GP11" s="3">
        <v>0.8</v>
      </c>
      <c r="GQ11" s="66">
        <v>6520</v>
      </c>
      <c r="GR11" s="20">
        <f t="shared" si="70"/>
        <v>40</v>
      </c>
      <c r="GS11" s="21">
        <v>88</v>
      </c>
      <c r="GT11" s="3">
        <f t="shared" si="71"/>
        <v>0.45454545454545453</v>
      </c>
      <c r="GU11" s="3">
        <v>0.8</v>
      </c>
      <c r="GV11" s="66">
        <v>6520</v>
      </c>
      <c r="GW11" s="20">
        <f t="shared" si="72"/>
        <v>40</v>
      </c>
      <c r="GX11" s="21">
        <v>88</v>
      </c>
      <c r="GY11" s="3">
        <f t="shared" si="73"/>
        <v>0.45454545454545453</v>
      </c>
      <c r="GZ11" s="3">
        <v>0.8</v>
      </c>
      <c r="HA11" s="66">
        <v>6520</v>
      </c>
      <c r="HB11" s="20">
        <f t="shared" si="74"/>
        <v>40</v>
      </c>
      <c r="HC11" s="21">
        <v>88</v>
      </c>
      <c r="HD11" s="3">
        <f t="shared" si="75"/>
        <v>0.45454545454545453</v>
      </c>
      <c r="HE11" s="3">
        <v>0.8</v>
      </c>
      <c r="HF11" s="66">
        <v>6520</v>
      </c>
      <c r="HG11" s="20">
        <f t="shared" si="76"/>
        <v>40</v>
      </c>
      <c r="HH11" s="21">
        <v>66</v>
      </c>
      <c r="HI11" s="3">
        <f t="shared" si="6"/>
        <v>0.60606060606060608</v>
      </c>
      <c r="HJ11" s="3">
        <v>0.8</v>
      </c>
      <c r="HK11" s="66">
        <v>6520</v>
      </c>
      <c r="HL11" s="20">
        <f t="shared" si="77"/>
        <v>40</v>
      </c>
      <c r="HM11" s="21">
        <v>88</v>
      </c>
      <c r="HN11" s="3">
        <f t="shared" si="78"/>
        <v>0.45454545454545453</v>
      </c>
      <c r="HO11" s="3">
        <v>0.8</v>
      </c>
      <c r="HP11" s="66">
        <v>6520</v>
      </c>
      <c r="HQ11" s="20">
        <f t="shared" si="79"/>
        <v>40</v>
      </c>
      <c r="HR11" s="21">
        <v>88</v>
      </c>
      <c r="HS11" s="3">
        <f t="shared" si="80"/>
        <v>0.45454545454545453</v>
      </c>
      <c r="HT11" s="3">
        <v>0.8</v>
      </c>
      <c r="HU11" s="66">
        <v>6520</v>
      </c>
      <c r="HV11" s="20">
        <f t="shared" si="81"/>
        <v>40</v>
      </c>
      <c r="HW11" s="21">
        <v>100</v>
      </c>
      <c r="HX11" s="3">
        <f t="shared" si="82"/>
        <v>0.4</v>
      </c>
      <c r="HY11" s="3">
        <v>0.8</v>
      </c>
      <c r="HZ11" s="24">
        <f t="shared" si="124"/>
        <v>360</v>
      </c>
      <c r="IA11" s="6">
        <v>802</v>
      </c>
      <c r="IB11" s="29">
        <f t="shared" si="83"/>
        <v>0.44887780548628431</v>
      </c>
      <c r="IC11" s="24">
        <f t="shared" si="84"/>
        <v>80</v>
      </c>
      <c r="ID11" s="6">
        <v>176</v>
      </c>
      <c r="IE11" s="29">
        <f t="shared" si="7"/>
        <v>0.45454545454545453</v>
      </c>
      <c r="IF11" s="24">
        <f t="shared" si="85"/>
        <v>40</v>
      </c>
      <c r="IG11" s="6">
        <v>100</v>
      </c>
      <c r="IH11" s="29">
        <f t="shared" si="86"/>
        <v>0.4</v>
      </c>
      <c r="II11" s="66">
        <v>6520</v>
      </c>
      <c r="IJ11" s="102">
        <f t="shared" si="125"/>
        <v>40</v>
      </c>
      <c r="IK11" s="102">
        <v>60</v>
      </c>
      <c r="IL11" s="32">
        <f t="shared" si="87"/>
        <v>0.66666666666666663</v>
      </c>
      <c r="IM11" s="33">
        <v>0.8</v>
      </c>
      <c r="IN11" s="66">
        <v>6520</v>
      </c>
      <c r="IO11" s="53">
        <f t="shared" si="126"/>
        <v>40</v>
      </c>
      <c r="IP11" s="54">
        <v>60</v>
      </c>
      <c r="IQ11" s="34">
        <f t="shared" si="88"/>
        <v>0.66666666666666663</v>
      </c>
      <c r="IR11" s="35">
        <v>0.8</v>
      </c>
      <c r="IS11" s="66">
        <v>6520</v>
      </c>
      <c r="IT11" s="102">
        <f t="shared" si="127"/>
        <v>40</v>
      </c>
      <c r="IU11" s="102">
        <v>60</v>
      </c>
      <c r="IV11" s="33">
        <f t="shared" si="89"/>
        <v>0.66666666666666663</v>
      </c>
      <c r="IW11" s="33">
        <v>0.8</v>
      </c>
      <c r="IX11" s="66">
        <v>6520</v>
      </c>
      <c r="IY11" s="54">
        <f t="shared" si="128"/>
        <v>40</v>
      </c>
      <c r="IZ11" s="54">
        <v>60</v>
      </c>
      <c r="JA11" s="34">
        <f t="shared" si="90"/>
        <v>0.66666666666666663</v>
      </c>
      <c r="JB11" s="35">
        <v>0.8</v>
      </c>
      <c r="JC11" s="66">
        <v>6520</v>
      </c>
      <c r="JD11" s="102">
        <f t="shared" si="129"/>
        <v>40</v>
      </c>
      <c r="JE11" s="102">
        <v>60</v>
      </c>
      <c r="JF11" s="32">
        <f t="shared" si="91"/>
        <v>0.66666666666666663</v>
      </c>
      <c r="JG11" s="33">
        <v>0.8</v>
      </c>
      <c r="JH11" s="66">
        <v>6520</v>
      </c>
      <c r="JI11" s="54">
        <f t="shared" si="130"/>
        <v>40</v>
      </c>
      <c r="JJ11" s="54">
        <v>60</v>
      </c>
      <c r="JK11" s="34">
        <f t="shared" si="92"/>
        <v>0.66666666666666663</v>
      </c>
      <c r="JL11" s="35">
        <v>0.8</v>
      </c>
      <c r="JM11" s="66">
        <v>6520</v>
      </c>
      <c r="JN11" s="102">
        <f t="shared" si="131"/>
        <v>40</v>
      </c>
      <c r="JO11" s="102">
        <v>60</v>
      </c>
      <c r="JP11" s="32">
        <f t="shared" si="93"/>
        <v>0.66666666666666663</v>
      </c>
      <c r="JQ11" s="33">
        <v>0.8</v>
      </c>
      <c r="JR11" s="66">
        <v>6520</v>
      </c>
      <c r="JS11" s="54">
        <f t="shared" si="132"/>
        <v>40</v>
      </c>
      <c r="JT11" s="102">
        <v>60</v>
      </c>
      <c r="JU11" s="34">
        <f t="shared" si="140"/>
        <v>0.66666666666666663</v>
      </c>
      <c r="JV11" s="33">
        <v>0.8</v>
      </c>
      <c r="JW11" s="66">
        <v>6520</v>
      </c>
      <c r="JX11" s="102">
        <f t="shared" si="133"/>
        <v>40</v>
      </c>
      <c r="JY11" s="102">
        <v>60</v>
      </c>
      <c r="JZ11" s="32">
        <f t="shared" si="141"/>
        <v>0.66666666666666663</v>
      </c>
      <c r="KA11" s="33">
        <v>0.8</v>
      </c>
      <c r="KB11" s="66">
        <v>6520</v>
      </c>
      <c r="KC11" s="54">
        <f t="shared" si="134"/>
        <v>40</v>
      </c>
      <c r="KD11" s="102">
        <v>60</v>
      </c>
      <c r="KE11" s="34">
        <f t="shared" si="142"/>
        <v>0.66666666666666663</v>
      </c>
      <c r="KF11" s="33">
        <v>0.8</v>
      </c>
      <c r="KG11" s="66">
        <v>6520</v>
      </c>
      <c r="KH11" s="102">
        <f t="shared" si="135"/>
        <v>40</v>
      </c>
      <c r="KI11" s="102">
        <v>60</v>
      </c>
      <c r="KJ11" s="32">
        <f t="shared" si="97"/>
        <v>0.66666666666666663</v>
      </c>
      <c r="KK11" s="33">
        <v>0.8</v>
      </c>
      <c r="KL11" s="66">
        <v>6520</v>
      </c>
      <c r="KM11" s="54">
        <f t="shared" si="136"/>
        <v>40</v>
      </c>
      <c r="KN11" s="102">
        <v>60</v>
      </c>
      <c r="KO11" s="34">
        <f t="shared" si="143"/>
        <v>0.66666666666666663</v>
      </c>
      <c r="KP11" s="33">
        <v>0.8</v>
      </c>
      <c r="KQ11" s="66">
        <v>6520</v>
      </c>
      <c r="KR11" s="102">
        <f t="shared" si="137"/>
        <v>40</v>
      </c>
      <c r="KS11" s="102">
        <v>60</v>
      </c>
      <c r="KT11" s="32">
        <f t="shared" si="144"/>
        <v>0.66666666666666663</v>
      </c>
      <c r="KU11" s="33">
        <v>0.8</v>
      </c>
      <c r="KV11" s="66">
        <v>6520</v>
      </c>
      <c r="KW11" s="54">
        <f t="shared" si="138"/>
        <v>40</v>
      </c>
      <c r="KX11" s="102">
        <v>60</v>
      </c>
      <c r="KY11" s="34">
        <f t="shared" si="145"/>
        <v>0.66666666666666663</v>
      </c>
      <c r="KZ11" s="33">
        <v>0.8</v>
      </c>
      <c r="LA11" s="36">
        <f t="shared" si="139"/>
        <v>160</v>
      </c>
      <c r="LB11" s="36">
        <v>240</v>
      </c>
      <c r="LC11" s="37">
        <f t="shared" si="101"/>
        <v>0.66666666666666663</v>
      </c>
      <c r="LD11" s="38">
        <f t="shared" si="102"/>
        <v>160</v>
      </c>
      <c r="LE11" s="38">
        <v>240</v>
      </c>
      <c r="LF11" s="39">
        <f t="shared" si="103"/>
        <v>0.66666666666666663</v>
      </c>
      <c r="LG11" s="36">
        <f t="shared" si="104"/>
        <v>80</v>
      </c>
      <c r="LH11" s="36">
        <v>120</v>
      </c>
      <c r="LI11" s="37">
        <f t="shared" si="105"/>
        <v>0.66666666666666663</v>
      </c>
      <c r="LJ11" s="38">
        <f t="shared" si="106"/>
        <v>120</v>
      </c>
      <c r="LK11" s="38">
        <v>240</v>
      </c>
      <c r="LL11" s="39">
        <f t="shared" si="107"/>
        <v>0.5</v>
      </c>
      <c r="LM11" s="36">
        <f t="shared" si="108"/>
        <v>40</v>
      </c>
      <c r="LN11" s="36">
        <v>40</v>
      </c>
      <c r="LO11" s="37">
        <f t="shared" si="109"/>
        <v>1</v>
      </c>
    </row>
    <row r="12" spans="1:327" x14ac:dyDescent="0.25">
      <c r="A12" s="9">
        <v>11</v>
      </c>
      <c r="B12" s="66">
        <v>6520</v>
      </c>
      <c r="C12" s="20">
        <f t="shared" si="8"/>
        <v>0</v>
      </c>
      <c r="D12" s="21">
        <v>96</v>
      </c>
      <c r="E12" s="3">
        <f t="shared" si="0"/>
        <v>0</v>
      </c>
      <c r="F12" s="3">
        <v>0.8</v>
      </c>
      <c r="G12" s="66">
        <v>6520</v>
      </c>
      <c r="H12" s="22">
        <f t="shared" si="110"/>
        <v>0</v>
      </c>
      <c r="I12" s="2">
        <v>96</v>
      </c>
      <c r="J12" s="4">
        <f t="shared" si="9"/>
        <v>0</v>
      </c>
      <c r="K12" s="3">
        <v>0.8</v>
      </c>
      <c r="L12" s="66">
        <v>6520</v>
      </c>
      <c r="M12" s="20">
        <f t="shared" si="111"/>
        <v>0</v>
      </c>
      <c r="N12" s="23">
        <v>96</v>
      </c>
      <c r="O12" s="3">
        <f t="shared" si="10"/>
        <v>0</v>
      </c>
      <c r="P12" s="3">
        <v>0.8</v>
      </c>
      <c r="Q12" s="66">
        <v>6520</v>
      </c>
      <c r="R12" s="22">
        <f t="shared" si="112"/>
        <v>0</v>
      </c>
      <c r="S12" s="21">
        <v>96</v>
      </c>
      <c r="T12" s="4">
        <f t="shared" si="11"/>
        <v>0</v>
      </c>
      <c r="U12" s="3">
        <v>0.8</v>
      </c>
      <c r="V12" s="66">
        <v>6520</v>
      </c>
      <c r="W12" s="20">
        <f t="shared" si="113"/>
        <v>0</v>
      </c>
      <c r="X12" s="21">
        <v>96</v>
      </c>
      <c r="Y12" s="3">
        <f t="shared" si="12"/>
        <v>0</v>
      </c>
      <c r="Z12" s="3">
        <v>0.8</v>
      </c>
      <c r="AA12" s="66">
        <v>6520</v>
      </c>
      <c r="AB12" s="22">
        <f t="shared" si="114"/>
        <v>0</v>
      </c>
      <c r="AC12" s="21">
        <v>96</v>
      </c>
      <c r="AD12" s="4">
        <f t="shared" si="13"/>
        <v>0</v>
      </c>
      <c r="AE12" s="3">
        <v>0.8</v>
      </c>
      <c r="AF12" s="66">
        <v>6520</v>
      </c>
      <c r="AG12" s="20">
        <f t="shared" si="115"/>
        <v>0</v>
      </c>
      <c r="AH12" s="21">
        <v>96</v>
      </c>
      <c r="AI12" s="3">
        <f t="shared" si="14"/>
        <v>0</v>
      </c>
      <c r="AJ12" s="3">
        <v>0.8</v>
      </c>
      <c r="AK12" s="66">
        <v>6520</v>
      </c>
      <c r="AL12" s="22">
        <f t="shared" si="116"/>
        <v>0</v>
      </c>
      <c r="AM12" s="21">
        <v>96</v>
      </c>
      <c r="AN12" s="4">
        <f t="shared" si="15"/>
        <v>0</v>
      </c>
      <c r="AO12" s="3">
        <v>0.8</v>
      </c>
      <c r="AP12" s="66">
        <v>6520</v>
      </c>
      <c r="AQ12" s="20">
        <f t="shared" si="117"/>
        <v>0</v>
      </c>
      <c r="AR12" s="21">
        <v>96</v>
      </c>
      <c r="AS12" s="3">
        <f t="shared" si="16"/>
        <v>0</v>
      </c>
      <c r="AT12" s="3">
        <v>0.8</v>
      </c>
      <c r="AU12" s="66">
        <v>6520</v>
      </c>
      <c r="AV12" s="22">
        <f t="shared" si="118"/>
        <v>0</v>
      </c>
      <c r="AW12" s="1">
        <v>96</v>
      </c>
      <c r="AX12" s="3">
        <f t="shared" si="17"/>
        <v>0</v>
      </c>
      <c r="AY12" s="3">
        <v>0.8</v>
      </c>
      <c r="AZ12" s="66">
        <v>6520</v>
      </c>
      <c r="BA12" s="20">
        <f t="shared" si="119"/>
        <v>0</v>
      </c>
      <c r="BB12" s="21">
        <v>96</v>
      </c>
      <c r="BC12" s="3">
        <f t="shared" si="18"/>
        <v>0</v>
      </c>
      <c r="BD12" s="3">
        <v>0.8</v>
      </c>
      <c r="BE12" s="176"/>
      <c r="BF12" s="24">
        <f t="shared" si="19"/>
        <v>0</v>
      </c>
      <c r="BG12" s="6">
        <v>384</v>
      </c>
      <c r="BH12" s="29">
        <f t="shared" si="1"/>
        <v>0</v>
      </c>
      <c r="BI12" s="180"/>
      <c r="BJ12" s="1">
        <f t="shared" si="20"/>
        <v>0</v>
      </c>
      <c r="BK12" s="1">
        <v>140</v>
      </c>
      <c r="BL12" s="8">
        <f t="shared" si="2"/>
        <v>0</v>
      </c>
      <c r="BM12" s="176"/>
      <c r="BN12" s="6">
        <f t="shared" si="21"/>
        <v>0</v>
      </c>
      <c r="BO12" s="6">
        <v>264</v>
      </c>
      <c r="BP12" s="7">
        <f t="shared" si="3"/>
        <v>0</v>
      </c>
      <c r="BQ12" s="176"/>
      <c r="BR12" s="1">
        <f t="shared" si="22"/>
        <v>0</v>
      </c>
      <c r="BS12" s="1">
        <v>198</v>
      </c>
      <c r="BT12" s="11">
        <f t="shared" si="4"/>
        <v>0</v>
      </c>
      <c r="BU12" s="66">
        <v>6520</v>
      </c>
      <c r="BV12" s="20">
        <f t="shared" si="23"/>
        <v>0</v>
      </c>
      <c r="BW12" s="21">
        <v>50</v>
      </c>
      <c r="BX12" s="3">
        <f t="shared" si="120"/>
        <v>0</v>
      </c>
      <c r="BY12" s="3">
        <v>0.8</v>
      </c>
      <c r="BZ12" s="66">
        <v>6520</v>
      </c>
      <c r="CA12" s="20">
        <f t="shared" si="24"/>
        <v>0</v>
      </c>
      <c r="CB12" s="21">
        <v>77</v>
      </c>
      <c r="CC12" s="3">
        <f t="shared" si="25"/>
        <v>0</v>
      </c>
      <c r="CD12" s="3">
        <v>0.8</v>
      </c>
      <c r="CE12" s="66">
        <v>6520</v>
      </c>
      <c r="CF12" s="20">
        <f t="shared" si="26"/>
        <v>0</v>
      </c>
      <c r="CG12" s="21">
        <v>50</v>
      </c>
      <c r="CH12" s="3">
        <f t="shared" si="27"/>
        <v>0</v>
      </c>
      <c r="CI12" s="3">
        <v>0.8</v>
      </c>
      <c r="CJ12" s="66">
        <v>6520</v>
      </c>
      <c r="CK12" s="20">
        <f t="shared" si="28"/>
        <v>0</v>
      </c>
      <c r="CL12" s="21">
        <v>50</v>
      </c>
      <c r="CM12" s="3">
        <f t="shared" si="29"/>
        <v>0</v>
      </c>
      <c r="CN12" s="3">
        <v>0.8</v>
      </c>
      <c r="CO12" s="66">
        <v>6520</v>
      </c>
      <c r="CP12" s="20">
        <f t="shared" si="30"/>
        <v>0</v>
      </c>
      <c r="CQ12" s="21">
        <v>50</v>
      </c>
      <c r="CR12" s="3">
        <f t="shared" si="31"/>
        <v>0</v>
      </c>
      <c r="CS12" s="3">
        <v>0.8</v>
      </c>
      <c r="CT12" s="66">
        <v>6520</v>
      </c>
      <c r="CU12" s="20">
        <f t="shared" si="32"/>
        <v>0</v>
      </c>
      <c r="CV12" s="21">
        <v>50</v>
      </c>
      <c r="CW12" s="3">
        <f t="shared" si="33"/>
        <v>0</v>
      </c>
      <c r="CX12" s="3">
        <v>0.8</v>
      </c>
      <c r="CY12" s="66">
        <v>6520</v>
      </c>
      <c r="CZ12" s="20">
        <f t="shared" si="34"/>
        <v>0</v>
      </c>
      <c r="DA12" s="21">
        <v>50</v>
      </c>
      <c r="DB12" s="3">
        <f t="shared" si="35"/>
        <v>0</v>
      </c>
      <c r="DC12" s="3">
        <v>0.8</v>
      </c>
      <c r="DD12" s="66">
        <v>6520</v>
      </c>
      <c r="DE12" s="20">
        <f t="shared" si="36"/>
        <v>0</v>
      </c>
      <c r="DF12" s="21">
        <v>66</v>
      </c>
      <c r="DG12" s="3">
        <f t="shared" si="37"/>
        <v>0</v>
      </c>
      <c r="DH12" s="3">
        <v>0.8</v>
      </c>
      <c r="DI12" s="66">
        <v>6520</v>
      </c>
      <c r="DJ12" s="20">
        <f t="shared" si="38"/>
        <v>0</v>
      </c>
      <c r="DK12" s="21">
        <v>66</v>
      </c>
      <c r="DL12" s="3">
        <f t="shared" si="39"/>
        <v>0</v>
      </c>
      <c r="DM12" s="3">
        <v>0.8</v>
      </c>
      <c r="DN12" s="66">
        <v>6520</v>
      </c>
      <c r="DO12" s="20">
        <f t="shared" si="40"/>
        <v>0</v>
      </c>
      <c r="DP12" s="21">
        <v>66</v>
      </c>
      <c r="DQ12" s="3">
        <f t="shared" si="41"/>
        <v>0</v>
      </c>
      <c r="DR12" s="3">
        <v>0.8</v>
      </c>
      <c r="DS12" s="66">
        <v>6520</v>
      </c>
      <c r="DT12" s="20">
        <f t="shared" si="42"/>
        <v>0</v>
      </c>
      <c r="DU12" s="21">
        <v>120</v>
      </c>
      <c r="DV12" s="3">
        <f t="shared" si="43"/>
        <v>0</v>
      </c>
      <c r="DW12" s="3">
        <v>0.8</v>
      </c>
      <c r="DX12" s="66">
        <v>6520</v>
      </c>
      <c r="DY12" s="20">
        <f t="shared" si="44"/>
        <v>0</v>
      </c>
      <c r="DZ12" s="21">
        <v>119</v>
      </c>
      <c r="EA12" s="3">
        <f t="shared" si="45"/>
        <v>0</v>
      </c>
      <c r="EB12" s="3">
        <v>0.8</v>
      </c>
      <c r="EC12" s="66">
        <v>6520</v>
      </c>
      <c r="ED12" s="20">
        <f t="shared" si="46"/>
        <v>0</v>
      </c>
      <c r="EE12" s="21">
        <v>154</v>
      </c>
      <c r="EF12" s="3">
        <f t="shared" si="47"/>
        <v>0</v>
      </c>
      <c r="EG12" s="3">
        <v>0.8</v>
      </c>
      <c r="EH12" s="66">
        <v>6520</v>
      </c>
      <c r="EI12" s="20">
        <f t="shared" si="48"/>
        <v>0</v>
      </c>
      <c r="EJ12" s="21">
        <v>88</v>
      </c>
      <c r="EK12" s="3">
        <f t="shared" si="49"/>
        <v>0</v>
      </c>
      <c r="EL12" s="3">
        <v>0.8</v>
      </c>
      <c r="EM12" s="66">
        <v>6520</v>
      </c>
      <c r="EN12" s="20">
        <f t="shared" si="50"/>
        <v>0</v>
      </c>
      <c r="EO12" s="21">
        <v>88</v>
      </c>
      <c r="EP12" s="3">
        <f t="shared" si="51"/>
        <v>0</v>
      </c>
      <c r="EQ12" s="3">
        <v>0.8</v>
      </c>
      <c r="ER12" s="66">
        <v>6520</v>
      </c>
      <c r="ES12" s="20">
        <f t="shared" si="52"/>
        <v>0</v>
      </c>
      <c r="ET12" s="21">
        <v>77</v>
      </c>
      <c r="EU12" s="3">
        <f t="shared" si="53"/>
        <v>0</v>
      </c>
      <c r="EV12" s="3">
        <v>0.8</v>
      </c>
      <c r="EW12" s="66">
        <v>6520</v>
      </c>
      <c r="EX12" s="20">
        <f t="shared" si="54"/>
        <v>0</v>
      </c>
      <c r="EY12" s="21">
        <v>77</v>
      </c>
      <c r="EZ12" s="3">
        <f t="shared" si="55"/>
        <v>0</v>
      </c>
      <c r="FA12" s="3">
        <v>0.8</v>
      </c>
      <c r="FB12" s="176"/>
      <c r="FC12" s="24" t="str">
        <f>IFERROR(IF(BV12+DT12+DO12+DJ12+DE12+CZ12+CU12+CP12+CK12+CF12+CA12=0,"", BV12+DT12+DO12+DJ12+DE12+CZ12+CU12+CP12+CK12+CF12+CA12),"")</f>
        <v/>
      </c>
      <c r="FD12" s="6">
        <v>943</v>
      </c>
      <c r="FE12" s="29" t="str">
        <f t="shared" si="56"/>
        <v/>
      </c>
      <c r="FF12" s="180"/>
      <c r="FG12" s="1" t="str">
        <f t="shared" si="122"/>
        <v/>
      </c>
      <c r="FH12" s="1">
        <v>273</v>
      </c>
      <c r="FI12" s="8" t="str">
        <f t="shared" si="5"/>
        <v/>
      </c>
      <c r="FJ12" s="176"/>
      <c r="FK12" s="6" t="str">
        <f t="shared" si="123"/>
        <v/>
      </c>
      <c r="FL12" s="6">
        <v>176</v>
      </c>
      <c r="FM12" s="7" t="str">
        <f t="shared" si="57"/>
        <v/>
      </c>
      <c r="FN12" s="176"/>
      <c r="FO12" s="106" t="str">
        <f t="shared" si="58"/>
        <v/>
      </c>
      <c r="FP12" s="106">
        <v>154</v>
      </c>
      <c r="FQ12" s="11" t="str">
        <f t="shared" si="59"/>
        <v/>
      </c>
      <c r="FR12" s="66">
        <v>6520</v>
      </c>
      <c r="FS12" s="20">
        <f t="shared" si="60"/>
        <v>0</v>
      </c>
      <c r="FT12" s="21">
        <v>88</v>
      </c>
      <c r="FU12" s="3">
        <f t="shared" si="61"/>
        <v>0</v>
      </c>
      <c r="FV12" s="3">
        <v>0.8</v>
      </c>
      <c r="FW12" s="66">
        <v>6520</v>
      </c>
      <c r="FX12" s="20">
        <f t="shared" si="62"/>
        <v>0</v>
      </c>
      <c r="FY12" s="21">
        <v>120</v>
      </c>
      <c r="FZ12" s="3">
        <f t="shared" si="63"/>
        <v>0</v>
      </c>
      <c r="GA12" s="3">
        <v>0.8</v>
      </c>
      <c r="GB12" s="66">
        <v>6520</v>
      </c>
      <c r="GC12" s="20">
        <f t="shared" si="64"/>
        <v>0</v>
      </c>
      <c r="GD12" s="21">
        <v>88</v>
      </c>
      <c r="GE12" s="3">
        <f t="shared" si="65"/>
        <v>0</v>
      </c>
      <c r="GF12" s="3">
        <v>0.8</v>
      </c>
      <c r="GG12" s="66">
        <v>6520</v>
      </c>
      <c r="GH12" s="20">
        <f t="shared" si="66"/>
        <v>0</v>
      </c>
      <c r="GI12" s="21">
        <v>88</v>
      </c>
      <c r="GJ12" s="3">
        <f t="shared" si="67"/>
        <v>0</v>
      </c>
      <c r="GK12" s="3">
        <v>0.8</v>
      </c>
      <c r="GL12" s="66">
        <v>6520</v>
      </c>
      <c r="GM12" s="20">
        <f t="shared" si="68"/>
        <v>0</v>
      </c>
      <c r="GN12" s="21">
        <v>88</v>
      </c>
      <c r="GO12" s="3">
        <f t="shared" si="69"/>
        <v>0</v>
      </c>
      <c r="GP12" s="3">
        <v>0.8</v>
      </c>
      <c r="GQ12" s="66">
        <v>6520</v>
      </c>
      <c r="GR12" s="20">
        <f t="shared" si="70"/>
        <v>0</v>
      </c>
      <c r="GS12" s="21">
        <v>88</v>
      </c>
      <c r="GT12" s="3">
        <f t="shared" si="71"/>
        <v>0</v>
      </c>
      <c r="GU12" s="3">
        <v>0.8</v>
      </c>
      <c r="GV12" s="66">
        <v>6520</v>
      </c>
      <c r="GW12" s="20">
        <f t="shared" si="72"/>
        <v>0</v>
      </c>
      <c r="GX12" s="21">
        <v>88</v>
      </c>
      <c r="GY12" s="3">
        <f t="shared" si="73"/>
        <v>0</v>
      </c>
      <c r="GZ12" s="3">
        <v>0.8</v>
      </c>
      <c r="HA12" s="66">
        <v>6520</v>
      </c>
      <c r="HB12" s="20">
        <f t="shared" si="74"/>
        <v>0</v>
      </c>
      <c r="HC12" s="21">
        <v>88</v>
      </c>
      <c r="HD12" s="3">
        <f t="shared" si="75"/>
        <v>0</v>
      </c>
      <c r="HE12" s="3">
        <v>0.8</v>
      </c>
      <c r="HF12" s="66">
        <v>6520</v>
      </c>
      <c r="HG12" s="20">
        <f t="shared" si="76"/>
        <v>0</v>
      </c>
      <c r="HH12" s="21">
        <v>66</v>
      </c>
      <c r="HI12" s="3">
        <f t="shared" si="6"/>
        <v>0</v>
      </c>
      <c r="HJ12" s="3">
        <v>0.8</v>
      </c>
      <c r="HK12" s="66">
        <v>6520</v>
      </c>
      <c r="HL12" s="20">
        <f t="shared" si="77"/>
        <v>0</v>
      </c>
      <c r="HM12" s="21">
        <v>88</v>
      </c>
      <c r="HN12" s="3">
        <f t="shared" si="78"/>
        <v>0</v>
      </c>
      <c r="HO12" s="3">
        <v>0.8</v>
      </c>
      <c r="HP12" s="66">
        <v>6520</v>
      </c>
      <c r="HQ12" s="20">
        <f t="shared" si="79"/>
        <v>0</v>
      </c>
      <c r="HR12" s="21">
        <v>88</v>
      </c>
      <c r="HS12" s="3">
        <f t="shared" si="80"/>
        <v>0</v>
      </c>
      <c r="HT12" s="3">
        <v>0.8</v>
      </c>
      <c r="HU12" s="66">
        <v>6520</v>
      </c>
      <c r="HV12" s="20">
        <f t="shared" si="81"/>
        <v>0</v>
      </c>
      <c r="HW12" s="21">
        <v>100</v>
      </c>
      <c r="HX12" s="3">
        <f t="shared" si="82"/>
        <v>0</v>
      </c>
      <c r="HY12" s="3">
        <v>0.8</v>
      </c>
      <c r="HZ12" s="24" t="str">
        <f t="shared" si="124"/>
        <v/>
      </c>
      <c r="IA12" s="6">
        <v>802</v>
      </c>
      <c r="IB12" s="29" t="str">
        <f t="shared" si="83"/>
        <v/>
      </c>
      <c r="IC12" s="24" t="str">
        <f t="shared" si="84"/>
        <v/>
      </c>
      <c r="ID12" s="6">
        <v>176</v>
      </c>
      <c r="IE12" s="29" t="str">
        <f t="shared" si="7"/>
        <v/>
      </c>
      <c r="IF12" s="24" t="str">
        <f t="shared" si="85"/>
        <v/>
      </c>
      <c r="IG12" s="6">
        <v>100</v>
      </c>
      <c r="IH12" s="29" t="str">
        <f t="shared" si="86"/>
        <v/>
      </c>
      <c r="II12" s="66">
        <v>6520</v>
      </c>
      <c r="IJ12" s="102">
        <f t="shared" si="125"/>
        <v>0</v>
      </c>
      <c r="IK12" s="102">
        <v>60</v>
      </c>
      <c r="IL12" s="32">
        <f t="shared" si="87"/>
        <v>0</v>
      </c>
      <c r="IM12" s="33">
        <v>0.8</v>
      </c>
      <c r="IN12" s="66">
        <v>6520</v>
      </c>
      <c r="IO12" s="53">
        <f t="shared" si="126"/>
        <v>0</v>
      </c>
      <c r="IP12" s="54">
        <v>60</v>
      </c>
      <c r="IQ12" s="34">
        <f t="shared" si="88"/>
        <v>0</v>
      </c>
      <c r="IR12" s="35">
        <v>0.8</v>
      </c>
      <c r="IS12" s="66">
        <v>6520</v>
      </c>
      <c r="IT12" s="102">
        <f t="shared" si="127"/>
        <v>0</v>
      </c>
      <c r="IU12" s="102">
        <v>60</v>
      </c>
      <c r="IV12" s="33">
        <f t="shared" si="89"/>
        <v>0</v>
      </c>
      <c r="IW12" s="33">
        <v>0.8</v>
      </c>
      <c r="IX12" s="66">
        <v>6520</v>
      </c>
      <c r="IY12" s="54">
        <f t="shared" si="128"/>
        <v>0</v>
      </c>
      <c r="IZ12" s="54">
        <v>60</v>
      </c>
      <c r="JA12" s="34">
        <f t="shared" si="90"/>
        <v>0</v>
      </c>
      <c r="JB12" s="35">
        <v>0.8</v>
      </c>
      <c r="JC12" s="66">
        <v>6520</v>
      </c>
      <c r="JD12" s="102">
        <f t="shared" si="129"/>
        <v>0</v>
      </c>
      <c r="JE12" s="102">
        <v>60</v>
      </c>
      <c r="JF12" s="32">
        <f t="shared" si="91"/>
        <v>0</v>
      </c>
      <c r="JG12" s="33">
        <v>0.8</v>
      </c>
      <c r="JH12" s="66">
        <v>6520</v>
      </c>
      <c r="JI12" s="54">
        <f t="shared" si="130"/>
        <v>0</v>
      </c>
      <c r="JJ12" s="54">
        <v>60</v>
      </c>
      <c r="JK12" s="34">
        <f t="shared" si="92"/>
        <v>0</v>
      </c>
      <c r="JL12" s="35">
        <v>0.8</v>
      </c>
      <c r="JM12" s="66">
        <v>6520</v>
      </c>
      <c r="JN12" s="102">
        <f t="shared" si="131"/>
        <v>0</v>
      </c>
      <c r="JO12" s="102">
        <v>60</v>
      </c>
      <c r="JP12" s="32">
        <f t="shared" si="93"/>
        <v>0</v>
      </c>
      <c r="JQ12" s="33">
        <v>0.8</v>
      </c>
      <c r="JR12" s="66">
        <v>6520</v>
      </c>
      <c r="JS12" s="54">
        <f t="shared" si="132"/>
        <v>0</v>
      </c>
      <c r="JT12" s="102">
        <v>60</v>
      </c>
      <c r="JU12" s="34">
        <f t="shared" si="140"/>
        <v>0</v>
      </c>
      <c r="JV12" s="33">
        <v>0.8</v>
      </c>
      <c r="JW12" s="66">
        <v>6520</v>
      </c>
      <c r="JX12" s="102">
        <f t="shared" si="133"/>
        <v>0</v>
      </c>
      <c r="JY12" s="102">
        <v>60</v>
      </c>
      <c r="JZ12" s="32">
        <f t="shared" si="141"/>
        <v>0</v>
      </c>
      <c r="KA12" s="33">
        <v>0.8</v>
      </c>
      <c r="KB12" s="66">
        <v>6520</v>
      </c>
      <c r="KC12" s="54">
        <f t="shared" si="134"/>
        <v>0</v>
      </c>
      <c r="KD12" s="102">
        <v>60</v>
      </c>
      <c r="KE12" s="34">
        <f t="shared" si="142"/>
        <v>0</v>
      </c>
      <c r="KF12" s="33">
        <v>0.8</v>
      </c>
      <c r="KG12" s="66">
        <v>6520</v>
      </c>
      <c r="KH12" s="102">
        <f t="shared" si="135"/>
        <v>0</v>
      </c>
      <c r="KI12" s="102">
        <v>60</v>
      </c>
      <c r="KJ12" s="32">
        <f t="shared" si="97"/>
        <v>0</v>
      </c>
      <c r="KK12" s="33">
        <v>0.8</v>
      </c>
      <c r="KL12" s="66">
        <v>6520</v>
      </c>
      <c r="KM12" s="54">
        <f t="shared" si="136"/>
        <v>0</v>
      </c>
      <c r="KN12" s="102">
        <v>60</v>
      </c>
      <c r="KO12" s="34">
        <f t="shared" si="143"/>
        <v>0</v>
      </c>
      <c r="KP12" s="33">
        <v>0.8</v>
      </c>
      <c r="KQ12" s="66">
        <v>6520</v>
      </c>
      <c r="KR12" s="102">
        <f t="shared" si="137"/>
        <v>0</v>
      </c>
      <c r="KS12" s="102">
        <v>60</v>
      </c>
      <c r="KT12" s="32">
        <f t="shared" si="144"/>
        <v>0</v>
      </c>
      <c r="KU12" s="33">
        <v>0.8</v>
      </c>
      <c r="KV12" s="66">
        <v>6520</v>
      </c>
      <c r="KW12" s="54">
        <f t="shared" si="138"/>
        <v>0</v>
      </c>
      <c r="KX12" s="102">
        <v>60</v>
      </c>
      <c r="KY12" s="34">
        <f t="shared" si="145"/>
        <v>0</v>
      </c>
      <c r="KZ12" s="33">
        <v>0.8</v>
      </c>
      <c r="LA12" s="36" t="str">
        <f t="shared" si="139"/>
        <v/>
      </c>
      <c r="LB12" s="36">
        <v>240</v>
      </c>
      <c r="LC12" s="37" t="str">
        <f t="shared" si="101"/>
        <v/>
      </c>
      <c r="LD12" s="38" t="str">
        <f t="shared" si="102"/>
        <v/>
      </c>
      <c r="LE12" s="38">
        <v>240</v>
      </c>
      <c r="LF12" s="39" t="str">
        <f t="shared" si="103"/>
        <v/>
      </c>
      <c r="LG12" s="36" t="str">
        <f t="shared" si="104"/>
        <v/>
      </c>
      <c r="LH12" s="36">
        <v>120</v>
      </c>
      <c r="LI12" s="37" t="str">
        <f t="shared" si="105"/>
        <v/>
      </c>
      <c r="LJ12" s="38" t="str">
        <f t="shared" si="106"/>
        <v/>
      </c>
      <c r="LK12" s="38">
        <v>240</v>
      </c>
      <c r="LL12" s="39" t="str">
        <f t="shared" si="107"/>
        <v/>
      </c>
      <c r="LM12" s="36" t="str">
        <f t="shared" si="108"/>
        <v/>
      </c>
      <c r="LN12" s="36">
        <v>40</v>
      </c>
      <c r="LO12" s="37" t="str">
        <f t="shared" si="109"/>
        <v/>
      </c>
    </row>
    <row r="13" spans="1:327" x14ac:dyDescent="0.25">
      <c r="A13" s="10">
        <v>12</v>
      </c>
      <c r="B13" s="66">
        <v>6600</v>
      </c>
      <c r="C13" s="20">
        <f t="shared" si="8"/>
        <v>80</v>
      </c>
      <c r="D13" s="21">
        <v>96</v>
      </c>
      <c r="E13" s="3">
        <f t="shared" si="0"/>
        <v>0.83333333333333337</v>
      </c>
      <c r="F13" s="3">
        <v>0.8</v>
      </c>
      <c r="G13" s="66">
        <v>6600</v>
      </c>
      <c r="H13" s="22">
        <f t="shared" si="110"/>
        <v>80</v>
      </c>
      <c r="I13" s="2">
        <v>96</v>
      </c>
      <c r="J13" s="4">
        <f t="shared" si="9"/>
        <v>0.83333333333333337</v>
      </c>
      <c r="K13" s="3">
        <v>0.8</v>
      </c>
      <c r="L13" s="66">
        <v>6600</v>
      </c>
      <c r="M13" s="20">
        <f t="shared" si="111"/>
        <v>80</v>
      </c>
      <c r="N13" s="23">
        <v>96</v>
      </c>
      <c r="O13" s="3">
        <f t="shared" si="10"/>
        <v>0.83333333333333337</v>
      </c>
      <c r="P13" s="3">
        <v>0.8</v>
      </c>
      <c r="Q13" s="66">
        <v>6600</v>
      </c>
      <c r="R13" s="22">
        <f t="shared" si="112"/>
        <v>80</v>
      </c>
      <c r="S13" s="21">
        <v>96</v>
      </c>
      <c r="T13" s="4">
        <f t="shared" si="11"/>
        <v>0.83333333333333337</v>
      </c>
      <c r="U13" s="3">
        <v>0.8</v>
      </c>
      <c r="V13" s="66">
        <v>6600</v>
      </c>
      <c r="W13" s="20">
        <f t="shared" si="113"/>
        <v>80</v>
      </c>
      <c r="X13" s="21">
        <v>96</v>
      </c>
      <c r="Y13" s="3">
        <f t="shared" si="12"/>
        <v>0.83333333333333337</v>
      </c>
      <c r="Z13" s="3">
        <v>0.8</v>
      </c>
      <c r="AA13" s="66">
        <v>6600</v>
      </c>
      <c r="AB13" s="22">
        <f t="shared" si="114"/>
        <v>80</v>
      </c>
      <c r="AC13" s="21">
        <v>96</v>
      </c>
      <c r="AD13" s="4">
        <f t="shared" si="13"/>
        <v>0.83333333333333337</v>
      </c>
      <c r="AE13" s="3">
        <v>0.8</v>
      </c>
      <c r="AF13" s="66">
        <v>6600</v>
      </c>
      <c r="AG13" s="20">
        <f t="shared" si="115"/>
        <v>80</v>
      </c>
      <c r="AH13" s="21">
        <v>96</v>
      </c>
      <c r="AI13" s="3">
        <f t="shared" si="14"/>
        <v>0.83333333333333337</v>
      </c>
      <c r="AJ13" s="3">
        <v>0.8</v>
      </c>
      <c r="AK13" s="66">
        <v>6600</v>
      </c>
      <c r="AL13" s="22">
        <f t="shared" si="116"/>
        <v>80</v>
      </c>
      <c r="AM13" s="21">
        <v>96</v>
      </c>
      <c r="AN13" s="4">
        <f t="shared" si="15"/>
        <v>0.83333333333333337</v>
      </c>
      <c r="AO13" s="3">
        <v>0.8</v>
      </c>
      <c r="AP13" s="66">
        <v>6600</v>
      </c>
      <c r="AQ13" s="20">
        <f t="shared" si="117"/>
        <v>80</v>
      </c>
      <c r="AR13" s="21">
        <v>96</v>
      </c>
      <c r="AS13" s="3">
        <f t="shared" si="16"/>
        <v>0.83333333333333337</v>
      </c>
      <c r="AT13" s="3">
        <v>0.8</v>
      </c>
      <c r="AU13" s="66">
        <v>6600</v>
      </c>
      <c r="AV13" s="22">
        <f t="shared" si="118"/>
        <v>80</v>
      </c>
      <c r="AW13" s="1">
        <v>96</v>
      </c>
      <c r="AX13" s="3">
        <f t="shared" si="17"/>
        <v>0.83333333333333337</v>
      </c>
      <c r="AY13" s="3">
        <v>0.8</v>
      </c>
      <c r="AZ13" s="66">
        <v>6600</v>
      </c>
      <c r="BA13" s="20">
        <f t="shared" si="119"/>
        <v>80</v>
      </c>
      <c r="BB13" s="21">
        <v>96</v>
      </c>
      <c r="BC13" s="3">
        <f t="shared" si="18"/>
        <v>0.83333333333333337</v>
      </c>
      <c r="BD13" s="3">
        <v>0.8</v>
      </c>
      <c r="BE13" s="176"/>
      <c r="BF13" s="24">
        <f t="shared" si="19"/>
        <v>320</v>
      </c>
      <c r="BG13" s="6">
        <v>384</v>
      </c>
      <c r="BH13" s="29">
        <f t="shared" si="1"/>
        <v>0.83333333333333337</v>
      </c>
      <c r="BI13" s="180"/>
      <c r="BJ13" s="1">
        <f t="shared" si="20"/>
        <v>80</v>
      </c>
      <c r="BK13" s="1">
        <v>140</v>
      </c>
      <c r="BL13" s="8">
        <f t="shared" si="2"/>
        <v>0.5714285714285714</v>
      </c>
      <c r="BM13" s="176"/>
      <c r="BN13" s="6">
        <f t="shared" si="21"/>
        <v>240</v>
      </c>
      <c r="BO13" s="6">
        <v>264</v>
      </c>
      <c r="BP13" s="7">
        <f t="shared" si="3"/>
        <v>0.90909090909090906</v>
      </c>
      <c r="BQ13" s="176"/>
      <c r="BR13" s="1">
        <f t="shared" si="22"/>
        <v>160</v>
      </c>
      <c r="BS13" s="1">
        <v>198</v>
      </c>
      <c r="BT13" s="11">
        <f t="shared" si="4"/>
        <v>0.80808080808080807</v>
      </c>
      <c r="BU13" s="66">
        <v>6600</v>
      </c>
      <c r="BV13" s="20">
        <f t="shared" si="23"/>
        <v>80</v>
      </c>
      <c r="BW13" s="21">
        <v>50</v>
      </c>
      <c r="BX13" s="3">
        <f t="shared" si="120"/>
        <v>1.6</v>
      </c>
      <c r="BY13" s="3">
        <v>0.8</v>
      </c>
      <c r="BZ13" s="66">
        <v>6600</v>
      </c>
      <c r="CA13" s="20">
        <f t="shared" si="24"/>
        <v>80</v>
      </c>
      <c r="CB13" s="21">
        <v>77</v>
      </c>
      <c r="CC13" s="3">
        <f t="shared" si="25"/>
        <v>1.0389610389610389</v>
      </c>
      <c r="CD13" s="3">
        <v>0.8</v>
      </c>
      <c r="CE13" s="66">
        <v>6600</v>
      </c>
      <c r="CF13" s="20">
        <f t="shared" si="26"/>
        <v>80</v>
      </c>
      <c r="CG13" s="21">
        <v>50</v>
      </c>
      <c r="CH13" s="3">
        <f t="shared" si="27"/>
        <v>1.6</v>
      </c>
      <c r="CI13" s="3">
        <v>0.8</v>
      </c>
      <c r="CJ13" s="66">
        <v>6600</v>
      </c>
      <c r="CK13" s="20">
        <f t="shared" si="28"/>
        <v>80</v>
      </c>
      <c r="CL13" s="21">
        <v>50</v>
      </c>
      <c r="CM13" s="3">
        <f t="shared" si="29"/>
        <v>1.6</v>
      </c>
      <c r="CN13" s="3">
        <v>0.8</v>
      </c>
      <c r="CO13" s="66">
        <v>6600</v>
      </c>
      <c r="CP13" s="20">
        <f t="shared" si="30"/>
        <v>80</v>
      </c>
      <c r="CQ13" s="21">
        <v>50</v>
      </c>
      <c r="CR13" s="3">
        <f t="shared" si="31"/>
        <v>1.6</v>
      </c>
      <c r="CS13" s="3">
        <v>0.8</v>
      </c>
      <c r="CT13" s="66">
        <v>6600</v>
      </c>
      <c r="CU13" s="20">
        <f t="shared" si="32"/>
        <v>80</v>
      </c>
      <c r="CV13" s="21">
        <v>50</v>
      </c>
      <c r="CW13" s="3">
        <f t="shared" si="33"/>
        <v>1.6</v>
      </c>
      <c r="CX13" s="3">
        <v>0.8</v>
      </c>
      <c r="CY13" s="66">
        <v>6600</v>
      </c>
      <c r="CZ13" s="20">
        <f t="shared" si="34"/>
        <v>80</v>
      </c>
      <c r="DA13" s="21">
        <v>50</v>
      </c>
      <c r="DB13" s="3">
        <f t="shared" si="35"/>
        <v>1.6</v>
      </c>
      <c r="DC13" s="3">
        <v>0.8</v>
      </c>
      <c r="DD13" s="66">
        <v>6600</v>
      </c>
      <c r="DE13" s="20">
        <f t="shared" si="36"/>
        <v>80</v>
      </c>
      <c r="DF13" s="21">
        <v>66</v>
      </c>
      <c r="DG13" s="3">
        <f t="shared" si="37"/>
        <v>1.2121212121212122</v>
      </c>
      <c r="DH13" s="3">
        <v>0.8</v>
      </c>
      <c r="DI13" s="66">
        <v>6600</v>
      </c>
      <c r="DJ13" s="20">
        <f t="shared" si="38"/>
        <v>80</v>
      </c>
      <c r="DK13" s="21">
        <v>66</v>
      </c>
      <c r="DL13" s="3">
        <f t="shared" si="39"/>
        <v>1.2121212121212122</v>
      </c>
      <c r="DM13" s="3">
        <v>0.8</v>
      </c>
      <c r="DN13" s="66">
        <v>6600</v>
      </c>
      <c r="DO13" s="20">
        <f t="shared" si="40"/>
        <v>80</v>
      </c>
      <c r="DP13" s="21">
        <v>66</v>
      </c>
      <c r="DQ13" s="3">
        <f t="shared" si="41"/>
        <v>1.2121212121212122</v>
      </c>
      <c r="DR13" s="3">
        <v>0.8</v>
      </c>
      <c r="DS13" s="66">
        <v>6600</v>
      </c>
      <c r="DT13" s="20">
        <f t="shared" si="42"/>
        <v>80</v>
      </c>
      <c r="DU13" s="21">
        <v>120</v>
      </c>
      <c r="DV13" s="3">
        <f t="shared" si="43"/>
        <v>0.66666666666666663</v>
      </c>
      <c r="DW13" s="3">
        <v>0.8</v>
      </c>
      <c r="DX13" s="66">
        <v>6600</v>
      </c>
      <c r="DY13" s="20">
        <f t="shared" si="44"/>
        <v>80</v>
      </c>
      <c r="DZ13" s="21">
        <v>119</v>
      </c>
      <c r="EA13" s="3">
        <f t="shared" si="45"/>
        <v>0.67226890756302526</v>
      </c>
      <c r="EB13" s="3">
        <v>0.8</v>
      </c>
      <c r="EC13" s="66">
        <v>6600</v>
      </c>
      <c r="ED13" s="20">
        <f t="shared" si="46"/>
        <v>80</v>
      </c>
      <c r="EE13" s="21">
        <v>154</v>
      </c>
      <c r="EF13" s="3">
        <f t="shared" si="47"/>
        <v>0.51948051948051943</v>
      </c>
      <c r="EG13" s="3">
        <v>0.8</v>
      </c>
      <c r="EH13" s="66">
        <v>6600</v>
      </c>
      <c r="EI13" s="20">
        <f t="shared" si="48"/>
        <v>80</v>
      </c>
      <c r="EJ13" s="21">
        <v>88</v>
      </c>
      <c r="EK13" s="3">
        <f t="shared" si="49"/>
        <v>0.90909090909090906</v>
      </c>
      <c r="EL13" s="3">
        <v>0.8</v>
      </c>
      <c r="EM13" s="66">
        <v>6600</v>
      </c>
      <c r="EN13" s="20">
        <f t="shared" si="50"/>
        <v>80</v>
      </c>
      <c r="EO13" s="21">
        <v>88</v>
      </c>
      <c r="EP13" s="3">
        <f t="shared" si="51"/>
        <v>0.90909090909090906</v>
      </c>
      <c r="EQ13" s="3">
        <v>0.8</v>
      </c>
      <c r="ER13" s="66">
        <v>6600</v>
      </c>
      <c r="ES13" s="20">
        <f t="shared" si="52"/>
        <v>80</v>
      </c>
      <c r="ET13" s="21">
        <v>77</v>
      </c>
      <c r="EU13" s="3">
        <f t="shared" si="53"/>
        <v>1.0389610389610389</v>
      </c>
      <c r="EV13" s="3">
        <v>0.8</v>
      </c>
      <c r="EW13" s="66">
        <v>6600</v>
      </c>
      <c r="EX13" s="20">
        <f t="shared" si="54"/>
        <v>80</v>
      </c>
      <c r="EY13" s="21">
        <v>77</v>
      </c>
      <c r="EZ13" s="3">
        <f t="shared" si="55"/>
        <v>1.0389610389610389</v>
      </c>
      <c r="FA13" s="3">
        <v>0.8</v>
      </c>
      <c r="FB13" s="176"/>
      <c r="FC13" s="24">
        <f t="shared" si="121"/>
        <v>880</v>
      </c>
      <c r="FD13" s="6">
        <v>943</v>
      </c>
      <c r="FE13" s="29">
        <f t="shared" si="56"/>
        <v>0.93319194061505828</v>
      </c>
      <c r="FF13" s="180"/>
      <c r="FG13" s="1">
        <f t="shared" si="122"/>
        <v>160</v>
      </c>
      <c r="FH13" s="1">
        <v>273</v>
      </c>
      <c r="FI13" s="8">
        <f t="shared" si="5"/>
        <v>0.58608058608058611</v>
      </c>
      <c r="FJ13" s="176"/>
      <c r="FK13" s="6">
        <f t="shared" si="123"/>
        <v>160</v>
      </c>
      <c r="FL13" s="6">
        <v>176</v>
      </c>
      <c r="FM13" s="7">
        <f t="shared" si="57"/>
        <v>0.90909090909090906</v>
      </c>
      <c r="FN13" s="176"/>
      <c r="FO13" s="106">
        <f t="shared" si="58"/>
        <v>80</v>
      </c>
      <c r="FP13" s="106">
        <v>154</v>
      </c>
      <c r="FQ13" s="11">
        <f t="shared" si="59"/>
        <v>0.51948051948051943</v>
      </c>
      <c r="FR13" s="66">
        <v>6600</v>
      </c>
      <c r="FS13" s="20">
        <f t="shared" si="60"/>
        <v>80</v>
      </c>
      <c r="FT13" s="21">
        <v>88</v>
      </c>
      <c r="FU13" s="3">
        <f t="shared" si="61"/>
        <v>0.90909090909090906</v>
      </c>
      <c r="FV13" s="3">
        <v>0.8</v>
      </c>
      <c r="FW13" s="66">
        <v>6600</v>
      </c>
      <c r="FX13" s="20">
        <f t="shared" si="62"/>
        <v>80</v>
      </c>
      <c r="FY13" s="21">
        <v>120</v>
      </c>
      <c r="FZ13" s="3">
        <f t="shared" si="63"/>
        <v>0.66666666666666663</v>
      </c>
      <c r="GA13" s="3">
        <v>0.8</v>
      </c>
      <c r="GB13" s="66">
        <v>6600</v>
      </c>
      <c r="GC13" s="20">
        <f t="shared" si="64"/>
        <v>80</v>
      </c>
      <c r="GD13" s="21">
        <v>88</v>
      </c>
      <c r="GE13" s="3">
        <f t="shared" si="65"/>
        <v>0.90909090909090906</v>
      </c>
      <c r="GF13" s="3">
        <v>0.8</v>
      </c>
      <c r="GG13" s="66">
        <v>6600</v>
      </c>
      <c r="GH13" s="20">
        <f t="shared" si="66"/>
        <v>80</v>
      </c>
      <c r="GI13" s="21">
        <v>88</v>
      </c>
      <c r="GJ13" s="3">
        <f t="shared" si="67"/>
        <v>0.90909090909090906</v>
      </c>
      <c r="GK13" s="3">
        <v>0.8</v>
      </c>
      <c r="GL13" s="66">
        <v>6600</v>
      </c>
      <c r="GM13" s="20">
        <f t="shared" si="68"/>
        <v>80</v>
      </c>
      <c r="GN13" s="21">
        <v>88</v>
      </c>
      <c r="GO13" s="3">
        <f t="shared" si="69"/>
        <v>0.90909090909090906</v>
      </c>
      <c r="GP13" s="3">
        <v>0.8</v>
      </c>
      <c r="GQ13" s="66">
        <v>6600</v>
      </c>
      <c r="GR13" s="20">
        <f t="shared" si="70"/>
        <v>80</v>
      </c>
      <c r="GS13" s="21">
        <v>88</v>
      </c>
      <c r="GT13" s="3">
        <f t="shared" si="71"/>
        <v>0.90909090909090906</v>
      </c>
      <c r="GU13" s="3">
        <v>0.8</v>
      </c>
      <c r="GV13" s="66">
        <v>6600</v>
      </c>
      <c r="GW13" s="20">
        <f t="shared" si="72"/>
        <v>80</v>
      </c>
      <c r="GX13" s="21">
        <v>88</v>
      </c>
      <c r="GY13" s="3">
        <f t="shared" si="73"/>
        <v>0.90909090909090906</v>
      </c>
      <c r="GZ13" s="3">
        <v>0.8</v>
      </c>
      <c r="HA13" s="66">
        <v>6600</v>
      </c>
      <c r="HB13" s="20">
        <f t="shared" si="74"/>
        <v>80</v>
      </c>
      <c r="HC13" s="21">
        <v>88</v>
      </c>
      <c r="HD13" s="3">
        <f t="shared" si="75"/>
        <v>0.90909090909090906</v>
      </c>
      <c r="HE13" s="3">
        <v>0.8</v>
      </c>
      <c r="HF13" s="66">
        <v>6600</v>
      </c>
      <c r="HG13" s="20">
        <f t="shared" si="76"/>
        <v>80</v>
      </c>
      <c r="HH13" s="21">
        <v>66</v>
      </c>
      <c r="HI13" s="3">
        <f t="shared" si="6"/>
        <v>1.2121212121212122</v>
      </c>
      <c r="HJ13" s="3">
        <v>0.8</v>
      </c>
      <c r="HK13" s="66">
        <v>6600</v>
      </c>
      <c r="HL13" s="20">
        <f t="shared" si="77"/>
        <v>80</v>
      </c>
      <c r="HM13" s="21">
        <v>88</v>
      </c>
      <c r="HN13" s="3">
        <f t="shared" si="78"/>
        <v>0.90909090909090906</v>
      </c>
      <c r="HO13" s="3">
        <v>0.8</v>
      </c>
      <c r="HP13" s="66">
        <v>6600</v>
      </c>
      <c r="HQ13" s="20">
        <f t="shared" si="79"/>
        <v>80</v>
      </c>
      <c r="HR13" s="21">
        <v>88</v>
      </c>
      <c r="HS13" s="3">
        <f t="shared" si="80"/>
        <v>0.90909090909090906</v>
      </c>
      <c r="HT13" s="3">
        <v>0.8</v>
      </c>
      <c r="HU13" s="66">
        <v>6600</v>
      </c>
      <c r="HV13" s="20">
        <f t="shared" si="81"/>
        <v>80</v>
      </c>
      <c r="HW13" s="21">
        <v>100</v>
      </c>
      <c r="HX13" s="3">
        <f t="shared" si="82"/>
        <v>0.8</v>
      </c>
      <c r="HY13" s="3">
        <v>0.8</v>
      </c>
      <c r="HZ13" s="24">
        <f t="shared" si="124"/>
        <v>720</v>
      </c>
      <c r="IA13" s="6">
        <v>802</v>
      </c>
      <c r="IB13" s="29">
        <f t="shared" si="83"/>
        <v>0.89775561097256862</v>
      </c>
      <c r="IC13" s="24">
        <f t="shared" si="84"/>
        <v>160</v>
      </c>
      <c r="ID13" s="6">
        <v>176</v>
      </c>
      <c r="IE13" s="29">
        <f t="shared" si="7"/>
        <v>0.90909090909090906</v>
      </c>
      <c r="IF13" s="24">
        <f t="shared" si="85"/>
        <v>80</v>
      </c>
      <c r="IG13" s="6">
        <v>100</v>
      </c>
      <c r="IH13" s="29">
        <f t="shared" si="86"/>
        <v>0.8</v>
      </c>
      <c r="II13" s="66">
        <v>6600</v>
      </c>
      <c r="IJ13" s="102">
        <f t="shared" si="125"/>
        <v>80</v>
      </c>
      <c r="IK13" s="102">
        <v>60</v>
      </c>
      <c r="IL13" s="32">
        <f t="shared" si="87"/>
        <v>1.3333333333333333</v>
      </c>
      <c r="IM13" s="33">
        <v>0.8</v>
      </c>
      <c r="IN13" s="66">
        <v>6600</v>
      </c>
      <c r="IO13" s="53">
        <f t="shared" si="126"/>
        <v>80</v>
      </c>
      <c r="IP13" s="54">
        <v>60</v>
      </c>
      <c r="IQ13" s="34">
        <f t="shared" si="88"/>
        <v>1.3333333333333333</v>
      </c>
      <c r="IR13" s="35">
        <v>0.8</v>
      </c>
      <c r="IS13" s="66">
        <v>6600</v>
      </c>
      <c r="IT13" s="102">
        <f t="shared" si="127"/>
        <v>80</v>
      </c>
      <c r="IU13" s="102">
        <v>60</v>
      </c>
      <c r="IV13" s="33">
        <f t="shared" si="89"/>
        <v>1.3333333333333333</v>
      </c>
      <c r="IW13" s="33">
        <v>0.8</v>
      </c>
      <c r="IX13" s="66">
        <v>6600</v>
      </c>
      <c r="IY13" s="54">
        <f t="shared" si="128"/>
        <v>80</v>
      </c>
      <c r="IZ13" s="54">
        <v>60</v>
      </c>
      <c r="JA13" s="34">
        <f t="shared" si="90"/>
        <v>1.3333333333333333</v>
      </c>
      <c r="JB13" s="35">
        <v>0.8</v>
      </c>
      <c r="JC13" s="66">
        <v>6600</v>
      </c>
      <c r="JD13" s="102">
        <f t="shared" si="129"/>
        <v>80</v>
      </c>
      <c r="JE13" s="102">
        <v>60</v>
      </c>
      <c r="JF13" s="32">
        <f t="shared" si="91"/>
        <v>1.3333333333333333</v>
      </c>
      <c r="JG13" s="33">
        <v>0.8</v>
      </c>
      <c r="JH13" s="66">
        <v>6600</v>
      </c>
      <c r="JI13" s="54">
        <f t="shared" si="130"/>
        <v>80</v>
      </c>
      <c r="JJ13" s="54">
        <v>60</v>
      </c>
      <c r="JK13" s="34">
        <f t="shared" si="92"/>
        <v>1.3333333333333333</v>
      </c>
      <c r="JL13" s="35">
        <v>0.8</v>
      </c>
      <c r="JM13" s="66">
        <v>6600</v>
      </c>
      <c r="JN13" s="102">
        <f t="shared" si="131"/>
        <v>80</v>
      </c>
      <c r="JO13" s="102">
        <v>60</v>
      </c>
      <c r="JP13" s="32">
        <f t="shared" si="93"/>
        <v>1.3333333333333333</v>
      </c>
      <c r="JQ13" s="33">
        <v>0.8</v>
      </c>
      <c r="JR13" s="66">
        <v>6600</v>
      </c>
      <c r="JS13" s="54">
        <f t="shared" si="132"/>
        <v>80</v>
      </c>
      <c r="JT13" s="102">
        <v>60</v>
      </c>
      <c r="JU13" s="34">
        <f t="shared" si="140"/>
        <v>1.3333333333333333</v>
      </c>
      <c r="JV13" s="33">
        <v>0.8</v>
      </c>
      <c r="JW13" s="66">
        <v>6600</v>
      </c>
      <c r="JX13" s="102">
        <f t="shared" si="133"/>
        <v>80</v>
      </c>
      <c r="JY13" s="102">
        <v>60</v>
      </c>
      <c r="JZ13" s="32">
        <f t="shared" si="141"/>
        <v>1.3333333333333333</v>
      </c>
      <c r="KA13" s="33">
        <v>0.8</v>
      </c>
      <c r="KB13" s="66">
        <v>6600</v>
      </c>
      <c r="KC13" s="54">
        <f t="shared" si="134"/>
        <v>80</v>
      </c>
      <c r="KD13" s="102">
        <v>60</v>
      </c>
      <c r="KE13" s="34">
        <f t="shared" si="142"/>
        <v>1.3333333333333333</v>
      </c>
      <c r="KF13" s="33">
        <v>0.8</v>
      </c>
      <c r="KG13" s="66">
        <v>6600</v>
      </c>
      <c r="KH13" s="102">
        <f t="shared" si="135"/>
        <v>80</v>
      </c>
      <c r="KI13" s="102">
        <v>60</v>
      </c>
      <c r="KJ13" s="32">
        <f t="shared" si="97"/>
        <v>1.3333333333333333</v>
      </c>
      <c r="KK13" s="33">
        <v>0.8</v>
      </c>
      <c r="KL13" s="66">
        <v>6600</v>
      </c>
      <c r="KM13" s="54">
        <f t="shared" si="136"/>
        <v>80</v>
      </c>
      <c r="KN13" s="102">
        <v>60</v>
      </c>
      <c r="KO13" s="34">
        <f t="shared" si="143"/>
        <v>1.3333333333333333</v>
      </c>
      <c r="KP13" s="33">
        <v>0.8</v>
      </c>
      <c r="KQ13" s="66">
        <v>6600</v>
      </c>
      <c r="KR13" s="102">
        <f t="shared" si="137"/>
        <v>80</v>
      </c>
      <c r="KS13" s="102">
        <v>60</v>
      </c>
      <c r="KT13" s="32">
        <f t="shared" si="144"/>
        <v>1.3333333333333333</v>
      </c>
      <c r="KU13" s="33">
        <v>0.8</v>
      </c>
      <c r="KV13" s="66">
        <v>6600</v>
      </c>
      <c r="KW13" s="54">
        <f t="shared" si="138"/>
        <v>80</v>
      </c>
      <c r="KX13" s="102">
        <v>60</v>
      </c>
      <c r="KY13" s="34">
        <f t="shared" si="145"/>
        <v>1.3333333333333333</v>
      </c>
      <c r="KZ13" s="33">
        <v>0.8</v>
      </c>
      <c r="LA13" s="36">
        <f t="shared" si="139"/>
        <v>320</v>
      </c>
      <c r="LB13" s="36">
        <v>240</v>
      </c>
      <c r="LC13" s="37">
        <f t="shared" si="101"/>
        <v>1.3333333333333333</v>
      </c>
      <c r="LD13" s="38">
        <f t="shared" si="102"/>
        <v>320</v>
      </c>
      <c r="LE13" s="38">
        <v>240</v>
      </c>
      <c r="LF13" s="39">
        <f t="shared" si="103"/>
        <v>1.3333333333333333</v>
      </c>
      <c r="LG13" s="36">
        <f t="shared" si="104"/>
        <v>160</v>
      </c>
      <c r="LH13" s="36">
        <v>120</v>
      </c>
      <c r="LI13" s="37">
        <f t="shared" si="105"/>
        <v>1.3333333333333333</v>
      </c>
      <c r="LJ13" s="38">
        <f t="shared" si="106"/>
        <v>240</v>
      </c>
      <c r="LK13" s="38">
        <v>240</v>
      </c>
      <c r="LL13" s="39">
        <f t="shared" si="107"/>
        <v>1</v>
      </c>
      <c r="LM13" s="36">
        <f t="shared" si="108"/>
        <v>80</v>
      </c>
      <c r="LN13" s="36">
        <v>40</v>
      </c>
      <c r="LO13" s="37">
        <f t="shared" si="109"/>
        <v>2</v>
      </c>
    </row>
    <row r="14" spans="1:327" x14ac:dyDescent="0.25">
      <c r="A14" s="9">
        <v>13</v>
      </c>
      <c r="B14" s="66">
        <v>6660</v>
      </c>
      <c r="C14" s="20">
        <f t="shared" si="8"/>
        <v>60</v>
      </c>
      <c r="D14" s="21">
        <v>96</v>
      </c>
      <c r="E14" s="3">
        <f t="shared" si="0"/>
        <v>0.625</v>
      </c>
      <c r="F14" s="3">
        <v>0.8</v>
      </c>
      <c r="G14" s="66">
        <v>6660</v>
      </c>
      <c r="H14" s="22">
        <f t="shared" si="110"/>
        <v>60</v>
      </c>
      <c r="I14" s="2">
        <v>96</v>
      </c>
      <c r="J14" s="4">
        <f t="shared" si="9"/>
        <v>0.625</v>
      </c>
      <c r="K14" s="3">
        <v>0.8</v>
      </c>
      <c r="L14" s="66">
        <v>6660</v>
      </c>
      <c r="M14" s="20">
        <f t="shared" si="111"/>
        <v>60</v>
      </c>
      <c r="N14" s="23">
        <v>96</v>
      </c>
      <c r="O14" s="3">
        <f t="shared" si="10"/>
        <v>0.625</v>
      </c>
      <c r="P14" s="3">
        <v>0.8</v>
      </c>
      <c r="Q14" s="66">
        <v>6660</v>
      </c>
      <c r="R14" s="22">
        <f t="shared" si="112"/>
        <v>60</v>
      </c>
      <c r="S14" s="21">
        <v>96</v>
      </c>
      <c r="T14" s="4">
        <f t="shared" si="11"/>
        <v>0.625</v>
      </c>
      <c r="U14" s="3">
        <v>0.8</v>
      </c>
      <c r="V14" s="66">
        <v>6660</v>
      </c>
      <c r="W14" s="20">
        <f t="shared" si="113"/>
        <v>60</v>
      </c>
      <c r="X14" s="21">
        <v>96</v>
      </c>
      <c r="Y14" s="3">
        <f t="shared" si="12"/>
        <v>0.625</v>
      </c>
      <c r="Z14" s="3">
        <v>0.8</v>
      </c>
      <c r="AA14" s="66">
        <v>6660</v>
      </c>
      <c r="AB14" s="22">
        <f t="shared" si="114"/>
        <v>60</v>
      </c>
      <c r="AC14" s="21">
        <v>96</v>
      </c>
      <c r="AD14" s="4">
        <f t="shared" si="13"/>
        <v>0.625</v>
      </c>
      <c r="AE14" s="3">
        <v>0.8</v>
      </c>
      <c r="AF14" s="66">
        <v>6660</v>
      </c>
      <c r="AG14" s="20">
        <f t="shared" si="115"/>
        <v>60</v>
      </c>
      <c r="AH14" s="21">
        <v>96</v>
      </c>
      <c r="AI14" s="3">
        <f t="shared" si="14"/>
        <v>0.625</v>
      </c>
      <c r="AJ14" s="3">
        <v>0.8</v>
      </c>
      <c r="AK14" s="66">
        <v>6660</v>
      </c>
      <c r="AL14" s="22">
        <f t="shared" si="116"/>
        <v>60</v>
      </c>
      <c r="AM14" s="21">
        <v>96</v>
      </c>
      <c r="AN14" s="4">
        <f t="shared" si="15"/>
        <v>0.625</v>
      </c>
      <c r="AO14" s="3">
        <v>0.8</v>
      </c>
      <c r="AP14" s="66">
        <v>6660</v>
      </c>
      <c r="AQ14" s="20">
        <f t="shared" si="117"/>
        <v>60</v>
      </c>
      <c r="AR14" s="21">
        <v>96</v>
      </c>
      <c r="AS14" s="3">
        <f t="shared" si="16"/>
        <v>0.625</v>
      </c>
      <c r="AT14" s="3">
        <v>0.8</v>
      </c>
      <c r="AU14" s="66">
        <v>6660</v>
      </c>
      <c r="AV14" s="22">
        <f t="shared" si="118"/>
        <v>60</v>
      </c>
      <c r="AW14" s="1">
        <v>96</v>
      </c>
      <c r="AX14" s="3">
        <f t="shared" si="17"/>
        <v>0.625</v>
      </c>
      <c r="AY14" s="3">
        <v>0.8</v>
      </c>
      <c r="AZ14" s="66">
        <v>6660</v>
      </c>
      <c r="BA14" s="20">
        <f t="shared" si="119"/>
        <v>60</v>
      </c>
      <c r="BB14" s="21">
        <v>96</v>
      </c>
      <c r="BC14" s="3">
        <f t="shared" si="18"/>
        <v>0.625</v>
      </c>
      <c r="BD14" s="3">
        <v>0.8</v>
      </c>
      <c r="BE14" s="176"/>
      <c r="BF14" s="24">
        <f t="shared" si="19"/>
        <v>240</v>
      </c>
      <c r="BG14" s="6">
        <v>384</v>
      </c>
      <c r="BH14" s="29">
        <f t="shared" si="1"/>
        <v>0.625</v>
      </c>
      <c r="BI14" s="180"/>
      <c r="BJ14" s="1">
        <f t="shared" si="20"/>
        <v>60</v>
      </c>
      <c r="BK14" s="1">
        <v>140</v>
      </c>
      <c r="BL14" s="8">
        <f t="shared" si="2"/>
        <v>0.42857142857142855</v>
      </c>
      <c r="BM14" s="176"/>
      <c r="BN14" s="6">
        <f t="shared" si="21"/>
        <v>180</v>
      </c>
      <c r="BO14" s="6">
        <v>264</v>
      </c>
      <c r="BP14" s="7">
        <f t="shared" si="3"/>
        <v>0.68181818181818177</v>
      </c>
      <c r="BQ14" s="176"/>
      <c r="BR14" s="1">
        <f t="shared" si="22"/>
        <v>120</v>
      </c>
      <c r="BS14" s="1">
        <v>198</v>
      </c>
      <c r="BT14" s="11">
        <f t="shared" si="4"/>
        <v>0.60606060606060608</v>
      </c>
      <c r="BU14" s="66">
        <v>6660</v>
      </c>
      <c r="BV14" s="20">
        <f t="shared" si="23"/>
        <v>60</v>
      </c>
      <c r="BW14" s="21">
        <v>50</v>
      </c>
      <c r="BX14" s="3">
        <f t="shared" si="120"/>
        <v>1.2</v>
      </c>
      <c r="BY14" s="3">
        <v>0.8</v>
      </c>
      <c r="BZ14" s="66">
        <v>6660</v>
      </c>
      <c r="CA14" s="20">
        <f t="shared" si="24"/>
        <v>60</v>
      </c>
      <c r="CB14" s="21">
        <v>77</v>
      </c>
      <c r="CC14" s="3">
        <f t="shared" si="25"/>
        <v>0.77922077922077926</v>
      </c>
      <c r="CD14" s="3">
        <v>0.8</v>
      </c>
      <c r="CE14" s="66">
        <v>6660</v>
      </c>
      <c r="CF14" s="20">
        <f t="shared" si="26"/>
        <v>60</v>
      </c>
      <c r="CG14" s="21">
        <v>50</v>
      </c>
      <c r="CH14" s="3">
        <f t="shared" si="27"/>
        <v>1.2</v>
      </c>
      <c r="CI14" s="3">
        <v>0.8</v>
      </c>
      <c r="CJ14" s="66">
        <v>6660</v>
      </c>
      <c r="CK14" s="20">
        <f t="shared" si="28"/>
        <v>60</v>
      </c>
      <c r="CL14" s="21">
        <v>50</v>
      </c>
      <c r="CM14" s="3">
        <f t="shared" si="29"/>
        <v>1.2</v>
      </c>
      <c r="CN14" s="3">
        <v>0.8</v>
      </c>
      <c r="CO14" s="66">
        <v>6660</v>
      </c>
      <c r="CP14" s="20">
        <f t="shared" si="30"/>
        <v>60</v>
      </c>
      <c r="CQ14" s="21">
        <v>50</v>
      </c>
      <c r="CR14" s="3">
        <f t="shared" si="31"/>
        <v>1.2</v>
      </c>
      <c r="CS14" s="3">
        <v>0.8</v>
      </c>
      <c r="CT14" s="66">
        <v>6660</v>
      </c>
      <c r="CU14" s="20">
        <f t="shared" si="32"/>
        <v>60</v>
      </c>
      <c r="CV14" s="21">
        <v>50</v>
      </c>
      <c r="CW14" s="3">
        <f t="shared" si="33"/>
        <v>1.2</v>
      </c>
      <c r="CX14" s="3">
        <v>0.8</v>
      </c>
      <c r="CY14" s="66">
        <v>6660</v>
      </c>
      <c r="CZ14" s="20">
        <f t="shared" si="34"/>
        <v>60</v>
      </c>
      <c r="DA14" s="21">
        <v>50</v>
      </c>
      <c r="DB14" s="3">
        <f t="shared" si="35"/>
        <v>1.2</v>
      </c>
      <c r="DC14" s="3">
        <v>0.8</v>
      </c>
      <c r="DD14" s="66">
        <v>6660</v>
      </c>
      <c r="DE14" s="20">
        <f t="shared" si="36"/>
        <v>60</v>
      </c>
      <c r="DF14" s="21">
        <v>66</v>
      </c>
      <c r="DG14" s="3">
        <f t="shared" si="37"/>
        <v>0.90909090909090906</v>
      </c>
      <c r="DH14" s="3">
        <v>0.8</v>
      </c>
      <c r="DI14" s="66">
        <v>6660</v>
      </c>
      <c r="DJ14" s="20">
        <f t="shared" si="38"/>
        <v>60</v>
      </c>
      <c r="DK14" s="21">
        <v>66</v>
      </c>
      <c r="DL14" s="3">
        <f t="shared" si="39"/>
        <v>0.90909090909090906</v>
      </c>
      <c r="DM14" s="3">
        <v>0.8</v>
      </c>
      <c r="DN14" s="66">
        <v>6660</v>
      </c>
      <c r="DO14" s="20">
        <f t="shared" si="40"/>
        <v>60</v>
      </c>
      <c r="DP14" s="21">
        <v>66</v>
      </c>
      <c r="DQ14" s="3">
        <f t="shared" si="41"/>
        <v>0.90909090909090906</v>
      </c>
      <c r="DR14" s="3">
        <v>0.8</v>
      </c>
      <c r="DS14" s="66">
        <v>6660</v>
      </c>
      <c r="DT14" s="20">
        <f t="shared" si="42"/>
        <v>60</v>
      </c>
      <c r="DU14" s="21">
        <v>120</v>
      </c>
      <c r="DV14" s="3">
        <f t="shared" si="43"/>
        <v>0.5</v>
      </c>
      <c r="DW14" s="3">
        <v>0.8</v>
      </c>
      <c r="DX14" s="66">
        <v>6660</v>
      </c>
      <c r="DY14" s="20">
        <f t="shared" si="44"/>
        <v>60</v>
      </c>
      <c r="DZ14" s="21">
        <v>119</v>
      </c>
      <c r="EA14" s="3">
        <f t="shared" si="45"/>
        <v>0.50420168067226889</v>
      </c>
      <c r="EB14" s="3">
        <v>0.8</v>
      </c>
      <c r="EC14" s="66">
        <v>6660</v>
      </c>
      <c r="ED14" s="20">
        <f t="shared" si="46"/>
        <v>60</v>
      </c>
      <c r="EE14" s="21">
        <v>154</v>
      </c>
      <c r="EF14" s="3">
        <f t="shared" si="47"/>
        <v>0.38961038961038963</v>
      </c>
      <c r="EG14" s="3">
        <v>0.8</v>
      </c>
      <c r="EH14" s="66">
        <v>6660</v>
      </c>
      <c r="EI14" s="20">
        <f t="shared" si="48"/>
        <v>60</v>
      </c>
      <c r="EJ14" s="21">
        <v>88</v>
      </c>
      <c r="EK14" s="3">
        <f t="shared" si="49"/>
        <v>0.68181818181818177</v>
      </c>
      <c r="EL14" s="3">
        <v>0.8</v>
      </c>
      <c r="EM14" s="66">
        <v>6660</v>
      </c>
      <c r="EN14" s="20">
        <f t="shared" si="50"/>
        <v>60</v>
      </c>
      <c r="EO14" s="21">
        <v>88</v>
      </c>
      <c r="EP14" s="3">
        <f t="shared" si="51"/>
        <v>0.68181818181818177</v>
      </c>
      <c r="EQ14" s="3">
        <v>0.8</v>
      </c>
      <c r="ER14" s="66">
        <v>6660</v>
      </c>
      <c r="ES14" s="20">
        <f t="shared" si="52"/>
        <v>60</v>
      </c>
      <c r="ET14" s="21">
        <v>77</v>
      </c>
      <c r="EU14" s="3">
        <f t="shared" si="53"/>
        <v>0.77922077922077926</v>
      </c>
      <c r="EV14" s="3">
        <v>0.8</v>
      </c>
      <c r="EW14" s="66">
        <v>6660</v>
      </c>
      <c r="EX14" s="20">
        <f t="shared" si="54"/>
        <v>60</v>
      </c>
      <c r="EY14" s="21">
        <v>77</v>
      </c>
      <c r="EZ14" s="3">
        <f t="shared" si="55"/>
        <v>0.77922077922077926</v>
      </c>
      <c r="FA14" s="3">
        <v>0.8</v>
      </c>
      <c r="FB14" s="176"/>
      <c r="FC14" s="24">
        <f t="shared" si="121"/>
        <v>660</v>
      </c>
      <c r="FD14" s="6">
        <v>943</v>
      </c>
      <c r="FE14" s="29">
        <f t="shared" si="56"/>
        <v>0.69989395546129374</v>
      </c>
      <c r="FF14" s="180"/>
      <c r="FG14" s="1">
        <f t="shared" si="122"/>
        <v>120</v>
      </c>
      <c r="FH14" s="1">
        <v>273</v>
      </c>
      <c r="FI14" s="8">
        <f t="shared" si="5"/>
        <v>0.43956043956043955</v>
      </c>
      <c r="FJ14" s="176"/>
      <c r="FK14" s="6">
        <f t="shared" si="123"/>
        <v>120</v>
      </c>
      <c r="FL14" s="6">
        <v>176</v>
      </c>
      <c r="FM14" s="7">
        <f t="shared" si="57"/>
        <v>0.68181818181818177</v>
      </c>
      <c r="FN14" s="176"/>
      <c r="FO14" s="106">
        <f t="shared" si="58"/>
        <v>60</v>
      </c>
      <c r="FP14" s="106">
        <v>154</v>
      </c>
      <c r="FQ14" s="11">
        <f t="shared" si="59"/>
        <v>0.38961038961038963</v>
      </c>
      <c r="FR14" s="66">
        <v>6660</v>
      </c>
      <c r="FS14" s="20">
        <f t="shared" si="60"/>
        <v>60</v>
      </c>
      <c r="FT14" s="21">
        <v>88</v>
      </c>
      <c r="FU14" s="3">
        <f t="shared" si="61"/>
        <v>0.68181818181818177</v>
      </c>
      <c r="FV14" s="3">
        <v>0.8</v>
      </c>
      <c r="FW14" s="66">
        <v>6660</v>
      </c>
      <c r="FX14" s="20">
        <f t="shared" si="62"/>
        <v>60</v>
      </c>
      <c r="FY14" s="21">
        <v>120</v>
      </c>
      <c r="FZ14" s="3">
        <f t="shared" si="63"/>
        <v>0.5</v>
      </c>
      <c r="GA14" s="3">
        <v>0.8</v>
      </c>
      <c r="GB14" s="66">
        <v>6660</v>
      </c>
      <c r="GC14" s="20">
        <f t="shared" si="64"/>
        <v>60</v>
      </c>
      <c r="GD14" s="21">
        <v>88</v>
      </c>
      <c r="GE14" s="3">
        <f t="shared" si="65"/>
        <v>0.68181818181818177</v>
      </c>
      <c r="GF14" s="3">
        <v>0.8</v>
      </c>
      <c r="GG14" s="66">
        <v>6660</v>
      </c>
      <c r="GH14" s="20">
        <f t="shared" si="66"/>
        <v>60</v>
      </c>
      <c r="GI14" s="21">
        <v>88</v>
      </c>
      <c r="GJ14" s="3">
        <f t="shared" si="67"/>
        <v>0.68181818181818177</v>
      </c>
      <c r="GK14" s="3">
        <v>0.8</v>
      </c>
      <c r="GL14" s="66">
        <v>6660</v>
      </c>
      <c r="GM14" s="20">
        <f t="shared" si="68"/>
        <v>60</v>
      </c>
      <c r="GN14" s="21">
        <v>88</v>
      </c>
      <c r="GO14" s="3">
        <f t="shared" si="69"/>
        <v>0.68181818181818177</v>
      </c>
      <c r="GP14" s="3">
        <v>0.8</v>
      </c>
      <c r="GQ14" s="66">
        <v>6660</v>
      </c>
      <c r="GR14" s="20">
        <f t="shared" si="70"/>
        <v>60</v>
      </c>
      <c r="GS14" s="21">
        <v>88</v>
      </c>
      <c r="GT14" s="3">
        <f t="shared" si="71"/>
        <v>0.68181818181818177</v>
      </c>
      <c r="GU14" s="3">
        <v>0.8</v>
      </c>
      <c r="GV14" s="66">
        <v>6660</v>
      </c>
      <c r="GW14" s="20">
        <f t="shared" si="72"/>
        <v>60</v>
      </c>
      <c r="GX14" s="21">
        <v>88</v>
      </c>
      <c r="GY14" s="3">
        <f t="shared" si="73"/>
        <v>0.68181818181818177</v>
      </c>
      <c r="GZ14" s="3">
        <v>0.8</v>
      </c>
      <c r="HA14" s="66">
        <v>6660</v>
      </c>
      <c r="HB14" s="20">
        <f t="shared" si="74"/>
        <v>60</v>
      </c>
      <c r="HC14" s="21">
        <v>88</v>
      </c>
      <c r="HD14" s="3">
        <f t="shared" si="75"/>
        <v>0.68181818181818177</v>
      </c>
      <c r="HE14" s="3">
        <v>0.8</v>
      </c>
      <c r="HF14" s="66">
        <v>6660</v>
      </c>
      <c r="HG14" s="20">
        <f t="shared" si="76"/>
        <v>60</v>
      </c>
      <c r="HH14" s="21">
        <v>66</v>
      </c>
      <c r="HI14" s="3">
        <f t="shared" si="6"/>
        <v>0.90909090909090906</v>
      </c>
      <c r="HJ14" s="3">
        <v>0.8</v>
      </c>
      <c r="HK14" s="66">
        <v>6660</v>
      </c>
      <c r="HL14" s="20">
        <f t="shared" si="77"/>
        <v>60</v>
      </c>
      <c r="HM14" s="21">
        <v>88</v>
      </c>
      <c r="HN14" s="3">
        <f t="shared" si="78"/>
        <v>0.68181818181818177</v>
      </c>
      <c r="HO14" s="3">
        <v>0.8</v>
      </c>
      <c r="HP14" s="66">
        <v>6660</v>
      </c>
      <c r="HQ14" s="20">
        <f t="shared" si="79"/>
        <v>60</v>
      </c>
      <c r="HR14" s="21">
        <v>88</v>
      </c>
      <c r="HS14" s="3">
        <f t="shared" si="80"/>
        <v>0.68181818181818177</v>
      </c>
      <c r="HT14" s="3">
        <v>0.8</v>
      </c>
      <c r="HU14" s="66">
        <v>6660</v>
      </c>
      <c r="HV14" s="20">
        <f t="shared" si="81"/>
        <v>60</v>
      </c>
      <c r="HW14" s="21">
        <v>100</v>
      </c>
      <c r="HX14" s="3">
        <f t="shared" si="82"/>
        <v>0.6</v>
      </c>
      <c r="HY14" s="3">
        <v>0.8</v>
      </c>
      <c r="HZ14" s="24">
        <f t="shared" si="124"/>
        <v>540</v>
      </c>
      <c r="IA14" s="6">
        <v>802</v>
      </c>
      <c r="IB14" s="29">
        <f t="shared" si="83"/>
        <v>0.67331670822942646</v>
      </c>
      <c r="IC14" s="24">
        <f t="shared" si="84"/>
        <v>120</v>
      </c>
      <c r="ID14" s="6">
        <v>176</v>
      </c>
      <c r="IE14" s="29">
        <f t="shared" si="7"/>
        <v>0.68181818181818177</v>
      </c>
      <c r="IF14" s="24">
        <f t="shared" si="85"/>
        <v>60</v>
      </c>
      <c r="IG14" s="6">
        <v>100</v>
      </c>
      <c r="IH14" s="29">
        <f t="shared" si="86"/>
        <v>0.6</v>
      </c>
      <c r="II14" s="66">
        <v>6660</v>
      </c>
      <c r="IJ14" s="102">
        <f t="shared" si="125"/>
        <v>60</v>
      </c>
      <c r="IK14" s="102">
        <v>60</v>
      </c>
      <c r="IL14" s="32">
        <f t="shared" si="87"/>
        <v>1</v>
      </c>
      <c r="IM14" s="33">
        <v>0.8</v>
      </c>
      <c r="IN14" s="66">
        <v>6660</v>
      </c>
      <c r="IO14" s="53">
        <f t="shared" si="126"/>
        <v>60</v>
      </c>
      <c r="IP14" s="54">
        <v>60</v>
      </c>
      <c r="IQ14" s="34">
        <f t="shared" si="88"/>
        <v>1</v>
      </c>
      <c r="IR14" s="35">
        <v>0.8</v>
      </c>
      <c r="IS14" s="66">
        <v>6660</v>
      </c>
      <c r="IT14" s="102">
        <f t="shared" si="127"/>
        <v>60</v>
      </c>
      <c r="IU14" s="102">
        <v>60</v>
      </c>
      <c r="IV14" s="33">
        <f t="shared" si="89"/>
        <v>1</v>
      </c>
      <c r="IW14" s="33">
        <v>0.8</v>
      </c>
      <c r="IX14" s="66">
        <v>6660</v>
      </c>
      <c r="IY14" s="54">
        <f t="shared" si="128"/>
        <v>60</v>
      </c>
      <c r="IZ14" s="54">
        <v>60</v>
      </c>
      <c r="JA14" s="34">
        <f t="shared" si="90"/>
        <v>1</v>
      </c>
      <c r="JB14" s="35">
        <v>0.8</v>
      </c>
      <c r="JC14" s="66">
        <v>6660</v>
      </c>
      <c r="JD14" s="102">
        <f t="shared" si="129"/>
        <v>60</v>
      </c>
      <c r="JE14" s="102">
        <v>60</v>
      </c>
      <c r="JF14" s="32">
        <f t="shared" si="91"/>
        <v>1</v>
      </c>
      <c r="JG14" s="33">
        <v>0.8</v>
      </c>
      <c r="JH14" s="66">
        <v>6660</v>
      </c>
      <c r="JI14" s="54">
        <f t="shared" si="130"/>
        <v>60</v>
      </c>
      <c r="JJ14" s="54">
        <v>60</v>
      </c>
      <c r="JK14" s="34">
        <f t="shared" si="92"/>
        <v>1</v>
      </c>
      <c r="JL14" s="35">
        <v>0.8</v>
      </c>
      <c r="JM14" s="66">
        <v>6660</v>
      </c>
      <c r="JN14" s="102">
        <f t="shared" si="131"/>
        <v>60</v>
      </c>
      <c r="JO14" s="102">
        <v>60</v>
      </c>
      <c r="JP14" s="32">
        <f t="shared" si="93"/>
        <v>1</v>
      </c>
      <c r="JQ14" s="33">
        <v>0.8</v>
      </c>
      <c r="JR14" s="66">
        <v>6660</v>
      </c>
      <c r="JS14" s="54">
        <f t="shared" si="132"/>
        <v>60</v>
      </c>
      <c r="JT14" s="102">
        <v>60</v>
      </c>
      <c r="JU14" s="34">
        <f t="shared" si="140"/>
        <v>1</v>
      </c>
      <c r="JV14" s="33">
        <v>0.8</v>
      </c>
      <c r="JW14" s="66">
        <v>6660</v>
      </c>
      <c r="JX14" s="102">
        <f t="shared" si="133"/>
        <v>60</v>
      </c>
      <c r="JY14" s="102">
        <v>60</v>
      </c>
      <c r="JZ14" s="32">
        <f t="shared" si="141"/>
        <v>1</v>
      </c>
      <c r="KA14" s="33">
        <v>0.8</v>
      </c>
      <c r="KB14" s="66">
        <v>6660</v>
      </c>
      <c r="KC14" s="54">
        <f t="shared" si="134"/>
        <v>60</v>
      </c>
      <c r="KD14" s="102">
        <v>60</v>
      </c>
      <c r="KE14" s="34">
        <f t="shared" si="142"/>
        <v>1</v>
      </c>
      <c r="KF14" s="33">
        <v>0.8</v>
      </c>
      <c r="KG14" s="66">
        <v>6660</v>
      </c>
      <c r="KH14" s="102">
        <f t="shared" si="135"/>
        <v>60</v>
      </c>
      <c r="KI14" s="102">
        <v>60</v>
      </c>
      <c r="KJ14" s="32">
        <f t="shared" si="97"/>
        <v>1</v>
      </c>
      <c r="KK14" s="33">
        <v>0.8</v>
      </c>
      <c r="KL14" s="66">
        <v>6660</v>
      </c>
      <c r="KM14" s="54">
        <f t="shared" si="136"/>
        <v>60</v>
      </c>
      <c r="KN14" s="102">
        <v>60</v>
      </c>
      <c r="KO14" s="34">
        <f t="shared" si="143"/>
        <v>1</v>
      </c>
      <c r="KP14" s="33">
        <v>0.8</v>
      </c>
      <c r="KQ14" s="66">
        <v>6660</v>
      </c>
      <c r="KR14" s="102">
        <f t="shared" si="137"/>
        <v>60</v>
      </c>
      <c r="KS14" s="102">
        <v>60</v>
      </c>
      <c r="KT14" s="32">
        <f t="shared" si="144"/>
        <v>1</v>
      </c>
      <c r="KU14" s="33">
        <v>0.8</v>
      </c>
      <c r="KV14" s="66">
        <v>6660</v>
      </c>
      <c r="KW14" s="54">
        <f t="shared" si="138"/>
        <v>60</v>
      </c>
      <c r="KX14" s="102">
        <v>60</v>
      </c>
      <c r="KY14" s="34">
        <f t="shared" si="145"/>
        <v>1</v>
      </c>
      <c r="KZ14" s="33">
        <v>0.8</v>
      </c>
      <c r="LA14" s="36">
        <f t="shared" si="139"/>
        <v>240</v>
      </c>
      <c r="LB14" s="36">
        <v>240</v>
      </c>
      <c r="LC14" s="37">
        <f t="shared" si="101"/>
        <v>1</v>
      </c>
      <c r="LD14" s="38">
        <f t="shared" si="102"/>
        <v>240</v>
      </c>
      <c r="LE14" s="38">
        <v>240</v>
      </c>
      <c r="LF14" s="39">
        <f t="shared" si="103"/>
        <v>1</v>
      </c>
      <c r="LG14" s="36">
        <f t="shared" si="104"/>
        <v>120</v>
      </c>
      <c r="LH14" s="36">
        <v>120</v>
      </c>
      <c r="LI14" s="37">
        <f t="shared" si="105"/>
        <v>1</v>
      </c>
      <c r="LJ14" s="38">
        <f t="shared" si="106"/>
        <v>180</v>
      </c>
      <c r="LK14" s="38">
        <v>240</v>
      </c>
      <c r="LL14" s="39">
        <f t="shared" si="107"/>
        <v>0.75</v>
      </c>
      <c r="LM14" s="36">
        <f t="shared" si="108"/>
        <v>60</v>
      </c>
      <c r="LN14" s="36">
        <v>40</v>
      </c>
      <c r="LO14" s="37">
        <f t="shared" si="109"/>
        <v>1.5</v>
      </c>
    </row>
    <row r="15" spans="1:327" x14ac:dyDescent="0.25">
      <c r="A15" s="9">
        <v>14</v>
      </c>
      <c r="B15" s="66">
        <v>6700</v>
      </c>
      <c r="C15" s="20">
        <f t="shared" si="8"/>
        <v>40</v>
      </c>
      <c r="D15" s="21">
        <v>96</v>
      </c>
      <c r="E15" s="3">
        <f t="shared" si="0"/>
        <v>0.41666666666666669</v>
      </c>
      <c r="F15" s="3">
        <v>0.8</v>
      </c>
      <c r="G15" s="66">
        <v>6700</v>
      </c>
      <c r="H15" s="22">
        <f t="shared" si="110"/>
        <v>40</v>
      </c>
      <c r="I15" s="2">
        <v>96</v>
      </c>
      <c r="J15" s="4">
        <f t="shared" si="9"/>
        <v>0.41666666666666669</v>
      </c>
      <c r="K15" s="3">
        <v>0.8</v>
      </c>
      <c r="L15" s="66">
        <v>6700</v>
      </c>
      <c r="M15" s="20">
        <f t="shared" si="111"/>
        <v>40</v>
      </c>
      <c r="N15" s="23">
        <v>96</v>
      </c>
      <c r="O15" s="3">
        <f t="shared" si="10"/>
        <v>0.41666666666666669</v>
      </c>
      <c r="P15" s="3">
        <v>0.8</v>
      </c>
      <c r="Q15" s="66">
        <v>6700</v>
      </c>
      <c r="R15" s="22">
        <f t="shared" si="112"/>
        <v>40</v>
      </c>
      <c r="S15" s="21">
        <v>96</v>
      </c>
      <c r="T15" s="4">
        <f t="shared" si="11"/>
        <v>0.41666666666666669</v>
      </c>
      <c r="U15" s="3">
        <v>0.8</v>
      </c>
      <c r="V15" s="66">
        <v>6700</v>
      </c>
      <c r="W15" s="20">
        <f t="shared" si="113"/>
        <v>40</v>
      </c>
      <c r="X15" s="21">
        <v>96</v>
      </c>
      <c r="Y15" s="3">
        <f t="shared" si="12"/>
        <v>0.41666666666666669</v>
      </c>
      <c r="Z15" s="3">
        <v>0.8</v>
      </c>
      <c r="AA15" s="66">
        <v>6700</v>
      </c>
      <c r="AB15" s="22">
        <f t="shared" si="114"/>
        <v>40</v>
      </c>
      <c r="AC15" s="21">
        <v>96</v>
      </c>
      <c r="AD15" s="4">
        <f t="shared" si="13"/>
        <v>0.41666666666666669</v>
      </c>
      <c r="AE15" s="3">
        <v>0.8</v>
      </c>
      <c r="AF15" s="66">
        <v>6700</v>
      </c>
      <c r="AG15" s="20">
        <f t="shared" si="115"/>
        <v>40</v>
      </c>
      <c r="AH15" s="21">
        <v>96</v>
      </c>
      <c r="AI15" s="3">
        <f t="shared" si="14"/>
        <v>0.41666666666666669</v>
      </c>
      <c r="AJ15" s="3">
        <v>0.8</v>
      </c>
      <c r="AK15" s="66">
        <v>6700</v>
      </c>
      <c r="AL15" s="22">
        <f t="shared" si="116"/>
        <v>40</v>
      </c>
      <c r="AM15" s="21">
        <v>96</v>
      </c>
      <c r="AN15" s="4">
        <f t="shared" si="15"/>
        <v>0.41666666666666669</v>
      </c>
      <c r="AO15" s="3">
        <v>0.8</v>
      </c>
      <c r="AP15" s="66">
        <v>6700</v>
      </c>
      <c r="AQ15" s="20">
        <f t="shared" si="117"/>
        <v>40</v>
      </c>
      <c r="AR15" s="21">
        <v>96</v>
      </c>
      <c r="AS15" s="3">
        <f t="shared" si="16"/>
        <v>0.41666666666666669</v>
      </c>
      <c r="AT15" s="3">
        <v>0.8</v>
      </c>
      <c r="AU15" s="66">
        <v>6700</v>
      </c>
      <c r="AV15" s="22">
        <f t="shared" si="118"/>
        <v>40</v>
      </c>
      <c r="AW15" s="1">
        <v>96</v>
      </c>
      <c r="AX15" s="3">
        <f t="shared" si="17"/>
        <v>0.41666666666666669</v>
      </c>
      <c r="AY15" s="3">
        <v>0.8</v>
      </c>
      <c r="AZ15" s="66">
        <v>6700</v>
      </c>
      <c r="BA15" s="20">
        <f t="shared" si="119"/>
        <v>40</v>
      </c>
      <c r="BB15" s="21">
        <v>96</v>
      </c>
      <c r="BC15" s="3">
        <f t="shared" si="18"/>
        <v>0.41666666666666669</v>
      </c>
      <c r="BD15" s="3">
        <v>0.8</v>
      </c>
      <c r="BE15" s="176"/>
      <c r="BF15" s="24">
        <f t="shared" si="19"/>
        <v>160</v>
      </c>
      <c r="BG15" s="6">
        <v>384</v>
      </c>
      <c r="BH15" s="29">
        <f t="shared" si="1"/>
        <v>0.41666666666666669</v>
      </c>
      <c r="BI15" s="180"/>
      <c r="BJ15" s="1">
        <f t="shared" si="20"/>
        <v>40</v>
      </c>
      <c r="BK15" s="1">
        <v>140</v>
      </c>
      <c r="BL15" s="8">
        <f t="shared" si="2"/>
        <v>0.2857142857142857</v>
      </c>
      <c r="BM15" s="176"/>
      <c r="BN15" s="6">
        <f t="shared" si="21"/>
        <v>120</v>
      </c>
      <c r="BO15" s="6">
        <v>264</v>
      </c>
      <c r="BP15" s="7">
        <f t="shared" si="3"/>
        <v>0.45454545454545453</v>
      </c>
      <c r="BQ15" s="176"/>
      <c r="BR15" s="1">
        <f t="shared" si="22"/>
        <v>80</v>
      </c>
      <c r="BS15" s="1">
        <v>198</v>
      </c>
      <c r="BT15" s="11">
        <f t="shared" si="4"/>
        <v>0.40404040404040403</v>
      </c>
      <c r="BU15" s="66">
        <v>6700</v>
      </c>
      <c r="BV15" s="20">
        <f t="shared" si="23"/>
        <v>40</v>
      </c>
      <c r="BW15" s="21">
        <v>50</v>
      </c>
      <c r="BX15" s="3">
        <f t="shared" si="120"/>
        <v>0.8</v>
      </c>
      <c r="BY15" s="3">
        <v>0.8</v>
      </c>
      <c r="BZ15" s="66">
        <v>6700</v>
      </c>
      <c r="CA15" s="20">
        <f t="shared" si="24"/>
        <v>40</v>
      </c>
      <c r="CB15" s="21">
        <v>77</v>
      </c>
      <c r="CC15" s="3">
        <f t="shared" si="25"/>
        <v>0.51948051948051943</v>
      </c>
      <c r="CD15" s="3">
        <v>0.8</v>
      </c>
      <c r="CE15" s="66">
        <v>6700</v>
      </c>
      <c r="CF15" s="20">
        <f t="shared" si="26"/>
        <v>40</v>
      </c>
      <c r="CG15" s="21">
        <v>50</v>
      </c>
      <c r="CH15" s="3">
        <f t="shared" si="27"/>
        <v>0.8</v>
      </c>
      <c r="CI15" s="3">
        <v>0.8</v>
      </c>
      <c r="CJ15" s="66">
        <v>6700</v>
      </c>
      <c r="CK15" s="20">
        <f t="shared" si="28"/>
        <v>40</v>
      </c>
      <c r="CL15" s="21">
        <v>50</v>
      </c>
      <c r="CM15" s="3">
        <f t="shared" si="29"/>
        <v>0.8</v>
      </c>
      <c r="CN15" s="3">
        <v>0.8</v>
      </c>
      <c r="CO15" s="66">
        <v>6700</v>
      </c>
      <c r="CP15" s="20">
        <f t="shared" si="30"/>
        <v>40</v>
      </c>
      <c r="CQ15" s="21">
        <v>50</v>
      </c>
      <c r="CR15" s="3">
        <f t="shared" si="31"/>
        <v>0.8</v>
      </c>
      <c r="CS15" s="3">
        <v>0.8</v>
      </c>
      <c r="CT15" s="66">
        <v>6700</v>
      </c>
      <c r="CU15" s="20">
        <f t="shared" si="32"/>
        <v>40</v>
      </c>
      <c r="CV15" s="21">
        <v>50</v>
      </c>
      <c r="CW15" s="3">
        <f t="shared" si="33"/>
        <v>0.8</v>
      </c>
      <c r="CX15" s="3">
        <v>0.8</v>
      </c>
      <c r="CY15" s="66">
        <v>6700</v>
      </c>
      <c r="CZ15" s="20">
        <f t="shared" si="34"/>
        <v>40</v>
      </c>
      <c r="DA15" s="21">
        <v>50</v>
      </c>
      <c r="DB15" s="3">
        <f t="shared" si="35"/>
        <v>0.8</v>
      </c>
      <c r="DC15" s="3">
        <v>0.8</v>
      </c>
      <c r="DD15" s="66">
        <v>6700</v>
      </c>
      <c r="DE15" s="20">
        <f t="shared" si="36"/>
        <v>40</v>
      </c>
      <c r="DF15" s="21">
        <v>66</v>
      </c>
      <c r="DG15" s="3">
        <f t="shared" si="37"/>
        <v>0.60606060606060608</v>
      </c>
      <c r="DH15" s="3">
        <v>0.8</v>
      </c>
      <c r="DI15" s="66">
        <v>6700</v>
      </c>
      <c r="DJ15" s="20">
        <f t="shared" si="38"/>
        <v>40</v>
      </c>
      <c r="DK15" s="21">
        <v>66</v>
      </c>
      <c r="DL15" s="3">
        <f t="shared" si="39"/>
        <v>0.60606060606060608</v>
      </c>
      <c r="DM15" s="3">
        <v>0.8</v>
      </c>
      <c r="DN15" s="66">
        <v>6700</v>
      </c>
      <c r="DO15" s="20">
        <f t="shared" si="40"/>
        <v>40</v>
      </c>
      <c r="DP15" s="21">
        <v>66</v>
      </c>
      <c r="DQ15" s="3">
        <f t="shared" si="41"/>
        <v>0.60606060606060608</v>
      </c>
      <c r="DR15" s="3">
        <v>0.8</v>
      </c>
      <c r="DS15" s="66">
        <v>6700</v>
      </c>
      <c r="DT15" s="20">
        <f t="shared" si="42"/>
        <v>40</v>
      </c>
      <c r="DU15" s="21">
        <v>120</v>
      </c>
      <c r="DV15" s="3">
        <f t="shared" si="43"/>
        <v>0.33333333333333331</v>
      </c>
      <c r="DW15" s="3">
        <v>0.8</v>
      </c>
      <c r="DX15" s="66">
        <v>6700</v>
      </c>
      <c r="DY15" s="20">
        <f t="shared" si="44"/>
        <v>40</v>
      </c>
      <c r="DZ15" s="21">
        <v>119</v>
      </c>
      <c r="EA15" s="3">
        <f t="shared" si="45"/>
        <v>0.33613445378151263</v>
      </c>
      <c r="EB15" s="3">
        <v>0.8</v>
      </c>
      <c r="EC15" s="66">
        <v>6700</v>
      </c>
      <c r="ED15" s="20">
        <f t="shared" si="46"/>
        <v>40</v>
      </c>
      <c r="EE15" s="21">
        <v>154</v>
      </c>
      <c r="EF15" s="3">
        <f t="shared" si="47"/>
        <v>0.25974025974025972</v>
      </c>
      <c r="EG15" s="3">
        <v>0.8</v>
      </c>
      <c r="EH15" s="66">
        <v>6700</v>
      </c>
      <c r="EI15" s="20">
        <f t="shared" si="48"/>
        <v>40</v>
      </c>
      <c r="EJ15" s="21">
        <v>88</v>
      </c>
      <c r="EK15" s="3">
        <f t="shared" si="49"/>
        <v>0.45454545454545453</v>
      </c>
      <c r="EL15" s="3">
        <v>0.8</v>
      </c>
      <c r="EM15" s="66">
        <v>6700</v>
      </c>
      <c r="EN15" s="20">
        <f t="shared" si="50"/>
        <v>40</v>
      </c>
      <c r="EO15" s="21">
        <v>88</v>
      </c>
      <c r="EP15" s="3">
        <f t="shared" si="51"/>
        <v>0.45454545454545453</v>
      </c>
      <c r="EQ15" s="3">
        <v>0.8</v>
      </c>
      <c r="ER15" s="66">
        <v>6700</v>
      </c>
      <c r="ES15" s="20">
        <f t="shared" si="52"/>
        <v>40</v>
      </c>
      <c r="ET15" s="21">
        <v>77</v>
      </c>
      <c r="EU15" s="3">
        <f t="shared" si="53"/>
        <v>0.51948051948051943</v>
      </c>
      <c r="EV15" s="3">
        <v>0.8</v>
      </c>
      <c r="EW15" s="66">
        <v>6700</v>
      </c>
      <c r="EX15" s="20">
        <f t="shared" si="54"/>
        <v>40</v>
      </c>
      <c r="EY15" s="21">
        <v>77</v>
      </c>
      <c r="EZ15" s="3">
        <f t="shared" si="55"/>
        <v>0.51948051948051943</v>
      </c>
      <c r="FA15" s="3">
        <v>0.8</v>
      </c>
      <c r="FB15" s="176"/>
      <c r="FC15" s="24">
        <f t="shared" si="121"/>
        <v>440</v>
      </c>
      <c r="FD15" s="6">
        <v>943</v>
      </c>
      <c r="FE15" s="29">
        <f t="shared" si="56"/>
        <v>0.46659597030752914</v>
      </c>
      <c r="FF15" s="180"/>
      <c r="FG15" s="1">
        <f t="shared" si="122"/>
        <v>80</v>
      </c>
      <c r="FH15" s="1">
        <v>273</v>
      </c>
      <c r="FI15" s="8">
        <f t="shared" si="5"/>
        <v>0.29304029304029305</v>
      </c>
      <c r="FJ15" s="176"/>
      <c r="FK15" s="6">
        <f t="shared" si="123"/>
        <v>80</v>
      </c>
      <c r="FL15" s="6">
        <v>176</v>
      </c>
      <c r="FM15" s="7">
        <f t="shared" si="57"/>
        <v>0.45454545454545453</v>
      </c>
      <c r="FN15" s="176"/>
      <c r="FO15" s="106">
        <f t="shared" si="58"/>
        <v>40</v>
      </c>
      <c r="FP15" s="106">
        <v>154</v>
      </c>
      <c r="FQ15" s="11">
        <f t="shared" si="59"/>
        <v>0.25974025974025972</v>
      </c>
      <c r="FR15" s="66">
        <v>6700</v>
      </c>
      <c r="FS15" s="20">
        <f t="shared" si="60"/>
        <v>40</v>
      </c>
      <c r="FT15" s="21">
        <v>88</v>
      </c>
      <c r="FU15" s="3">
        <f t="shared" si="61"/>
        <v>0.45454545454545453</v>
      </c>
      <c r="FV15" s="3">
        <v>0.8</v>
      </c>
      <c r="FW15" s="66">
        <v>6700</v>
      </c>
      <c r="FX15" s="20">
        <f t="shared" si="62"/>
        <v>40</v>
      </c>
      <c r="FY15" s="21">
        <v>120</v>
      </c>
      <c r="FZ15" s="3">
        <f t="shared" si="63"/>
        <v>0.33333333333333331</v>
      </c>
      <c r="GA15" s="3">
        <v>0.8</v>
      </c>
      <c r="GB15" s="66">
        <v>6700</v>
      </c>
      <c r="GC15" s="20">
        <f t="shared" si="64"/>
        <v>40</v>
      </c>
      <c r="GD15" s="21">
        <v>88</v>
      </c>
      <c r="GE15" s="3">
        <f t="shared" si="65"/>
        <v>0.45454545454545453</v>
      </c>
      <c r="GF15" s="3">
        <v>0.8</v>
      </c>
      <c r="GG15" s="66">
        <v>6700</v>
      </c>
      <c r="GH15" s="20">
        <f t="shared" si="66"/>
        <v>40</v>
      </c>
      <c r="GI15" s="21">
        <v>88</v>
      </c>
      <c r="GJ15" s="3">
        <f t="shared" si="67"/>
        <v>0.45454545454545453</v>
      </c>
      <c r="GK15" s="3">
        <v>0.8</v>
      </c>
      <c r="GL15" s="66">
        <v>6700</v>
      </c>
      <c r="GM15" s="20">
        <f t="shared" si="68"/>
        <v>40</v>
      </c>
      <c r="GN15" s="21">
        <v>88</v>
      </c>
      <c r="GO15" s="3">
        <f t="shared" si="69"/>
        <v>0.45454545454545453</v>
      </c>
      <c r="GP15" s="3">
        <v>0.8</v>
      </c>
      <c r="GQ15" s="66">
        <v>6700</v>
      </c>
      <c r="GR15" s="20">
        <f t="shared" si="70"/>
        <v>40</v>
      </c>
      <c r="GS15" s="21">
        <v>88</v>
      </c>
      <c r="GT15" s="3">
        <f t="shared" si="71"/>
        <v>0.45454545454545453</v>
      </c>
      <c r="GU15" s="3">
        <v>0.8</v>
      </c>
      <c r="GV15" s="66">
        <v>6700</v>
      </c>
      <c r="GW15" s="20">
        <f t="shared" si="72"/>
        <v>40</v>
      </c>
      <c r="GX15" s="21">
        <v>88</v>
      </c>
      <c r="GY15" s="3">
        <f t="shared" si="73"/>
        <v>0.45454545454545453</v>
      </c>
      <c r="GZ15" s="3">
        <v>0.8</v>
      </c>
      <c r="HA15" s="66">
        <v>6700</v>
      </c>
      <c r="HB15" s="20">
        <f t="shared" si="74"/>
        <v>40</v>
      </c>
      <c r="HC15" s="21">
        <v>88</v>
      </c>
      <c r="HD15" s="3">
        <f t="shared" si="75"/>
        <v>0.45454545454545453</v>
      </c>
      <c r="HE15" s="3">
        <v>0.8</v>
      </c>
      <c r="HF15" s="66">
        <v>6700</v>
      </c>
      <c r="HG15" s="20">
        <f t="shared" si="76"/>
        <v>40</v>
      </c>
      <c r="HH15" s="21">
        <v>66</v>
      </c>
      <c r="HI15" s="3">
        <f t="shared" si="6"/>
        <v>0.60606060606060608</v>
      </c>
      <c r="HJ15" s="3">
        <v>0.8</v>
      </c>
      <c r="HK15" s="66">
        <v>6700</v>
      </c>
      <c r="HL15" s="20">
        <f t="shared" si="77"/>
        <v>40</v>
      </c>
      <c r="HM15" s="21">
        <v>88</v>
      </c>
      <c r="HN15" s="3">
        <f t="shared" si="78"/>
        <v>0.45454545454545453</v>
      </c>
      <c r="HO15" s="3">
        <v>0.8</v>
      </c>
      <c r="HP15" s="66">
        <v>6700</v>
      </c>
      <c r="HQ15" s="20">
        <f t="shared" si="79"/>
        <v>40</v>
      </c>
      <c r="HR15" s="21">
        <v>88</v>
      </c>
      <c r="HS15" s="3">
        <f t="shared" si="80"/>
        <v>0.45454545454545453</v>
      </c>
      <c r="HT15" s="3">
        <v>0.8</v>
      </c>
      <c r="HU15" s="66">
        <v>6700</v>
      </c>
      <c r="HV15" s="20">
        <f t="shared" si="81"/>
        <v>40</v>
      </c>
      <c r="HW15" s="21">
        <v>100</v>
      </c>
      <c r="HX15" s="3">
        <f t="shared" si="82"/>
        <v>0.4</v>
      </c>
      <c r="HY15" s="3">
        <v>0.8</v>
      </c>
      <c r="HZ15" s="24">
        <f t="shared" si="124"/>
        <v>360</v>
      </c>
      <c r="IA15" s="6">
        <v>802</v>
      </c>
      <c r="IB15" s="29">
        <f t="shared" si="83"/>
        <v>0.44887780548628431</v>
      </c>
      <c r="IC15" s="24">
        <f t="shared" si="84"/>
        <v>80</v>
      </c>
      <c r="ID15" s="6">
        <v>176</v>
      </c>
      <c r="IE15" s="29">
        <f t="shared" si="7"/>
        <v>0.45454545454545453</v>
      </c>
      <c r="IF15" s="24">
        <f t="shared" si="85"/>
        <v>40</v>
      </c>
      <c r="IG15" s="6">
        <v>100</v>
      </c>
      <c r="IH15" s="29">
        <f t="shared" si="86"/>
        <v>0.4</v>
      </c>
      <c r="II15" s="66">
        <v>6700</v>
      </c>
      <c r="IJ15" s="102">
        <f t="shared" si="125"/>
        <v>40</v>
      </c>
      <c r="IK15" s="102">
        <v>60</v>
      </c>
      <c r="IL15" s="32">
        <f t="shared" si="87"/>
        <v>0.66666666666666663</v>
      </c>
      <c r="IM15" s="33">
        <v>0.8</v>
      </c>
      <c r="IN15" s="66">
        <v>6700</v>
      </c>
      <c r="IO15" s="53">
        <f t="shared" si="126"/>
        <v>40</v>
      </c>
      <c r="IP15" s="54">
        <v>60</v>
      </c>
      <c r="IQ15" s="34">
        <f t="shared" si="88"/>
        <v>0.66666666666666663</v>
      </c>
      <c r="IR15" s="35">
        <v>0.8</v>
      </c>
      <c r="IS15" s="66">
        <v>6700</v>
      </c>
      <c r="IT15" s="102">
        <f t="shared" si="127"/>
        <v>40</v>
      </c>
      <c r="IU15" s="102">
        <v>60</v>
      </c>
      <c r="IV15" s="33">
        <f t="shared" si="89"/>
        <v>0.66666666666666663</v>
      </c>
      <c r="IW15" s="33">
        <v>0.8</v>
      </c>
      <c r="IX15" s="66">
        <v>6700</v>
      </c>
      <c r="IY15" s="54">
        <f t="shared" si="128"/>
        <v>40</v>
      </c>
      <c r="IZ15" s="54">
        <v>60</v>
      </c>
      <c r="JA15" s="34">
        <f t="shared" si="90"/>
        <v>0.66666666666666663</v>
      </c>
      <c r="JB15" s="35">
        <v>0.8</v>
      </c>
      <c r="JC15" s="66">
        <v>6700</v>
      </c>
      <c r="JD15" s="102">
        <f t="shared" si="129"/>
        <v>40</v>
      </c>
      <c r="JE15" s="102">
        <v>60</v>
      </c>
      <c r="JF15" s="32">
        <f t="shared" si="91"/>
        <v>0.66666666666666663</v>
      </c>
      <c r="JG15" s="33">
        <v>0.8</v>
      </c>
      <c r="JH15" s="66">
        <v>6700</v>
      </c>
      <c r="JI15" s="54">
        <f t="shared" si="130"/>
        <v>40</v>
      </c>
      <c r="JJ15" s="54">
        <v>60</v>
      </c>
      <c r="JK15" s="34">
        <f t="shared" si="92"/>
        <v>0.66666666666666663</v>
      </c>
      <c r="JL15" s="35">
        <v>0.8</v>
      </c>
      <c r="JM15" s="66">
        <v>6700</v>
      </c>
      <c r="JN15" s="102">
        <f t="shared" si="131"/>
        <v>40</v>
      </c>
      <c r="JO15" s="102">
        <v>60</v>
      </c>
      <c r="JP15" s="32">
        <f t="shared" si="93"/>
        <v>0.66666666666666663</v>
      </c>
      <c r="JQ15" s="33">
        <v>0.8</v>
      </c>
      <c r="JR15" s="66">
        <v>6700</v>
      </c>
      <c r="JS15" s="54">
        <f t="shared" si="132"/>
        <v>40</v>
      </c>
      <c r="JT15" s="102">
        <v>60</v>
      </c>
      <c r="JU15" s="34">
        <f t="shared" si="140"/>
        <v>0.66666666666666663</v>
      </c>
      <c r="JV15" s="33">
        <v>0.8</v>
      </c>
      <c r="JW15" s="66">
        <v>6700</v>
      </c>
      <c r="JX15" s="102">
        <f t="shared" si="133"/>
        <v>40</v>
      </c>
      <c r="JY15" s="102">
        <v>60</v>
      </c>
      <c r="JZ15" s="32">
        <f t="shared" si="141"/>
        <v>0.66666666666666663</v>
      </c>
      <c r="KA15" s="33">
        <v>0.8</v>
      </c>
      <c r="KB15" s="66">
        <v>6700</v>
      </c>
      <c r="KC15" s="54">
        <f t="shared" si="134"/>
        <v>40</v>
      </c>
      <c r="KD15" s="102">
        <v>60</v>
      </c>
      <c r="KE15" s="34">
        <f t="shared" si="142"/>
        <v>0.66666666666666663</v>
      </c>
      <c r="KF15" s="33">
        <v>0.8</v>
      </c>
      <c r="KG15" s="66">
        <v>6700</v>
      </c>
      <c r="KH15" s="102">
        <f t="shared" si="135"/>
        <v>40</v>
      </c>
      <c r="KI15" s="102">
        <v>60</v>
      </c>
      <c r="KJ15" s="32">
        <f t="shared" si="97"/>
        <v>0.66666666666666663</v>
      </c>
      <c r="KK15" s="33">
        <v>0.8</v>
      </c>
      <c r="KL15" s="66">
        <v>6700</v>
      </c>
      <c r="KM15" s="54">
        <f t="shared" si="136"/>
        <v>40</v>
      </c>
      <c r="KN15" s="102">
        <v>60</v>
      </c>
      <c r="KO15" s="34">
        <f t="shared" si="143"/>
        <v>0.66666666666666663</v>
      </c>
      <c r="KP15" s="33">
        <v>0.8</v>
      </c>
      <c r="KQ15" s="66">
        <v>6700</v>
      </c>
      <c r="KR15" s="102">
        <f t="shared" si="137"/>
        <v>40</v>
      </c>
      <c r="KS15" s="102">
        <v>60</v>
      </c>
      <c r="KT15" s="32">
        <f t="shared" si="144"/>
        <v>0.66666666666666663</v>
      </c>
      <c r="KU15" s="33">
        <v>0.8</v>
      </c>
      <c r="KV15" s="66">
        <v>6700</v>
      </c>
      <c r="KW15" s="54">
        <f t="shared" si="138"/>
        <v>40</v>
      </c>
      <c r="KX15" s="102">
        <v>60</v>
      </c>
      <c r="KY15" s="34">
        <f t="shared" si="145"/>
        <v>0.66666666666666663</v>
      </c>
      <c r="KZ15" s="33">
        <v>0.8</v>
      </c>
      <c r="LA15" s="36">
        <f t="shared" si="139"/>
        <v>160</v>
      </c>
      <c r="LB15" s="36">
        <v>240</v>
      </c>
      <c r="LC15" s="37">
        <f t="shared" si="101"/>
        <v>0.66666666666666663</v>
      </c>
      <c r="LD15" s="38">
        <f t="shared" si="102"/>
        <v>160</v>
      </c>
      <c r="LE15" s="38">
        <v>240</v>
      </c>
      <c r="LF15" s="39">
        <f t="shared" si="103"/>
        <v>0.66666666666666663</v>
      </c>
      <c r="LG15" s="36">
        <f t="shared" si="104"/>
        <v>80</v>
      </c>
      <c r="LH15" s="36">
        <v>120</v>
      </c>
      <c r="LI15" s="37">
        <f t="shared" si="105"/>
        <v>0.66666666666666663</v>
      </c>
      <c r="LJ15" s="38">
        <f t="shared" si="106"/>
        <v>120</v>
      </c>
      <c r="LK15" s="38">
        <v>240</v>
      </c>
      <c r="LL15" s="39">
        <f t="shared" si="107"/>
        <v>0.5</v>
      </c>
      <c r="LM15" s="36">
        <f t="shared" si="108"/>
        <v>40</v>
      </c>
      <c r="LN15" s="36">
        <v>40</v>
      </c>
      <c r="LO15" s="37">
        <f t="shared" si="109"/>
        <v>1</v>
      </c>
    </row>
    <row r="16" spans="1:327" x14ac:dyDescent="0.25">
      <c r="A16" s="10">
        <v>15</v>
      </c>
      <c r="B16" s="66">
        <v>6750</v>
      </c>
      <c r="C16" s="20">
        <f t="shared" si="8"/>
        <v>50</v>
      </c>
      <c r="D16" s="21">
        <v>96</v>
      </c>
      <c r="E16" s="3">
        <f t="shared" si="0"/>
        <v>0.52083333333333337</v>
      </c>
      <c r="F16" s="3">
        <v>0.8</v>
      </c>
      <c r="G16" s="66">
        <v>6750</v>
      </c>
      <c r="H16" s="22">
        <f t="shared" si="110"/>
        <v>50</v>
      </c>
      <c r="I16" s="2">
        <v>96</v>
      </c>
      <c r="J16" s="4">
        <f t="shared" si="9"/>
        <v>0.52083333333333337</v>
      </c>
      <c r="K16" s="3">
        <v>0.8</v>
      </c>
      <c r="L16" s="66">
        <v>6750</v>
      </c>
      <c r="M16" s="20">
        <f t="shared" si="111"/>
        <v>50</v>
      </c>
      <c r="N16" s="23">
        <v>96</v>
      </c>
      <c r="O16" s="3">
        <f t="shared" si="10"/>
        <v>0.52083333333333337</v>
      </c>
      <c r="P16" s="3">
        <v>0.8</v>
      </c>
      <c r="Q16" s="66">
        <v>6750</v>
      </c>
      <c r="R16" s="22">
        <f t="shared" si="112"/>
        <v>50</v>
      </c>
      <c r="S16" s="21">
        <v>96</v>
      </c>
      <c r="T16" s="4">
        <f t="shared" si="11"/>
        <v>0.52083333333333337</v>
      </c>
      <c r="U16" s="3">
        <v>0.8</v>
      </c>
      <c r="V16" s="66">
        <v>6750</v>
      </c>
      <c r="W16" s="20">
        <f t="shared" si="113"/>
        <v>50</v>
      </c>
      <c r="X16" s="21">
        <v>96</v>
      </c>
      <c r="Y16" s="3">
        <f t="shared" si="12"/>
        <v>0.52083333333333337</v>
      </c>
      <c r="Z16" s="3">
        <v>0.8</v>
      </c>
      <c r="AA16" s="66">
        <v>6750</v>
      </c>
      <c r="AB16" s="22">
        <f t="shared" si="114"/>
        <v>50</v>
      </c>
      <c r="AC16" s="21">
        <v>96</v>
      </c>
      <c r="AD16" s="4">
        <f t="shared" si="13"/>
        <v>0.52083333333333337</v>
      </c>
      <c r="AE16" s="3">
        <v>0.8</v>
      </c>
      <c r="AF16" s="66">
        <v>6750</v>
      </c>
      <c r="AG16" s="20">
        <f t="shared" si="115"/>
        <v>50</v>
      </c>
      <c r="AH16" s="21">
        <v>96</v>
      </c>
      <c r="AI16" s="3">
        <f t="shared" si="14"/>
        <v>0.52083333333333337</v>
      </c>
      <c r="AJ16" s="3">
        <v>0.8</v>
      </c>
      <c r="AK16" s="66">
        <v>6750</v>
      </c>
      <c r="AL16" s="22">
        <f t="shared" si="116"/>
        <v>50</v>
      </c>
      <c r="AM16" s="21">
        <v>96</v>
      </c>
      <c r="AN16" s="4">
        <f t="shared" si="15"/>
        <v>0.52083333333333337</v>
      </c>
      <c r="AO16" s="3">
        <v>0.8</v>
      </c>
      <c r="AP16" s="66">
        <v>6750</v>
      </c>
      <c r="AQ16" s="20">
        <f t="shared" si="117"/>
        <v>50</v>
      </c>
      <c r="AR16" s="21">
        <v>96</v>
      </c>
      <c r="AS16" s="3">
        <f t="shared" si="16"/>
        <v>0.52083333333333337</v>
      </c>
      <c r="AT16" s="3">
        <v>0.8</v>
      </c>
      <c r="AU16" s="66">
        <v>6750</v>
      </c>
      <c r="AV16" s="22">
        <f t="shared" si="118"/>
        <v>50</v>
      </c>
      <c r="AW16" s="1">
        <v>96</v>
      </c>
      <c r="AX16" s="3">
        <f t="shared" si="17"/>
        <v>0.52083333333333337</v>
      </c>
      <c r="AY16" s="3">
        <v>0.8</v>
      </c>
      <c r="AZ16" s="66">
        <v>6750</v>
      </c>
      <c r="BA16" s="20">
        <f t="shared" si="119"/>
        <v>50</v>
      </c>
      <c r="BB16" s="21">
        <v>96</v>
      </c>
      <c r="BC16" s="3">
        <f t="shared" si="18"/>
        <v>0.52083333333333337</v>
      </c>
      <c r="BD16" s="3">
        <v>0.8</v>
      </c>
      <c r="BE16" s="176"/>
      <c r="BF16" s="24">
        <f t="shared" si="19"/>
        <v>200</v>
      </c>
      <c r="BG16" s="6">
        <v>384</v>
      </c>
      <c r="BH16" s="29">
        <f t="shared" si="1"/>
        <v>0.52083333333333337</v>
      </c>
      <c r="BI16" s="180"/>
      <c r="BJ16" s="1">
        <f t="shared" si="20"/>
        <v>50</v>
      </c>
      <c r="BK16" s="1">
        <v>140</v>
      </c>
      <c r="BL16" s="8">
        <f t="shared" si="2"/>
        <v>0.35714285714285715</v>
      </c>
      <c r="BM16" s="176"/>
      <c r="BN16" s="6">
        <f t="shared" si="21"/>
        <v>150</v>
      </c>
      <c r="BO16" s="6">
        <v>264</v>
      </c>
      <c r="BP16" s="7">
        <f t="shared" si="3"/>
        <v>0.56818181818181823</v>
      </c>
      <c r="BQ16" s="176"/>
      <c r="BR16" s="1">
        <f t="shared" si="22"/>
        <v>100</v>
      </c>
      <c r="BS16" s="1">
        <v>198</v>
      </c>
      <c r="BT16" s="11">
        <f t="shared" si="4"/>
        <v>0.50505050505050508</v>
      </c>
      <c r="BU16" s="66">
        <v>6750</v>
      </c>
      <c r="BV16" s="20">
        <f t="shared" si="23"/>
        <v>50</v>
      </c>
      <c r="BW16" s="21">
        <v>50</v>
      </c>
      <c r="BX16" s="3">
        <f t="shared" si="120"/>
        <v>1</v>
      </c>
      <c r="BY16" s="3">
        <v>0.8</v>
      </c>
      <c r="BZ16" s="66">
        <v>6750</v>
      </c>
      <c r="CA16" s="20">
        <f t="shared" si="24"/>
        <v>50</v>
      </c>
      <c r="CB16" s="21">
        <v>77</v>
      </c>
      <c r="CC16" s="3">
        <f t="shared" si="25"/>
        <v>0.64935064935064934</v>
      </c>
      <c r="CD16" s="3">
        <v>0.8</v>
      </c>
      <c r="CE16" s="66">
        <v>6750</v>
      </c>
      <c r="CF16" s="20">
        <f t="shared" si="26"/>
        <v>50</v>
      </c>
      <c r="CG16" s="21">
        <v>50</v>
      </c>
      <c r="CH16" s="3">
        <f t="shared" si="27"/>
        <v>1</v>
      </c>
      <c r="CI16" s="3">
        <v>0.8</v>
      </c>
      <c r="CJ16" s="66">
        <v>6750</v>
      </c>
      <c r="CK16" s="20">
        <f t="shared" si="28"/>
        <v>50</v>
      </c>
      <c r="CL16" s="21">
        <v>50</v>
      </c>
      <c r="CM16" s="3">
        <f t="shared" si="29"/>
        <v>1</v>
      </c>
      <c r="CN16" s="3">
        <v>0.8</v>
      </c>
      <c r="CO16" s="66">
        <v>6750</v>
      </c>
      <c r="CP16" s="20">
        <f t="shared" si="30"/>
        <v>50</v>
      </c>
      <c r="CQ16" s="21">
        <v>50</v>
      </c>
      <c r="CR16" s="3">
        <f t="shared" si="31"/>
        <v>1</v>
      </c>
      <c r="CS16" s="3">
        <v>0.8</v>
      </c>
      <c r="CT16" s="66">
        <v>6750</v>
      </c>
      <c r="CU16" s="20">
        <f t="shared" si="32"/>
        <v>50</v>
      </c>
      <c r="CV16" s="21">
        <v>50</v>
      </c>
      <c r="CW16" s="3">
        <f t="shared" si="33"/>
        <v>1</v>
      </c>
      <c r="CX16" s="3">
        <v>0.8</v>
      </c>
      <c r="CY16" s="66">
        <v>6750</v>
      </c>
      <c r="CZ16" s="20">
        <f t="shared" si="34"/>
        <v>50</v>
      </c>
      <c r="DA16" s="21">
        <v>50</v>
      </c>
      <c r="DB16" s="3">
        <f t="shared" si="35"/>
        <v>1</v>
      </c>
      <c r="DC16" s="3">
        <v>0.8</v>
      </c>
      <c r="DD16" s="66">
        <v>6750</v>
      </c>
      <c r="DE16" s="20">
        <f t="shared" si="36"/>
        <v>50</v>
      </c>
      <c r="DF16" s="21">
        <v>66</v>
      </c>
      <c r="DG16" s="3">
        <f t="shared" si="37"/>
        <v>0.75757575757575757</v>
      </c>
      <c r="DH16" s="3">
        <v>0.8</v>
      </c>
      <c r="DI16" s="66">
        <v>6750</v>
      </c>
      <c r="DJ16" s="20">
        <f t="shared" si="38"/>
        <v>50</v>
      </c>
      <c r="DK16" s="21">
        <v>66</v>
      </c>
      <c r="DL16" s="3">
        <f t="shared" si="39"/>
        <v>0.75757575757575757</v>
      </c>
      <c r="DM16" s="3">
        <v>0.8</v>
      </c>
      <c r="DN16" s="66">
        <v>6750</v>
      </c>
      <c r="DO16" s="20">
        <f t="shared" si="40"/>
        <v>50</v>
      </c>
      <c r="DP16" s="21">
        <v>66</v>
      </c>
      <c r="DQ16" s="3">
        <f t="shared" si="41"/>
        <v>0.75757575757575757</v>
      </c>
      <c r="DR16" s="3">
        <v>0.8</v>
      </c>
      <c r="DS16" s="66">
        <v>6750</v>
      </c>
      <c r="DT16" s="20">
        <f t="shared" si="42"/>
        <v>50</v>
      </c>
      <c r="DU16" s="21">
        <v>120</v>
      </c>
      <c r="DV16" s="3">
        <f t="shared" si="43"/>
        <v>0.41666666666666669</v>
      </c>
      <c r="DW16" s="3">
        <v>0.8</v>
      </c>
      <c r="DX16" s="66">
        <v>6750</v>
      </c>
      <c r="DY16" s="20">
        <f t="shared" si="44"/>
        <v>50</v>
      </c>
      <c r="DZ16" s="21">
        <v>119</v>
      </c>
      <c r="EA16" s="3">
        <f t="shared" si="45"/>
        <v>0.42016806722689076</v>
      </c>
      <c r="EB16" s="3">
        <v>0.8</v>
      </c>
      <c r="EC16" s="66">
        <v>6750</v>
      </c>
      <c r="ED16" s="20">
        <f t="shared" si="46"/>
        <v>50</v>
      </c>
      <c r="EE16" s="21">
        <v>154</v>
      </c>
      <c r="EF16" s="3">
        <f t="shared" si="47"/>
        <v>0.32467532467532467</v>
      </c>
      <c r="EG16" s="3">
        <v>0.8</v>
      </c>
      <c r="EH16" s="66">
        <v>6750</v>
      </c>
      <c r="EI16" s="20">
        <f t="shared" si="48"/>
        <v>50</v>
      </c>
      <c r="EJ16" s="21">
        <v>88</v>
      </c>
      <c r="EK16" s="3">
        <f t="shared" si="49"/>
        <v>0.56818181818181823</v>
      </c>
      <c r="EL16" s="3">
        <v>0.8</v>
      </c>
      <c r="EM16" s="66">
        <v>6750</v>
      </c>
      <c r="EN16" s="20">
        <f t="shared" si="50"/>
        <v>50</v>
      </c>
      <c r="EO16" s="21">
        <v>88</v>
      </c>
      <c r="EP16" s="3">
        <f t="shared" si="51"/>
        <v>0.56818181818181823</v>
      </c>
      <c r="EQ16" s="3">
        <v>0.8</v>
      </c>
      <c r="ER16" s="66">
        <v>6750</v>
      </c>
      <c r="ES16" s="20">
        <f t="shared" si="52"/>
        <v>50</v>
      </c>
      <c r="ET16" s="21">
        <v>77</v>
      </c>
      <c r="EU16" s="3">
        <f t="shared" si="53"/>
        <v>0.64935064935064934</v>
      </c>
      <c r="EV16" s="3">
        <v>0.8</v>
      </c>
      <c r="EW16" s="66">
        <v>6750</v>
      </c>
      <c r="EX16" s="20">
        <f t="shared" si="54"/>
        <v>50</v>
      </c>
      <c r="EY16" s="21">
        <v>77</v>
      </c>
      <c r="EZ16" s="3">
        <f t="shared" si="55"/>
        <v>0.64935064935064934</v>
      </c>
      <c r="FA16" s="3">
        <v>0.8</v>
      </c>
      <c r="FB16" s="176"/>
      <c r="FC16" s="24">
        <f t="shared" si="121"/>
        <v>550</v>
      </c>
      <c r="FD16" s="6">
        <v>943</v>
      </c>
      <c r="FE16" s="29">
        <f t="shared" si="56"/>
        <v>0.58324496288441141</v>
      </c>
      <c r="FF16" s="180"/>
      <c r="FG16" s="1">
        <f t="shared" si="122"/>
        <v>100</v>
      </c>
      <c r="FH16" s="1">
        <v>273</v>
      </c>
      <c r="FI16" s="8">
        <f t="shared" si="5"/>
        <v>0.36630036630036628</v>
      </c>
      <c r="FJ16" s="176"/>
      <c r="FK16" s="6">
        <f t="shared" si="123"/>
        <v>100</v>
      </c>
      <c r="FL16" s="6">
        <v>176</v>
      </c>
      <c r="FM16" s="7">
        <f t="shared" si="57"/>
        <v>0.56818181818181823</v>
      </c>
      <c r="FN16" s="176"/>
      <c r="FO16" s="106">
        <f t="shared" si="58"/>
        <v>50</v>
      </c>
      <c r="FP16" s="106">
        <v>154</v>
      </c>
      <c r="FQ16" s="11">
        <f t="shared" si="59"/>
        <v>0.32467532467532467</v>
      </c>
      <c r="FR16" s="66">
        <v>6750</v>
      </c>
      <c r="FS16" s="20">
        <f t="shared" si="60"/>
        <v>50</v>
      </c>
      <c r="FT16" s="21">
        <v>88</v>
      </c>
      <c r="FU16" s="3">
        <f t="shared" si="61"/>
        <v>0.56818181818181823</v>
      </c>
      <c r="FV16" s="3">
        <v>0.8</v>
      </c>
      <c r="FW16" s="66">
        <v>6750</v>
      </c>
      <c r="FX16" s="20">
        <f t="shared" si="62"/>
        <v>50</v>
      </c>
      <c r="FY16" s="21">
        <v>120</v>
      </c>
      <c r="FZ16" s="3">
        <f t="shared" si="63"/>
        <v>0.41666666666666669</v>
      </c>
      <c r="GA16" s="3">
        <v>0.8</v>
      </c>
      <c r="GB16" s="66">
        <v>6750</v>
      </c>
      <c r="GC16" s="20">
        <f t="shared" si="64"/>
        <v>50</v>
      </c>
      <c r="GD16" s="21">
        <v>88</v>
      </c>
      <c r="GE16" s="3">
        <f t="shared" si="65"/>
        <v>0.56818181818181823</v>
      </c>
      <c r="GF16" s="3">
        <v>0.8</v>
      </c>
      <c r="GG16" s="66">
        <v>6750</v>
      </c>
      <c r="GH16" s="20">
        <f t="shared" si="66"/>
        <v>50</v>
      </c>
      <c r="GI16" s="21">
        <v>88</v>
      </c>
      <c r="GJ16" s="3">
        <f t="shared" si="67"/>
        <v>0.56818181818181823</v>
      </c>
      <c r="GK16" s="3">
        <v>0.8</v>
      </c>
      <c r="GL16" s="66">
        <v>6750</v>
      </c>
      <c r="GM16" s="20">
        <f t="shared" si="68"/>
        <v>50</v>
      </c>
      <c r="GN16" s="21">
        <v>88</v>
      </c>
      <c r="GO16" s="3">
        <f t="shared" si="69"/>
        <v>0.56818181818181823</v>
      </c>
      <c r="GP16" s="3">
        <v>0.8</v>
      </c>
      <c r="GQ16" s="66">
        <v>6750</v>
      </c>
      <c r="GR16" s="20">
        <f t="shared" si="70"/>
        <v>50</v>
      </c>
      <c r="GS16" s="21">
        <v>88</v>
      </c>
      <c r="GT16" s="3">
        <f t="shared" si="71"/>
        <v>0.56818181818181823</v>
      </c>
      <c r="GU16" s="3">
        <v>0.8</v>
      </c>
      <c r="GV16" s="66">
        <v>6750</v>
      </c>
      <c r="GW16" s="20">
        <f t="shared" si="72"/>
        <v>50</v>
      </c>
      <c r="GX16" s="21">
        <v>88</v>
      </c>
      <c r="GY16" s="3">
        <f t="shared" si="73"/>
        <v>0.56818181818181823</v>
      </c>
      <c r="GZ16" s="3">
        <v>0.8</v>
      </c>
      <c r="HA16" s="66">
        <v>6750</v>
      </c>
      <c r="HB16" s="20">
        <f t="shared" si="74"/>
        <v>50</v>
      </c>
      <c r="HC16" s="21">
        <v>88</v>
      </c>
      <c r="HD16" s="3">
        <f t="shared" si="75"/>
        <v>0.56818181818181823</v>
      </c>
      <c r="HE16" s="3">
        <v>0.8</v>
      </c>
      <c r="HF16" s="66">
        <v>6750</v>
      </c>
      <c r="HG16" s="20">
        <f t="shared" si="76"/>
        <v>50</v>
      </c>
      <c r="HH16" s="21">
        <v>66</v>
      </c>
      <c r="HI16" s="3">
        <f t="shared" si="6"/>
        <v>0.75757575757575757</v>
      </c>
      <c r="HJ16" s="3">
        <v>0.8</v>
      </c>
      <c r="HK16" s="66">
        <v>6750</v>
      </c>
      <c r="HL16" s="20">
        <f t="shared" si="77"/>
        <v>50</v>
      </c>
      <c r="HM16" s="21">
        <v>88</v>
      </c>
      <c r="HN16" s="3">
        <f t="shared" si="78"/>
        <v>0.56818181818181823</v>
      </c>
      <c r="HO16" s="3">
        <v>0.8</v>
      </c>
      <c r="HP16" s="66">
        <v>6750</v>
      </c>
      <c r="HQ16" s="20">
        <f t="shared" si="79"/>
        <v>50</v>
      </c>
      <c r="HR16" s="21">
        <v>88</v>
      </c>
      <c r="HS16" s="3">
        <f t="shared" si="80"/>
        <v>0.56818181818181823</v>
      </c>
      <c r="HT16" s="3">
        <v>0.8</v>
      </c>
      <c r="HU16" s="66">
        <v>6750</v>
      </c>
      <c r="HV16" s="20">
        <f t="shared" si="81"/>
        <v>50</v>
      </c>
      <c r="HW16" s="21">
        <v>100</v>
      </c>
      <c r="HX16" s="3">
        <f t="shared" si="82"/>
        <v>0.5</v>
      </c>
      <c r="HY16" s="3">
        <v>0.8</v>
      </c>
      <c r="HZ16" s="24">
        <f t="shared" si="124"/>
        <v>450</v>
      </c>
      <c r="IA16" s="6">
        <v>802</v>
      </c>
      <c r="IB16" s="29">
        <f t="shared" si="83"/>
        <v>0.56109725685785539</v>
      </c>
      <c r="IC16" s="24">
        <f t="shared" si="84"/>
        <v>100</v>
      </c>
      <c r="ID16" s="6">
        <v>176</v>
      </c>
      <c r="IE16" s="29">
        <f t="shared" si="7"/>
        <v>0.56818181818181823</v>
      </c>
      <c r="IF16" s="24">
        <f t="shared" si="85"/>
        <v>50</v>
      </c>
      <c r="IG16" s="6">
        <v>100</v>
      </c>
      <c r="IH16" s="29">
        <f t="shared" si="86"/>
        <v>0.5</v>
      </c>
      <c r="II16" s="66">
        <v>6750</v>
      </c>
      <c r="IJ16" s="102">
        <f t="shared" si="125"/>
        <v>50</v>
      </c>
      <c r="IK16" s="102">
        <v>60</v>
      </c>
      <c r="IL16" s="32">
        <f t="shared" si="87"/>
        <v>0.83333333333333337</v>
      </c>
      <c r="IM16" s="33">
        <v>0.8</v>
      </c>
      <c r="IN16" s="66">
        <v>6750</v>
      </c>
      <c r="IO16" s="53">
        <f t="shared" si="126"/>
        <v>50</v>
      </c>
      <c r="IP16" s="54">
        <v>60</v>
      </c>
      <c r="IQ16" s="34">
        <f t="shared" si="88"/>
        <v>0.83333333333333337</v>
      </c>
      <c r="IR16" s="35">
        <v>0.8</v>
      </c>
      <c r="IS16" s="66">
        <v>6750</v>
      </c>
      <c r="IT16" s="102">
        <f t="shared" si="127"/>
        <v>50</v>
      </c>
      <c r="IU16" s="102">
        <v>60</v>
      </c>
      <c r="IV16" s="33">
        <f t="shared" si="89"/>
        <v>0.83333333333333337</v>
      </c>
      <c r="IW16" s="33">
        <v>0.8</v>
      </c>
      <c r="IX16" s="66">
        <v>6750</v>
      </c>
      <c r="IY16" s="54">
        <f t="shared" si="128"/>
        <v>50</v>
      </c>
      <c r="IZ16" s="54">
        <v>60</v>
      </c>
      <c r="JA16" s="34">
        <f t="shared" si="90"/>
        <v>0.83333333333333337</v>
      </c>
      <c r="JB16" s="35">
        <v>0.8</v>
      </c>
      <c r="JC16" s="66">
        <v>6750</v>
      </c>
      <c r="JD16" s="102">
        <f t="shared" si="129"/>
        <v>50</v>
      </c>
      <c r="JE16" s="102">
        <v>60</v>
      </c>
      <c r="JF16" s="32">
        <f t="shared" si="91"/>
        <v>0.83333333333333337</v>
      </c>
      <c r="JG16" s="33">
        <v>0.8</v>
      </c>
      <c r="JH16" s="66">
        <v>6750</v>
      </c>
      <c r="JI16" s="54">
        <f t="shared" si="130"/>
        <v>50</v>
      </c>
      <c r="JJ16" s="54">
        <v>60</v>
      </c>
      <c r="JK16" s="34">
        <f t="shared" si="92"/>
        <v>0.83333333333333337</v>
      </c>
      <c r="JL16" s="35">
        <v>0.8</v>
      </c>
      <c r="JM16" s="66">
        <v>6750</v>
      </c>
      <c r="JN16" s="102">
        <f t="shared" si="131"/>
        <v>50</v>
      </c>
      <c r="JO16" s="102">
        <v>60</v>
      </c>
      <c r="JP16" s="32">
        <f t="shared" si="93"/>
        <v>0.83333333333333337</v>
      </c>
      <c r="JQ16" s="33">
        <v>0.8</v>
      </c>
      <c r="JR16" s="66">
        <v>6750</v>
      </c>
      <c r="JS16" s="54">
        <f t="shared" si="132"/>
        <v>50</v>
      </c>
      <c r="JT16" s="102">
        <v>60</v>
      </c>
      <c r="JU16" s="34">
        <f t="shared" si="140"/>
        <v>0.83333333333333337</v>
      </c>
      <c r="JV16" s="33">
        <v>0.8</v>
      </c>
      <c r="JW16" s="66">
        <v>6750</v>
      </c>
      <c r="JX16" s="102">
        <f t="shared" si="133"/>
        <v>50</v>
      </c>
      <c r="JY16" s="102">
        <v>60</v>
      </c>
      <c r="JZ16" s="32">
        <f t="shared" si="141"/>
        <v>0.83333333333333337</v>
      </c>
      <c r="KA16" s="33">
        <v>0.8</v>
      </c>
      <c r="KB16" s="66">
        <v>6750</v>
      </c>
      <c r="KC16" s="54">
        <f t="shared" si="134"/>
        <v>50</v>
      </c>
      <c r="KD16" s="102">
        <v>60</v>
      </c>
      <c r="KE16" s="34">
        <f t="shared" si="142"/>
        <v>0.83333333333333337</v>
      </c>
      <c r="KF16" s="33">
        <v>0.8</v>
      </c>
      <c r="KG16" s="66">
        <v>6750</v>
      </c>
      <c r="KH16" s="102">
        <f t="shared" si="135"/>
        <v>50</v>
      </c>
      <c r="KI16" s="102">
        <v>60</v>
      </c>
      <c r="KJ16" s="32">
        <f t="shared" si="97"/>
        <v>0.83333333333333337</v>
      </c>
      <c r="KK16" s="33">
        <v>0.8</v>
      </c>
      <c r="KL16" s="66">
        <v>6750</v>
      </c>
      <c r="KM16" s="54">
        <f t="shared" si="136"/>
        <v>50</v>
      </c>
      <c r="KN16" s="102">
        <v>60</v>
      </c>
      <c r="KO16" s="34">
        <f t="shared" si="143"/>
        <v>0.83333333333333337</v>
      </c>
      <c r="KP16" s="33">
        <v>0.8</v>
      </c>
      <c r="KQ16" s="66">
        <v>6750</v>
      </c>
      <c r="KR16" s="102">
        <f t="shared" si="137"/>
        <v>50</v>
      </c>
      <c r="KS16" s="102">
        <v>60</v>
      </c>
      <c r="KT16" s="32">
        <f t="shared" si="144"/>
        <v>0.83333333333333337</v>
      </c>
      <c r="KU16" s="33">
        <v>0.8</v>
      </c>
      <c r="KV16" s="66">
        <v>6750</v>
      </c>
      <c r="KW16" s="54">
        <f t="shared" si="138"/>
        <v>50</v>
      </c>
      <c r="KX16" s="102">
        <v>60</v>
      </c>
      <c r="KY16" s="34">
        <f t="shared" si="145"/>
        <v>0.83333333333333337</v>
      </c>
      <c r="KZ16" s="33">
        <v>0.8</v>
      </c>
      <c r="LA16" s="36">
        <f t="shared" si="139"/>
        <v>200</v>
      </c>
      <c r="LB16" s="36">
        <v>240</v>
      </c>
      <c r="LC16" s="37">
        <f t="shared" si="101"/>
        <v>0.83333333333333337</v>
      </c>
      <c r="LD16" s="38">
        <f t="shared" si="102"/>
        <v>200</v>
      </c>
      <c r="LE16" s="38">
        <v>240</v>
      </c>
      <c r="LF16" s="39">
        <f t="shared" si="103"/>
        <v>0.83333333333333337</v>
      </c>
      <c r="LG16" s="36">
        <f t="shared" si="104"/>
        <v>100</v>
      </c>
      <c r="LH16" s="36">
        <v>120</v>
      </c>
      <c r="LI16" s="37">
        <f t="shared" si="105"/>
        <v>0.83333333333333337</v>
      </c>
      <c r="LJ16" s="38">
        <f t="shared" si="106"/>
        <v>150</v>
      </c>
      <c r="LK16" s="38">
        <v>240</v>
      </c>
      <c r="LL16" s="39">
        <f t="shared" si="107"/>
        <v>0.625</v>
      </c>
      <c r="LM16" s="36">
        <f t="shared" si="108"/>
        <v>50</v>
      </c>
      <c r="LN16" s="36">
        <v>40</v>
      </c>
      <c r="LO16" s="37">
        <f t="shared" si="109"/>
        <v>1.25</v>
      </c>
    </row>
    <row r="17" spans="1:327" x14ac:dyDescent="0.25">
      <c r="A17" s="9">
        <v>16</v>
      </c>
      <c r="B17" s="66">
        <v>6800</v>
      </c>
      <c r="C17" s="20">
        <f t="shared" si="8"/>
        <v>50</v>
      </c>
      <c r="D17" s="21">
        <v>96</v>
      </c>
      <c r="E17" s="3">
        <f t="shared" si="0"/>
        <v>0.52083333333333337</v>
      </c>
      <c r="F17" s="3">
        <v>0.8</v>
      </c>
      <c r="G17" s="66">
        <v>6800</v>
      </c>
      <c r="H17" s="22">
        <f t="shared" si="110"/>
        <v>50</v>
      </c>
      <c r="I17" s="2">
        <v>96</v>
      </c>
      <c r="J17" s="4">
        <f t="shared" si="9"/>
        <v>0.52083333333333337</v>
      </c>
      <c r="K17" s="3">
        <v>0.8</v>
      </c>
      <c r="L17" s="66">
        <v>6800</v>
      </c>
      <c r="M17" s="20">
        <f t="shared" si="111"/>
        <v>50</v>
      </c>
      <c r="N17" s="23">
        <v>96</v>
      </c>
      <c r="O17" s="3">
        <f t="shared" si="10"/>
        <v>0.52083333333333337</v>
      </c>
      <c r="P17" s="3">
        <v>0.8</v>
      </c>
      <c r="Q17" s="66">
        <v>6800</v>
      </c>
      <c r="R17" s="22">
        <f t="shared" si="112"/>
        <v>50</v>
      </c>
      <c r="S17" s="21">
        <v>96</v>
      </c>
      <c r="T17" s="4">
        <f t="shared" si="11"/>
        <v>0.52083333333333337</v>
      </c>
      <c r="U17" s="3">
        <v>0.8</v>
      </c>
      <c r="V17" s="66">
        <v>6800</v>
      </c>
      <c r="W17" s="20">
        <f t="shared" si="113"/>
        <v>50</v>
      </c>
      <c r="X17" s="21">
        <v>96</v>
      </c>
      <c r="Y17" s="3">
        <f t="shared" si="12"/>
        <v>0.52083333333333337</v>
      </c>
      <c r="Z17" s="3">
        <v>0.8</v>
      </c>
      <c r="AA17" s="66">
        <v>6800</v>
      </c>
      <c r="AB17" s="22">
        <f t="shared" si="114"/>
        <v>50</v>
      </c>
      <c r="AC17" s="21">
        <v>96</v>
      </c>
      <c r="AD17" s="4">
        <f t="shared" si="13"/>
        <v>0.52083333333333337</v>
      </c>
      <c r="AE17" s="3">
        <v>0.8</v>
      </c>
      <c r="AF17" s="66">
        <v>6800</v>
      </c>
      <c r="AG17" s="20">
        <f t="shared" si="115"/>
        <v>50</v>
      </c>
      <c r="AH17" s="21">
        <v>96</v>
      </c>
      <c r="AI17" s="3">
        <f t="shared" si="14"/>
        <v>0.52083333333333337</v>
      </c>
      <c r="AJ17" s="3">
        <v>0.8</v>
      </c>
      <c r="AK17" s="66">
        <v>6800</v>
      </c>
      <c r="AL17" s="22">
        <f t="shared" si="116"/>
        <v>50</v>
      </c>
      <c r="AM17" s="21">
        <v>96</v>
      </c>
      <c r="AN17" s="4">
        <f t="shared" si="15"/>
        <v>0.52083333333333337</v>
      </c>
      <c r="AO17" s="3">
        <v>0.8</v>
      </c>
      <c r="AP17" s="66">
        <v>6800</v>
      </c>
      <c r="AQ17" s="20">
        <f t="shared" si="117"/>
        <v>50</v>
      </c>
      <c r="AR17" s="21">
        <v>96</v>
      </c>
      <c r="AS17" s="3">
        <f t="shared" si="16"/>
        <v>0.52083333333333337</v>
      </c>
      <c r="AT17" s="3">
        <v>0.8</v>
      </c>
      <c r="AU17" s="66">
        <v>6800</v>
      </c>
      <c r="AV17" s="22">
        <f t="shared" si="118"/>
        <v>50</v>
      </c>
      <c r="AW17" s="1">
        <v>96</v>
      </c>
      <c r="AX17" s="3">
        <f t="shared" si="17"/>
        <v>0.52083333333333337</v>
      </c>
      <c r="AY17" s="3">
        <v>0.8</v>
      </c>
      <c r="AZ17" s="66">
        <v>6800</v>
      </c>
      <c r="BA17" s="20">
        <f t="shared" si="119"/>
        <v>50</v>
      </c>
      <c r="BB17" s="21">
        <v>96</v>
      </c>
      <c r="BC17" s="3">
        <f t="shared" si="18"/>
        <v>0.52083333333333337</v>
      </c>
      <c r="BD17" s="3">
        <v>0.8</v>
      </c>
      <c r="BE17" s="176"/>
      <c r="BF17" s="24">
        <f t="shared" si="19"/>
        <v>200</v>
      </c>
      <c r="BG17" s="6">
        <v>384</v>
      </c>
      <c r="BH17" s="29">
        <f t="shared" si="1"/>
        <v>0.52083333333333337</v>
      </c>
      <c r="BI17" s="180"/>
      <c r="BJ17" s="1">
        <f t="shared" si="20"/>
        <v>50</v>
      </c>
      <c r="BK17" s="1">
        <v>140</v>
      </c>
      <c r="BL17" s="8">
        <f t="shared" si="2"/>
        <v>0.35714285714285715</v>
      </c>
      <c r="BM17" s="176"/>
      <c r="BN17" s="6">
        <f t="shared" si="21"/>
        <v>150</v>
      </c>
      <c r="BO17" s="6">
        <v>264</v>
      </c>
      <c r="BP17" s="7">
        <f t="shared" si="3"/>
        <v>0.56818181818181823</v>
      </c>
      <c r="BQ17" s="176"/>
      <c r="BR17" s="1">
        <f t="shared" si="22"/>
        <v>100</v>
      </c>
      <c r="BS17" s="1">
        <v>198</v>
      </c>
      <c r="BT17" s="11">
        <f t="shared" si="4"/>
        <v>0.50505050505050508</v>
      </c>
      <c r="BU17" s="66">
        <v>6800</v>
      </c>
      <c r="BV17" s="20">
        <f t="shared" si="23"/>
        <v>50</v>
      </c>
      <c r="BW17" s="21">
        <v>50</v>
      </c>
      <c r="BX17" s="3">
        <f t="shared" si="120"/>
        <v>1</v>
      </c>
      <c r="BY17" s="3">
        <v>0.8</v>
      </c>
      <c r="BZ17" s="66">
        <v>6800</v>
      </c>
      <c r="CA17" s="20">
        <f t="shared" si="24"/>
        <v>50</v>
      </c>
      <c r="CB17" s="21">
        <v>77</v>
      </c>
      <c r="CC17" s="3">
        <f t="shared" si="25"/>
        <v>0.64935064935064934</v>
      </c>
      <c r="CD17" s="3">
        <v>0.8</v>
      </c>
      <c r="CE17" s="66">
        <v>6800</v>
      </c>
      <c r="CF17" s="20">
        <f t="shared" si="26"/>
        <v>50</v>
      </c>
      <c r="CG17" s="21">
        <v>50</v>
      </c>
      <c r="CH17" s="3">
        <f t="shared" si="27"/>
        <v>1</v>
      </c>
      <c r="CI17" s="3">
        <v>0.8</v>
      </c>
      <c r="CJ17" s="66">
        <v>6800</v>
      </c>
      <c r="CK17" s="20">
        <f t="shared" si="28"/>
        <v>50</v>
      </c>
      <c r="CL17" s="21">
        <v>50</v>
      </c>
      <c r="CM17" s="3">
        <f t="shared" si="29"/>
        <v>1</v>
      </c>
      <c r="CN17" s="3">
        <v>0.8</v>
      </c>
      <c r="CO17" s="66">
        <v>6800</v>
      </c>
      <c r="CP17" s="20">
        <f t="shared" si="30"/>
        <v>50</v>
      </c>
      <c r="CQ17" s="21">
        <v>50</v>
      </c>
      <c r="CR17" s="3">
        <f t="shared" si="31"/>
        <v>1</v>
      </c>
      <c r="CS17" s="3">
        <v>0.8</v>
      </c>
      <c r="CT17" s="66">
        <v>6800</v>
      </c>
      <c r="CU17" s="20">
        <f t="shared" si="32"/>
        <v>50</v>
      </c>
      <c r="CV17" s="21">
        <v>50</v>
      </c>
      <c r="CW17" s="3">
        <f t="shared" si="33"/>
        <v>1</v>
      </c>
      <c r="CX17" s="3">
        <v>0.8</v>
      </c>
      <c r="CY17" s="66">
        <v>6800</v>
      </c>
      <c r="CZ17" s="20">
        <f t="shared" si="34"/>
        <v>50</v>
      </c>
      <c r="DA17" s="21">
        <v>50</v>
      </c>
      <c r="DB17" s="3">
        <f t="shared" si="35"/>
        <v>1</v>
      </c>
      <c r="DC17" s="3">
        <v>0.8</v>
      </c>
      <c r="DD17" s="66">
        <v>6800</v>
      </c>
      <c r="DE17" s="20">
        <f t="shared" si="36"/>
        <v>50</v>
      </c>
      <c r="DF17" s="21">
        <v>66</v>
      </c>
      <c r="DG17" s="3">
        <f t="shared" si="37"/>
        <v>0.75757575757575757</v>
      </c>
      <c r="DH17" s="3">
        <v>0.8</v>
      </c>
      <c r="DI17" s="66">
        <v>6800</v>
      </c>
      <c r="DJ17" s="20">
        <f t="shared" si="38"/>
        <v>50</v>
      </c>
      <c r="DK17" s="21">
        <v>66</v>
      </c>
      <c r="DL17" s="3">
        <f t="shared" si="39"/>
        <v>0.75757575757575757</v>
      </c>
      <c r="DM17" s="3">
        <v>0.8</v>
      </c>
      <c r="DN17" s="66">
        <v>6800</v>
      </c>
      <c r="DO17" s="20">
        <f t="shared" si="40"/>
        <v>50</v>
      </c>
      <c r="DP17" s="21">
        <v>66</v>
      </c>
      <c r="DQ17" s="3">
        <f t="shared" si="41"/>
        <v>0.75757575757575757</v>
      </c>
      <c r="DR17" s="3">
        <v>0.8</v>
      </c>
      <c r="DS17" s="66">
        <v>6800</v>
      </c>
      <c r="DT17" s="20">
        <f t="shared" si="42"/>
        <v>50</v>
      </c>
      <c r="DU17" s="21">
        <v>120</v>
      </c>
      <c r="DV17" s="3">
        <f t="shared" si="43"/>
        <v>0.41666666666666669</v>
      </c>
      <c r="DW17" s="3">
        <v>0.8</v>
      </c>
      <c r="DX17" s="66">
        <v>6800</v>
      </c>
      <c r="DY17" s="20">
        <f t="shared" si="44"/>
        <v>50</v>
      </c>
      <c r="DZ17" s="21">
        <v>119</v>
      </c>
      <c r="EA17" s="3">
        <f t="shared" si="45"/>
        <v>0.42016806722689076</v>
      </c>
      <c r="EB17" s="3">
        <v>0.8</v>
      </c>
      <c r="EC17" s="66">
        <v>6800</v>
      </c>
      <c r="ED17" s="20">
        <f t="shared" si="46"/>
        <v>50</v>
      </c>
      <c r="EE17" s="21">
        <v>154</v>
      </c>
      <c r="EF17" s="3">
        <f t="shared" si="47"/>
        <v>0.32467532467532467</v>
      </c>
      <c r="EG17" s="3">
        <v>0.8</v>
      </c>
      <c r="EH17" s="66">
        <v>6800</v>
      </c>
      <c r="EI17" s="20">
        <f t="shared" si="48"/>
        <v>50</v>
      </c>
      <c r="EJ17" s="21">
        <v>88</v>
      </c>
      <c r="EK17" s="3">
        <f t="shared" si="49"/>
        <v>0.56818181818181823</v>
      </c>
      <c r="EL17" s="3">
        <v>0.8</v>
      </c>
      <c r="EM17" s="66">
        <v>6800</v>
      </c>
      <c r="EN17" s="20">
        <f t="shared" si="50"/>
        <v>50</v>
      </c>
      <c r="EO17" s="21">
        <v>88</v>
      </c>
      <c r="EP17" s="3">
        <f t="shared" si="51"/>
        <v>0.56818181818181823</v>
      </c>
      <c r="EQ17" s="3">
        <v>0.8</v>
      </c>
      <c r="ER17" s="66">
        <v>6800</v>
      </c>
      <c r="ES17" s="20">
        <f t="shared" si="52"/>
        <v>50</v>
      </c>
      <c r="ET17" s="21">
        <v>77</v>
      </c>
      <c r="EU17" s="3">
        <f t="shared" si="53"/>
        <v>0.64935064935064934</v>
      </c>
      <c r="EV17" s="3">
        <v>0.8</v>
      </c>
      <c r="EW17" s="66">
        <v>6800</v>
      </c>
      <c r="EX17" s="20">
        <f t="shared" si="54"/>
        <v>50</v>
      </c>
      <c r="EY17" s="21">
        <v>77</v>
      </c>
      <c r="EZ17" s="3">
        <f t="shared" si="55"/>
        <v>0.64935064935064934</v>
      </c>
      <c r="FA17" s="3">
        <v>0.8</v>
      </c>
      <c r="FB17" s="176"/>
      <c r="FC17" s="24">
        <f t="shared" si="121"/>
        <v>550</v>
      </c>
      <c r="FD17" s="6">
        <v>943</v>
      </c>
      <c r="FE17" s="29">
        <f t="shared" si="56"/>
        <v>0.58324496288441141</v>
      </c>
      <c r="FF17" s="180"/>
      <c r="FG17" s="1">
        <f t="shared" si="122"/>
        <v>100</v>
      </c>
      <c r="FH17" s="1">
        <v>273</v>
      </c>
      <c r="FI17" s="8">
        <f t="shared" si="5"/>
        <v>0.36630036630036628</v>
      </c>
      <c r="FJ17" s="176"/>
      <c r="FK17" s="6">
        <f t="shared" si="123"/>
        <v>100</v>
      </c>
      <c r="FL17" s="6">
        <v>176</v>
      </c>
      <c r="FM17" s="7">
        <f t="shared" si="57"/>
        <v>0.56818181818181823</v>
      </c>
      <c r="FN17" s="176"/>
      <c r="FO17" s="106">
        <f t="shared" si="58"/>
        <v>50</v>
      </c>
      <c r="FP17" s="106">
        <v>154</v>
      </c>
      <c r="FQ17" s="11">
        <f t="shared" si="59"/>
        <v>0.32467532467532467</v>
      </c>
      <c r="FR17" s="66">
        <v>6800</v>
      </c>
      <c r="FS17" s="20">
        <f t="shared" si="60"/>
        <v>50</v>
      </c>
      <c r="FT17" s="21">
        <v>88</v>
      </c>
      <c r="FU17" s="3">
        <f t="shared" si="61"/>
        <v>0.56818181818181823</v>
      </c>
      <c r="FV17" s="3">
        <v>0.8</v>
      </c>
      <c r="FW17" s="66">
        <v>6800</v>
      </c>
      <c r="FX17" s="20">
        <f t="shared" si="62"/>
        <v>50</v>
      </c>
      <c r="FY17" s="21">
        <v>120</v>
      </c>
      <c r="FZ17" s="3">
        <f t="shared" si="63"/>
        <v>0.41666666666666669</v>
      </c>
      <c r="GA17" s="3">
        <v>0.8</v>
      </c>
      <c r="GB17" s="66">
        <v>6800</v>
      </c>
      <c r="GC17" s="20">
        <f t="shared" si="64"/>
        <v>50</v>
      </c>
      <c r="GD17" s="21">
        <v>88</v>
      </c>
      <c r="GE17" s="3">
        <f t="shared" si="65"/>
        <v>0.56818181818181823</v>
      </c>
      <c r="GF17" s="3">
        <v>0.8</v>
      </c>
      <c r="GG17" s="66">
        <v>6800</v>
      </c>
      <c r="GH17" s="20">
        <f t="shared" si="66"/>
        <v>50</v>
      </c>
      <c r="GI17" s="21">
        <v>88</v>
      </c>
      <c r="GJ17" s="3">
        <f t="shared" si="67"/>
        <v>0.56818181818181823</v>
      </c>
      <c r="GK17" s="3">
        <v>0.8</v>
      </c>
      <c r="GL17" s="66">
        <v>6800</v>
      </c>
      <c r="GM17" s="20">
        <f t="shared" si="68"/>
        <v>50</v>
      </c>
      <c r="GN17" s="21">
        <v>88</v>
      </c>
      <c r="GO17" s="3">
        <f t="shared" si="69"/>
        <v>0.56818181818181823</v>
      </c>
      <c r="GP17" s="3">
        <v>0.8</v>
      </c>
      <c r="GQ17" s="66">
        <v>6800</v>
      </c>
      <c r="GR17" s="20">
        <f t="shared" si="70"/>
        <v>50</v>
      </c>
      <c r="GS17" s="21">
        <v>88</v>
      </c>
      <c r="GT17" s="3">
        <f t="shared" si="71"/>
        <v>0.56818181818181823</v>
      </c>
      <c r="GU17" s="3">
        <v>0.8</v>
      </c>
      <c r="GV17" s="66">
        <v>6800</v>
      </c>
      <c r="GW17" s="20">
        <f t="shared" si="72"/>
        <v>50</v>
      </c>
      <c r="GX17" s="21">
        <v>88</v>
      </c>
      <c r="GY17" s="3">
        <f t="shared" si="73"/>
        <v>0.56818181818181823</v>
      </c>
      <c r="GZ17" s="3">
        <v>0.8</v>
      </c>
      <c r="HA17" s="66">
        <v>6800</v>
      </c>
      <c r="HB17" s="20">
        <f t="shared" si="74"/>
        <v>50</v>
      </c>
      <c r="HC17" s="21">
        <v>88</v>
      </c>
      <c r="HD17" s="3">
        <f t="shared" si="75"/>
        <v>0.56818181818181823</v>
      </c>
      <c r="HE17" s="3">
        <v>0.8</v>
      </c>
      <c r="HF17" s="66">
        <v>6800</v>
      </c>
      <c r="HG17" s="20">
        <f t="shared" si="76"/>
        <v>50</v>
      </c>
      <c r="HH17" s="21">
        <v>66</v>
      </c>
      <c r="HI17" s="3">
        <f t="shared" si="6"/>
        <v>0.75757575757575757</v>
      </c>
      <c r="HJ17" s="3">
        <v>0.8</v>
      </c>
      <c r="HK17" s="66">
        <v>6800</v>
      </c>
      <c r="HL17" s="20">
        <f t="shared" si="77"/>
        <v>50</v>
      </c>
      <c r="HM17" s="21">
        <v>88</v>
      </c>
      <c r="HN17" s="3">
        <f t="shared" si="78"/>
        <v>0.56818181818181823</v>
      </c>
      <c r="HO17" s="3">
        <v>0.8</v>
      </c>
      <c r="HP17" s="66">
        <v>6800</v>
      </c>
      <c r="HQ17" s="20">
        <f t="shared" si="79"/>
        <v>50</v>
      </c>
      <c r="HR17" s="21">
        <v>88</v>
      </c>
      <c r="HS17" s="3">
        <f t="shared" si="80"/>
        <v>0.56818181818181823</v>
      </c>
      <c r="HT17" s="3">
        <v>0.8</v>
      </c>
      <c r="HU17" s="66">
        <v>6800</v>
      </c>
      <c r="HV17" s="20">
        <f t="shared" si="81"/>
        <v>50</v>
      </c>
      <c r="HW17" s="21">
        <v>100</v>
      </c>
      <c r="HX17" s="3">
        <f t="shared" si="82"/>
        <v>0.5</v>
      </c>
      <c r="HY17" s="3">
        <v>0.8</v>
      </c>
      <c r="HZ17" s="24">
        <f t="shared" si="124"/>
        <v>450</v>
      </c>
      <c r="IA17" s="6">
        <v>802</v>
      </c>
      <c r="IB17" s="29">
        <f t="shared" si="83"/>
        <v>0.56109725685785539</v>
      </c>
      <c r="IC17" s="24">
        <f t="shared" si="84"/>
        <v>100</v>
      </c>
      <c r="ID17" s="6">
        <v>176</v>
      </c>
      <c r="IE17" s="29">
        <f t="shared" si="7"/>
        <v>0.56818181818181823</v>
      </c>
      <c r="IF17" s="24">
        <f t="shared" si="85"/>
        <v>50</v>
      </c>
      <c r="IG17" s="6">
        <v>100</v>
      </c>
      <c r="IH17" s="29">
        <f t="shared" si="86"/>
        <v>0.5</v>
      </c>
      <c r="II17" s="66">
        <v>6800</v>
      </c>
      <c r="IJ17" s="102">
        <f t="shared" si="125"/>
        <v>50</v>
      </c>
      <c r="IK17" s="102">
        <v>60</v>
      </c>
      <c r="IL17" s="32">
        <f t="shared" si="87"/>
        <v>0.83333333333333337</v>
      </c>
      <c r="IM17" s="33">
        <v>0.8</v>
      </c>
      <c r="IN17" s="66">
        <v>6800</v>
      </c>
      <c r="IO17" s="53">
        <f t="shared" si="126"/>
        <v>50</v>
      </c>
      <c r="IP17" s="54">
        <v>60</v>
      </c>
      <c r="IQ17" s="34">
        <f t="shared" si="88"/>
        <v>0.83333333333333337</v>
      </c>
      <c r="IR17" s="35">
        <v>0.8</v>
      </c>
      <c r="IS17" s="66">
        <v>6800</v>
      </c>
      <c r="IT17" s="102">
        <f t="shared" si="127"/>
        <v>50</v>
      </c>
      <c r="IU17" s="102">
        <v>60</v>
      </c>
      <c r="IV17" s="33">
        <f t="shared" si="89"/>
        <v>0.83333333333333337</v>
      </c>
      <c r="IW17" s="33">
        <v>0.8</v>
      </c>
      <c r="IX17" s="66">
        <v>6800</v>
      </c>
      <c r="IY17" s="54">
        <f t="shared" si="128"/>
        <v>50</v>
      </c>
      <c r="IZ17" s="54">
        <v>60</v>
      </c>
      <c r="JA17" s="34">
        <f t="shared" si="90"/>
        <v>0.83333333333333337</v>
      </c>
      <c r="JB17" s="35">
        <v>0.8</v>
      </c>
      <c r="JC17" s="66">
        <v>6800</v>
      </c>
      <c r="JD17" s="102">
        <f t="shared" si="129"/>
        <v>50</v>
      </c>
      <c r="JE17" s="102">
        <v>60</v>
      </c>
      <c r="JF17" s="32">
        <f t="shared" si="91"/>
        <v>0.83333333333333337</v>
      </c>
      <c r="JG17" s="33">
        <v>0.8</v>
      </c>
      <c r="JH17" s="66">
        <v>6800</v>
      </c>
      <c r="JI17" s="54">
        <f t="shared" si="130"/>
        <v>50</v>
      </c>
      <c r="JJ17" s="54">
        <v>60</v>
      </c>
      <c r="JK17" s="34">
        <f t="shared" si="92"/>
        <v>0.83333333333333337</v>
      </c>
      <c r="JL17" s="35">
        <v>0.8</v>
      </c>
      <c r="JM17" s="66">
        <v>6800</v>
      </c>
      <c r="JN17" s="102">
        <f t="shared" si="131"/>
        <v>50</v>
      </c>
      <c r="JO17" s="102">
        <v>60</v>
      </c>
      <c r="JP17" s="32">
        <f t="shared" si="93"/>
        <v>0.83333333333333337</v>
      </c>
      <c r="JQ17" s="33">
        <v>0.8</v>
      </c>
      <c r="JR17" s="66">
        <v>6800</v>
      </c>
      <c r="JS17" s="54">
        <f t="shared" si="132"/>
        <v>50</v>
      </c>
      <c r="JT17" s="102">
        <v>60</v>
      </c>
      <c r="JU17" s="34">
        <f t="shared" si="140"/>
        <v>0.83333333333333337</v>
      </c>
      <c r="JV17" s="33">
        <v>0.8</v>
      </c>
      <c r="JW17" s="66">
        <v>6800</v>
      </c>
      <c r="JX17" s="102">
        <f t="shared" si="133"/>
        <v>50</v>
      </c>
      <c r="JY17" s="102">
        <v>60</v>
      </c>
      <c r="JZ17" s="32">
        <f t="shared" si="141"/>
        <v>0.83333333333333337</v>
      </c>
      <c r="KA17" s="33">
        <v>0.8</v>
      </c>
      <c r="KB17" s="66">
        <v>6800</v>
      </c>
      <c r="KC17" s="54">
        <f t="shared" si="134"/>
        <v>50</v>
      </c>
      <c r="KD17" s="102">
        <v>60</v>
      </c>
      <c r="KE17" s="34">
        <f t="shared" si="142"/>
        <v>0.83333333333333337</v>
      </c>
      <c r="KF17" s="33">
        <v>0.8</v>
      </c>
      <c r="KG17" s="66">
        <v>6800</v>
      </c>
      <c r="KH17" s="102">
        <f t="shared" si="135"/>
        <v>50</v>
      </c>
      <c r="KI17" s="102">
        <v>60</v>
      </c>
      <c r="KJ17" s="32">
        <f t="shared" si="97"/>
        <v>0.83333333333333337</v>
      </c>
      <c r="KK17" s="33">
        <v>0.8</v>
      </c>
      <c r="KL17" s="66">
        <v>6800</v>
      </c>
      <c r="KM17" s="54">
        <f t="shared" si="136"/>
        <v>50</v>
      </c>
      <c r="KN17" s="102">
        <v>60</v>
      </c>
      <c r="KO17" s="34">
        <f t="shared" si="143"/>
        <v>0.83333333333333337</v>
      </c>
      <c r="KP17" s="33">
        <v>0.8</v>
      </c>
      <c r="KQ17" s="66">
        <v>6800</v>
      </c>
      <c r="KR17" s="102">
        <f t="shared" si="137"/>
        <v>50</v>
      </c>
      <c r="KS17" s="102">
        <v>60</v>
      </c>
      <c r="KT17" s="32">
        <f t="shared" si="144"/>
        <v>0.83333333333333337</v>
      </c>
      <c r="KU17" s="33">
        <v>0.8</v>
      </c>
      <c r="KV17" s="66">
        <v>6800</v>
      </c>
      <c r="KW17" s="54">
        <f t="shared" si="138"/>
        <v>50</v>
      </c>
      <c r="KX17" s="102">
        <v>60</v>
      </c>
      <c r="KY17" s="34">
        <f t="shared" si="145"/>
        <v>0.83333333333333337</v>
      </c>
      <c r="KZ17" s="33">
        <v>0.8</v>
      </c>
      <c r="LA17" s="36">
        <f t="shared" si="139"/>
        <v>200</v>
      </c>
      <c r="LB17" s="36">
        <v>240</v>
      </c>
      <c r="LC17" s="37">
        <f t="shared" si="101"/>
        <v>0.83333333333333337</v>
      </c>
      <c r="LD17" s="38">
        <f t="shared" si="102"/>
        <v>200</v>
      </c>
      <c r="LE17" s="38">
        <v>240</v>
      </c>
      <c r="LF17" s="39">
        <f t="shared" si="103"/>
        <v>0.83333333333333337</v>
      </c>
      <c r="LG17" s="36">
        <f t="shared" si="104"/>
        <v>100</v>
      </c>
      <c r="LH17" s="36">
        <v>120</v>
      </c>
      <c r="LI17" s="37">
        <f t="shared" si="105"/>
        <v>0.83333333333333337</v>
      </c>
      <c r="LJ17" s="38">
        <f t="shared" si="106"/>
        <v>150</v>
      </c>
      <c r="LK17" s="38">
        <v>240</v>
      </c>
      <c r="LL17" s="39">
        <f t="shared" si="107"/>
        <v>0.625</v>
      </c>
      <c r="LM17" s="36">
        <f t="shared" si="108"/>
        <v>50</v>
      </c>
      <c r="LN17" s="36">
        <v>40</v>
      </c>
      <c r="LO17" s="37">
        <f t="shared" si="109"/>
        <v>1.25</v>
      </c>
    </row>
    <row r="18" spans="1:327" x14ac:dyDescent="0.25">
      <c r="A18" s="9">
        <v>17</v>
      </c>
      <c r="B18" s="66">
        <v>6850</v>
      </c>
      <c r="C18" s="20">
        <f t="shared" si="8"/>
        <v>50</v>
      </c>
      <c r="D18" s="21">
        <v>96</v>
      </c>
      <c r="E18" s="3">
        <f t="shared" si="0"/>
        <v>0.52083333333333337</v>
      </c>
      <c r="F18" s="3">
        <v>0.8</v>
      </c>
      <c r="G18" s="66">
        <v>6850</v>
      </c>
      <c r="H18" s="22">
        <f t="shared" si="110"/>
        <v>50</v>
      </c>
      <c r="I18" s="2">
        <v>96</v>
      </c>
      <c r="J18" s="4">
        <f t="shared" si="9"/>
        <v>0.52083333333333337</v>
      </c>
      <c r="K18" s="3">
        <v>0.8</v>
      </c>
      <c r="L18" s="66">
        <v>6850</v>
      </c>
      <c r="M18" s="20">
        <f t="shared" si="111"/>
        <v>50</v>
      </c>
      <c r="N18" s="23">
        <v>96</v>
      </c>
      <c r="O18" s="3">
        <f t="shared" si="10"/>
        <v>0.52083333333333337</v>
      </c>
      <c r="P18" s="3">
        <v>0.8</v>
      </c>
      <c r="Q18" s="66">
        <v>6850</v>
      </c>
      <c r="R18" s="22">
        <f t="shared" si="112"/>
        <v>50</v>
      </c>
      <c r="S18" s="21">
        <v>96</v>
      </c>
      <c r="T18" s="4">
        <f t="shared" si="11"/>
        <v>0.52083333333333337</v>
      </c>
      <c r="U18" s="3">
        <v>0.8</v>
      </c>
      <c r="V18" s="66">
        <v>6850</v>
      </c>
      <c r="W18" s="20">
        <f t="shared" si="113"/>
        <v>50</v>
      </c>
      <c r="X18" s="21">
        <v>96</v>
      </c>
      <c r="Y18" s="3">
        <f t="shared" si="12"/>
        <v>0.52083333333333337</v>
      </c>
      <c r="Z18" s="3">
        <v>0.8</v>
      </c>
      <c r="AA18" s="66">
        <v>6850</v>
      </c>
      <c r="AB18" s="22">
        <f t="shared" si="114"/>
        <v>50</v>
      </c>
      <c r="AC18" s="21">
        <v>96</v>
      </c>
      <c r="AD18" s="4">
        <f t="shared" si="13"/>
        <v>0.52083333333333337</v>
      </c>
      <c r="AE18" s="3">
        <v>0.8</v>
      </c>
      <c r="AF18" s="66">
        <v>6850</v>
      </c>
      <c r="AG18" s="20">
        <f t="shared" si="115"/>
        <v>50</v>
      </c>
      <c r="AH18" s="21">
        <v>96</v>
      </c>
      <c r="AI18" s="3">
        <f t="shared" si="14"/>
        <v>0.52083333333333337</v>
      </c>
      <c r="AJ18" s="3">
        <v>0.8</v>
      </c>
      <c r="AK18" s="66">
        <v>6850</v>
      </c>
      <c r="AL18" s="22">
        <f t="shared" si="116"/>
        <v>50</v>
      </c>
      <c r="AM18" s="21">
        <v>96</v>
      </c>
      <c r="AN18" s="4">
        <f t="shared" si="15"/>
        <v>0.52083333333333337</v>
      </c>
      <c r="AO18" s="3">
        <v>0.8</v>
      </c>
      <c r="AP18" s="66">
        <v>6850</v>
      </c>
      <c r="AQ18" s="20">
        <f t="shared" si="117"/>
        <v>50</v>
      </c>
      <c r="AR18" s="21">
        <v>96</v>
      </c>
      <c r="AS18" s="3">
        <f t="shared" si="16"/>
        <v>0.52083333333333337</v>
      </c>
      <c r="AT18" s="3">
        <v>0.8</v>
      </c>
      <c r="AU18" s="66">
        <v>6850</v>
      </c>
      <c r="AV18" s="22">
        <f t="shared" si="118"/>
        <v>50</v>
      </c>
      <c r="AW18" s="1">
        <v>96</v>
      </c>
      <c r="AX18" s="3">
        <f t="shared" si="17"/>
        <v>0.52083333333333337</v>
      </c>
      <c r="AY18" s="3">
        <v>0.8</v>
      </c>
      <c r="AZ18" s="66">
        <v>6850</v>
      </c>
      <c r="BA18" s="20">
        <f t="shared" si="119"/>
        <v>50</v>
      </c>
      <c r="BB18" s="21">
        <v>96</v>
      </c>
      <c r="BC18" s="3">
        <f t="shared" si="18"/>
        <v>0.52083333333333337</v>
      </c>
      <c r="BD18" s="3">
        <v>0.8</v>
      </c>
      <c r="BE18" s="176"/>
      <c r="BF18" s="24">
        <f t="shared" si="19"/>
        <v>200</v>
      </c>
      <c r="BG18" s="6">
        <v>384</v>
      </c>
      <c r="BH18" s="29">
        <f t="shared" si="1"/>
        <v>0.52083333333333337</v>
      </c>
      <c r="BI18" s="180"/>
      <c r="BJ18" s="1">
        <f t="shared" si="20"/>
        <v>50</v>
      </c>
      <c r="BK18" s="1">
        <v>140</v>
      </c>
      <c r="BL18" s="8">
        <f t="shared" si="2"/>
        <v>0.35714285714285715</v>
      </c>
      <c r="BM18" s="176"/>
      <c r="BN18" s="6">
        <f t="shared" si="21"/>
        <v>150</v>
      </c>
      <c r="BO18" s="6">
        <v>264</v>
      </c>
      <c r="BP18" s="7">
        <f t="shared" si="3"/>
        <v>0.56818181818181823</v>
      </c>
      <c r="BQ18" s="176"/>
      <c r="BR18" s="1">
        <f t="shared" si="22"/>
        <v>100</v>
      </c>
      <c r="BS18" s="1">
        <v>198</v>
      </c>
      <c r="BT18" s="11">
        <f t="shared" si="4"/>
        <v>0.50505050505050508</v>
      </c>
      <c r="BU18" s="66">
        <v>6850</v>
      </c>
      <c r="BV18" s="20">
        <f t="shared" si="23"/>
        <v>50</v>
      </c>
      <c r="BW18" s="21">
        <v>50</v>
      </c>
      <c r="BX18" s="3">
        <f t="shared" si="120"/>
        <v>1</v>
      </c>
      <c r="BY18" s="3">
        <v>0.8</v>
      </c>
      <c r="BZ18" s="66">
        <v>6850</v>
      </c>
      <c r="CA18" s="20">
        <f t="shared" si="24"/>
        <v>50</v>
      </c>
      <c r="CB18" s="21">
        <v>77</v>
      </c>
      <c r="CC18" s="3">
        <f t="shared" si="25"/>
        <v>0.64935064935064934</v>
      </c>
      <c r="CD18" s="3">
        <v>0.8</v>
      </c>
      <c r="CE18" s="66">
        <v>6850</v>
      </c>
      <c r="CF18" s="20">
        <f t="shared" si="26"/>
        <v>50</v>
      </c>
      <c r="CG18" s="21">
        <v>50</v>
      </c>
      <c r="CH18" s="3">
        <f t="shared" si="27"/>
        <v>1</v>
      </c>
      <c r="CI18" s="3">
        <v>0.8</v>
      </c>
      <c r="CJ18" s="66">
        <v>6850</v>
      </c>
      <c r="CK18" s="20">
        <f t="shared" si="28"/>
        <v>50</v>
      </c>
      <c r="CL18" s="21">
        <v>50</v>
      </c>
      <c r="CM18" s="3">
        <f t="shared" si="29"/>
        <v>1</v>
      </c>
      <c r="CN18" s="3">
        <v>0.8</v>
      </c>
      <c r="CO18" s="66">
        <v>6850</v>
      </c>
      <c r="CP18" s="20">
        <f t="shared" si="30"/>
        <v>50</v>
      </c>
      <c r="CQ18" s="21">
        <v>50</v>
      </c>
      <c r="CR18" s="3">
        <f t="shared" si="31"/>
        <v>1</v>
      </c>
      <c r="CS18" s="3">
        <v>0.8</v>
      </c>
      <c r="CT18" s="66">
        <v>6850</v>
      </c>
      <c r="CU18" s="20">
        <f t="shared" si="32"/>
        <v>50</v>
      </c>
      <c r="CV18" s="21">
        <v>50</v>
      </c>
      <c r="CW18" s="3">
        <f t="shared" si="33"/>
        <v>1</v>
      </c>
      <c r="CX18" s="3">
        <v>0.8</v>
      </c>
      <c r="CY18" s="66">
        <v>6850</v>
      </c>
      <c r="CZ18" s="20">
        <f t="shared" si="34"/>
        <v>50</v>
      </c>
      <c r="DA18" s="21">
        <v>50</v>
      </c>
      <c r="DB18" s="3">
        <f t="shared" si="35"/>
        <v>1</v>
      </c>
      <c r="DC18" s="3">
        <v>0.8</v>
      </c>
      <c r="DD18" s="66">
        <v>6850</v>
      </c>
      <c r="DE18" s="20">
        <f t="shared" si="36"/>
        <v>50</v>
      </c>
      <c r="DF18" s="21">
        <v>66</v>
      </c>
      <c r="DG18" s="3">
        <f t="shared" si="37"/>
        <v>0.75757575757575757</v>
      </c>
      <c r="DH18" s="3">
        <v>0.8</v>
      </c>
      <c r="DI18" s="66">
        <v>6850</v>
      </c>
      <c r="DJ18" s="20">
        <f t="shared" si="38"/>
        <v>50</v>
      </c>
      <c r="DK18" s="21">
        <v>66</v>
      </c>
      <c r="DL18" s="3">
        <f t="shared" si="39"/>
        <v>0.75757575757575757</v>
      </c>
      <c r="DM18" s="3">
        <v>0.8</v>
      </c>
      <c r="DN18" s="66">
        <v>6850</v>
      </c>
      <c r="DO18" s="20">
        <f t="shared" si="40"/>
        <v>50</v>
      </c>
      <c r="DP18" s="21">
        <v>66</v>
      </c>
      <c r="DQ18" s="3">
        <f t="shared" si="41"/>
        <v>0.75757575757575757</v>
      </c>
      <c r="DR18" s="3">
        <v>0.8</v>
      </c>
      <c r="DS18" s="66">
        <v>6850</v>
      </c>
      <c r="DT18" s="20">
        <f t="shared" si="42"/>
        <v>50</v>
      </c>
      <c r="DU18" s="21">
        <v>120</v>
      </c>
      <c r="DV18" s="3">
        <f t="shared" si="43"/>
        <v>0.41666666666666669</v>
      </c>
      <c r="DW18" s="3">
        <v>0.8</v>
      </c>
      <c r="DX18" s="66">
        <v>6850</v>
      </c>
      <c r="DY18" s="20">
        <f t="shared" si="44"/>
        <v>50</v>
      </c>
      <c r="DZ18" s="21">
        <v>119</v>
      </c>
      <c r="EA18" s="3">
        <f t="shared" si="45"/>
        <v>0.42016806722689076</v>
      </c>
      <c r="EB18" s="3">
        <v>0.8</v>
      </c>
      <c r="EC18" s="66">
        <v>6850</v>
      </c>
      <c r="ED18" s="20">
        <f t="shared" si="46"/>
        <v>50</v>
      </c>
      <c r="EE18" s="21">
        <v>154</v>
      </c>
      <c r="EF18" s="3">
        <f t="shared" si="47"/>
        <v>0.32467532467532467</v>
      </c>
      <c r="EG18" s="3">
        <v>0.8</v>
      </c>
      <c r="EH18" s="66">
        <v>6850</v>
      </c>
      <c r="EI18" s="20">
        <f t="shared" si="48"/>
        <v>50</v>
      </c>
      <c r="EJ18" s="21">
        <v>88</v>
      </c>
      <c r="EK18" s="3">
        <f t="shared" si="49"/>
        <v>0.56818181818181823</v>
      </c>
      <c r="EL18" s="3">
        <v>0.8</v>
      </c>
      <c r="EM18" s="66">
        <v>6850</v>
      </c>
      <c r="EN18" s="20">
        <f t="shared" si="50"/>
        <v>50</v>
      </c>
      <c r="EO18" s="21">
        <v>88</v>
      </c>
      <c r="EP18" s="3">
        <f t="shared" si="51"/>
        <v>0.56818181818181823</v>
      </c>
      <c r="EQ18" s="3">
        <v>0.8</v>
      </c>
      <c r="ER18" s="66">
        <v>6850</v>
      </c>
      <c r="ES18" s="20">
        <f t="shared" si="52"/>
        <v>50</v>
      </c>
      <c r="ET18" s="21">
        <v>77</v>
      </c>
      <c r="EU18" s="3">
        <f t="shared" si="53"/>
        <v>0.64935064935064934</v>
      </c>
      <c r="EV18" s="3">
        <v>0.8</v>
      </c>
      <c r="EW18" s="66">
        <v>6850</v>
      </c>
      <c r="EX18" s="20">
        <f t="shared" si="54"/>
        <v>50</v>
      </c>
      <c r="EY18" s="21">
        <v>77</v>
      </c>
      <c r="EZ18" s="3">
        <f t="shared" si="55"/>
        <v>0.64935064935064934</v>
      </c>
      <c r="FA18" s="3">
        <v>0.8</v>
      </c>
      <c r="FB18" s="176"/>
      <c r="FC18" s="24">
        <f t="shared" si="121"/>
        <v>550</v>
      </c>
      <c r="FD18" s="6">
        <v>943</v>
      </c>
      <c r="FE18" s="29">
        <f t="shared" si="56"/>
        <v>0.58324496288441141</v>
      </c>
      <c r="FF18" s="180"/>
      <c r="FG18" s="1">
        <f t="shared" si="122"/>
        <v>100</v>
      </c>
      <c r="FH18" s="1">
        <v>273</v>
      </c>
      <c r="FI18" s="8">
        <f t="shared" si="5"/>
        <v>0.36630036630036628</v>
      </c>
      <c r="FJ18" s="176"/>
      <c r="FK18" s="6">
        <f t="shared" si="123"/>
        <v>100</v>
      </c>
      <c r="FL18" s="6">
        <v>176</v>
      </c>
      <c r="FM18" s="7">
        <f t="shared" si="57"/>
        <v>0.56818181818181823</v>
      </c>
      <c r="FN18" s="176"/>
      <c r="FO18" s="106">
        <f t="shared" si="58"/>
        <v>50</v>
      </c>
      <c r="FP18" s="106">
        <v>154</v>
      </c>
      <c r="FQ18" s="11">
        <f t="shared" si="59"/>
        <v>0.32467532467532467</v>
      </c>
      <c r="FR18" s="66">
        <v>6850</v>
      </c>
      <c r="FS18" s="20">
        <f t="shared" si="60"/>
        <v>50</v>
      </c>
      <c r="FT18" s="21">
        <v>88</v>
      </c>
      <c r="FU18" s="3">
        <f t="shared" si="61"/>
        <v>0.56818181818181823</v>
      </c>
      <c r="FV18" s="3">
        <v>0.8</v>
      </c>
      <c r="FW18" s="66">
        <v>6850</v>
      </c>
      <c r="FX18" s="20">
        <f t="shared" si="62"/>
        <v>50</v>
      </c>
      <c r="FY18" s="21">
        <v>120</v>
      </c>
      <c r="FZ18" s="3">
        <f t="shared" si="63"/>
        <v>0.41666666666666669</v>
      </c>
      <c r="GA18" s="3">
        <v>0.8</v>
      </c>
      <c r="GB18" s="66">
        <v>6850</v>
      </c>
      <c r="GC18" s="20">
        <f t="shared" si="64"/>
        <v>50</v>
      </c>
      <c r="GD18" s="21">
        <v>88</v>
      </c>
      <c r="GE18" s="3">
        <f t="shared" si="65"/>
        <v>0.56818181818181823</v>
      </c>
      <c r="GF18" s="3">
        <v>0.8</v>
      </c>
      <c r="GG18" s="66">
        <v>6850</v>
      </c>
      <c r="GH18" s="20">
        <f t="shared" si="66"/>
        <v>50</v>
      </c>
      <c r="GI18" s="21">
        <v>88</v>
      </c>
      <c r="GJ18" s="3">
        <f t="shared" si="67"/>
        <v>0.56818181818181823</v>
      </c>
      <c r="GK18" s="3">
        <v>0.8</v>
      </c>
      <c r="GL18" s="66">
        <v>6850</v>
      </c>
      <c r="GM18" s="20">
        <f t="shared" si="68"/>
        <v>50</v>
      </c>
      <c r="GN18" s="21">
        <v>88</v>
      </c>
      <c r="GO18" s="3">
        <f t="shared" si="69"/>
        <v>0.56818181818181823</v>
      </c>
      <c r="GP18" s="3">
        <v>0.8</v>
      </c>
      <c r="GQ18" s="66">
        <v>6850</v>
      </c>
      <c r="GR18" s="20">
        <f t="shared" si="70"/>
        <v>50</v>
      </c>
      <c r="GS18" s="21">
        <v>88</v>
      </c>
      <c r="GT18" s="3">
        <f t="shared" si="71"/>
        <v>0.56818181818181823</v>
      </c>
      <c r="GU18" s="3">
        <v>0.8</v>
      </c>
      <c r="GV18" s="66">
        <v>6850</v>
      </c>
      <c r="GW18" s="20">
        <f t="shared" si="72"/>
        <v>50</v>
      </c>
      <c r="GX18" s="21">
        <v>88</v>
      </c>
      <c r="GY18" s="3">
        <f t="shared" si="73"/>
        <v>0.56818181818181823</v>
      </c>
      <c r="GZ18" s="3">
        <v>0.8</v>
      </c>
      <c r="HA18" s="66">
        <v>6850</v>
      </c>
      <c r="HB18" s="20">
        <f t="shared" si="74"/>
        <v>50</v>
      </c>
      <c r="HC18" s="21">
        <v>88</v>
      </c>
      <c r="HD18" s="3">
        <f t="shared" si="75"/>
        <v>0.56818181818181823</v>
      </c>
      <c r="HE18" s="3">
        <v>0.8</v>
      </c>
      <c r="HF18" s="66">
        <v>6850</v>
      </c>
      <c r="HG18" s="20">
        <f t="shared" si="76"/>
        <v>50</v>
      </c>
      <c r="HH18" s="21">
        <v>66</v>
      </c>
      <c r="HI18" s="3">
        <f t="shared" si="6"/>
        <v>0.75757575757575757</v>
      </c>
      <c r="HJ18" s="3">
        <v>0.8</v>
      </c>
      <c r="HK18" s="66">
        <v>6850</v>
      </c>
      <c r="HL18" s="20">
        <f t="shared" si="77"/>
        <v>50</v>
      </c>
      <c r="HM18" s="21">
        <v>88</v>
      </c>
      <c r="HN18" s="3">
        <f t="shared" si="78"/>
        <v>0.56818181818181823</v>
      </c>
      <c r="HO18" s="3">
        <v>0.8</v>
      </c>
      <c r="HP18" s="66">
        <v>6850</v>
      </c>
      <c r="HQ18" s="20">
        <f t="shared" si="79"/>
        <v>50</v>
      </c>
      <c r="HR18" s="21">
        <v>88</v>
      </c>
      <c r="HS18" s="3">
        <f t="shared" si="80"/>
        <v>0.56818181818181823</v>
      </c>
      <c r="HT18" s="3">
        <v>0.8</v>
      </c>
      <c r="HU18" s="66">
        <v>6850</v>
      </c>
      <c r="HV18" s="20">
        <f t="shared" si="81"/>
        <v>50</v>
      </c>
      <c r="HW18" s="21">
        <v>100</v>
      </c>
      <c r="HX18" s="3">
        <f t="shared" si="82"/>
        <v>0.5</v>
      </c>
      <c r="HY18" s="3">
        <v>0.8</v>
      </c>
      <c r="HZ18" s="24">
        <f t="shared" si="124"/>
        <v>450</v>
      </c>
      <c r="IA18" s="6">
        <v>802</v>
      </c>
      <c r="IB18" s="29">
        <f t="shared" si="83"/>
        <v>0.56109725685785539</v>
      </c>
      <c r="IC18" s="24">
        <f t="shared" si="84"/>
        <v>100</v>
      </c>
      <c r="ID18" s="6">
        <v>176</v>
      </c>
      <c r="IE18" s="29">
        <f t="shared" si="7"/>
        <v>0.56818181818181823</v>
      </c>
      <c r="IF18" s="24">
        <f t="shared" si="85"/>
        <v>50</v>
      </c>
      <c r="IG18" s="6">
        <v>100</v>
      </c>
      <c r="IH18" s="29">
        <f t="shared" si="86"/>
        <v>0.5</v>
      </c>
      <c r="II18" s="66">
        <v>6850</v>
      </c>
      <c r="IJ18" s="102">
        <f t="shared" si="125"/>
        <v>50</v>
      </c>
      <c r="IK18" s="102">
        <v>60</v>
      </c>
      <c r="IL18" s="32">
        <f t="shared" si="87"/>
        <v>0.83333333333333337</v>
      </c>
      <c r="IM18" s="33">
        <v>0.8</v>
      </c>
      <c r="IN18" s="66">
        <v>6850</v>
      </c>
      <c r="IO18" s="53">
        <f t="shared" si="126"/>
        <v>50</v>
      </c>
      <c r="IP18" s="54">
        <v>60</v>
      </c>
      <c r="IQ18" s="34">
        <f t="shared" si="88"/>
        <v>0.83333333333333337</v>
      </c>
      <c r="IR18" s="35">
        <v>0.8</v>
      </c>
      <c r="IS18" s="66">
        <v>6850</v>
      </c>
      <c r="IT18" s="102">
        <f t="shared" si="127"/>
        <v>50</v>
      </c>
      <c r="IU18" s="102">
        <v>60</v>
      </c>
      <c r="IV18" s="33">
        <f t="shared" si="89"/>
        <v>0.83333333333333337</v>
      </c>
      <c r="IW18" s="33">
        <v>0.8</v>
      </c>
      <c r="IX18" s="66">
        <v>6850</v>
      </c>
      <c r="IY18" s="54">
        <f t="shared" si="128"/>
        <v>50</v>
      </c>
      <c r="IZ18" s="54">
        <v>60</v>
      </c>
      <c r="JA18" s="34">
        <f t="shared" si="90"/>
        <v>0.83333333333333337</v>
      </c>
      <c r="JB18" s="35">
        <v>0.8</v>
      </c>
      <c r="JC18" s="66">
        <v>6850</v>
      </c>
      <c r="JD18" s="102">
        <f t="shared" si="129"/>
        <v>50</v>
      </c>
      <c r="JE18" s="102">
        <v>60</v>
      </c>
      <c r="JF18" s="32">
        <f t="shared" si="91"/>
        <v>0.83333333333333337</v>
      </c>
      <c r="JG18" s="33">
        <v>0.8</v>
      </c>
      <c r="JH18" s="66">
        <v>6850</v>
      </c>
      <c r="JI18" s="54">
        <f t="shared" si="130"/>
        <v>50</v>
      </c>
      <c r="JJ18" s="54">
        <v>60</v>
      </c>
      <c r="JK18" s="34">
        <f t="shared" si="92"/>
        <v>0.83333333333333337</v>
      </c>
      <c r="JL18" s="35">
        <v>0.8</v>
      </c>
      <c r="JM18" s="66">
        <v>6850</v>
      </c>
      <c r="JN18" s="102">
        <f t="shared" si="131"/>
        <v>50</v>
      </c>
      <c r="JO18" s="102">
        <v>60</v>
      </c>
      <c r="JP18" s="32">
        <f t="shared" si="93"/>
        <v>0.83333333333333337</v>
      </c>
      <c r="JQ18" s="33">
        <v>0.8</v>
      </c>
      <c r="JR18" s="66">
        <v>6850</v>
      </c>
      <c r="JS18" s="54">
        <f t="shared" si="132"/>
        <v>50</v>
      </c>
      <c r="JT18" s="102">
        <v>60</v>
      </c>
      <c r="JU18" s="34">
        <f t="shared" si="140"/>
        <v>0.83333333333333337</v>
      </c>
      <c r="JV18" s="33">
        <v>0.8</v>
      </c>
      <c r="JW18" s="66">
        <v>6850</v>
      </c>
      <c r="JX18" s="102">
        <f t="shared" si="133"/>
        <v>50</v>
      </c>
      <c r="JY18" s="102">
        <v>60</v>
      </c>
      <c r="JZ18" s="32">
        <f t="shared" si="141"/>
        <v>0.83333333333333337</v>
      </c>
      <c r="KA18" s="33">
        <v>0.8</v>
      </c>
      <c r="KB18" s="66">
        <v>6850</v>
      </c>
      <c r="KC18" s="54">
        <f t="shared" si="134"/>
        <v>50</v>
      </c>
      <c r="KD18" s="102">
        <v>60</v>
      </c>
      <c r="KE18" s="34">
        <f t="shared" si="142"/>
        <v>0.83333333333333337</v>
      </c>
      <c r="KF18" s="33">
        <v>0.8</v>
      </c>
      <c r="KG18" s="66">
        <v>6850</v>
      </c>
      <c r="KH18" s="102">
        <f t="shared" si="135"/>
        <v>50</v>
      </c>
      <c r="KI18" s="102">
        <v>60</v>
      </c>
      <c r="KJ18" s="32">
        <f t="shared" si="97"/>
        <v>0.83333333333333337</v>
      </c>
      <c r="KK18" s="33">
        <v>0.8</v>
      </c>
      <c r="KL18" s="66">
        <v>6850</v>
      </c>
      <c r="KM18" s="54">
        <f t="shared" si="136"/>
        <v>50</v>
      </c>
      <c r="KN18" s="102">
        <v>60</v>
      </c>
      <c r="KO18" s="34">
        <f t="shared" si="143"/>
        <v>0.83333333333333337</v>
      </c>
      <c r="KP18" s="33">
        <v>0.8</v>
      </c>
      <c r="KQ18" s="66">
        <v>6850</v>
      </c>
      <c r="KR18" s="102">
        <f t="shared" si="137"/>
        <v>50</v>
      </c>
      <c r="KS18" s="102">
        <v>60</v>
      </c>
      <c r="KT18" s="32">
        <f t="shared" si="144"/>
        <v>0.83333333333333337</v>
      </c>
      <c r="KU18" s="33">
        <v>0.8</v>
      </c>
      <c r="KV18" s="66">
        <v>6850</v>
      </c>
      <c r="KW18" s="54">
        <f t="shared" si="138"/>
        <v>50</v>
      </c>
      <c r="KX18" s="102">
        <v>60</v>
      </c>
      <c r="KY18" s="34">
        <f t="shared" si="145"/>
        <v>0.83333333333333337</v>
      </c>
      <c r="KZ18" s="33">
        <v>0.8</v>
      </c>
      <c r="LA18" s="36">
        <f t="shared" si="139"/>
        <v>200</v>
      </c>
      <c r="LB18" s="36">
        <v>240</v>
      </c>
      <c r="LC18" s="37">
        <f t="shared" si="101"/>
        <v>0.83333333333333337</v>
      </c>
      <c r="LD18" s="38">
        <f t="shared" si="102"/>
        <v>200</v>
      </c>
      <c r="LE18" s="38">
        <v>240</v>
      </c>
      <c r="LF18" s="39">
        <f t="shared" si="103"/>
        <v>0.83333333333333337</v>
      </c>
      <c r="LG18" s="36">
        <f t="shared" si="104"/>
        <v>100</v>
      </c>
      <c r="LH18" s="36">
        <v>120</v>
      </c>
      <c r="LI18" s="37">
        <f t="shared" si="105"/>
        <v>0.83333333333333337</v>
      </c>
      <c r="LJ18" s="38">
        <f t="shared" si="106"/>
        <v>150</v>
      </c>
      <c r="LK18" s="38">
        <v>240</v>
      </c>
      <c r="LL18" s="39">
        <f t="shared" si="107"/>
        <v>0.625</v>
      </c>
      <c r="LM18" s="36">
        <f t="shared" si="108"/>
        <v>50</v>
      </c>
      <c r="LN18" s="36">
        <v>40</v>
      </c>
      <c r="LO18" s="37">
        <f t="shared" si="109"/>
        <v>1.25</v>
      </c>
    </row>
    <row r="19" spans="1:327" x14ac:dyDescent="0.25">
      <c r="A19" s="10">
        <v>18</v>
      </c>
      <c r="B19" s="66">
        <v>6950</v>
      </c>
      <c r="C19" s="20">
        <f t="shared" si="8"/>
        <v>100</v>
      </c>
      <c r="D19" s="21">
        <v>96</v>
      </c>
      <c r="E19" s="3">
        <f t="shared" si="0"/>
        <v>1.0416666666666667</v>
      </c>
      <c r="F19" s="3">
        <v>0.8</v>
      </c>
      <c r="G19" s="66">
        <v>6950</v>
      </c>
      <c r="H19" s="22">
        <f t="shared" si="110"/>
        <v>100</v>
      </c>
      <c r="I19" s="2">
        <v>96</v>
      </c>
      <c r="J19" s="4">
        <f t="shared" si="9"/>
        <v>1.0416666666666667</v>
      </c>
      <c r="K19" s="3">
        <v>0.8</v>
      </c>
      <c r="L19" s="66">
        <v>6950</v>
      </c>
      <c r="M19" s="20">
        <f t="shared" si="111"/>
        <v>100</v>
      </c>
      <c r="N19" s="23">
        <v>96</v>
      </c>
      <c r="O19" s="3">
        <f t="shared" si="10"/>
        <v>1.0416666666666667</v>
      </c>
      <c r="P19" s="3">
        <v>0.8</v>
      </c>
      <c r="Q19" s="66">
        <v>6950</v>
      </c>
      <c r="R19" s="22">
        <f t="shared" si="112"/>
        <v>100</v>
      </c>
      <c r="S19" s="21">
        <v>96</v>
      </c>
      <c r="T19" s="4">
        <f t="shared" si="11"/>
        <v>1.0416666666666667</v>
      </c>
      <c r="U19" s="3">
        <v>0.8</v>
      </c>
      <c r="V19" s="66">
        <v>6950</v>
      </c>
      <c r="W19" s="20">
        <f t="shared" si="113"/>
        <v>100</v>
      </c>
      <c r="X19" s="21">
        <v>96</v>
      </c>
      <c r="Y19" s="3">
        <f t="shared" si="12"/>
        <v>1.0416666666666667</v>
      </c>
      <c r="Z19" s="3">
        <v>0.8</v>
      </c>
      <c r="AA19" s="66">
        <v>6950</v>
      </c>
      <c r="AB19" s="22">
        <f t="shared" si="114"/>
        <v>100</v>
      </c>
      <c r="AC19" s="21">
        <v>96</v>
      </c>
      <c r="AD19" s="4">
        <f t="shared" si="13"/>
        <v>1.0416666666666667</v>
      </c>
      <c r="AE19" s="3">
        <v>0.8</v>
      </c>
      <c r="AF19" s="66">
        <v>6950</v>
      </c>
      <c r="AG19" s="20">
        <f t="shared" si="115"/>
        <v>100</v>
      </c>
      <c r="AH19" s="21">
        <v>96</v>
      </c>
      <c r="AI19" s="3">
        <f t="shared" si="14"/>
        <v>1.0416666666666667</v>
      </c>
      <c r="AJ19" s="3">
        <v>0.8</v>
      </c>
      <c r="AK19" s="66">
        <v>6950</v>
      </c>
      <c r="AL19" s="22">
        <f t="shared" si="116"/>
        <v>100</v>
      </c>
      <c r="AM19" s="21">
        <v>96</v>
      </c>
      <c r="AN19" s="4">
        <f t="shared" si="15"/>
        <v>1.0416666666666667</v>
      </c>
      <c r="AO19" s="3">
        <v>0.8</v>
      </c>
      <c r="AP19" s="66">
        <v>6950</v>
      </c>
      <c r="AQ19" s="20">
        <f t="shared" si="117"/>
        <v>100</v>
      </c>
      <c r="AR19" s="21">
        <v>96</v>
      </c>
      <c r="AS19" s="3">
        <f t="shared" si="16"/>
        <v>1.0416666666666667</v>
      </c>
      <c r="AT19" s="3">
        <v>0.8</v>
      </c>
      <c r="AU19" s="66">
        <v>6950</v>
      </c>
      <c r="AV19" s="22">
        <f t="shared" si="118"/>
        <v>100</v>
      </c>
      <c r="AW19" s="1">
        <v>96</v>
      </c>
      <c r="AX19" s="3">
        <f t="shared" si="17"/>
        <v>1.0416666666666667</v>
      </c>
      <c r="AY19" s="3">
        <v>0.8</v>
      </c>
      <c r="AZ19" s="66">
        <v>6950</v>
      </c>
      <c r="BA19" s="20">
        <f t="shared" si="119"/>
        <v>100</v>
      </c>
      <c r="BB19" s="21">
        <v>96</v>
      </c>
      <c r="BC19" s="3">
        <f t="shared" si="18"/>
        <v>1.0416666666666667</v>
      </c>
      <c r="BD19" s="3">
        <v>0.8</v>
      </c>
      <c r="BE19" s="176"/>
      <c r="BF19" s="24">
        <f t="shared" si="19"/>
        <v>400</v>
      </c>
      <c r="BG19" s="6">
        <v>384</v>
      </c>
      <c r="BH19" s="29">
        <f t="shared" si="1"/>
        <v>1.0416666666666667</v>
      </c>
      <c r="BI19" s="180"/>
      <c r="BJ19" s="1">
        <f t="shared" si="20"/>
        <v>100</v>
      </c>
      <c r="BK19" s="1">
        <v>140</v>
      </c>
      <c r="BL19" s="8">
        <f t="shared" si="2"/>
        <v>0.7142857142857143</v>
      </c>
      <c r="BM19" s="176"/>
      <c r="BN19" s="6">
        <f t="shared" si="21"/>
        <v>300</v>
      </c>
      <c r="BO19" s="6">
        <v>264</v>
      </c>
      <c r="BP19" s="7">
        <f t="shared" si="3"/>
        <v>1.1363636363636365</v>
      </c>
      <c r="BQ19" s="176"/>
      <c r="BR19" s="1">
        <f t="shared" si="22"/>
        <v>200</v>
      </c>
      <c r="BS19" s="1">
        <v>198</v>
      </c>
      <c r="BT19" s="11">
        <f t="shared" si="4"/>
        <v>1.0101010101010102</v>
      </c>
      <c r="BU19" s="66">
        <v>6950</v>
      </c>
      <c r="BV19" s="20">
        <f t="shared" si="23"/>
        <v>100</v>
      </c>
      <c r="BW19" s="21">
        <v>50</v>
      </c>
      <c r="BX19" s="3">
        <f t="shared" si="120"/>
        <v>2</v>
      </c>
      <c r="BY19" s="3">
        <v>0.8</v>
      </c>
      <c r="BZ19" s="66">
        <v>6950</v>
      </c>
      <c r="CA19" s="20">
        <f t="shared" si="24"/>
        <v>100</v>
      </c>
      <c r="CB19" s="21">
        <v>77</v>
      </c>
      <c r="CC19" s="3">
        <f t="shared" si="25"/>
        <v>1.2987012987012987</v>
      </c>
      <c r="CD19" s="3">
        <v>0.8</v>
      </c>
      <c r="CE19" s="66">
        <v>6950</v>
      </c>
      <c r="CF19" s="20">
        <f t="shared" si="26"/>
        <v>100</v>
      </c>
      <c r="CG19" s="21">
        <v>50</v>
      </c>
      <c r="CH19" s="3">
        <f t="shared" si="27"/>
        <v>2</v>
      </c>
      <c r="CI19" s="3">
        <v>0.8</v>
      </c>
      <c r="CJ19" s="66">
        <v>6950</v>
      </c>
      <c r="CK19" s="20">
        <f t="shared" si="28"/>
        <v>100</v>
      </c>
      <c r="CL19" s="21">
        <v>50</v>
      </c>
      <c r="CM19" s="3">
        <f t="shared" si="29"/>
        <v>2</v>
      </c>
      <c r="CN19" s="3">
        <v>0.8</v>
      </c>
      <c r="CO19" s="66">
        <v>6950</v>
      </c>
      <c r="CP19" s="20">
        <f t="shared" si="30"/>
        <v>100</v>
      </c>
      <c r="CQ19" s="21">
        <v>50</v>
      </c>
      <c r="CR19" s="3">
        <f t="shared" si="31"/>
        <v>2</v>
      </c>
      <c r="CS19" s="3">
        <v>0.8</v>
      </c>
      <c r="CT19" s="66">
        <v>6950</v>
      </c>
      <c r="CU19" s="20">
        <f t="shared" si="32"/>
        <v>100</v>
      </c>
      <c r="CV19" s="21">
        <v>50</v>
      </c>
      <c r="CW19" s="3">
        <f t="shared" si="33"/>
        <v>2</v>
      </c>
      <c r="CX19" s="3">
        <v>0.8</v>
      </c>
      <c r="CY19" s="66">
        <v>6950</v>
      </c>
      <c r="CZ19" s="20">
        <f t="shared" si="34"/>
        <v>100</v>
      </c>
      <c r="DA19" s="21">
        <v>50</v>
      </c>
      <c r="DB19" s="3">
        <f t="shared" si="35"/>
        <v>2</v>
      </c>
      <c r="DC19" s="3">
        <v>0.8</v>
      </c>
      <c r="DD19" s="66">
        <v>6950</v>
      </c>
      <c r="DE19" s="20">
        <f t="shared" si="36"/>
        <v>100</v>
      </c>
      <c r="DF19" s="21">
        <v>66</v>
      </c>
      <c r="DG19" s="3">
        <f t="shared" si="37"/>
        <v>1.5151515151515151</v>
      </c>
      <c r="DH19" s="3">
        <v>0.8</v>
      </c>
      <c r="DI19" s="66">
        <v>6950</v>
      </c>
      <c r="DJ19" s="20">
        <f t="shared" si="38"/>
        <v>100</v>
      </c>
      <c r="DK19" s="21">
        <v>66</v>
      </c>
      <c r="DL19" s="3">
        <f t="shared" si="39"/>
        <v>1.5151515151515151</v>
      </c>
      <c r="DM19" s="3">
        <v>0.8</v>
      </c>
      <c r="DN19" s="66">
        <v>6950</v>
      </c>
      <c r="DO19" s="20">
        <f t="shared" si="40"/>
        <v>100</v>
      </c>
      <c r="DP19" s="21">
        <v>66</v>
      </c>
      <c r="DQ19" s="3">
        <f t="shared" si="41"/>
        <v>1.5151515151515151</v>
      </c>
      <c r="DR19" s="3">
        <v>0.8</v>
      </c>
      <c r="DS19" s="66">
        <v>6950</v>
      </c>
      <c r="DT19" s="20">
        <f t="shared" si="42"/>
        <v>100</v>
      </c>
      <c r="DU19" s="21">
        <v>120</v>
      </c>
      <c r="DV19" s="3">
        <f t="shared" si="43"/>
        <v>0.83333333333333337</v>
      </c>
      <c r="DW19" s="3">
        <v>0.8</v>
      </c>
      <c r="DX19" s="66">
        <v>6950</v>
      </c>
      <c r="DY19" s="20">
        <f t="shared" si="44"/>
        <v>100</v>
      </c>
      <c r="DZ19" s="21">
        <v>119</v>
      </c>
      <c r="EA19" s="3">
        <f t="shared" si="45"/>
        <v>0.84033613445378152</v>
      </c>
      <c r="EB19" s="3">
        <v>0.8</v>
      </c>
      <c r="EC19" s="66">
        <v>6950</v>
      </c>
      <c r="ED19" s="20">
        <f t="shared" si="46"/>
        <v>100</v>
      </c>
      <c r="EE19" s="21">
        <v>154</v>
      </c>
      <c r="EF19" s="3">
        <f t="shared" si="47"/>
        <v>0.64935064935064934</v>
      </c>
      <c r="EG19" s="3">
        <v>0.8</v>
      </c>
      <c r="EH19" s="66">
        <v>6950</v>
      </c>
      <c r="EI19" s="20">
        <f t="shared" si="48"/>
        <v>100</v>
      </c>
      <c r="EJ19" s="21">
        <v>88</v>
      </c>
      <c r="EK19" s="3">
        <f t="shared" si="49"/>
        <v>1.1363636363636365</v>
      </c>
      <c r="EL19" s="3">
        <v>0.8</v>
      </c>
      <c r="EM19" s="66">
        <v>6950</v>
      </c>
      <c r="EN19" s="20">
        <f t="shared" si="50"/>
        <v>100</v>
      </c>
      <c r="EO19" s="21">
        <v>88</v>
      </c>
      <c r="EP19" s="3">
        <f t="shared" si="51"/>
        <v>1.1363636363636365</v>
      </c>
      <c r="EQ19" s="3">
        <v>0.8</v>
      </c>
      <c r="ER19" s="66">
        <v>6950</v>
      </c>
      <c r="ES19" s="20">
        <f t="shared" si="52"/>
        <v>100</v>
      </c>
      <c r="ET19" s="21">
        <v>77</v>
      </c>
      <c r="EU19" s="3">
        <f t="shared" si="53"/>
        <v>1.2987012987012987</v>
      </c>
      <c r="EV19" s="3">
        <v>0.8</v>
      </c>
      <c r="EW19" s="66">
        <v>6950</v>
      </c>
      <c r="EX19" s="20">
        <f t="shared" si="54"/>
        <v>100</v>
      </c>
      <c r="EY19" s="21">
        <v>77</v>
      </c>
      <c r="EZ19" s="3">
        <f t="shared" si="55"/>
        <v>1.2987012987012987</v>
      </c>
      <c r="FA19" s="3">
        <v>0.8</v>
      </c>
      <c r="FB19" s="176"/>
      <c r="FC19" s="24">
        <f t="shared" si="121"/>
        <v>1100</v>
      </c>
      <c r="FD19" s="6">
        <v>943</v>
      </c>
      <c r="FE19" s="29">
        <f t="shared" si="56"/>
        <v>1.1664899257688228</v>
      </c>
      <c r="FF19" s="180"/>
      <c r="FG19" s="1">
        <f t="shared" si="122"/>
        <v>200</v>
      </c>
      <c r="FH19" s="1">
        <v>273</v>
      </c>
      <c r="FI19" s="8">
        <f t="shared" si="5"/>
        <v>0.73260073260073255</v>
      </c>
      <c r="FJ19" s="176"/>
      <c r="FK19" s="6">
        <f t="shared" si="123"/>
        <v>200</v>
      </c>
      <c r="FL19" s="6">
        <v>176</v>
      </c>
      <c r="FM19" s="7">
        <f t="shared" si="57"/>
        <v>1.1363636363636365</v>
      </c>
      <c r="FN19" s="176"/>
      <c r="FO19" s="106">
        <f t="shared" si="58"/>
        <v>100</v>
      </c>
      <c r="FP19" s="106">
        <v>154</v>
      </c>
      <c r="FQ19" s="11">
        <f t="shared" si="59"/>
        <v>0.64935064935064934</v>
      </c>
      <c r="FR19" s="66">
        <v>6950</v>
      </c>
      <c r="FS19" s="20">
        <f t="shared" si="60"/>
        <v>100</v>
      </c>
      <c r="FT19" s="21">
        <v>88</v>
      </c>
      <c r="FU19" s="3">
        <f t="shared" si="61"/>
        <v>1.1363636363636365</v>
      </c>
      <c r="FV19" s="3">
        <v>0.8</v>
      </c>
      <c r="FW19" s="66">
        <v>6950</v>
      </c>
      <c r="FX19" s="20">
        <f t="shared" si="62"/>
        <v>100</v>
      </c>
      <c r="FY19" s="21">
        <v>120</v>
      </c>
      <c r="FZ19" s="3">
        <f t="shared" si="63"/>
        <v>0.83333333333333337</v>
      </c>
      <c r="GA19" s="3">
        <v>0.8</v>
      </c>
      <c r="GB19" s="66">
        <v>6950</v>
      </c>
      <c r="GC19" s="20">
        <f t="shared" si="64"/>
        <v>100</v>
      </c>
      <c r="GD19" s="21">
        <v>88</v>
      </c>
      <c r="GE19" s="3">
        <f t="shared" si="65"/>
        <v>1.1363636363636365</v>
      </c>
      <c r="GF19" s="3">
        <v>0.8</v>
      </c>
      <c r="GG19" s="66">
        <v>6950</v>
      </c>
      <c r="GH19" s="20">
        <f t="shared" si="66"/>
        <v>100</v>
      </c>
      <c r="GI19" s="21">
        <v>88</v>
      </c>
      <c r="GJ19" s="3">
        <f t="shared" si="67"/>
        <v>1.1363636363636365</v>
      </c>
      <c r="GK19" s="3">
        <v>0.8</v>
      </c>
      <c r="GL19" s="66">
        <v>6950</v>
      </c>
      <c r="GM19" s="20">
        <f t="shared" si="68"/>
        <v>100</v>
      </c>
      <c r="GN19" s="21">
        <v>88</v>
      </c>
      <c r="GO19" s="3">
        <f t="shared" si="69"/>
        <v>1.1363636363636365</v>
      </c>
      <c r="GP19" s="3">
        <v>0.8</v>
      </c>
      <c r="GQ19" s="66">
        <v>6950</v>
      </c>
      <c r="GR19" s="20">
        <f t="shared" si="70"/>
        <v>100</v>
      </c>
      <c r="GS19" s="21">
        <v>88</v>
      </c>
      <c r="GT19" s="3">
        <f t="shared" si="71"/>
        <v>1.1363636363636365</v>
      </c>
      <c r="GU19" s="3">
        <v>0.8</v>
      </c>
      <c r="GV19" s="66">
        <v>6950</v>
      </c>
      <c r="GW19" s="20">
        <f t="shared" si="72"/>
        <v>100</v>
      </c>
      <c r="GX19" s="21">
        <v>88</v>
      </c>
      <c r="GY19" s="3">
        <f t="shared" si="73"/>
        <v>1.1363636363636365</v>
      </c>
      <c r="GZ19" s="3">
        <v>0.8</v>
      </c>
      <c r="HA19" s="66">
        <v>6950</v>
      </c>
      <c r="HB19" s="20">
        <f t="shared" si="74"/>
        <v>100</v>
      </c>
      <c r="HC19" s="21">
        <v>88</v>
      </c>
      <c r="HD19" s="3">
        <f t="shared" si="75"/>
        <v>1.1363636363636365</v>
      </c>
      <c r="HE19" s="3">
        <v>0.8</v>
      </c>
      <c r="HF19" s="66">
        <v>6950</v>
      </c>
      <c r="HG19" s="20">
        <f t="shared" si="76"/>
        <v>100</v>
      </c>
      <c r="HH19" s="21">
        <v>66</v>
      </c>
      <c r="HI19" s="3">
        <f t="shared" si="6"/>
        <v>1.5151515151515151</v>
      </c>
      <c r="HJ19" s="3">
        <v>0.8</v>
      </c>
      <c r="HK19" s="66">
        <v>6950</v>
      </c>
      <c r="HL19" s="20">
        <f t="shared" si="77"/>
        <v>100</v>
      </c>
      <c r="HM19" s="21">
        <v>88</v>
      </c>
      <c r="HN19" s="3">
        <f t="shared" si="78"/>
        <v>1.1363636363636365</v>
      </c>
      <c r="HO19" s="3">
        <v>0.8</v>
      </c>
      <c r="HP19" s="66">
        <v>6950</v>
      </c>
      <c r="HQ19" s="20">
        <f t="shared" si="79"/>
        <v>100</v>
      </c>
      <c r="HR19" s="21">
        <v>88</v>
      </c>
      <c r="HS19" s="3">
        <f t="shared" si="80"/>
        <v>1.1363636363636365</v>
      </c>
      <c r="HT19" s="3">
        <v>0.8</v>
      </c>
      <c r="HU19" s="66">
        <v>6950</v>
      </c>
      <c r="HV19" s="20">
        <f t="shared" si="81"/>
        <v>100</v>
      </c>
      <c r="HW19" s="21">
        <v>100</v>
      </c>
      <c r="HX19" s="3">
        <f t="shared" si="82"/>
        <v>1</v>
      </c>
      <c r="HY19" s="3">
        <v>0.8</v>
      </c>
      <c r="HZ19" s="24">
        <f t="shared" si="124"/>
        <v>900</v>
      </c>
      <c r="IA19" s="6">
        <v>802</v>
      </c>
      <c r="IB19" s="29">
        <f t="shared" si="83"/>
        <v>1.1221945137157108</v>
      </c>
      <c r="IC19" s="24">
        <f t="shared" si="84"/>
        <v>200</v>
      </c>
      <c r="ID19" s="6">
        <v>176</v>
      </c>
      <c r="IE19" s="29">
        <f t="shared" si="7"/>
        <v>1.1363636363636365</v>
      </c>
      <c r="IF19" s="24">
        <f t="shared" si="85"/>
        <v>100</v>
      </c>
      <c r="IG19" s="6">
        <v>100</v>
      </c>
      <c r="IH19" s="29">
        <f t="shared" si="86"/>
        <v>1</v>
      </c>
      <c r="II19" s="66">
        <v>6950</v>
      </c>
      <c r="IJ19" s="102">
        <f t="shared" si="125"/>
        <v>100</v>
      </c>
      <c r="IK19" s="102">
        <v>60</v>
      </c>
      <c r="IL19" s="32">
        <f t="shared" si="87"/>
        <v>1.6666666666666667</v>
      </c>
      <c r="IM19" s="33">
        <v>0.8</v>
      </c>
      <c r="IN19" s="66">
        <v>6950</v>
      </c>
      <c r="IO19" s="53">
        <f t="shared" si="126"/>
        <v>100</v>
      </c>
      <c r="IP19" s="54">
        <v>60</v>
      </c>
      <c r="IQ19" s="34">
        <f t="shared" si="88"/>
        <v>1.6666666666666667</v>
      </c>
      <c r="IR19" s="35">
        <v>0.8</v>
      </c>
      <c r="IS19" s="66">
        <v>6950</v>
      </c>
      <c r="IT19" s="102">
        <f t="shared" si="127"/>
        <v>100</v>
      </c>
      <c r="IU19" s="102">
        <v>60</v>
      </c>
      <c r="IV19" s="33">
        <f t="shared" si="89"/>
        <v>1.6666666666666667</v>
      </c>
      <c r="IW19" s="33">
        <v>0.8</v>
      </c>
      <c r="IX19" s="66">
        <v>6950</v>
      </c>
      <c r="IY19" s="54">
        <f t="shared" si="128"/>
        <v>100</v>
      </c>
      <c r="IZ19" s="54">
        <v>60</v>
      </c>
      <c r="JA19" s="34">
        <f t="shared" si="90"/>
        <v>1.6666666666666667</v>
      </c>
      <c r="JB19" s="35">
        <v>0.8</v>
      </c>
      <c r="JC19" s="66">
        <v>6950</v>
      </c>
      <c r="JD19" s="102">
        <f t="shared" si="129"/>
        <v>100</v>
      </c>
      <c r="JE19" s="102">
        <v>60</v>
      </c>
      <c r="JF19" s="32">
        <f t="shared" si="91"/>
        <v>1.6666666666666667</v>
      </c>
      <c r="JG19" s="33">
        <v>0.8</v>
      </c>
      <c r="JH19" s="66">
        <v>6950</v>
      </c>
      <c r="JI19" s="54">
        <f t="shared" si="130"/>
        <v>100</v>
      </c>
      <c r="JJ19" s="54">
        <v>60</v>
      </c>
      <c r="JK19" s="34">
        <f t="shared" si="92"/>
        <v>1.6666666666666667</v>
      </c>
      <c r="JL19" s="35">
        <v>0.8</v>
      </c>
      <c r="JM19" s="66">
        <v>6950</v>
      </c>
      <c r="JN19" s="102">
        <f t="shared" si="131"/>
        <v>100</v>
      </c>
      <c r="JO19" s="102">
        <v>60</v>
      </c>
      <c r="JP19" s="32">
        <f t="shared" si="93"/>
        <v>1.6666666666666667</v>
      </c>
      <c r="JQ19" s="33">
        <v>0.8</v>
      </c>
      <c r="JR19" s="66">
        <v>6950</v>
      </c>
      <c r="JS19" s="54">
        <f t="shared" si="132"/>
        <v>100</v>
      </c>
      <c r="JT19" s="102">
        <v>60</v>
      </c>
      <c r="JU19" s="34">
        <f t="shared" si="140"/>
        <v>1.6666666666666667</v>
      </c>
      <c r="JV19" s="33">
        <v>0.8</v>
      </c>
      <c r="JW19" s="66">
        <v>6950</v>
      </c>
      <c r="JX19" s="102">
        <f t="shared" si="133"/>
        <v>100</v>
      </c>
      <c r="JY19" s="102">
        <v>60</v>
      </c>
      <c r="JZ19" s="32">
        <f t="shared" si="141"/>
        <v>1.6666666666666667</v>
      </c>
      <c r="KA19" s="33">
        <v>0.8</v>
      </c>
      <c r="KB19" s="66">
        <v>6950</v>
      </c>
      <c r="KC19" s="54">
        <f t="shared" si="134"/>
        <v>100</v>
      </c>
      <c r="KD19" s="102">
        <v>60</v>
      </c>
      <c r="KE19" s="34">
        <f t="shared" si="142"/>
        <v>1.6666666666666667</v>
      </c>
      <c r="KF19" s="33">
        <v>0.8</v>
      </c>
      <c r="KG19" s="66">
        <v>6950</v>
      </c>
      <c r="KH19" s="102">
        <f t="shared" si="135"/>
        <v>100</v>
      </c>
      <c r="KI19" s="102">
        <v>60</v>
      </c>
      <c r="KJ19" s="32">
        <f t="shared" si="97"/>
        <v>1.6666666666666667</v>
      </c>
      <c r="KK19" s="33">
        <v>0.8</v>
      </c>
      <c r="KL19" s="66">
        <v>6950</v>
      </c>
      <c r="KM19" s="54">
        <f t="shared" si="136"/>
        <v>100</v>
      </c>
      <c r="KN19" s="102">
        <v>60</v>
      </c>
      <c r="KO19" s="34">
        <f t="shared" si="143"/>
        <v>1.6666666666666667</v>
      </c>
      <c r="KP19" s="33">
        <v>0.8</v>
      </c>
      <c r="KQ19" s="66">
        <v>6950</v>
      </c>
      <c r="KR19" s="102">
        <f t="shared" si="137"/>
        <v>100</v>
      </c>
      <c r="KS19" s="102">
        <v>60</v>
      </c>
      <c r="KT19" s="32">
        <f t="shared" si="144"/>
        <v>1.6666666666666667</v>
      </c>
      <c r="KU19" s="33">
        <v>0.8</v>
      </c>
      <c r="KV19" s="66">
        <v>6950</v>
      </c>
      <c r="KW19" s="54">
        <f t="shared" si="138"/>
        <v>100</v>
      </c>
      <c r="KX19" s="102">
        <v>60</v>
      </c>
      <c r="KY19" s="34">
        <f t="shared" si="145"/>
        <v>1.6666666666666667</v>
      </c>
      <c r="KZ19" s="33">
        <v>0.8</v>
      </c>
      <c r="LA19" s="36">
        <f t="shared" si="139"/>
        <v>400</v>
      </c>
      <c r="LB19" s="36">
        <v>240</v>
      </c>
      <c r="LC19" s="37">
        <f t="shared" si="101"/>
        <v>1.6666666666666667</v>
      </c>
      <c r="LD19" s="38">
        <f t="shared" si="102"/>
        <v>400</v>
      </c>
      <c r="LE19" s="38">
        <v>240</v>
      </c>
      <c r="LF19" s="39">
        <f t="shared" si="103"/>
        <v>1.6666666666666667</v>
      </c>
      <c r="LG19" s="36">
        <f t="shared" si="104"/>
        <v>200</v>
      </c>
      <c r="LH19" s="36">
        <v>120</v>
      </c>
      <c r="LI19" s="37">
        <f t="shared" si="105"/>
        <v>1.6666666666666667</v>
      </c>
      <c r="LJ19" s="38">
        <f t="shared" si="106"/>
        <v>300</v>
      </c>
      <c r="LK19" s="38">
        <v>240</v>
      </c>
      <c r="LL19" s="39">
        <f t="shared" si="107"/>
        <v>1.25</v>
      </c>
      <c r="LM19" s="36">
        <f t="shared" si="108"/>
        <v>100</v>
      </c>
      <c r="LN19" s="36">
        <v>40</v>
      </c>
      <c r="LO19" s="37">
        <f t="shared" si="109"/>
        <v>2.5</v>
      </c>
    </row>
    <row r="20" spans="1:327" x14ac:dyDescent="0.25">
      <c r="A20" s="9">
        <v>19</v>
      </c>
      <c r="B20" s="66">
        <v>6990</v>
      </c>
      <c r="C20" s="20">
        <f t="shared" si="8"/>
        <v>40</v>
      </c>
      <c r="D20" s="21">
        <v>96</v>
      </c>
      <c r="E20" s="3">
        <f t="shared" si="0"/>
        <v>0.41666666666666669</v>
      </c>
      <c r="F20" s="3">
        <v>0.8</v>
      </c>
      <c r="G20" s="66">
        <v>6990</v>
      </c>
      <c r="H20" s="22">
        <f t="shared" si="110"/>
        <v>40</v>
      </c>
      <c r="I20" s="2">
        <v>96</v>
      </c>
      <c r="J20" s="4">
        <f t="shared" si="9"/>
        <v>0.41666666666666669</v>
      </c>
      <c r="K20" s="3">
        <v>0.8</v>
      </c>
      <c r="L20" s="66">
        <v>6990</v>
      </c>
      <c r="M20" s="20">
        <f t="shared" si="111"/>
        <v>40</v>
      </c>
      <c r="N20" s="23">
        <v>96</v>
      </c>
      <c r="O20" s="3">
        <f t="shared" si="10"/>
        <v>0.41666666666666669</v>
      </c>
      <c r="P20" s="3">
        <v>0.8</v>
      </c>
      <c r="Q20" s="66">
        <v>6990</v>
      </c>
      <c r="R20" s="22">
        <f t="shared" si="112"/>
        <v>40</v>
      </c>
      <c r="S20" s="21">
        <v>96</v>
      </c>
      <c r="T20" s="4">
        <f t="shared" si="11"/>
        <v>0.41666666666666669</v>
      </c>
      <c r="U20" s="3">
        <v>0.8</v>
      </c>
      <c r="V20" s="66">
        <v>6990</v>
      </c>
      <c r="W20" s="20">
        <f t="shared" si="113"/>
        <v>40</v>
      </c>
      <c r="X20" s="21">
        <v>96</v>
      </c>
      <c r="Y20" s="3">
        <f t="shared" si="12"/>
        <v>0.41666666666666669</v>
      </c>
      <c r="Z20" s="3">
        <v>0.8</v>
      </c>
      <c r="AA20" s="66">
        <v>6990</v>
      </c>
      <c r="AB20" s="22">
        <f t="shared" si="114"/>
        <v>40</v>
      </c>
      <c r="AC20" s="21">
        <v>96</v>
      </c>
      <c r="AD20" s="4">
        <f t="shared" si="13"/>
        <v>0.41666666666666669</v>
      </c>
      <c r="AE20" s="3">
        <v>0.8</v>
      </c>
      <c r="AF20" s="66">
        <v>6990</v>
      </c>
      <c r="AG20" s="20">
        <f t="shared" si="115"/>
        <v>40</v>
      </c>
      <c r="AH20" s="21">
        <v>96</v>
      </c>
      <c r="AI20" s="3">
        <f t="shared" si="14"/>
        <v>0.41666666666666669</v>
      </c>
      <c r="AJ20" s="3">
        <v>0.8</v>
      </c>
      <c r="AK20" s="66">
        <v>6990</v>
      </c>
      <c r="AL20" s="22">
        <f t="shared" si="116"/>
        <v>40</v>
      </c>
      <c r="AM20" s="21">
        <v>96</v>
      </c>
      <c r="AN20" s="4">
        <f t="shared" si="15"/>
        <v>0.41666666666666669</v>
      </c>
      <c r="AO20" s="3">
        <v>0.8</v>
      </c>
      <c r="AP20" s="66">
        <v>6990</v>
      </c>
      <c r="AQ20" s="20">
        <f t="shared" si="117"/>
        <v>40</v>
      </c>
      <c r="AR20" s="21">
        <v>96</v>
      </c>
      <c r="AS20" s="3">
        <f t="shared" si="16"/>
        <v>0.41666666666666669</v>
      </c>
      <c r="AT20" s="3">
        <v>0.8</v>
      </c>
      <c r="AU20" s="66">
        <v>6990</v>
      </c>
      <c r="AV20" s="22">
        <f t="shared" si="118"/>
        <v>40</v>
      </c>
      <c r="AW20" s="1">
        <v>96</v>
      </c>
      <c r="AX20" s="3">
        <f t="shared" si="17"/>
        <v>0.41666666666666669</v>
      </c>
      <c r="AY20" s="3">
        <v>0.8</v>
      </c>
      <c r="AZ20" s="66">
        <v>6990</v>
      </c>
      <c r="BA20" s="20">
        <f t="shared" si="119"/>
        <v>40</v>
      </c>
      <c r="BB20" s="21">
        <v>96</v>
      </c>
      <c r="BC20" s="3">
        <f t="shared" si="18"/>
        <v>0.41666666666666669</v>
      </c>
      <c r="BD20" s="3">
        <v>0.8</v>
      </c>
      <c r="BE20" s="176"/>
      <c r="BF20" s="24">
        <f t="shared" si="19"/>
        <v>160</v>
      </c>
      <c r="BG20" s="6">
        <v>384</v>
      </c>
      <c r="BH20" s="29">
        <f t="shared" si="1"/>
        <v>0.41666666666666669</v>
      </c>
      <c r="BI20" s="180"/>
      <c r="BJ20" s="1">
        <f t="shared" si="20"/>
        <v>40</v>
      </c>
      <c r="BK20" s="1">
        <v>140</v>
      </c>
      <c r="BL20" s="8">
        <f t="shared" si="2"/>
        <v>0.2857142857142857</v>
      </c>
      <c r="BM20" s="176"/>
      <c r="BN20" s="6">
        <f t="shared" si="21"/>
        <v>120</v>
      </c>
      <c r="BO20" s="6">
        <v>264</v>
      </c>
      <c r="BP20" s="7">
        <f t="shared" si="3"/>
        <v>0.45454545454545453</v>
      </c>
      <c r="BQ20" s="176"/>
      <c r="BR20" s="1">
        <f t="shared" si="22"/>
        <v>80</v>
      </c>
      <c r="BS20" s="1">
        <v>198</v>
      </c>
      <c r="BT20" s="11">
        <f t="shared" si="4"/>
        <v>0.40404040404040403</v>
      </c>
      <c r="BU20" s="66">
        <v>6990</v>
      </c>
      <c r="BV20" s="20">
        <f t="shared" si="23"/>
        <v>40</v>
      </c>
      <c r="BW20" s="21">
        <v>50</v>
      </c>
      <c r="BX20" s="3">
        <f t="shared" si="120"/>
        <v>0.8</v>
      </c>
      <c r="BY20" s="3">
        <v>0.8</v>
      </c>
      <c r="BZ20" s="66">
        <v>6990</v>
      </c>
      <c r="CA20" s="20">
        <f t="shared" si="24"/>
        <v>40</v>
      </c>
      <c r="CB20" s="21">
        <v>77</v>
      </c>
      <c r="CC20" s="3">
        <f t="shared" si="25"/>
        <v>0.51948051948051943</v>
      </c>
      <c r="CD20" s="3">
        <v>0.8</v>
      </c>
      <c r="CE20" s="66">
        <v>6990</v>
      </c>
      <c r="CF20" s="20">
        <f t="shared" si="26"/>
        <v>40</v>
      </c>
      <c r="CG20" s="21">
        <v>50</v>
      </c>
      <c r="CH20" s="3">
        <f t="shared" si="27"/>
        <v>0.8</v>
      </c>
      <c r="CI20" s="3">
        <v>0.8</v>
      </c>
      <c r="CJ20" s="66">
        <v>6990</v>
      </c>
      <c r="CK20" s="20">
        <f t="shared" si="28"/>
        <v>40</v>
      </c>
      <c r="CL20" s="21">
        <v>50</v>
      </c>
      <c r="CM20" s="3">
        <f t="shared" si="29"/>
        <v>0.8</v>
      </c>
      <c r="CN20" s="3">
        <v>0.8</v>
      </c>
      <c r="CO20" s="66">
        <v>6990</v>
      </c>
      <c r="CP20" s="20">
        <f t="shared" si="30"/>
        <v>40</v>
      </c>
      <c r="CQ20" s="21">
        <v>50</v>
      </c>
      <c r="CR20" s="3">
        <f t="shared" si="31"/>
        <v>0.8</v>
      </c>
      <c r="CS20" s="3">
        <v>0.8</v>
      </c>
      <c r="CT20" s="66">
        <v>6990</v>
      </c>
      <c r="CU20" s="20">
        <f t="shared" si="32"/>
        <v>40</v>
      </c>
      <c r="CV20" s="21">
        <v>50</v>
      </c>
      <c r="CW20" s="3">
        <f t="shared" si="33"/>
        <v>0.8</v>
      </c>
      <c r="CX20" s="3">
        <v>0.8</v>
      </c>
      <c r="CY20" s="66">
        <v>6990</v>
      </c>
      <c r="CZ20" s="20">
        <f t="shared" si="34"/>
        <v>40</v>
      </c>
      <c r="DA20" s="21">
        <v>50</v>
      </c>
      <c r="DB20" s="3">
        <f t="shared" si="35"/>
        <v>0.8</v>
      </c>
      <c r="DC20" s="3">
        <v>0.8</v>
      </c>
      <c r="DD20" s="66">
        <v>6990</v>
      </c>
      <c r="DE20" s="20">
        <f t="shared" si="36"/>
        <v>40</v>
      </c>
      <c r="DF20" s="21">
        <v>66</v>
      </c>
      <c r="DG20" s="3">
        <f t="shared" si="37"/>
        <v>0.60606060606060608</v>
      </c>
      <c r="DH20" s="3">
        <v>0.8</v>
      </c>
      <c r="DI20" s="66">
        <v>6990</v>
      </c>
      <c r="DJ20" s="20">
        <f t="shared" si="38"/>
        <v>40</v>
      </c>
      <c r="DK20" s="21">
        <v>66</v>
      </c>
      <c r="DL20" s="3">
        <f t="shared" si="39"/>
        <v>0.60606060606060608</v>
      </c>
      <c r="DM20" s="3">
        <v>0.8</v>
      </c>
      <c r="DN20" s="66">
        <v>6990</v>
      </c>
      <c r="DO20" s="20">
        <f t="shared" si="40"/>
        <v>40</v>
      </c>
      <c r="DP20" s="21">
        <v>66</v>
      </c>
      <c r="DQ20" s="3">
        <f t="shared" si="41"/>
        <v>0.60606060606060608</v>
      </c>
      <c r="DR20" s="3">
        <v>0.8</v>
      </c>
      <c r="DS20" s="66">
        <v>6990</v>
      </c>
      <c r="DT20" s="20">
        <f t="shared" si="42"/>
        <v>40</v>
      </c>
      <c r="DU20" s="21">
        <v>120</v>
      </c>
      <c r="DV20" s="3">
        <f t="shared" si="43"/>
        <v>0.33333333333333331</v>
      </c>
      <c r="DW20" s="3">
        <v>0.8</v>
      </c>
      <c r="DX20" s="66">
        <v>6990</v>
      </c>
      <c r="DY20" s="20">
        <f t="shared" si="44"/>
        <v>40</v>
      </c>
      <c r="DZ20" s="21">
        <v>119</v>
      </c>
      <c r="EA20" s="3">
        <f t="shared" si="45"/>
        <v>0.33613445378151263</v>
      </c>
      <c r="EB20" s="3">
        <v>0.8</v>
      </c>
      <c r="EC20" s="66">
        <v>6990</v>
      </c>
      <c r="ED20" s="20">
        <f t="shared" si="46"/>
        <v>40</v>
      </c>
      <c r="EE20" s="21">
        <v>154</v>
      </c>
      <c r="EF20" s="3">
        <f t="shared" si="47"/>
        <v>0.25974025974025972</v>
      </c>
      <c r="EG20" s="3">
        <v>0.8</v>
      </c>
      <c r="EH20" s="66">
        <v>6990</v>
      </c>
      <c r="EI20" s="20">
        <f t="shared" si="48"/>
        <v>40</v>
      </c>
      <c r="EJ20" s="21">
        <v>88</v>
      </c>
      <c r="EK20" s="3">
        <f t="shared" si="49"/>
        <v>0.45454545454545453</v>
      </c>
      <c r="EL20" s="3">
        <v>0.8</v>
      </c>
      <c r="EM20" s="66">
        <v>6990</v>
      </c>
      <c r="EN20" s="20">
        <f t="shared" si="50"/>
        <v>40</v>
      </c>
      <c r="EO20" s="21">
        <v>88</v>
      </c>
      <c r="EP20" s="3">
        <f t="shared" si="51"/>
        <v>0.45454545454545453</v>
      </c>
      <c r="EQ20" s="3">
        <v>0.8</v>
      </c>
      <c r="ER20" s="66">
        <v>6990</v>
      </c>
      <c r="ES20" s="20">
        <f t="shared" si="52"/>
        <v>40</v>
      </c>
      <c r="ET20" s="21">
        <v>77</v>
      </c>
      <c r="EU20" s="3">
        <f t="shared" si="53"/>
        <v>0.51948051948051943</v>
      </c>
      <c r="EV20" s="3">
        <v>0.8</v>
      </c>
      <c r="EW20" s="66">
        <v>6990</v>
      </c>
      <c r="EX20" s="20">
        <f t="shared" si="54"/>
        <v>40</v>
      </c>
      <c r="EY20" s="21">
        <v>77</v>
      </c>
      <c r="EZ20" s="3">
        <f t="shared" si="55"/>
        <v>0.51948051948051943</v>
      </c>
      <c r="FA20" s="3">
        <v>0.8</v>
      </c>
      <c r="FB20" s="176"/>
      <c r="FC20" s="24">
        <f t="shared" si="121"/>
        <v>440</v>
      </c>
      <c r="FD20" s="6">
        <v>943</v>
      </c>
      <c r="FE20" s="29">
        <f t="shared" si="56"/>
        <v>0.46659597030752914</v>
      </c>
      <c r="FF20" s="180"/>
      <c r="FG20" s="1">
        <f t="shared" si="122"/>
        <v>80</v>
      </c>
      <c r="FH20" s="1">
        <v>273</v>
      </c>
      <c r="FI20" s="8">
        <f t="shared" si="5"/>
        <v>0.29304029304029305</v>
      </c>
      <c r="FJ20" s="176"/>
      <c r="FK20" s="6">
        <f t="shared" si="123"/>
        <v>80</v>
      </c>
      <c r="FL20" s="6">
        <v>176</v>
      </c>
      <c r="FM20" s="7">
        <f t="shared" si="57"/>
        <v>0.45454545454545453</v>
      </c>
      <c r="FN20" s="176"/>
      <c r="FO20" s="106">
        <f t="shared" si="58"/>
        <v>40</v>
      </c>
      <c r="FP20" s="106">
        <v>154</v>
      </c>
      <c r="FQ20" s="11">
        <f t="shared" si="59"/>
        <v>0.25974025974025972</v>
      </c>
      <c r="FR20" s="66">
        <v>6990</v>
      </c>
      <c r="FS20" s="20">
        <f t="shared" si="60"/>
        <v>40</v>
      </c>
      <c r="FT20" s="21">
        <v>88</v>
      </c>
      <c r="FU20" s="3">
        <f t="shared" si="61"/>
        <v>0.45454545454545453</v>
      </c>
      <c r="FV20" s="3">
        <v>0.8</v>
      </c>
      <c r="FW20" s="66">
        <v>6990</v>
      </c>
      <c r="FX20" s="20">
        <f t="shared" si="62"/>
        <v>40</v>
      </c>
      <c r="FY20" s="21">
        <v>120</v>
      </c>
      <c r="FZ20" s="3">
        <f t="shared" si="63"/>
        <v>0.33333333333333331</v>
      </c>
      <c r="GA20" s="3">
        <v>0.8</v>
      </c>
      <c r="GB20" s="66">
        <v>6990</v>
      </c>
      <c r="GC20" s="20">
        <f t="shared" si="64"/>
        <v>40</v>
      </c>
      <c r="GD20" s="21">
        <v>88</v>
      </c>
      <c r="GE20" s="3">
        <f t="shared" si="65"/>
        <v>0.45454545454545453</v>
      </c>
      <c r="GF20" s="3">
        <v>0.8</v>
      </c>
      <c r="GG20" s="66">
        <v>6990</v>
      </c>
      <c r="GH20" s="20">
        <f t="shared" si="66"/>
        <v>40</v>
      </c>
      <c r="GI20" s="21">
        <v>88</v>
      </c>
      <c r="GJ20" s="3">
        <f t="shared" si="67"/>
        <v>0.45454545454545453</v>
      </c>
      <c r="GK20" s="3">
        <v>0.8</v>
      </c>
      <c r="GL20" s="66">
        <v>6990</v>
      </c>
      <c r="GM20" s="20">
        <f t="shared" si="68"/>
        <v>40</v>
      </c>
      <c r="GN20" s="21">
        <v>88</v>
      </c>
      <c r="GO20" s="3">
        <f t="shared" si="69"/>
        <v>0.45454545454545453</v>
      </c>
      <c r="GP20" s="3">
        <v>0.8</v>
      </c>
      <c r="GQ20" s="66">
        <v>6990</v>
      </c>
      <c r="GR20" s="20">
        <f t="shared" si="70"/>
        <v>40</v>
      </c>
      <c r="GS20" s="21">
        <v>88</v>
      </c>
      <c r="GT20" s="3">
        <f t="shared" si="71"/>
        <v>0.45454545454545453</v>
      </c>
      <c r="GU20" s="3">
        <v>0.8</v>
      </c>
      <c r="GV20" s="66">
        <v>6990</v>
      </c>
      <c r="GW20" s="20">
        <f t="shared" si="72"/>
        <v>40</v>
      </c>
      <c r="GX20" s="21">
        <v>88</v>
      </c>
      <c r="GY20" s="3">
        <f t="shared" si="73"/>
        <v>0.45454545454545453</v>
      </c>
      <c r="GZ20" s="3">
        <v>0.8</v>
      </c>
      <c r="HA20" s="66">
        <v>6990</v>
      </c>
      <c r="HB20" s="20">
        <f t="shared" si="74"/>
        <v>40</v>
      </c>
      <c r="HC20" s="21">
        <v>88</v>
      </c>
      <c r="HD20" s="3">
        <f t="shared" si="75"/>
        <v>0.45454545454545453</v>
      </c>
      <c r="HE20" s="3">
        <v>0.8</v>
      </c>
      <c r="HF20" s="66">
        <v>6990</v>
      </c>
      <c r="HG20" s="20">
        <f t="shared" si="76"/>
        <v>40</v>
      </c>
      <c r="HH20" s="21">
        <v>66</v>
      </c>
      <c r="HI20" s="3">
        <f t="shared" si="6"/>
        <v>0.60606060606060608</v>
      </c>
      <c r="HJ20" s="3">
        <v>0.8</v>
      </c>
      <c r="HK20" s="66">
        <v>6990</v>
      </c>
      <c r="HL20" s="20">
        <f t="shared" si="77"/>
        <v>40</v>
      </c>
      <c r="HM20" s="21">
        <v>88</v>
      </c>
      <c r="HN20" s="3">
        <f t="shared" si="78"/>
        <v>0.45454545454545453</v>
      </c>
      <c r="HO20" s="3">
        <v>0.8</v>
      </c>
      <c r="HP20" s="66">
        <v>6990</v>
      </c>
      <c r="HQ20" s="20">
        <f t="shared" si="79"/>
        <v>40</v>
      </c>
      <c r="HR20" s="21">
        <v>88</v>
      </c>
      <c r="HS20" s="3">
        <f t="shared" si="80"/>
        <v>0.45454545454545453</v>
      </c>
      <c r="HT20" s="3">
        <v>0.8</v>
      </c>
      <c r="HU20" s="66">
        <v>6990</v>
      </c>
      <c r="HV20" s="20">
        <f t="shared" si="81"/>
        <v>40</v>
      </c>
      <c r="HW20" s="21">
        <v>100</v>
      </c>
      <c r="HX20" s="3">
        <f t="shared" si="82"/>
        <v>0.4</v>
      </c>
      <c r="HY20" s="3">
        <v>0.8</v>
      </c>
      <c r="HZ20" s="24">
        <f t="shared" si="124"/>
        <v>360</v>
      </c>
      <c r="IA20" s="6">
        <v>802</v>
      </c>
      <c r="IB20" s="29">
        <f t="shared" si="83"/>
        <v>0.44887780548628431</v>
      </c>
      <c r="IC20" s="24">
        <f t="shared" si="84"/>
        <v>80</v>
      </c>
      <c r="ID20" s="6">
        <v>176</v>
      </c>
      <c r="IE20" s="29">
        <f t="shared" si="7"/>
        <v>0.45454545454545453</v>
      </c>
      <c r="IF20" s="24">
        <f t="shared" si="85"/>
        <v>40</v>
      </c>
      <c r="IG20" s="6">
        <v>100</v>
      </c>
      <c r="IH20" s="29">
        <f t="shared" si="86"/>
        <v>0.4</v>
      </c>
      <c r="II20" s="66">
        <v>6990</v>
      </c>
      <c r="IJ20" s="102">
        <f t="shared" si="125"/>
        <v>40</v>
      </c>
      <c r="IK20" s="102">
        <v>60</v>
      </c>
      <c r="IL20" s="32">
        <f t="shared" si="87"/>
        <v>0.66666666666666663</v>
      </c>
      <c r="IM20" s="33">
        <v>0.8</v>
      </c>
      <c r="IN20" s="66">
        <v>6990</v>
      </c>
      <c r="IO20" s="53">
        <f t="shared" si="126"/>
        <v>40</v>
      </c>
      <c r="IP20" s="54">
        <v>60</v>
      </c>
      <c r="IQ20" s="34">
        <f t="shared" si="88"/>
        <v>0.66666666666666663</v>
      </c>
      <c r="IR20" s="35">
        <v>0.8</v>
      </c>
      <c r="IS20" s="66">
        <v>6990</v>
      </c>
      <c r="IT20" s="102">
        <f t="shared" si="127"/>
        <v>40</v>
      </c>
      <c r="IU20" s="102">
        <v>60</v>
      </c>
      <c r="IV20" s="33">
        <f t="shared" si="89"/>
        <v>0.66666666666666663</v>
      </c>
      <c r="IW20" s="33">
        <v>0.8</v>
      </c>
      <c r="IX20" s="66">
        <v>6990</v>
      </c>
      <c r="IY20" s="54">
        <f t="shared" si="128"/>
        <v>40</v>
      </c>
      <c r="IZ20" s="54">
        <v>60</v>
      </c>
      <c r="JA20" s="34">
        <f t="shared" si="90"/>
        <v>0.66666666666666663</v>
      </c>
      <c r="JB20" s="35">
        <v>0.8</v>
      </c>
      <c r="JC20" s="66">
        <v>6990</v>
      </c>
      <c r="JD20" s="102">
        <f t="shared" si="129"/>
        <v>40</v>
      </c>
      <c r="JE20" s="102">
        <v>60</v>
      </c>
      <c r="JF20" s="32">
        <f t="shared" si="91"/>
        <v>0.66666666666666663</v>
      </c>
      <c r="JG20" s="33">
        <v>0.8</v>
      </c>
      <c r="JH20" s="66">
        <v>6990</v>
      </c>
      <c r="JI20" s="54">
        <f t="shared" si="130"/>
        <v>40</v>
      </c>
      <c r="JJ20" s="54">
        <v>60</v>
      </c>
      <c r="JK20" s="34">
        <f t="shared" si="92"/>
        <v>0.66666666666666663</v>
      </c>
      <c r="JL20" s="35">
        <v>0.8</v>
      </c>
      <c r="JM20" s="66">
        <v>6990</v>
      </c>
      <c r="JN20" s="102">
        <f t="shared" si="131"/>
        <v>40</v>
      </c>
      <c r="JO20" s="102">
        <v>60</v>
      </c>
      <c r="JP20" s="32">
        <f t="shared" si="93"/>
        <v>0.66666666666666663</v>
      </c>
      <c r="JQ20" s="33">
        <v>0.8</v>
      </c>
      <c r="JR20" s="66">
        <v>6990</v>
      </c>
      <c r="JS20" s="54">
        <f t="shared" si="132"/>
        <v>40</v>
      </c>
      <c r="JT20" s="102">
        <v>60</v>
      </c>
      <c r="JU20" s="34">
        <f t="shared" si="140"/>
        <v>0.66666666666666663</v>
      </c>
      <c r="JV20" s="33">
        <v>0.8</v>
      </c>
      <c r="JW20" s="66">
        <v>6990</v>
      </c>
      <c r="JX20" s="102">
        <f t="shared" si="133"/>
        <v>40</v>
      </c>
      <c r="JY20" s="102">
        <v>60</v>
      </c>
      <c r="JZ20" s="32">
        <f t="shared" si="141"/>
        <v>0.66666666666666663</v>
      </c>
      <c r="KA20" s="33">
        <v>0.8</v>
      </c>
      <c r="KB20" s="66">
        <v>6990</v>
      </c>
      <c r="KC20" s="54">
        <f t="shared" si="134"/>
        <v>40</v>
      </c>
      <c r="KD20" s="102">
        <v>60</v>
      </c>
      <c r="KE20" s="34">
        <f t="shared" si="142"/>
        <v>0.66666666666666663</v>
      </c>
      <c r="KF20" s="33">
        <v>0.8</v>
      </c>
      <c r="KG20" s="66">
        <v>6990</v>
      </c>
      <c r="KH20" s="102">
        <f t="shared" si="135"/>
        <v>40</v>
      </c>
      <c r="KI20" s="102">
        <v>60</v>
      </c>
      <c r="KJ20" s="32">
        <f t="shared" si="97"/>
        <v>0.66666666666666663</v>
      </c>
      <c r="KK20" s="33">
        <v>0.8</v>
      </c>
      <c r="KL20" s="66">
        <v>6990</v>
      </c>
      <c r="KM20" s="54">
        <f t="shared" si="136"/>
        <v>40</v>
      </c>
      <c r="KN20" s="102">
        <v>60</v>
      </c>
      <c r="KO20" s="34">
        <f t="shared" si="143"/>
        <v>0.66666666666666663</v>
      </c>
      <c r="KP20" s="33">
        <v>0.8</v>
      </c>
      <c r="KQ20" s="66">
        <v>6990</v>
      </c>
      <c r="KR20" s="102">
        <f t="shared" si="137"/>
        <v>40</v>
      </c>
      <c r="KS20" s="102">
        <v>60</v>
      </c>
      <c r="KT20" s="32">
        <f t="shared" si="144"/>
        <v>0.66666666666666663</v>
      </c>
      <c r="KU20" s="33">
        <v>0.8</v>
      </c>
      <c r="KV20" s="66">
        <v>6990</v>
      </c>
      <c r="KW20" s="54">
        <f t="shared" si="138"/>
        <v>40</v>
      </c>
      <c r="KX20" s="102">
        <v>60</v>
      </c>
      <c r="KY20" s="34">
        <f t="shared" si="145"/>
        <v>0.66666666666666663</v>
      </c>
      <c r="KZ20" s="33">
        <v>0.8</v>
      </c>
      <c r="LA20" s="36">
        <f t="shared" si="139"/>
        <v>160</v>
      </c>
      <c r="LB20" s="36">
        <v>240</v>
      </c>
      <c r="LC20" s="37">
        <f t="shared" si="101"/>
        <v>0.66666666666666663</v>
      </c>
      <c r="LD20" s="38">
        <f t="shared" si="102"/>
        <v>160</v>
      </c>
      <c r="LE20" s="38">
        <v>240</v>
      </c>
      <c r="LF20" s="39">
        <f t="shared" si="103"/>
        <v>0.66666666666666663</v>
      </c>
      <c r="LG20" s="36">
        <f t="shared" si="104"/>
        <v>80</v>
      </c>
      <c r="LH20" s="36">
        <v>120</v>
      </c>
      <c r="LI20" s="37">
        <f t="shared" si="105"/>
        <v>0.66666666666666663</v>
      </c>
      <c r="LJ20" s="38">
        <f t="shared" si="106"/>
        <v>120</v>
      </c>
      <c r="LK20" s="38">
        <v>240</v>
      </c>
      <c r="LL20" s="39">
        <f t="shared" si="107"/>
        <v>0.5</v>
      </c>
      <c r="LM20" s="36">
        <f t="shared" si="108"/>
        <v>40</v>
      </c>
      <c r="LN20" s="36">
        <v>40</v>
      </c>
      <c r="LO20" s="37">
        <f t="shared" si="109"/>
        <v>1</v>
      </c>
    </row>
    <row r="21" spans="1:327" x14ac:dyDescent="0.25">
      <c r="A21" s="9">
        <v>20</v>
      </c>
      <c r="B21" s="66">
        <v>7000</v>
      </c>
      <c r="C21" s="20">
        <f t="shared" si="8"/>
        <v>10</v>
      </c>
      <c r="D21" s="21">
        <v>96</v>
      </c>
      <c r="E21" s="3">
        <f t="shared" si="0"/>
        <v>0.10416666666666667</v>
      </c>
      <c r="F21" s="3">
        <v>0.8</v>
      </c>
      <c r="G21" s="66">
        <v>7000</v>
      </c>
      <c r="H21" s="22">
        <f t="shared" si="110"/>
        <v>10</v>
      </c>
      <c r="I21" s="2">
        <v>96</v>
      </c>
      <c r="J21" s="4">
        <f t="shared" si="9"/>
        <v>0.10416666666666667</v>
      </c>
      <c r="K21" s="3">
        <v>0.8</v>
      </c>
      <c r="L21" s="66">
        <v>7000</v>
      </c>
      <c r="M21" s="20">
        <f t="shared" si="111"/>
        <v>10</v>
      </c>
      <c r="N21" s="23">
        <v>96</v>
      </c>
      <c r="O21" s="3">
        <f t="shared" si="10"/>
        <v>0.10416666666666667</v>
      </c>
      <c r="P21" s="3">
        <v>0.8</v>
      </c>
      <c r="Q21" s="66">
        <v>7000</v>
      </c>
      <c r="R21" s="22">
        <f t="shared" si="112"/>
        <v>10</v>
      </c>
      <c r="S21" s="21">
        <v>96</v>
      </c>
      <c r="T21" s="4">
        <f t="shared" si="11"/>
        <v>0.10416666666666667</v>
      </c>
      <c r="U21" s="3">
        <v>0.8</v>
      </c>
      <c r="V21" s="66">
        <v>7000</v>
      </c>
      <c r="W21" s="20">
        <f t="shared" si="113"/>
        <v>10</v>
      </c>
      <c r="X21" s="21">
        <v>96</v>
      </c>
      <c r="Y21" s="3">
        <f t="shared" si="12"/>
        <v>0.10416666666666667</v>
      </c>
      <c r="Z21" s="3">
        <v>0.8</v>
      </c>
      <c r="AA21" s="66">
        <v>7000</v>
      </c>
      <c r="AB21" s="22">
        <f t="shared" si="114"/>
        <v>10</v>
      </c>
      <c r="AC21" s="21">
        <v>96</v>
      </c>
      <c r="AD21" s="4">
        <f t="shared" si="13"/>
        <v>0.10416666666666667</v>
      </c>
      <c r="AE21" s="3">
        <v>0.8</v>
      </c>
      <c r="AF21" s="66">
        <v>7000</v>
      </c>
      <c r="AG21" s="20">
        <f t="shared" si="115"/>
        <v>10</v>
      </c>
      <c r="AH21" s="21">
        <v>96</v>
      </c>
      <c r="AI21" s="3">
        <f t="shared" si="14"/>
        <v>0.10416666666666667</v>
      </c>
      <c r="AJ21" s="3">
        <v>0.8</v>
      </c>
      <c r="AK21" s="66">
        <v>7000</v>
      </c>
      <c r="AL21" s="22">
        <f t="shared" si="116"/>
        <v>10</v>
      </c>
      <c r="AM21" s="21">
        <v>96</v>
      </c>
      <c r="AN21" s="4">
        <f t="shared" si="15"/>
        <v>0.10416666666666667</v>
      </c>
      <c r="AO21" s="3">
        <v>0.8</v>
      </c>
      <c r="AP21" s="66">
        <v>7000</v>
      </c>
      <c r="AQ21" s="20">
        <f t="shared" si="117"/>
        <v>10</v>
      </c>
      <c r="AR21" s="21">
        <v>96</v>
      </c>
      <c r="AS21" s="3">
        <f t="shared" si="16"/>
        <v>0.10416666666666667</v>
      </c>
      <c r="AT21" s="3">
        <v>0.8</v>
      </c>
      <c r="AU21" s="66">
        <v>7000</v>
      </c>
      <c r="AV21" s="22">
        <f t="shared" si="118"/>
        <v>10</v>
      </c>
      <c r="AW21" s="1">
        <v>96</v>
      </c>
      <c r="AX21" s="3">
        <f t="shared" si="17"/>
        <v>0.10416666666666667</v>
      </c>
      <c r="AY21" s="3">
        <v>0.8</v>
      </c>
      <c r="AZ21" s="66">
        <v>7000</v>
      </c>
      <c r="BA21" s="20">
        <f t="shared" si="119"/>
        <v>10</v>
      </c>
      <c r="BB21" s="21">
        <v>96</v>
      </c>
      <c r="BC21" s="3">
        <f t="shared" si="18"/>
        <v>0.10416666666666667</v>
      </c>
      <c r="BD21" s="3">
        <v>0.8</v>
      </c>
      <c r="BE21" s="176"/>
      <c r="BF21" s="24">
        <f t="shared" si="19"/>
        <v>40</v>
      </c>
      <c r="BG21" s="6">
        <v>384</v>
      </c>
      <c r="BH21" s="29">
        <f t="shared" si="1"/>
        <v>0.10416666666666667</v>
      </c>
      <c r="BI21" s="180"/>
      <c r="BJ21" s="1">
        <f t="shared" si="20"/>
        <v>10</v>
      </c>
      <c r="BK21" s="1">
        <v>140</v>
      </c>
      <c r="BL21" s="8">
        <f t="shared" si="2"/>
        <v>7.1428571428571425E-2</v>
      </c>
      <c r="BM21" s="176"/>
      <c r="BN21" s="6">
        <f t="shared" si="21"/>
        <v>30</v>
      </c>
      <c r="BO21" s="6">
        <v>264</v>
      </c>
      <c r="BP21" s="7">
        <f t="shared" si="3"/>
        <v>0.11363636363636363</v>
      </c>
      <c r="BQ21" s="176"/>
      <c r="BR21" s="1">
        <f t="shared" si="22"/>
        <v>20</v>
      </c>
      <c r="BS21" s="1">
        <v>198</v>
      </c>
      <c r="BT21" s="11">
        <f t="shared" si="4"/>
        <v>0.10101010101010101</v>
      </c>
      <c r="BU21" s="66">
        <v>7000</v>
      </c>
      <c r="BV21" s="20">
        <f t="shared" si="23"/>
        <v>10</v>
      </c>
      <c r="BW21" s="21">
        <v>50</v>
      </c>
      <c r="BX21" s="3">
        <f t="shared" si="120"/>
        <v>0.2</v>
      </c>
      <c r="BY21" s="3">
        <v>0.8</v>
      </c>
      <c r="BZ21" s="66">
        <v>7000</v>
      </c>
      <c r="CA21" s="20">
        <f t="shared" si="24"/>
        <v>10</v>
      </c>
      <c r="CB21" s="21">
        <v>77</v>
      </c>
      <c r="CC21" s="3">
        <f t="shared" si="25"/>
        <v>0.12987012987012986</v>
      </c>
      <c r="CD21" s="3">
        <v>0.8</v>
      </c>
      <c r="CE21" s="66">
        <v>7000</v>
      </c>
      <c r="CF21" s="20">
        <f t="shared" si="26"/>
        <v>10</v>
      </c>
      <c r="CG21" s="21">
        <v>50</v>
      </c>
      <c r="CH21" s="3">
        <f t="shared" si="27"/>
        <v>0.2</v>
      </c>
      <c r="CI21" s="3">
        <v>0.8</v>
      </c>
      <c r="CJ21" s="66">
        <v>7000</v>
      </c>
      <c r="CK21" s="20">
        <f t="shared" si="28"/>
        <v>10</v>
      </c>
      <c r="CL21" s="21">
        <v>50</v>
      </c>
      <c r="CM21" s="3">
        <f t="shared" si="29"/>
        <v>0.2</v>
      </c>
      <c r="CN21" s="3">
        <v>0.8</v>
      </c>
      <c r="CO21" s="66">
        <v>7000</v>
      </c>
      <c r="CP21" s="20">
        <f t="shared" si="30"/>
        <v>10</v>
      </c>
      <c r="CQ21" s="21">
        <v>50</v>
      </c>
      <c r="CR21" s="3">
        <f t="shared" si="31"/>
        <v>0.2</v>
      </c>
      <c r="CS21" s="3">
        <v>0.8</v>
      </c>
      <c r="CT21" s="66">
        <v>7000</v>
      </c>
      <c r="CU21" s="20">
        <f t="shared" si="32"/>
        <v>10</v>
      </c>
      <c r="CV21" s="21">
        <v>50</v>
      </c>
      <c r="CW21" s="3">
        <f t="shared" si="33"/>
        <v>0.2</v>
      </c>
      <c r="CX21" s="3">
        <v>0.8</v>
      </c>
      <c r="CY21" s="66">
        <v>7000</v>
      </c>
      <c r="CZ21" s="20">
        <f t="shared" si="34"/>
        <v>10</v>
      </c>
      <c r="DA21" s="21">
        <v>50</v>
      </c>
      <c r="DB21" s="3">
        <f t="shared" si="35"/>
        <v>0.2</v>
      </c>
      <c r="DC21" s="3">
        <v>0.8</v>
      </c>
      <c r="DD21" s="66">
        <v>7000</v>
      </c>
      <c r="DE21" s="20">
        <f t="shared" si="36"/>
        <v>10</v>
      </c>
      <c r="DF21" s="21">
        <v>66</v>
      </c>
      <c r="DG21" s="3">
        <f t="shared" si="37"/>
        <v>0.15151515151515152</v>
      </c>
      <c r="DH21" s="3">
        <v>0.8</v>
      </c>
      <c r="DI21" s="66">
        <v>7000</v>
      </c>
      <c r="DJ21" s="20">
        <f t="shared" si="38"/>
        <v>10</v>
      </c>
      <c r="DK21" s="21">
        <v>66</v>
      </c>
      <c r="DL21" s="3">
        <f t="shared" si="39"/>
        <v>0.15151515151515152</v>
      </c>
      <c r="DM21" s="3">
        <v>0.8</v>
      </c>
      <c r="DN21" s="66">
        <v>7000</v>
      </c>
      <c r="DO21" s="20">
        <f t="shared" si="40"/>
        <v>10</v>
      </c>
      <c r="DP21" s="21">
        <v>66</v>
      </c>
      <c r="DQ21" s="3">
        <f t="shared" si="41"/>
        <v>0.15151515151515152</v>
      </c>
      <c r="DR21" s="3">
        <v>0.8</v>
      </c>
      <c r="DS21" s="66">
        <v>7000</v>
      </c>
      <c r="DT21" s="20">
        <f t="shared" si="42"/>
        <v>10</v>
      </c>
      <c r="DU21" s="21">
        <v>120</v>
      </c>
      <c r="DV21" s="3">
        <f t="shared" si="43"/>
        <v>8.3333333333333329E-2</v>
      </c>
      <c r="DW21" s="3">
        <v>0.8</v>
      </c>
      <c r="DX21" s="66">
        <v>7000</v>
      </c>
      <c r="DY21" s="20">
        <f t="shared" si="44"/>
        <v>10</v>
      </c>
      <c r="DZ21" s="21">
        <v>119</v>
      </c>
      <c r="EA21" s="3">
        <f t="shared" si="45"/>
        <v>8.4033613445378158E-2</v>
      </c>
      <c r="EB21" s="3">
        <v>0.8</v>
      </c>
      <c r="EC21" s="66">
        <v>7000</v>
      </c>
      <c r="ED21" s="20">
        <f t="shared" si="46"/>
        <v>10</v>
      </c>
      <c r="EE21" s="21">
        <v>154</v>
      </c>
      <c r="EF21" s="3">
        <f t="shared" si="47"/>
        <v>6.4935064935064929E-2</v>
      </c>
      <c r="EG21" s="3">
        <v>0.8</v>
      </c>
      <c r="EH21" s="66">
        <v>7000</v>
      </c>
      <c r="EI21" s="20">
        <f t="shared" si="48"/>
        <v>10</v>
      </c>
      <c r="EJ21" s="21">
        <v>88</v>
      </c>
      <c r="EK21" s="3">
        <f t="shared" si="49"/>
        <v>0.11363636363636363</v>
      </c>
      <c r="EL21" s="3">
        <v>0.8</v>
      </c>
      <c r="EM21" s="66">
        <v>7000</v>
      </c>
      <c r="EN21" s="20">
        <f t="shared" si="50"/>
        <v>10</v>
      </c>
      <c r="EO21" s="21">
        <v>88</v>
      </c>
      <c r="EP21" s="3">
        <f t="shared" si="51"/>
        <v>0.11363636363636363</v>
      </c>
      <c r="EQ21" s="3">
        <v>0.8</v>
      </c>
      <c r="ER21" s="66">
        <v>7000</v>
      </c>
      <c r="ES21" s="20">
        <f t="shared" si="52"/>
        <v>10</v>
      </c>
      <c r="ET21" s="21">
        <v>77</v>
      </c>
      <c r="EU21" s="3">
        <f t="shared" si="53"/>
        <v>0.12987012987012986</v>
      </c>
      <c r="EV21" s="3">
        <v>0.8</v>
      </c>
      <c r="EW21" s="66">
        <v>7000</v>
      </c>
      <c r="EX21" s="20">
        <f t="shared" si="54"/>
        <v>10</v>
      </c>
      <c r="EY21" s="21">
        <v>77</v>
      </c>
      <c r="EZ21" s="3">
        <f t="shared" si="55"/>
        <v>0.12987012987012986</v>
      </c>
      <c r="FA21" s="3">
        <v>0.8</v>
      </c>
      <c r="FB21" s="176"/>
      <c r="FC21" s="24">
        <f t="shared" si="121"/>
        <v>110</v>
      </c>
      <c r="FD21" s="6">
        <v>943</v>
      </c>
      <c r="FE21" s="29">
        <f t="shared" si="56"/>
        <v>0.11664899257688228</v>
      </c>
      <c r="FF21" s="180"/>
      <c r="FG21" s="1">
        <f t="shared" si="122"/>
        <v>20</v>
      </c>
      <c r="FH21" s="1">
        <v>273</v>
      </c>
      <c r="FI21" s="8">
        <f t="shared" si="5"/>
        <v>7.3260073260073263E-2</v>
      </c>
      <c r="FJ21" s="176"/>
      <c r="FK21" s="6">
        <f t="shared" si="123"/>
        <v>20</v>
      </c>
      <c r="FL21" s="6">
        <v>176</v>
      </c>
      <c r="FM21" s="7">
        <f t="shared" si="57"/>
        <v>0.11363636363636363</v>
      </c>
      <c r="FN21" s="176"/>
      <c r="FO21" s="106">
        <f t="shared" si="58"/>
        <v>10</v>
      </c>
      <c r="FP21" s="106">
        <v>154</v>
      </c>
      <c r="FQ21" s="11">
        <f t="shared" si="59"/>
        <v>6.4935064935064929E-2</v>
      </c>
      <c r="FR21" s="66">
        <v>7000</v>
      </c>
      <c r="FS21" s="20">
        <f t="shared" si="60"/>
        <v>10</v>
      </c>
      <c r="FT21" s="21">
        <v>88</v>
      </c>
      <c r="FU21" s="3">
        <f t="shared" si="61"/>
        <v>0.11363636363636363</v>
      </c>
      <c r="FV21" s="3">
        <v>0.8</v>
      </c>
      <c r="FW21" s="66">
        <v>7000</v>
      </c>
      <c r="FX21" s="20">
        <f t="shared" si="62"/>
        <v>10</v>
      </c>
      <c r="FY21" s="21">
        <v>120</v>
      </c>
      <c r="FZ21" s="3">
        <f t="shared" si="63"/>
        <v>8.3333333333333329E-2</v>
      </c>
      <c r="GA21" s="3">
        <v>0.8</v>
      </c>
      <c r="GB21" s="66">
        <v>7000</v>
      </c>
      <c r="GC21" s="20">
        <f t="shared" si="64"/>
        <v>10</v>
      </c>
      <c r="GD21" s="21">
        <v>88</v>
      </c>
      <c r="GE21" s="3">
        <f t="shared" si="65"/>
        <v>0.11363636363636363</v>
      </c>
      <c r="GF21" s="3">
        <v>0.8</v>
      </c>
      <c r="GG21" s="66">
        <v>7000</v>
      </c>
      <c r="GH21" s="20">
        <f t="shared" si="66"/>
        <v>10</v>
      </c>
      <c r="GI21" s="21">
        <v>88</v>
      </c>
      <c r="GJ21" s="3">
        <f t="shared" si="67"/>
        <v>0.11363636363636363</v>
      </c>
      <c r="GK21" s="3">
        <v>0.8</v>
      </c>
      <c r="GL21" s="66">
        <v>7000</v>
      </c>
      <c r="GM21" s="20">
        <f t="shared" si="68"/>
        <v>10</v>
      </c>
      <c r="GN21" s="21">
        <v>88</v>
      </c>
      <c r="GO21" s="3">
        <f t="shared" si="69"/>
        <v>0.11363636363636363</v>
      </c>
      <c r="GP21" s="3">
        <v>0.8</v>
      </c>
      <c r="GQ21" s="66">
        <v>7000</v>
      </c>
      <c r="GR21" s="20">
        <f t="shared" si="70"/>
        <v>10</v>
      </c>
      <c r="GS21" s="21">
        <v>88</v>
      </c>
      <c r="GT21" s="3">
        <f t="shared" si="71"/>
        <v>0.11363636363636363</v>
      </c>
      <c r="GU21" s="3">
        <v>0.8</v>
      </c>
      <c r="GV21" s="66">
        <v>7000</v>
      </c>
      <c r="GW21" s="20">
        <f t="shared" si="72"/>
        <v>10</v>
      </c>
      <c r="GX21" s="21">
        <v>88</v>
      </c>
      <c r="GY21" s="3">
        <f t="shared" si="73"/>
        <v>0.11363636363636363</v>
      </c>
      <c r="GZ21" s="3">
        <v>0.8</v>
      </c>
      <c r="HA21" s="66">
        <v>7000</v>
      </c>
      <c r="HB21" s="20">
        <f t="shared" si="74"/>
        <v>10</v>
      </c>
      <c r="HC21" s="21">
        <v>88</v>
      </c>
      <c r="HD21" s="3">
        <f t="shared" si="75"/>
        <v>0.11363636363636363</v>
      </c>
      <c r="HE21" s="3">
        <v>0.8</v>
      </c>
      <c r="HF21" s="66">
        <v>7000</v>
      </c>
      <c r="HG21" s="20">
        <f t="shared" si="76"/>
        <v>10</v>
      </c>
      <c r="HH21" s="21">
        <v>66</v>
      </c>
      <c r="HI21" s="3">
        <f t="shared" si="6"/>
        <v>0.15151515151515152</v>
      </c>
      <c r="HJ21" s="3">
        <v>0.8</v>
      </c>
      <c r="HK21" s="66">
        <v>7000</v>
      </c>
      <c r="HL21" s="20">
        <f t="shared" si="77"/>
        <v>10</v>
      </c>
      <c r="HM21" s="21">
        <v>88</v>
      </c>
      <c r="HN21" s="3">
        <f t="shared" si="78"/>
        <v>0.11363636363636363</v>
      </c>
      <c r="HO21" s="3">
        <v>0.8</v>
      </c>
      <c r="HP21" s="66">
        <v>7000</v>
      </c>
      <c r="HQ21" s="20">
        <f t="shared" si="79"/>
        <v>10</v>
      </c>
      <c r="HR21" s="21">
        <v>88</v>
      </c>
      <c r="HS21" s="3">
        <f t="shared" si="80"/>
        <v>0.11363636363636363</v>
      </c>
      <c r="HT21" s="3">
        <v>0.8</v>
      </c>
      <c r="HU21" s="66">
        <v>7000</v>
      </c>
      <c r="HV21" s="20">
        <f t="shared" si="81"/>
        <v>10</v>
      </c>
      <c r="HW21" s="21">
        <v>100</v>
      </c>
      <c r="HX21" s="3">
        <f t="shared" si="82"/>
        <v>0.1</v>
      </c>
      <c r="HY21" s="3">
        <v>0.8</v>
      </c>
      <c r="HZ21" s="24">
        <f t="shared" si="124"/>
        <v>90</v>
      </c>
      <c r="IA21" s="6">
        <v>802</v>
      </c>
      <c r="IB21" s="29">
        <f t="shared" si="83"/>
        <v>0.11221945137157108</v>
      </c>
      <c r="IC21" s="24">
        <f t="shared" si="84"/>
        <v>20</v>
      </c>
      <c r="ID21" s="6">
        <v>176</v>
      </c>
      <c r="IE21" s="29">
        <f t="shared" si="7"/>
        <v>0.11363636363636363</v>
      </c>
      <c r="IF21" s="24">
        <f t="shared" si="85"/>
        <v>10</v>
      </c>
      <c r="IG21" s="6">
        <v>100</v>
      </c>
      <c r="IH21" s="29">
        <f t="shared" si="86"/>
        <v>0.1</v>
      </c>
      <c r="II21" s="66">
        <v>7000</v>
      </c>
      <c r="IJ21" s="102">
        <f t="shared" si="125"/>
        <v>10</v>
      </c>
      <c r="IK21" s="102">
        <v>60</v>
      </c>
      <c r="IL21" s="32">
        <f t="shared" si="87"/>
        <v>0.16666666666666666</v>
      </c>
      <c r="IM21" s="33">
        <v>0.8</v>
      </c>
      <c r="IN21" s="66">
        <v>7000</v>
      </c>
      <c r="IO21" s="53">
        <f t="shared" si="126"/>
        <v>10</v>
      </c>
      <c r="IP21" s="54">
        <v>60</v>
      </c>
      <c r="IQ21" s="34">
        <f t="shared" si="88"/>
        <v>0.16666666666666666</v>
      </c>
      <c r="IR21" s="35">
        <v>0.8</v>
      </c>
      <c r="IS21" s="66">
        <v>7000</v>
      </c>
      <c r="IT21" s="102">
        <f t="shared" si="127"/>
        <v>10</v>
      </c>
      <c r="IU21" s="102">
        <v>60</v>
      </c>
      <c r="IV21" s="33">
        <f t="shared" si="89"/>
        <v>0.16666666666666666</v>
      </c>
      <c r="IW21" s="33">
        <v>0.8</v>
      </c>
      <c r="IX21" s="66">
        <v>7000</v>
      </c>
      <c r="IY21" s="54">
        <f t="shared" si="128"/>
        <v>10</v>
      </c>
      <c r="IZ21" s="54">
        <v>60</v>
      </c>
      <c r="JA21" s="34">
        <f t="shared" si="90"/>
        <v>0.16666666666666666</v>
      </c>
      <c r="JB21" s="35">
        <v>0.8</v>
      </c>
      <c r="JC21" s="66">
        <v>7000</v>
      </c>
      <c r="JD21" s="102">
        <f t="shared" si="129"/>
        <v>10</v>
      </c>
      <c r="JE21" s="102">
        <v>60</v>
      </c>
      <c r="JF21" s="32">
        <f t="shared" si="91"/>
        <v>0.16666666666666666</v>
      </c>
      <c r="JG21" s="33">
        <v>0.8</v>
      </c>
      <c r="JH21" s="66">
        <v>7000</v>
      </c>
      <c r="JI21" s="54">
        <f t="shared" si="130"/>
        <v>10</v>
      </c>
      <c r="JJ21" s="54">
        <v>60</v>
      </c>
      <c r="JK21" s="34">
        <f t="shared" si="92"/>
        <v>0.16666666666666666</v>
      </c>
      <c r="JL21" s="35">
        <v>0.8</v>
      </c>
      <c r="JM21" s="66">
        <v>7000</v>
      </c>
      <c r="JN21" s="102">
        <f t="shared" si="131"/>
        <v>10</v>
      </c>
      <c r="JO21" s="102">
        <v>60</v>
      </c>
      <c r="JP21" s="32">
        <f t="shared" si="93"/>
        <v>0.16666666666666666</v>
      </c>
      <c r="JQ21" s="33">
        <v>0.8</v>
      </c>
      <c r="JR21" s="66">
        <v>7000</v>
      </c>
      <c r="JS21" s="54">
        <f t="shared" si="132"/>
        <v>10</v>
      </c>
      <c r="JT21" s="102">
        <v>60</v>
      </c>
      <c r="JU21" s="34">
        <f t="shared" si="140"/>
        <v>0.16666666666666666</v>
      </c>
      <c r="JV21" s="33">
        <v>0.8</v>
      </c>
      <c r="JW21" s="66">
        <v>7000</v>
      </c>
      <c r="JX21" s="102">
        <f t="shared" si="133"/>
        <v>10</v>
      </c>
      <c r="JY21" s="102">
        <v>60</v>
      </c>
      <c r="JZ21" s="32">
        <f t="shared" si="141"/>
        <v>0.16666666666666666</v>
      </c>
      <c r="KA21" s="33">
        <v>0.8</v>
      </c>
      <c r="KB21" s="66">
        <v>7000</v>
      </c>
      <c r="KC21" s="54">
        <f t="shared" si="134"/>
        <v>10</v>
      </c>
      <c r="KD21" s="102">
        <v>60</v>
      </c>
      <c r="KE21" s="34">
        <f t="shared" si="142"/>
        <v>0.16666666666666666</v>
      </c>
      <c r="KF21" s="33">
        <v>0.8</v>
      </c>
      <c r="KG21" s="66">
        <v>7000</v>
      </c>
      <c r="KH21" s="102">
        <f t="shared" si="135"/>
        <v>10</v>
      </c>
      <c r="KI21" s="102">
        <v>60</v>
      </c>
      <c r="KJ21" s="32">
        <f t="shared" si="97"/>
        <v>0.16666666666666666</v>
      </c>
      <c r="KK21" s="33">
        <v>0.8</v>
      </c>
      <c r="KL21" s="66">
        <v>7000</v>
      </c>
      <c r="KM21" s="54">
        <f t="shared" si="136"/>
        <v>10</v>
      </c>
      <c r="KN21" s="102">
        <v>60</v>
      </c>
      <c r="KO21" s="34">
        <f t="shared" si="143"/>
        <v>0.16666666666666666</v>
      </c>
      <c r="KP21" s="33">
        <v>0.8</v>
      </c>
      <c r="KQ21" s="66">
        <v>7000</v>
      </c>
      <c r="KR21" s="102">
        <f t="shared" si="137"/>
        <v>10</v>
      </c>
      <c r="KS21" s="102">
        <v>60</v>
      </c>
      <c r="KT21" s="32">
        <f t="shared" si="144"/>
        <v>0.16666666666666666</v>
      </c>
      <c r="KU21" s="33">
        <v>0.8</v>
      </c>
      <c r="KV21" s="66">
        <v>7000</v>
      </c>
      <c r="KW21" s="54">
        <f t="shared" si="138"/>
        <v>10</v>
      </c>
      <c r="KX21" s="102">
        <v>60</v>
      </c>
      <c r="KY21" s="34">
        <f t="shared" si="145"/>
        <v>0.16666666666666666</v>
      </c>
      <c r="KZ21" s="33">
        <v>0.8</v>
      </c>
      <c r="LA21" s="36">
        <f t="shared" si="139"/>
        <v>40</v>
      </c>
      <c r="LB21" s="36">
        <v>240</v>
      </c>
      <c r="LC21" s="37">
        <f t="shared" si="101"/>
        <v>0.16666666666666666</v>
      </c>
      <c r="LD21" s="38">
        <f t="shared" si="102"/>
        <v>40</v>
      </c>
      <c r="LE21" s="38">
        <v>240</v>
      </c>
      <c r="LF21" s="39">
        <f t="shared" si="103"/>
        <v>0.16666666666666666</v>
      </c>
      <c r="LG21" s="36">
        <f t="shared" si="104"/>
        <v>20</v>
      </c>
      <c r="LH21" s="36">
        <v>120</v>
      </c>
      <c r="LI21" s="37">
        <f t="shared" si="105"/>
        <v>0.16666666666666666</v>
      </c>
      <c r="LJ21" s="38">
        <f t="shared" si="106"/>
        <v>30</v>
      </c>
      <c r="LK21" s="38">
        <v>240</v>
      </c>
      <c r="LL21" s="39">
        <f t="shared" si="107"/>
        <v>0.125</v>
      </c>
      <c r="LM21" s="36">
        <f t="shared" si="108"/>
        <v>10</v>
      </c>
      <c r="LN21" s="36">
        <v>40</v>
      </c>
      <c r="LO21" s="37">
        <f t="shared" si="109"/>
        <v>0.25</v>
      </c>
    </row>
    <row r="22" spans="1:327" x14ac:dyDescent="0.25">
      <c r="A22" s="10">
        <v>21</v>
      </c>
      <c r="B22" s="66">
        <v>7100</v>
      </c>
      <c r="C22" s="20">
        <f t="shared" si="8"/>
        <v>100</v>
      </c>
      <c r="D22" s="21">
        <v>96</v>
      </c>
      <c r="E22" s="3">
        <f t="shared" si="0"/>
        <v>1.0416666666666667</v>
      </c>
      <c r="F22" s="3">
        <v>0.8</v>
      </c>
      <c r="G22" s="66">
        <v>7100</v>
      </c>
      <c r="H22" s="22">
        <f t="shared" si="110"/>
        <v>100</v>
      </c>
      <c r="I22" s="2">
        <v>96</v>
      </c>
      <c r="J22" s="4">
        <f t="shared" si="9"/>
        <v>1.0416666666666667</v>
      </c>
      <c r="K22" s="3">
        <v>0.8</v>
      </c>
      <c r="L22" s="66">
        <v>7100</v>
      </c>
      <c r="M22" s="20">
        <f t="shared" si="111"/>
        <v>100</v>
      </c>
      <c r="N22" s="23">
        <v>96</v>
      </c>
      <c r="O22" s="3">
        <f t="shared" si="10"/>
        <v>1.0416666666666667</v>
      </c>
      <c r="P22" s="3">
        <v>0.8</v>
      </c>
      <c r="Q22" s="66">
        <v>7100</v>
      </c>
      <c r="R22" s="22">
        <f t="shared" si="112"/>
        <v>100</v>
      </c>
      <c r="S22" s="21">
        <v>96</v>
      </c>
      <c r="T22" s="4">
        <f t="shared" si="11"/>
        <v>1.0416666666666667</v>
      </c>
      <c r="U22" s="3">
        <v>0.8</v>
      </c>
      <c r="V22" s="66">
        <v>7100</v>
      </c>
      <c r="W22" s="20">
        <f t="shared" si="113"/>
        <v>100</v>
      </c>
      <c r="X22" s="21">
        <v>96</v>
      </c>
      <c r="Y22" s="3">
        <f t="shared" si="12"/>
        <v>1.0416666666666667</v>
      </c>
      <c r="Z22" s="3">
        <v>0.8</v>
      </c>
      <c r="AA22" s="66">
        <v>7100</v>
      </c>
      <c r="AB22" s="22">
        <f t="shared" si="114"/>
        <v>100</v>
      </c>
      <c r="AC22" s="21">
        <v>96</v>
      </c>
      <c r="AD22" s="4">
        <f t="shared" si="13"/>
        <v>1.0416666666666667</v>
      </c>
      <c r="AE22" s="3">
        <v>0.8</v>
      </c>
      <c r="AF22" s="66">
        <v>7100</v>
      </c>
      <c r="AG22" s="20">
        <f t="shared" si="115"/>
        <v>100</v>
      </c>
      <c r="AH22" s="21">
        <v>96</v>
      </c>
      <c r="AI22" s="3">
        <f t="shared" si="14"/>
        <v>1.0416666666666667</v>
      </c>
      <c r="AJ22" s="3">
        <v>0.8</v>
      </c>
      <c r="AK22" s="66">
        <v>7100</v>
      </c>
      <c r="AL22" s="22">
        <f t="shared" si="116"/>
        <v>100</v>
      </c>
      <c r="AM22" s="21">
        <v>96</v>
      </c>
      <c r="AN22" s="4">
        <f t="shared" si="15"/>
        <v>1.0416666666666667</v>
      </c>
      <c r="AO22" s="3">
        <v>0.8</v>
      </c>
      <c r="AP22" s="66">
        <v>7100</v>
      </c>
      <c r="AQ22" s="20">
        <f t="shared" si="117"/>
        <v>100</v>
      </c>
      <c r="AR22" s="21">
        <v>96</v>
      </c>
      <c r="AS22" s="3">
        <f t="shared" si="16"/>
        <v>1.0416666666666667</v>
      </c>
      <c r="AT22" s="3">
        <v>0.8</v>
      </c>
      <c r="AU22" s="66">
        <v>7100</v>
      </c>
      <c r="AV22" s="22">
        <f t="shared" si="118"/>
        <v>100</v>
      </c>
      <c r="AW22" s="1">
        <v>96</v>
      </c>
      <c r="AX22" s="3">
        <f t="shared" si="17"/>
        <v>1.0416666666666667</v>
      </c>
      <c r="AY22" s="3">
        <v>0.8</v>
      </c>
      <c r="AZ22" s="66">
        <v>7100</v>
      </c>
      <c r="BA22" s="20">
        <f t="shared" si="119"/>
        <v>100</v>
      </c>
      <c r="BB22" s="21">
        <v>96</v>
      </c>
      <c r="BC22" s="3">
        <f t="shared" si="18"/>
        <v>1.0416666666666667</v>
      </c>
      <c r="BD22" s="3">
        <v>0.8</v>
      </c>
      <c r="BE22" s="176"/>
      <c r="BF22" s="24">
        <f t="shared" si="19"/>
        <v>400</v>
      </c>
      <c r="BG22" s="6">
        <v>384</v>
      </c>
      <c r="BH22" s="29">
        <f t="shared" si="1"/>
        <v>1.0416666666666667</v>
      </c>
      <c r="BI22" s="180"/>
      <c r="BJ22" s="1">
        <f t="shared" si="20"/>
        <v>100</v>
      </c>
      <c r="BK22" s="1">
        <v>140</v>
      </c>
      <c r="BL22" s="8">
        <f t="shared" si="2"/>
        <v>0.7142857142857143</v>
      </c>
      <c r="BM22" s="176"/>
      <c r="BN22" s="6">
        <f t="shared" si="21"/>
        <v>300</v>
      </c>
      <c r="BO22" s="6">
        <v>264</v>
      </c>
      <c r="BP22" s="7">
        <f t="shared" si="3"/>
        <v>1.1363636363636365</v>
      </c>
      <c r="BQ22" s="176"/>
      <c r="BR22" s="1">
        <f t="shared" si="22"/>
        <v>200</v>
      </c>
      <c r="BS22" s="1">
        <v>198</v>
      </c>
      <c r="BT22" s="11">
        <f t="shared" si="4"/>
        <v>1.0101010101010102</v>
      </c>
      <c r="BU22" s="66">
        <v>7100</v>
      </c>
      <c r="BV22" s="20">
        <f t="shared" si="23"/>
        <v>100</v>
      </c>
      <c r="BW22" s="21">
        <v>50</v>
      </c>
      <c r="BX22" s="3">
        <f t="shared" si="120"/>
        <v>2</v>
      </c>
      <c r="BY22" s="3">
        <v>0.8</v>
      </c>
      <c r="BZ22" s="66">
        <v>7100</v>
      </c>
      <c r="CA22" s="20">
        <f t="shared" si="24"/>
        <v>100</v>
      </c>
      <c r="CB22" s="21">
        <v>77</v>
      </c>
      <c r="CC22" s="3">
        <f t="shared" si="25"/>
        <v>1.2987012987012987</v>
      </c>
      <c r="CD22" s="3">
        <v>0.8</v>
      </c>
      <c r="CE22" s="66">
        <v>7100</v>
      </c>
      <c r="CF22" s="20">
        <f t="shared" si="26"/>
        <v>100</v>
      </c>
      <c r="CG22" s="21">
        <v>50</v>
      </c>
      <c r="CH22" s="3">
        <f t="shared" si="27"/>
        <v>2</v>
      </c>
      <c r="CI22" s="3">
        <v>0.8</v>
      </c>
      <c r="CJ22" s="66">
        <v>7100</v>
      </c>
      <c r="CK22" s="20">
        <f t="shared" si="28"/>
        <v>100</v>
      </c>
      <c r="CL22" s="21">
        <v>50</v>
      </c>
      <c r="CM22" s="3">
        <f t="shared" si="29"/>
        <v>2</v>
      </c>
      <c r="CN22" s="3">
        <v>0.8</v>
      </c>
      <c r="CO22" s="66">
        <v>7100</v>
      </c>
      <c r="CP22" s="20">
        <f t="shared" si="30"/>
        <v>100</v>
      </c>
      <c r="CQ22" s="21">
        <v>50</v>
      </c>
      <c r="CR22" s="3">
        <f t="shared" si="31"/>
        <v>2</v>
      </c>
      <c r="CS22" s="3">
        <v>0.8</v>
      </c>
      <c r="CT22" s="66">
        <v>7100</v>
      </c>
      <c r="CU22" s="20">
        <f t="shared" si="32"/>
        <v>100</v>
      </c>
      <c r="CV22" s="21">
        <v>50</v>
      </c>
      <c r="CW22" s="3">
        <f t="shared" si="33"/>
        <v>2</v>
      </c>
      <c r="CX22" s="3">
        <v>0.8</v>
      </c>
      <c r="CY22" s="66">
        <v>7100</v>
      </c>
      <c r="CZ22" s="20">
        <f t="shared" si="34"/>
        <v>100</v>
      </c>
      <c r="DA22" s="21">
        <v>50</v>
      </c>
      <c r="DB22" s="3">
        <f t="shared" si="35"/>
        <v>2</v>
      </c>
      <c r="DC22" s="3">
        <v>0.8</v>
      </c>
      <c r="DD22" s="66">
        <v>7100</v>
      </c>
      <c r="DE22" s="20">
        <f t="shared" si="36"/>
        <v>100</v>
      </c>
      <c r="DF22" s="21">
        <v>66</v>
      </c>
      <c r="DG22" s="3">
        <f t="shared" si="37"/>
        <v>1.5151515151515151</v>
      </c>
      <c r="DH22" s="3">
        <v>0.8</v>
      </c>
      <c r="DI22" s="66">
        <v>7100</v>
      </c>
      <c r="DJ22" s="20">
        <f t="shared" si="38"/>
        <v>100</v>
      </c>
      <c r="DK22" s="21">
        <v>66</v>
      </c>
      <c r="DL22" s="3">
        <f t="shared" si="39"/>
        <v>1.5151515151515151</v>
      </c>
      <c r="DM22" s="3">
        <v>0.8</v>
      </c>
      <c r="DN22" s="66">
        <v>7100</v>
      </c>
      <c r="DO22" s="20">
        <f t="shared" si="40"/>
        <v>100</v>
      </c>
      <c r="DP22" s="21">
        <v>66</v>
      </c>
      <c r="DQ22" s="3">
        <f t="shared" si="41"/>
        <v>1.5151515151515151</v>
      </c>
      <c r="DR22" s="3">
        <v>0.8</v>
      </c>
      <c r="DS22" s="66">
        <v>7100</v>
      </c>
      <c r="DT22" s="20">
        <f t="shared" si="42"/>
        <v>100</v>
      </c>
      <c r="DU22" s="21">
        <v>120</v>
      </c>
      <c r="DV22" s="3">
        <f t="shared" si="43"/>
        <v>0.83333333333333337</v>
      </c>
      <c r="DW22" s="3">
        <v>0.8</v>
      </c>
      <c r="DX22" s="66">
        <v>7100</v>
      </c>
      <c r="DY22" s="20">
        <f t="shared" si="44"/>
        <v>100</v>
      </c>
      <c r="DZ22" s="21">
        <v>119</v>
      </c>
      <c r="EA22" s="3">
        <f t="shared" si="45"/>
        <v>0.84033613445378152</v>
      </c>
      <c r="EB22" s="3">
        <v>0.8</v>
      </c>
      <c r="EC22" s="66">
        <v>7100</v>
      </c>
      <c r="ED22" s="20">
        <f t="shared" si="46"/>
        <v>100</v>
      </c>
      <c r="EE22" s="21">
        <v>154</v>
      </c>
      <c r="EF22" s="3">
        <f t="shared" si="47"/>
        <v>0.64935064935064934</v>
      </c>
      <c r="EG22" s="3">
        <v>0.8</v>
      </c>
      <c r="EH22" s="66">
        <v>7100</v>
      </c>
      <c r="EI22" s="20">
        <f t="shared" si="48"/>
        <v>100</v>
      </c>
      <c r="EJ22" s="21">
        <v>88</v>
      </c>
      <c r="EK22" s="3">
        <f t="shared" si="49"/>
        <v>1.1363636363636365</v>
      </c>
      <c r="EL22" s="3">
        <v>0.8</v>
      </c>
      <c r="EM22" s="66">
        <v>7100</v>
      </c>
      <c r="EN22" s="20">
        <f t="shared" si="50"/>
        <v>100</v>
      </c>
      <c r="EO22" s="21">
        <v>88</v>
      </c>
      <c r="EP22" s="3">
        <f t="shared" si="51"/>
        <v>1.1363636363636365</v>
      </c>
      <c r="EQ22" s="3">
        <v>0.8</v>
      </c>
      <c r="ER22" s="66">
        <v>7100</v>
      </c>
      <c r="ES22" s="20">
        <f t="shared" si="52"/>
        <v>100</v>
      </c>
      <c r="ET22" s="21">
        <v>77</v>
      </c>
      <c r="EU22" s="3">
        <f t="shared" si="53"/>
        <v>1.2987012987012987</v>
      </c>
      <c r="EV22" s="3">
        <v>0.8</v>
      </c>
      <c r="EW22" s="66">
        <v>7100</v>
      </c>
      <c r="EX22" s="20">
        <f t="shared" si="54"/>
        <v>100</v>
      </c>
      <c r="EY22" s="21">
        <v>77</v>
      </c>
      <c r="EZ22" s="3">
        <f t="shared" si="55"/>
        <v>1.2987012987012987</v>
      </c>
      <c r="FA22" s="3">
        <v>0.8</v>
      </c>
      <c r="FB22" s="176"/>
      <c r="FC22" s="24">
        <f t="shared" si="121"/>
        <v>1100</v>
      </c>
      <c r="FD22" s="6">
        <v>943</v>
      </c>
      <c r="FE22" s="29">
        <f t="shared" si="56"/>
        <v>1.1664899257688228</v>
      </c>
      <c r="FF22" s="180"/>
      <c r="FG22" s="1">
        <f t="shared" si="122"/>
        <v>200</v>
      </c>
      <c r="FH22" s="1">
        <v>273</v>
      </c>
      <c r="FI22" s="8">
        <f t="shared" si="5"/>
        <v>0.73260073260073255</v>
      </c>
      <c r="FJ22" s="176"/>
      <c r="FK22" s="6">
        <f t="shared" si="123"/>
        <v>200</v>
      </c>
      <c r="FL22" s="6">
        <v>176</v>
      </c>
      <c r="FM22" s="7">
        <f t="shared" si="57"/>
        <v>1.1363636363636365</v>
      </c>
      <c r="FN22" s="176"/>
      <c r="FO22" s="106">
        <f t="shared" si="58"/>
        <v>100</v>
      </c>
      <c r="FP22" s="106">
        <v>154</v>
      </c>
      <c r="FQ22" s="11">
        <f t="shared" si="59"/>
        <v>0.64935064935064934</v>
      </c>
      <c r="FR22" s="66">
        <v>7100</v>
      </c>
      <c r="FS22" s="20">
        <f t="shared" si="60"/>
        <v>100</v>
      </c>
      <c r="FT22" s="21">
        <v>88</v>
      </c>
      <c r="FU22" s="3">
        <f t="shared" si="61"/>
        <v>1.1363636363636365</v>
      </c>
      <c r="FV22" s="3">
        <v>0.8</v>
      </c>
      <c r="FW22" s="66">
        <v>7100</v>
      </c>
      <c r="FX22" s="20">
        <f t="shared" si="62"/>
        <v>100</v>
      </c>
      <c r="FY22" s="21">
        <v>120</v>
      </c>
      <c r="FZ22" s="3">
        <f t="shared" si="63"/>
        <v>0.83333333333333337</v>
      </c>
      <c r="GA22" s="3">
        <v>0.8</v>
      </c>
      <c r="GB22" s="66">
        <v>7100</v>
      </c>
      <c r="GC22" s="20">
        <f t="shared" si="64"/>
        <v>100</v>
      </c>
      <c r="GD22" s="21">
        <v>88</v>
      </c>
      <c r="GE22" s="3">
        <f t="shared" si="65"/>
        <v>1.1363636363636365</v>
      </c>
      <c r="GF22" s="3">
        <v>0.8</v>
      </c>
      <c r="GG22" s="66">
        <v>7100</v>
      </c>
      <c r="GH22" s="20">
        <f t="shared" si="66"/>
        <v>100</v>
      </c>
      <c r="GI22" s="21">
        <v>88</v>
      </c>
      <c r="GJ22" s="3">
        <f t="shared" si="67"/>
        <v>1.1363636363636365</v>
      </c>
      <c r="GK22" s="3">
        <v>0.8</v>
      </c>
      <c r="GL22" s="66">
        <v>7100</v>
      </c>
      <c r="GM22" s="20">
        <f t="shared" si="68"/>
        <v>100</v>
      </c>
      <c r="GN22" s="21">
        <v>88</v>
      </c>
      <c r="GO22" s="3">
        <f t="shared" si="69"/>
        <v>1.1363636363636365</v>
      </c>
      <c r="GP22" s="3">
        <v>0.8</v>
      </c>
      <c r="GQ22" s="66">
        <v>7100</v>
      </c>
      <c r="GR22" s="20">
        <f t="shared" si="70"/>
        <v>100</v>
      </c>
      <c r="GS22" s="21">
        <v>88</v>
      </c>
      <c r="GT22" s="3">
        <f t="shared" si="71"/>
        <v>1.1363636363636365</v>
      </c>
      <c r="GU22" s="3">
        <v>0.8</v>
      </c>
      <c r="GV22" s="66">
        <v>7100</v>
      </c>
      <c r="GW22" s="20">
        <f t="shared" si="72"/>
        <v>100</v>
      </c>
      <c r="GX22" s="21">
        <v>88</v>
      </c>
      <c r="GY22" s="3">
        <f t="shared" si="73"/>
        <v>1.1363636363636365</v>
      </c>
      <c r="GZ22" s="3">
        <v>0.8</v>
      </c>
      <c r="HA22" s="66">
        <v>7100</v>
      </c>
      <c r="HB22" s="20">
        <f t="shared" si="74"/>
        <v>100</v>
      </c>
      <c r="HC22" s="21">
        <v>88</v>
      </c>
      <c r="HD22" s="3">
        <f t="shared" si="75"/>
        <v>1.1363636363636365</v>
      </c>
      <c r="HE22" s="3">
        <v>0.8</v>
      </c>
      <c r="HF22" s="66">
        <v>7100</v>
      </c>
      <c r="HG22" s="20">
        <f t="shared" si="76"/>
        <v>100</v>
      </c>
      <c r="HH22" s="21">
        <v>66</v>
      </c>
      <c r="HI22" s="3">
        <f t="shared" si="6"/>
        <v>1.5151515151515151</v>
      </c>
      <c r="HJ22" s="3">
        <v>0.8</v>
      </c>
      <c r="HK22" s="66">
        <v>7100</v>
      </c>
      <c r="HL22" s="20">
        <f t="shared" si="77"/>
        <v>100</v>
      </c>
      <c r="HM22" s="21">
        <v>88</v>
      </c>
      <c r="HN22" s="3">
        <f t="shared" si="78"/>
        <v>1.1363636363636365</v>
      </c>
      <c r="HO22" s="3">
        <v>0.8</v>
      </c>
      <c r="HP22" s="66">
        <v>7100</v>
      </c>
      <c r="HQ22" s="20">
        <f t="shared" si="79"/>
        <v>100</v>
      </c>
      <c r="HR22" s="21">
        <v>88</v>
      </c>
      <c r="HS22" s="3">
        <f t="shared" si="80"/>
        <v>1.1363636363636365</v>
      </c>
      <c r="HT22" s="3">
        <v>0.8</v>
      </c>
      <c r="HU22" s="66">
        <v>7100</v>
      </c>
      <c r="HV22" s="20">
        <f t="shared" si="81"/>
        <v>100</v>
      </c>
      <c r="HW22" s="21">
        <v>100</v>
      </c>
      <c r="HX22" s="3">
        <f t="shared" si="82"/>
        <v>1</v>
      </c>
      <c r="HY22" s="3">
        <v>0.8</v>
      </c>
      <c r="HZ22" s="24">
        <f t="shared" si="124"/>
        <v>900</v>
      </c>
      <c r="IA22" s="6">
        <v>802</v>
      </c>
      <c r="IB22" s="29">
        <f t="shared" si="83"/>
        <v>1.1221945137157108</v>
      </c>
      <c r="IC22" s="24">
        <f t="shared" si="84"/>
        <v>200</v>
      </c>
      <c r="ID22" s="6">
        <v>176</v>
      </c>
      <c r="IE22" s="29">
        <f t="shared" si="7"/>
        <v>1.1363636363636365</v>
      </c>
      <c r="IF22" s="24">
        <f t="shared" si="85"/>
        <v>100</v>
      </c>
      <c r="IG22" s="6">
        <v>100</v>
      </c>
      <c r="IH22" s="29">
        <f t="shared" si="86"/>
        <v>1</v>
      </c>
      <c r="II22" s="66">
        <v>7100</v>
      </c>
      <c r="IJ22" s="102">
        <f t="shared" si="125"/>
        <v>100</v>
      </c>
      <c r="IK22" s="102">
        <v>60</v>
      </c>
      <c r="IL22" s="32">
        <f t="shared" si="87"/>
        <v>1.6666666666666667</v>
      </c>
      <c r="IM22" s="33">
        <v>0.8</v>
      </c>
      <c r="IN22" s="66">
        <v>7100</v>
      </c>
      <c r="IO22" s="53">
        <f t="shared" si="126"/>
        <v>100</v>
      </c>
      <c r="IP22" s="54">
        <v>60</v>
      </c>
      <c r="IQ22" s="34">
        <f t="shared" si="88"/>
        <v>1.6666666666666667</v>
      </c>
      <c r="IR22" s="35">
        <v>0.8</v>
      </c>
      <c r="IS22" s="66">
        <v>7100</v>
      </c>
      <c r="IT22" s="102">
        <f t="shared" si="127"/>
        <v>100</v>
      </c>
      <c r="IU22" s="102">
        <v>60</v>
      </c>
      <c r="IV22" s="33">
        <f t="shared" si="89"/>
        <v>1.6666666666666667</v>
      </c>
      <c r="IW22" s="33">
        <v>0.8</v>
      </c>
      <c r="IX22" s="66">
        <v>7100</v>
      </c>
      <c r="IY22" s="54">
        <f t="shared" si="128"/>
        <v>100</v>
      </c>
      <c r="IZ22" s="54">
        <v>60</v>
      </c>
      <c r="JA22" s="34">
        <f t="shared" si="90"/>
        <v>1.6666666666666667</v>
      </c>
      <c r="JB22" s="35">
        <v>0.8</v>
      </c>
      <c r="JC22" s="66">
        <v>7100</v>
      </c>
      <c r="JD22" s="102">
        <f t="shared" si="129"/>
        <v>100</v>
      </c>
      <c r="JE22" s="102">
        <v>60</v>
      </c>
      <c r="JF22" s="32">
        <f t="shared" si="91"/>
        <v>1.6666666666666667</v>
      </c>
      <c r="JG22" s="33">
        <v>0.8</v>
      </c>
      <c r="JH22" s="66">
        <v>7100</v>
      </c>
      <c r="JI22" s="54">
        <f t="shared" si="130"/>
        <v>100</v>
      </c>
      <c r="JJ22" s="54">
        <v>60</v>
      </c>
      <c r="JK22" s="34">
        <f t="shared" si="92"/>
        <v>1.6666666666666667</v>
      </c>
      <c r="JL22" s="35">
        <v>0.8</v>
      </c>
      <c r="JM22" s="66">
        <v>7100</v>
      </c>
      <c r="JN22" s="102">
        <f t="shared" si="131"/>
        <v>100</v>
      </c>
      <c r="JO22" s="102">
        <v>60</v>
      </c>
      <c r="JP22" s="32">
        <f t="shared" si="93"/>
        <v>1.6666666666666667</v>
      </c>
      <c r="JQ22" s="33">
        <v>0.8</v>
      </c>
      <c r="JR22" s="66">
        <v>7100</v>
      </c>
      <c r="JS22" s="54">
        <f t="shared" si="132"/>
        <v>100</v>
      </c>
      <c r="JT22" s="102">
        <v>60</v>
      </c>
      <c r="JU22" s="34">
        <f t="shared" si="140"/>
        <v>1.6666666666666667</v>
      </c>
      <c r="JV22" s="33">
        <v>0.8</v>
      </c>
      <c r="JW22" s="66">
        <v>7100</v>
      </c>
      <c r="JX22" s="102">
        <f t="shared" si="133"/>
        <v>100</v>
      </c>
      <c r="JY22" s="102">
        <v>60</v>
      </c>
      <c r="JZ22" s="32">
        <f t="shared" si="141"/>
        <v>1.6666666666666667</v>
      </c>
      <c r="KA22" s="33">
        <v>0.8</v>
      </c>
      <c r="KB22" s="66">
        <v>7100</v>
      </c>
      <c r="KC22" s="54">
        <f t="shared" si="134"/>
        <v>100</v>
      </c>
      <c r="KD22" s="102">
        <v>60</v>
      </c>
      <c r="KE22" s="34">
        <f t="shared" si="142"/>
        <v>1.6666666666666667</v>
      </c>
      <c r="KF22" s="33">
        <v>0.8</v>
      </c>
      <c r="KG22" s="66">
        <v>7100</v>
      </c>
      <c r="KH22" s="102">
        <f t="shared" si="135"/>
        <v>100</v>
      </c>
      <c r="KI22" s="102">
        <v>60</v>
      </c>
      <c r="KJ22" s="32">
        <f t="shared" si="97"/>
        <v>1.6666666666666667</v>
      </c>
      <c r="KK22" s="33">
        <v>0.8</v>
      </c>
      <c r="KL22" s="66">
        <v>7100</v>
      </c>
      <c r="KM22" s="54">
        <f t="shared" si="136"/>
        <v>100</v>
      </c>
      <c r="KN22" s="102">
        <v>60</v>
      </c>
      <c r="KO22" s="34">
        <f t="shared" si="143"/>
        <v>1.6666666666666667</v>
      </c>
      <c r="KP22" s="33">
        <v>0.8</v>
      </c>
      <c r="KQ22" s="66">
        <v>7100</v>
      </c>
      <c r="KR22" s="102">
        <f t="shared" si="137"/>
        <v>100</v>
      </c>
      <c r="KS22" s="102">
        <v>60</v>
      </c>
      <c r="KT22" s="32">
        <f t="shared" si="144"/>
        <v>1.6666666666666667</v>
      </c>
      <c r="KU22" s="33">
        <v>0.8</v>
      </c>
      <c r="KV22" s="66">
        <v>7100</v>
      </c>
      <c r="KW22" s="54">
        <f t="shared" si="138"/>
        <v>100</v>
      </c>
      <c r="KX22" s="102">
        <v>60</v>
      </c>
      <c r="KY22" s="34">
        <f t="shared" si="145"/>
        <v>1.6666666666666667</v>
      </c>
      <c r="KZ22" s="33">
        <v>0.8</v>
      </c>
      <c r="LA22" s="36">
        <f t="shared" si="139"/>
        <v>400</v>
      </c>
      <c r="LB22" s="36">
        <v>240</v>
      </c>
      <c r="LC22" s="37">
        <f t="shared" si="101"/>
        <v>1.6666666666666667</v>
      </c>
      <c r="LD22" s="38">
        <f t="shared" si="102"/>
        <v>400</v>
      </c>
      <c r="LE22" s="38">
        <v>240</v>
      </c>
      <c r="LF22" s="39">
        <f t="shared" si="103"/>
        <v>1.6666666666666667</v>
      </c>
      <c r="LG22" s="36">
        <f t="shared" si="104"/>
        <v>200</v>
      </c>
      <c r="LH22" s="36">
        <v>120</v>
      </c>
      <c r="LI22" s="37">
        <f t="shared" si="105"/>
        <v>1.6666666666666667</v>
      </c>
      <c r="LJ22" s="38">
        <f t="shared" si="106"/>
        <v>300</v>
      </c>
      <c r="LK22" s="38">
        <v>240</v>
      </c>
      <c r="LL22" s="39">
        <f t="shared" si="107"/>
        <v>1.25</v>
      </c>
      <c r="LM22" s="36">
        <f t="shared" si="108"/>
        <v>100</v>
      </c>
      <c r="LN22" s="36">
        <v>40</v>
      </c>
      <c r="LO22" s="37">
        <f t="shared" si="109"/>
        <v>2.5</v>
      </c>
    </row>
    <row r="23" spans="1:327" x14ac:dyDescent="0.25">
      <c r="A23" s="9">
        <v>22</v>
      </c>
      <c r="B23" s="66">
        <v>7150</v>
      </c>
      <c r="C23" s="20">
        <f t="shared" si="8"/>
        <v>50</v>
      </c>
      <c r="D23" s="21">
        <v>96</v>
      </c>
      <c r="E23" s="3">
        <f t="shared" si="0"/>
        <v>0.52083333333333337</v>
      </c>
      <c r="F23" s="3">
        <v>0.8</v>
      </c>
      <c r="G23" s="66">
        <v>7150</v>
      </c>
      <c r="H23" s="22">
        <f t="shared" si="110"/>
        <v>50</v>
      </c>
      <c r="I23" s="2">
        <v>96</v>
      </c>
      <c r="J23" s="4">
        <f t="shared" si="9"/>
        <v>0.52083333333333337</v>
      </c>
      <c r="K23" s="3">
        <v>0.8</v>
      </c>
      <c r="L23" s="66">
        <v>7150</v>
      </c>
      <c r="M23" s="20">
        <f t="shared" si="111"/>
        <v>50</v>
      </c>
      <c r="N23" s="23">
        <v>96</v>
      </c>
      <c r="O23" s="3">
        <f t="shared" si="10"/>
        <v>0.52083333333333337</v>
      </c>
      <c r="P23" s="3">
        <v>0.8</v>
      </c>
      <c r="Q23" s="66">
        <v>7150</v>
      </c>
      <c r="R23" s="22">
        <f t="shared" si="112"/>
        <v>50</v>
      </c>
      <c r="S23" s="21">
        <v>96</v>
      </c>
      <c r="T23" s="4">
        <f t="shared" si="11"/>
        <v>0.52083333333333337</v>
      </c>
      <c r="U23" s="3">
        <v>0.8</v>
      </c>
      <c r="V23" s="66">
        <v>7150</v>
      </c>
      <c r="W23" s="20">
        <f t="shared" si="113"/>
        <v>50</v>
      </c>
      <c r="X23" s="21">
        <v>96</v>
      </c>
      <c r="Y23" s="3">
        <f t="shared" si="12"/>
        <v>0.52083333333333337</v>
      </c>
      <c r="Z23" s="3">
        <v>0.8</v>
      </c>
      <c r="AA23" s="66">
        <v>7150</v>
      </c>
      <c r="AB23" s="22">
        <f t="shared" si="114"/>
        <v>50</v>
      </c>
      <c r="AC23" s="21">
        <v>96</v>
      </c>
      <c r="AD23" s="4">
        <f t="shared" si="13"/>
        <v>0.52083333333333337</v>
      </c>
      <c r="AE23" s="3">
        <v>0.8</v>
      </c>
      <c r="AF23" s="66">
        <v>7150</v>
      </c>
      <c r="AG23" s="20">
        <f t="shared" si="115"/>
        <v>50</v>
      </c>
      <c r="AH23" s="21">
        <v>96</v>
      </c>
      <c r="AI23" s="3">
        <f t="shared" si="14"/>
        <v>0.52083333333333337</v>
      </c>
      <c r="AJ23" s="3">
        <v>0.8</v>
      </c>
      <c r="AK23" s="66">
        <v>7150</v>
      </c>
      <c r="AL23" s="22">
        <f t="shared" si="116"/>
        <v>50</v>
      </c>
      <c r="AM23" s="21">
        <v>96</v>
      </c>
      <c r="AN23" s="4">
        <f t="shared" si="15"/>
        <v>0.52083333333333337</v>
      </c>
      <c r="AO23" s="3">
        <v>0.8</v>
      </c>
      <c r="AP23" s="66">
        <v>7150</v>
      </c>
      <c r="AQ23" s="20">
        <f t="shared" si="117"/>
        <v>50</v>
      </c>
      <c r="AR23" s="21">
        <v>96</v>
      </c>
      <c r="AS23" s="3">
        <f t="shared" si="16"/>
        <v>0.52083333333333337</v>
      </c>
      <c r="AT23" s="3">
        <v>0.8</v>
      </c>
      <c r="AU23" s="66">
        <v>7150</v>
      </c>
      <c r="AV23" s="22">
        <f t="shared" si="118"/>
        <v>50</v>
      </c>
      <c r="AW23" s="1">
        <v>96</v>
      </c>
      <c r="AX23" s="3">
        <f t="shared" si="17"/>
        <v>0.52083333333333337</v>
      </c>
      <c r="AY23" s="3">
        <v>0.8</v>
      </c>
      <c r="AZ23" s="66">
        <v>7150</v>
      </c>
      <c r="BA23" s="20">
        <f t="shared" si="119"/>
        <v>50</v>
      </c>
      <c r="BB23" s="21">
        <v>96</v>
      </c>
      <c r="BC23" s="3">
        <f t="shared" si="18"/>
        <v>0.52083333333333337</v>
      </c>
      <c r="BD23" s="3">
        <v>0.8</v>
      </c>
      <c r="BE23" s="176"/>
      <c r="BF23" s="24">
        <f t="shared" si="19"/>
        <v>200</v>
      </c>
      <c r="BG23" s="6">
        <v>384</v>
      </c>
      <c r="BH23" s="29">
        <f t="shared" si="1"/>
        <v>0.52083333333333337</v>
      </c>
      <c r="BI23" s="180"/>
      <c r="BJ23" s="1">
        <f t="shared" si="20"/>
        <v>50</v>
      </c>
      <c r="BK23" s="1">
        <v>140</v>
      </c>
      <c r="BL23" s="8">
        <f t="shared" si="2"/>
        <v>0.35714285714285715</v>
      </c>
      <c r="BM23" s="176"/>
      <c r="BN23" s="6">
        <f t="shared" si="21"/>
        <v>150</v>
      </c>
      <c r="BO23" s="6">
        <v>264</v>
      </c>
      <c r="BP23" s="7">
        <f t="shared" si="3"/>
        <v>0.56818181818181823</v>
      </c>
      <c r="BQ23" s="176"/>
      <c r="BR23" s="1">
        <f t="shared" si="22"/>
        <v>100</v>
      </c>
      <c r="BS23" s="1">
        <v>198</v>
      </c>
      <c r="BT23" s="11">
        <f t="shared" si="4"/>
        <v>0.50505050505050508</v>
      </c>
      <c r="BU23" s="66">
        <v>7150</v>
      </c>
      <c r="BV23" s="20">
        <f t="shared" si="23"/>
        <v>50</v>
      </c>
      <c r="BW23" s="21">
        <v>50</v>
      </c>
      <c r="BX23" s="3">
        <f t="shared" si="120"/>
        <v>1</v>
      </c>
      <c r="BY23" s="3">
        <v>0.8</v>
      </c>
      <c r="BZ23" s="66">
        <v>7150</v>
      </c>
      <c r="CA23" s="20">
        <f t="shared" si="24"/>
        <v>50</v>
      </c>
      <c r="CB23" s="21">
        <v>77</v>
      </c>
      <c r="CC23" s="3">
        <f t="shared" si="25"/>
        <v>0.64935064935064934</v>
      </c>
      <c r="CD23" s="3">
        <v>0.8</v>
      </c>
      <c r="CE23" s="66">
        <v>7150</v>
      </c>
      <c r="CF23" s="20">
        <f t="shared" si="26"/>
        <v>50</v>
      </c>
      <c r="CG23" s="21">
        <v>50</v>
      </c>
      <c r="CH23" s="3">
        <f t="shared" si="27"/>
        <v>1</v>
      </c>
      <c r="CI23" s="3">
        <v>0.8</v>
      </c>
      <c r="CJ23" s="66">
        <v>7150</v>
      </c>
      <c r="CK23" s="20">
        <f t="shared" si="28"/>
        <v>50</v>
      </c>
      <c r="CL23" s="21">
        <v>50</v>
      </c>
      <c r="CM23" s="3">
        <f t="shared" si="29"/>
        <v>1</v>
      </c>
      <c r="CN23" s="3">
        <v>0.8</v>
      </c>
      <c r="CO23" s="66">
        <v>7150</v>
      </c>
      <c r="CP23" s="20">
        <f t="shared" si="30"/>
        <v>50</v>
      </c>
      <c r="CQ23" s="21">
        <v>50</v>
      </c>
      <c r="CR23" s="3">
        <f t="shared" si="31"/>
        <v>1</v>
      </c>
      <c r="CS23" s="3">
        <v>0.8</v>
      </c>
      <c r="CT23" s="66">
        <v>7150</v>
      </c>
      <c r="CU23" s="20">
        <f t="shared" si="32"/>
        <v>50</v>
      </c>
      <c r="CV23" s="21">
        <v>50</v>
      </c>
      <c r="CW23" s="3">
        <f t="shared" si="33"/>
        <v>1</v>
      </c>
      <c r="CX23" s="3">
        <v>0.8</v>
      </c>
      <c r="CY23" s="66">
        <v>7150</v>
      </c>
      <c r="CZ23" s="20">
        <f t="shared" si="34"/>
        <v>50</v>
      </c>
      <c r="DA23" s="21">
        <v>50</v>
      </c>
      <c r="DB23" s="3">
        <f t="shared" si="35"/>
        <v>1</v>
      </c>
      <c r="DC23" s="3">
        <v>0.8</v>
      </c>
      <c r="DD23" s="66">
        <v>7150</v>
      </c>
      <c r="DE23" s="20">
        <f t="shared" si="36"/>
        <v>50</v>
      </c>
      <c r="DF23" s="21">
        <v>66</v>
      </c>
      <c r="DG23" s="3">
        <f t="shared" si="37"/>
        <v>0.75757575757575757</v>
      </c>
      <c r="DH23" s="3">
        <v>0.8</v>
      </c>
      <c r="DI23" s="66">
        <v>7150</v>
      </c>
      <c r="DJ23" s="20">
        <f t="shared" si="38"/>
        <v>50</v>
      </c>
      <c r="DK23" s="21">
        <v>66</v>
      </c>
      <c r="DL23" s="3">
        <f t="shared" si="39"/>
        <v>0.75757575757575757</v>
      </c>
      <c r="DM23" s="3">
        <v>0.8</v>
      </c>
      <c r="DN23" s="66">
        <v>7150</v>
      </c>
      <c r="DO23" s="20">
        <f t="shared" si="40"/>
        <v>50</v>
      </c>
      <c r="DP23" s="21">
        <v>66</v>
      </c>
      <c r="DQ23" s="3">
        <f t="shared" si="41"/>
        <v>0.75757575757575757</v>
      </c>
      <c r="DR23" s="3">
        <v>0.8</v>
      </c>
      <c r="DS23" s="66">
        <v>7150</v>
      </c>
      <c r="DT23" s="20">
        <f t="shared" si="42"/>
        <v>50</v>
      </c>
      <c r="DU23" s="21">
        <v>120</v>
      </c>
      <c r="DV23" s="3">
        <f t="shared" si="43"/>
        <v>0.41666666666666669</v>
      </c>
      <c r="DW23" s="3">
        <v>0.8</v>
      </c>
      <c r="DX23" s="66">
        <v>7150</v>
      </c>
      <c r="DY23" s="20">
        <f t="shared" si="44"/>
        <v>50</v>
      </c>
      <c r="DZ23" s="21">
        <v>119</v>
      </c>
      <c r="EA23" s="3">
        <f t="shared" si="45"/>
        <v>0.42016806722689076</v>
      </c>
      <c r="EB23" s="3">
        <v>0.8</v>
      </c>
      <c r="EC23" s="66">
        <v>7150</v>
      </c>
      <c r="ED23" s="20">
        <f t="shared" si="46"/>
        <v>50</v>
      </c>
      <c r="EE23" s="21">
        <v>154</v>
      </c>
      <c r="EF23" s="3">
        <f t="shared" si="47"/>
        <v>0.32467532467532467</v>
      </c>
      <c r="EG23" s="3">
        <v>0.8</v>
      </c>
      <c r="EH23" s="66">
        <v>7150</v>
      </c>
      <c r="EI23" s="20">
        <f t="shared" si="48"/>
        <v>50</v>
      </c>
      <c r="EJ23" s="21">
        <v>88</v>
      </c>
      <c r="EK23" s="3">
        <f t="shared" si="49"/>
        <v>0.56818181818181823</v>
      </c>
      <c r="EL23" s="3">
        <v>0.8</v>
      </c>
      <c r="EM23" s="66">
        <v>7150</v>
      </c>
      <c r="EN23" s="20">
        <f t="shared" si="50"/>
        <v>50</v>
      </c>
      <c r="EO23" s="21">
        <v>88</v>
      </c>
      <c r="EP23" s="3">
        <f t="shared" si="51"/>
        <v>0.56818181818181823</v>
      </c>
      <c r="EQ23" s="3">
        <v>0.8</v>
      </c>
      <c r="ER23" s="66">
        <v>7150</v>
      </c>
      <c r="ES23" s="20">
        <f t="shared" si="52"/>
        <v>50</v>
      </c>
      <c r="ET23" s="21">
        <v>77</v>
      </c>
      <c r="EU23" s="3">
        <f t="shared" si="53"/>
        <v>0.64935064935064934</v>
      </c>
      <c r="EV23" s="3">
        <v>0.8</v>
      </c>
      <c r="EW23" s="66">
        <v>7150</v>
      </c>
      <c r="EX23" s="20">
        <f t="shared" si="54"/>
        <v>50</v>
      </c>
      <c r="EY23" s="21">
        <v>77</v>
      </c>
      <c r="EZ23" s="3">
        <f t="shared" si="55"/>
        <v>0.64935064935064934</v>
      </c>
      <c r="FA23" s="3">
        <v>0.8</v>
      </c>
      <c r="FB23" s="176"/>
      <c r="FC23" s="24">
        <f t="shared" si="121"/>
        <v>550</v>
      </c>
      <c r="FD23" s="6">
        <v>943</v>
      </c>
      <c r="FE23" s="29">
        <f t="shared" si="56"/>
        <v>0.58324496288441141</v>
      </c>
      <c r="FF23" s="180"/>
      <c r="FG23" s="1">
        <f t="shared" si="122"/>
        <v>100</v>
      </c>
      <c r="FH23" s="1">
        <v>273</v>
      </c>
      <c r="FI23" s="8">
        <f t="shared" si="5"/>
        <v>0.36630036630036628</v>
      </c>
      <c r="FJ23" s="176"/>
      <c r="FK23" s="6">
        <f t="shared" si="123"/>
        <v>100</v>
      </c>
      <c r="FL23" s="6">
        <v>176</v>
      </c>
      <c r="FM23" s="7">
        <f t="shared" si="57"/>
        <v>0.56818181818181823</v>
      </c>
      <c r="FN23" s="176"/>
      <c r="FO23" s="106">
        <f t="shared" si="58"/>
        <v>50</v>
      </c>
      <c r="FP23" s="106">
        <v>154</v>
      </c>
      <c r="FQ23" s="11">
        <f t="shared" si="59"/>
        <v>0.32467532467532467</v>
      </c>
      <c r="FR23" s="66">
        <v>7150</v>
      </c>
      <c r="FS23" s="20">
        <f t="shared" si="60"/>
        <v>50</v>
      </c>
      <c r="FT23" s="21">
        <v>88</v>
      </c>
      <c r="FU23" s="3">
        <f t="shared" si="61"/>
        <v>0.56818181818181823</v>
      </c>
      <c r="FV23" s="3">
        <v>0.8</v>
      </c>
      <c r="FW23" s="66">
        <v>7150</v>
      </c>
      <c r="FX23" s="20">
        <f t="shared" si="62"/>
        <v>50</v>
      </c>
      <c r="FY23" s="21">
        <v>120</v>
      </c>
      <c r="FZ23" s="3">
        <f t="shared" si="63"/>
        <v>0.41666666666666669</v>
      </c>
      <c r="GA23" s="3">
        <v>0.8</v>
      </c>
      <c r="GB23" s="66">
        <v>7150</v>
      </c>
      <c r="GC23" s="20">
        <f t="shared" si="64"/>
        <v>50</v>
      </c>
      <c r="GD23" s="21">
        <v>88</v>
      </c>
      <c r="GE23" s="3">
        <f t="shared" si="65"/>
        <v>0.56818181818181823</v>
      </c>
      <c r="GF23" s="3">
        <v>0.8</v>
      </c>
      <c r="GG23" s="66">
        <v>7150</v>
      </c>
      <c r="GH23" s="20">
        <f t="shared" si="66"/>
        <v>50</v>
      </c>
      <c r="GI23" s="21">
        <v>88</v>
      </c>
      <c r="GJ23" s="3">
        <f t="shared" si="67"/>
        <v>0.56818181818181823</v>
      </c>
      <c r="GK23" s="3">
        <v>0.8</v>
      </c>
      <c r="GL23" s="66">
        <v>7150</v>
      </c>
      <c r="GM23" s="20">
        <f t="shared" si="68"/>
        <v>50</v>
      </c>
      <c r="GN23" s="21">
        <v>88</v>
      </c>
      <c r="GO23" s="3">
        <f t="shared" si="69"/>
        <v>0.56818181818181823</v>
      </c>
      <c r="GP23" s="3">
        <v>0.8</v>
      </c>
      <c r="GQ23" s="66">
        <v>7150</v>
      </c>
      <c r="GR23" s="20">
        <f t="shared" si="70"/>
        <v>50</v>
      </c>
      <c r="GS23" s="21">
        <v>88</v>
      </c>
      <c r="GT23" s="3">
        <f t="shared" si="71"/>
        <v>0.56818181818181823</v>
      </c>
      <c r="GU23" s="3">
        <v>0.8</v>
      </c>
      <c r="GV23" s="66">
        <v>7150</v>
      </c>
      <c r="GW23" s="20">
        <f t="shared" si="72"/>
        <v>50</v>
      </c>
      <c r="GX23" s="21">
        <v>88</v>
      </c>
      <c r="GY23" s="3">
        <f t="shared" si="73"/>
        <v>0.56818181818181823</v>
      </c>
      <c r="GZ23" s="3">
        <v>0.8</v>
      </c>
      <c r="HA23" s="66">
        <v>7150</v>
      </c>
      <c r="HB23" s="20">
        <f t="shared" si="74"/>
        <v>50</v>
      </c>
      <c r="HC23" s="21">
        <v>88</v>
      </c>
      <c r="HD23" s="3">
        <f t="shared" si="75"/>
        <v>0.56818181818181823</v>
      </c>
      <c r="HE23" s="3">
        <v>0.8</v>
      </c>
      <c r="HF23" s="66">
        <v>7150</v>
      </c>
      <c r="HG23" s="20">
        <f t="shared" si="76"/>
        <v>50</v>
      </c>
      <c r="HH23" s="21">
        <v>66</v>
      </c>
      <c r="HI23" s="3">
        <f t="shared" si="6"/>
        <v>0.75757575757575757</v>
      </c>
      <c r="HJ23" s="3">
        <v>0.8</v>
      </c>
      <c r="HK23" s="66">
        <v>7150</v>
      </c>
      <c r="HL23" s="20">
        <f t="shared" si="77"/>
        <v>50</v>
      </c>
      <c r="HM23" s="21">
        <v>88</v>
      </c>
      <c r="HN23" s="3">
        <f t="shared" si="78"/>
        <v>0.56818181818181823</v>
      </c>
      <c r="HO23" s="3">
        <v>0.8</v>
      </c>
      <c r="HP23" s="66">
        <v>7150</v>
      </c>
      <c r="HQ23" s="20">
        <f t="shared" si="79"/>
        <v>50</v>
      </c>
      <c r="HR23" s="21">
        <v>88</v>
      </c>
      <c r="HS23" s="3">
        <f t="shared" si="80"/>
        <v>0.56818181818181823</v>
      </c>
      <c r="HT23" s="3">
        <v>0.8</v>
      </c>
      <c r="HU23" s="66">
        <v>7150</v>
      </c>
      <c r="HV23" s="20">
        <f t="shared" si="81"/>
        <v>50</v>
      </c>
      <c r="HW23" s="21">
        <v>100</v>
      </c>
      <c r="HX23" s="3">
        <f t="shared" si="82"/>
        <v>0.5</v>
      </c>
      <c r="HY23" s="3">
        <v>0.8</v>
      </c>
      <c r="HZ23" s="24">
        <f t="shared" si="124"/>
        <v>450</v>
      </c>
      <c r="IA23" s="6">
        <v>802</v>
      </c>
      <c r="IB23" s="29">
        <f t="shared" si="83"/>
        <v>0.56109725685785539</v>
      </c>
      <c r="IC23" s="24">
        <f t="shared" si="84"/>
        <v>100</v>
      </c>
      <c r="ID23" s="6">
        <v>176</v>
      </c>
      <c r="IE23" s="29">
        <f t="shared" si="7"/>
        <v>0.56818181818181823</v>
      </c>
      <c r="IF23" s="24">
        <f t="shared" si="85"/>
        <v>50</v>
      </c>
      <c r="IG23" s="6">
        <v>100</v>
      </c>
      <c r="IH23" s="29">
        <f t="shared" si="86"/>
        <v>0.5</v>
      </c>
      <c r="II23" s="66">
        <v>7150</v>
      </c>
      <c r="IJ23" s="102">
        <f t="shared" si="125"/>
        <v>50</v>
      </c>
      <c r="IK23" s="102">
        <v>60</v>
      </c>
      <c r="IL23" s="32">
        <f t="shared" si="87"/>
        <v>0.83333333333333337</v>
      </c>
      <c r="IM23" s="33">
        <v>0.8</v>
      </c>
      <c r="IN23" s="66">
        <v>7150</v>
      </c>
      <c r="IO23" s="53">
        <f t="shared" si="126"/>
        <v>50</v>
      </c>
      <c r="IP23" s="54">
        <v>60</v>
      </c>
      <c r="IQ23" s="34">
        <f t="shared" si="88"/>
        <v>0.83333333333333337</v>
      </c>
      <c r="IR23" s="35">
        <v>0.8</v>
      </c>
      <c r="IS23" s="66">
        <v>7150</v>
      </c>
      <c r="IT23" s="102">
        <f t="shared" si="127"/>
        <v>50</v>
      </c>
      <c r="IU23" s="102">
        <v>60</v>
      </c>
      <c r="IV23" s="33">
        <f t="shared" si="89"/>
        <v>0.83333333333333337</v>
      </c>
      <c r="IW23" s="33">
        <v>0.8</v>
      </c>
      <c r="IX23" s="66">
        <v>7150</v>
      </c>
      <c r="IY23" s="54">
        <f t="shared" si="128"/>
        <v>50</v>
      </c>
      <c r="IZ23" s="54">
        <v>60</v>
      </c>
      <c r="JA23" s="34">
        <f t="shared" si="90"/>
        <v>0.83333333333333337</v>
      </c>
      <c r="JB23" s="35">
        <v>0.8</v>
      </c>
      <c r="JC23" s="66">
        <v>7150</v>
      </c>
      <c r="JD23" s="102">
        <f t="shared" si="129"/>
        <v>50</v>
      </c>
      <c r="JE23" s="102">
        <v>60</v>
      </c>
      <c r="JF23" s="32">
        <f t="shared" si="91"/>
        <v>0.83333333333333337</v>
      </c>
      <c r="JG23" s="33">
        <v>0.8</v>
      </c>
      <c r="JH23" s="66">
        <v>7150</v>
      </c>
      <c r="JI23" s="54">
        <f t="shared" si="130"/>
        <v>50</v>
      </c>
      <c r="JJ23" s="54">
        <v>60</v>
      </c>
      <c r="JK23" s="34">
        <f t="shared" si="92"/>
        <v>0.83333333333333337</v>
      </c>
      <c r="JL23" s="35">
        <v>0.8</v>
      </c>
      <c r="JM23" s="66">
        <v>7150</v>
      </c>
      <c r="JN23" s="102">
        <f t="shared" si="131"/>
        <v>50</v>
      </c>
      <c r="JO23" s="102">
        <v>60</v>
      </c>
      <c r="JP23" s="32">
        <f t="shared" si="93"/>
        <v>0.83333333333333337</v>
      </c>
      <c r="JQ23" s="33">
        <v>0.8</v>
      </c>
      <c r="JR23" s="66">
        <v>7150</v>
      </c>
      <c r="JS23" s="54">
        <f t="shared" si="132"/>
        <v>50</v>
      </c>
      <c r="JT23" s="102">
        <v>60</v>
      </c>
      <c r="JU23" s="34">
        <f t="shared" si="140"/>
        <v>0.83333333333333337</v>
      </c>
      <c r="JV23" s="33">
        <v>0.8</v>
      </c>
      <c r="JW23" s="66">
        <v>7150</v>
      </c>
      <c r="JX23" s="102">
        <f t="shared" si="133"/>
        <v>50</v>
      </c>
      <c r="JY23" s="102">
        <v>60</v>
      </c>
      <c r="JZ23" s="32">
        <f t="shared" si="141"/>
        <v>0.83333333333333337</v>
      </c>
      <c r="KA23" s="33">
        <v>0.8</v>
      </c>
      <c r="KB23" s="66">
        <v>7150</v>
      </c>
      <c r="KC23" s="54">
        <f t="shared" si="134"/>
        <v>50</v>
      </c>
      <c r="KD23" s="102">
        <v>60</v>
      </c>
      <c r="KE23" s="34">
        <f t="shared" si="142"/>
        <v>0.83333333333333337</v>
      </c>
      <c r="KF23" s="33">
        <v>0.8</v>
      </c>
      <c r="KG23" s="66">
        <v>7150</v>
      </c>
      <c r="KH23" s="102">
        <f t="shared" si="135"/>
        <v>50</v>
      </c>
      <c r="KI23" s="102">
        <v>60</v>
      </c>
      <c r="KJ23" s="32">
        <f t="shared" si="97"/>
        <v>0.83333333333333337</v>
      </c>
      <c r="KK23" s="33">
        <v>0.8</v>
      </c>
      <c r="KL23" s="66">
        <v>7150</v>
      </c>
      <c r="KM23" s="54">
        <f t="shared" si="136"/>
        <v>50</v>
      </c>
      <c r="KN23" s="102">
        <v>60</v>
      </c>
      <c r="KO23" s="34">
        <f t="shared" si="143"/>
        <v>0.83333333333333337</v>
      </c>
      <c r="KP23" s="33">
        <v>0.8</v>
      </c>
      <c r="KQ23" s="66">
        <v>7150</v>
      </c>
      <c r="KR23" s="102">
        <f t="shared" si="137"/>
        <v>50</v>
      </c>
      <c r="KS23" s="102">
        <v>60</v>
      </c>
      <c r="KT23" s="32">
        <f t="shared" si="144"/>
        <v>0.83333333333333337</v>
      </c>
      <c r="KU23" s="33">
        <v>0.8</v>
      </c>
      <c r="KV23" s="66">
        <v>7150</v>
      </c>
      <c r="KW23" s="54">
        <f t="shared" si="138"/>
        <v>50</v>
      </c>
      <c r="KX23" s="102">
        <v>60</v>
      </c>
      <c r="KY23" s="34">
        <f t="shared" si="145"/>
        <v>0.83333333333333337</v>
      </c>
      <c r="KZ23" s="33">
        <v>0.8</v>
      </c>
      <c r="LA23" s="36">
        <f t="shared" si="139"/>
        <v>200</v>
      </c>
      <c r="LB23" s="36">
        <v>240</v>
      </c>
      <c r="LC23" s="37">
        <f t="shared" si="101"/>
        <v>0.83333333333333337</v>
      </c>
      <c r="LD23" s="38">
        <f t="shared" si="102"/>
        <v>200</v>
      </c>
      <c r="LE23" s="38">
        <v>240</v>
      </c>
      <c r="LF23" s="39">
        <f t="shared" si="103"/>
        <v>0.83333333333333337</v>
      </c>
      <c r="LG23" s="36">
        <f t="shared" si="104"/>
        <v>100</v>
      </c>
      <c r="LH23" s="36">
        <v>120</v>
      </c>
      <c r="LI23" s="37">
        <f t="shared" si="105"/>
        <v>0.83333333333333337</v>
      </c>
      <c r="LJ23" s="38">
        <f t="shared" si="106"/>
        <v>150</v>
      </c>
      <c r="LK23" s="38">
        <v>240</v>
      </c>
      <c r="LL23" s="39">
        <f t="shared" si="107"/>
        <v>0.625</v>
      </c>
      <c r="LM23" s="36">
        <f t="shared" si="108"/>
        <v>50</v>
      </c>
      <c r="LN23" s="36">
        <v>40</v>
      </c>
      <c r="LO23" s="37">
        <f t="shared" si="109"/>
        <v>1.25</v>
      </c>
    </row>
    <row r="24" spans="1:327" x14ac:dyDescent="0.25">
      <c r="A24" s="9">
        <v>23</v>
      </c>
      <c r="B24" s="66">
        <v>7180</v>
      </c>
      <c r="C24" s="20">
        <f t="shared" si="8"/>
        <v>30</v>
      </c>
      <c r="D24" s="21">
        <v>96</v>
      </c>
      <c r="E24" s="3">
        <f t="shared" si="0"/>
        <v>0.3125</v>
      </c>
      <c r="F24" s="3">
        <v>0.8</v>
      </c>
      <c r="G24" s="66">
        <v>7180</v>
      </c>
      <c r="H24" s="22">
        <f t="shared" si="110"/>
        <v>30</v>
      </c>
      <c r="I24" s="2">
        <v>96</v>
      </c>
      <c r="J24" s="4">
        <f t="shared" si="9"/>
        <v>0.3125</v>
      </c>
      <c r="K24" s="3">
        <v>0.8</v>
      </c>
      <c r="L24" s="66">
        <v>7180</v>
      </c>
      <c r="M24" s="20">
        <f t="shared" si="111"/>
        <v>30</v>
      </c>
      <c r="N24" s="23">
        <v>96</v>
      </c>
      <c r="O24" s="3">
        <f t="shared" si="10"/>
        <v>0.3125</v>
      </c>
      <c r="P24" s="3">
        <v>0.8</v>
      </c>
      <c r="Q24" s="66">
        <v>7180</v>
      </c>
      <c r="R24" s="22">
        <f t="shared" si="112"/>
        <v>30</v>
      </c>
      <c r="S24" s="21">
        <v>96</v>
      </c>
      <c r="T24" s="4">
        <f t="shared" si="11"/>
        <v>0.3125</v>
      </c>
      <c r="U24" s="3">
        <v>0.8</v>
      </c>
      <c r="V24" s="66">
        <v>7180</v>
      </c>
      <c r="W24" s="20">
        <f t="shared" si="113"/>
        <v>30</v>
      </c>
      <c r="X24" s="21">
        <v>96</v>
      </c>
      <c r="Y24" s="3">
        <f t="shared" si="12"/>
        <v>0.3125</v>
      </c>
      <c r="Z24" s="3">
        <v>0.8</v>
      </c>
      <c r="AA24" s="66">
        <v>7180</v>
      </c>
      <c r="AB24" s="22">
        <f t="shared" si="114"/>
        <v>30</v>
      </c>
      <c r="AC24" s="21">
        <v>96</v>
      </c>
      <c r="AD24" s="4">
        <f t="shared" si="13"/>
        <v>0.3125</v>
      </c>
      <c r="AE24" s="3">
        <v>0.8</v>
      </c>
      <c r="AF24" s="66">
        <v>7180</v>
      </c>
      <c r="AG24" s="20">
        <f t="shared" si="115"/>
        <v>30</v>
      </c>
      <c r="AH24" s="21">
        <v>96</v>
      </c>
      <c r="AI24" s="3">
        <f t="shared" si="14"/>
        <v>0.3125</v>
      </c>
      <c r="AJ24" s="3">
        <v>0.8</v>
      </c>
      <c r="AK24" s="66">
        <v>7180</v>
      </c>
      <c r="AL24" s="22">
        <f t="shared" si="116"/>
        <v>30</v>
      </c>
      <c r="AM24" s="21">
        <v>96</v>
      </c>
      <c r="AN24" s="4">
        <f t="shared" si="15"/>
        <v>0.3125</v>
      </c>
      <c r="AO24" s="3">
        <v>0.8</v>
      </c>
      <c r="AP24" s="66">
        <v>7180</v>
      </c>
      <c r="AQ24" s="20">
        <f t="shared" si="117"/>
        <v>30</v>
      </c>
      <c r="AR24" s="21">
        <v>96</v>
      </c>
      <c r="AS24" s="3">
        <f t="shared" si="16"/>
        <v>0.3125</v>
      </c>
      <c r="AT24" s="3">
        <v>0.8</v>
      </c>
      <c r="AU24" s="66">
        <v>7180</v>
      </c>
      <c r="AV24" s="22">
        <f t="shared" si="118"/>
        <v>30</v>
      </c>
      <c r="AW24" s="1">
        <v>96</v>
      </c>
      <c r="AX24" s="3">
        <f t="shared" si="17"/>
        <v>0.3125</v>
      </c>
      <c r="AY24" s="3">
        <v>0.8</v>
      </c>
      <c r="AZ24" s="66">
        <v>7180</v>
      </c>
      <c r="BA24" s="20">
        <f t="shared" si="119"/>
        <v>30</v>
      </c>
      <c r="BB24" s="21">
        <v>96</v>
      </c>
      <c r="BC24" s="3">
        <f t="shared" si="18"/>
        <v>0.3125</v>
      </c>
      <c r="BD24" s="3">
        <v>0.8</v>
      </c>
      <c r="BE24" s="176"/>
      <c r="BF24" s="24">
        <f t="shared" si="19"/>
        <v>120</v>
      </c>
      <c r="BG24" s="6">
        <v>384</v>
      </c>
      <c r="BH24" s="29">
        <f t="shared" si="1"/>
        <v>0.3125</v>
      </c>
      <c r="BI24" s="180"/>
      <c r="BJ24" s="1">
        <f t="shared" si="20"/>
        <v>30</v>
      </c>
      <c r="BK24" s="1">
        <v>140</v>
      </c>
      <c r="BL24" s="8">
        <f t="shared" si="2"/>
        <v>0.21428571428571427</v>
      </c>
      <c r="BM24" s="176"/>
      <c r="BN24" s="6">
        <f t="shared" si="21"/>
        <v>90</v>
      </c>
      <c r="BO24" s="6">
        <v>264</v>
      </c>
      <c r="BP24" s="7">
        <f t="shared" si="3"/>
        <v>0.34090909090909088</v>
      </c>
      <c r="BQ24" s="176"/>
      <c r="BR24" s="1">
        <f t="shared" si="22"/>
        <v>60</v>
      </c>
      <c r="BS24" s="1">
        <v>198</v>
      </c>
      <c r="BT24" s="11">
        <f t="shared" si="4"/>
        <v>0.30303030303030304</v>
      </c>
      <c r="BU24" s="66">
        <v>7180</v>
      </c>
      <c r="BV24" s="20">
        <f t="shared" si="23"/>
        <v>30</v>
      </c>
      <c r="BW24" s="21">
        <v>50</v>
      </c>
      <c r="BX24" s="3">
        <f t="shared" si="120"/>
        <v>0.6</v>
      </c>
      <c r="BY24" s="3">
        <v>0.8</v>
      </c>
      <c r="BZ24" s="66">
        <v>7180</v>
      </c>
      <c r="CA24" s="20">
        <f t="shared" si="24"/>
        <v>30</v>
      </c>
      <c r="CB24" s="21">
        <v>77</v>
      </c>
      <c r="CC24" s="3">
        <f t="shared" si="25"/>
        <v>0.38961038961038963</v>
      </c>
      <c r="CD24" s="3">
        <v>0.8</v>
      </c>
      <c r="CE24" s="66">
        <v>7180</v>
      </c>
      <c r="CF24" s="20">
        <f t="shared" si="26"/>
        <v>30</v>
      </c>
      <c r="CG24" s="21">
        <v>50</v>
      </c>
      <c r="CH24" s="3">
        <f t="shared" si="27"/>
        <v>0.6</v>
      </c>
      <c r="CI24" s="3">
        <v>0.8</v>
      </c>
      <c r="CJ24" s="66">
        <v>7180</v>
      </c>
      <c r="CK24" s="20">
        <f t="shared" si="28"/>
        <v>30</v>
      </c>
      <c r="CL24" s="21">
        <v>50</v>
      </c>
      <c r="CM24" s="3">
        <f t="shared" si="29"/>
        <v>0.6</v>
      </c>
      <c r="CN24" s="3">
        <v>0.8</v>
      </c>
      <c r="CO24" s="66">
        <v>7180</v>
      </c>
      <c r="CP24" s="20">
        <f t="shared" si="30"/>
        <v>30</v>
      </c>
      <c r="CQ24" s="21">
        <v>50</v>
      </c>
      <c r="CR24" s="3">
        <f t="shared" si="31"/>
        <v>0.6</v>
      </c>
      <c r="CS24" s="3">
        <v>0.8</v>
      </c>
      <c r="CT24" s="66">
        <v>7180</v>
      </c>
      <c r="CU24" s="20">
        <f t="shared" si="32"/>
        <v>30</v>
      </c>
      <c r="CV24" s="21">
        <v>50</v>
      </c>
      <c r="CW24" s="3">
        <f t="shared" si="33"/>
        <v>0.6</v>
      </c>
      <c r="CX24" s="3">
        <v>0.8</v>
      </c>
      <c r="CY24" s="66">
        <v>7180</v>
      </c>
      <c r="CZ24" s="20">
        <f t="shared" si="34"/>
        <v>30</v>
      </c>
      <c r="DA24" s="21">
        <v>50</v>
      </c>
      <c r="DB24" s="3">
        <f t="shared" si="35"/>
        <v>0.6</v>
      </c>
      <c r="DC24" s="3">
        <v>0.8</v>
      </c>
      <c r="DD24" s="66">
        <v>7180</v>
      </c>
      <c r="DE24" s="20">
        <f t="shared" si="36"/>
        <v>30</v>
      </c>
      <c r="DF24" s="21">
        <v>66</v>
      </c>
      <c r="DG24" s="3">
        <f t="shared" si="37"/>
        <v>0.45454545454545453</v>
      </c>
      <c r="DH24" s="3">
        <v>0.8</v>
      </c>
      <c r="DI24" s="66">
        <v>7180</v>
      </c>
      <c r="DJ24" s="20">
        <f t="shared" si="38"/>
        <v>30</v>
      </c>
      <c r="DK24" s="21">
        <v>66</v>
      </c>
      <c r="DL24" s="3">
        <f t="shared" si="39"/>
        <v>0.45454545454545453</v>
      </c>
      <c r="DM24" s="3">
        <v>0.8</v>
      </c>
      <c r="DN24" s="66">
        <v>7180</v>
      </c>
      <c r="DO24" s="20">
        <f t="shared" si="40"/>
        <v>30</v>
      </c>
      <c r="DP24" s="21">
        <v>66</v>
      </c>
      <c r="DQ24" s="3">
        <f t="shared" si="41"/>
        <v>0.45454545454545453</v>
      </c>
      <c r="DR24" s="3">
        <v>0.8</v>
      </c>
      <c r="DS24" s="66">
        <v>7180</v>
      </c>
      <c r="DT24" s="20">
        <f t="shared" si="42"/>
        <v>30</v>
      </c>
      <c r="DU24" s="21">
        <v>120</v>
      </c>
      <c r="DV24" s="3">
        <f t="shared" si="43"/>
        <v>0.25</v>
      </c>
      <c r="DW24" s="3">
        <v>0.8</v>
      </c>
      <c r="DX24" s="66">
        <v>7180</v>
      </c>
      <c r="DY24" s="20">
        <f t="shared" si="44"/>
        <v>30</v>
      </c>
      <c r="DZ24" s="21">
        <v>119</v>
      </c>
      <c r="EA24" s="3">
        <f t="shared" si="45"/>
        <v>0.25210084033613445</v>
      </c>
      <c r="EB24" s="3">
        <v>0.8</v>
      </c>
      <c r="EC24" s="66">
        <v>7180</v>
      </c>
      <c r="ED24" s="20">
        <f t="shared" si="46"/>
        <v>30</v>
      </c>
      <c r="EE24" s="21">
        <v>154</v>
      </c>
      <c r="EF24" s="3">
        <f t="shared" si="47"/>
        <v>0.19480519480519481</v>
      </c>
      <c r="EG24" s="3">
        <v>0.8</v>
      </c>
      <c r="EH24" s="66">
        <v>7180</v>
      </c>
      <c r="EI24" s="20">
        <f t="shared" si="48"/>
        <v>30</v>
      </c>
      <c r="EJ24" s="21">
        <v>88</v>
      </c>
      <c r="EK24" s="3">
        <f t="shared" si="49"/>
        <v>0.34090909090909088</v>
      </c>
      <c r="EL24" s="3">
        <v>0.8</v>
      </c>
      <c r="EM24" s="66">
        <v>7180</v>
      </c>
      <c r="EN24" s="20">
        <f t="shared" si="50"/>
        <v>30</v>
      </c>
      <c r="EO24" s="21">
        <v>88</v>
      </c>
      <c r="EP24" s="3">
        <f t="shared" si="51"/>
        <v>0.34090909090909088</v>
      </c>
      <c r="EQ24" s="3">
        <v>0.8</v>
      </c>
      <c r="ER24" s="66">
        <v>7180</v>
      </c>
      <c r="ES24" s="20">
        <f t="shared" si="52"/>
        <v>30</v>
      </c>
      <c r="ET24" s="21">
        <v>77</v>
      </c>
      <c r="EU24" s="3">
        <f t="shared" si="53"/>
        <v>0.38961038961038963</v>
      </c>
      <c r="EV24" s="3">
        <v>0.8</v>
      </c>
      <c r="EW24" s="66">
        <v>7180</v>
      </c>
      <c r="EX24" s="20">
        <f t="shared" si="54"/>
        <v>30</v>
      </c>
      <c r="EY24" s="21">
        <v>77</v>
      </c>
      <c r="EZ24" s="3">
        <f t="shared" si="55"/>
        <v>0.38961038961038963</v>
      </c>
      <c r="FA24" s="3">
        <v>0.8</v>
      </c>
      <c r="FB24" s="176"/>
      <c r="FC24" s="24">
        <f t="shared" si="121"/>
        <v>330</v>
      </c>
      <c r="FD24" s="6">
        <v>943</v>
      </c>
      <c r="FE24" s="29">
        <f t="shared" si="56"/>
        <v>0.34994697773064687</v>
      </c>
      <c r="FF24" s="180"/>
      <c r="FG24" s="1">
        <f t="shared" si="122"/>
        <v>60</v>
      </c>
      <c r="FH24" s="1">
        <v>273</v>
      </c>
      <c r="FI24" s="8">
        <f t="shared" si="5"/>
        <v>0.21978021978021978</v>
      </c>
      <c r="FJ24" s="176"/>
      <c r="FK24" s="6">
        <f t="shared" si="123"/>
        <v>60</v>
      </c>
      <c r="FL24" s="6">
        <v>176</v>
      </c>
      <c r="FM24" s="7">
        <f t="shared" si="57"/>
        <v>0.34090909090909088</v>
      </c>
      <c r="FN24" s="176"/>
      <c r="FO24" s="106">
        <f t="shared" si="58"/>
        <v>30</v>
      </c>
      <c r="FP24" s="106">
        <v>154</v>
      </c>
      <c r="FQ24" s="11">
        <f t="shared" si="59"/>
        <v>0.19480519480519481</v>
      </c>
      <c r="FR24" s="66">
        <v>7180</v>
      </c>
      <c r="FS24" s="20">
        <f t="shared" si="60"/>
        <v>30</v>
      </c>
      <c r="FT24" s="21">
        <v>88</v>
      </c>
      <c r="FU24" s="3">
        <f t="shared" si="61"/>
        <v>0.34090909090909088</v>
      </c>
      <c r="FV24" s="3">
        <v>0.8</v>
      </c>
      <c r="FW24" s="66">
        <v>7180</v>
      </c>
      <c r="FX24" s="20">
        <f t="shared" si="62"/>
        <v>30</v>
      </c>
      <c r="FY24" s="21">
        <v>120</v>
      </c>
      <c r="FZ24" s="3">
        <f t="shared" si="63"/>
        <v>0.25</v>
      </c>
      <c r="GA24" s="3">
        <v>0.8</v>
      </c>
      <c r="GB24" s="66">
        <v>7180</v>
      </c>
      <c r="GC24" s="20">
        <f t="shared" si="64"/>
        <v>30</v>
      </c>
      <c r="GD24" s="21">
        <v>88</v>
      </c>
      <c r="GE24" s="3">
        <f t="shared" si="65"/>
        <v>0.34090909090909088</v>
      </c>
      <c r="GF24" s="3">
        <v>0.8</v>
      </c>
      <c r="GG24" s="66">
        <v>7180</v>
      </c>
      <c r="GH24" s="20">
        <f t="shared" si="66"/>
        <v>30</v>
      </c>
      <c r="GI24" s="21">
        <v>88</v>
      </c>
      <c r="GJ24" s="3">
        <f t="shared" si="67"/>
        <v>0.34090909090909088</v>
      </c>
      <c r="GK24" s="3">
        <v>0.8</v>
      </c>
      <c r="GL24" s="66">
        <v>7180</v>
      </c>
      <c r="GM24" s="20">
        <f t="shared" si="68"/>
        <v>30</v>
      </c>
      <c r="GN24" s="21">
        <v>88</v>
      </c>
      <c r="GO24" s="3">
        <f t="shared" si="69"/>
        <v>0.34090909090909088</v>
      </c>
      <c r="GP24" s="3">
        <v>0.8</v>
      </c>
      <c r="GQ24" s="66">
        <v>7180</v>
      </c>
      <c r="GR24" s="20">
        <f t="shared" si="70"/>
        <v>30</v>
      </c>
      <c r="GS24" s="21">
        <v>88</v>
      </c>
      <c r="GT24" s="3">
        <f t="shared" si="71"/>
        <v>0.34090909090909088</v>
      </c>
      <c r="GU24" s="3">
        <v>0.8</v>
      </c>
      <c r="GV24" s="66">
        <v>7180</v>
      </c>
      <c r="GW24" s="20">
        <f t="shared" si="72"/>
        <v>30</v>
      </c>
      <c r="GX24" s="21">
        <v>88</v>
      </c>
      <c r="GY24" s="3">
        <f t="shared" si="73"/>
        <v>0.34090909090909088</v>
      </c>
      <c r="GZ24" s="3">
        <v>0.8</v>
      </c>
      <c r="HA24" s="66">
        <v>7180</v>
      </c>
      <c r="HB24" s="20">
        <f t="shared" si="74"/>
        <v>30</v>
      </c>
      <c r="HC24" s="21">
        <v>88</v>
      </c>
      <c r="HD24" s="3">
        <f t="shared" si="75"/>
        <v>0.34090909090909088</v>
      </c>
      <c r="HE24" s="3">
        <v>0.8</v>
      </c>
      <c r="HF24" s="66">
        <v>7180</v>
      </c>
      <c r="HG24" s="20">
        <f t="shared" si="76"/>
        <v>30</v>
      </c>
      <c r="HH24" s="21">
        <v>66</v>
      </c>
      <c r="HI24" s="3">
        <f t="shared" si="6"/>
        <v>0.45454545454545453</v>
      </c>
      <c r="HJ24" s="3">
        <v>0.8</v>
      </c>
      <c r="HK24" s="66">
        <v>7180</v>
      </c>
      <c r="HL24" s="20">
        <f t="shared" si="77"/>
        <v>30</v>
      </c>
      <c r="HM24" s="21">
        <v>88</v>
      </c>
      <c r="HN24" s="3">
        <f t="shared" si="78"/>
        <v>0.34090909090909088</v>
      </c>
      <c r="HO24" s="3">
        <v>0.8</v>
      </c>
      <c r="HP24" s="66">
        <v>7180</v>
      </c>
      <c r="HQ24" s="20">
        <f t="shared" si="79"/>
        <v>30</v>
      </c>
      <c r="HR24" s="21">
        <v>88</v>
      </c>
      <c r="HS24" s="3">
        <f t="shared" si="80"/>
        <v>0.34090909090909088</v>
      </c>
      <c r="HT24" s="3">
        <v>0.8</v>
      </c>
      <c r="HU24" s="66">
        <v>7180</v>
      </c>
      <c r="HV24" s="20">
        <f t="shared" si="81"/>
        <v>30</v>
      </c>
      <c r="HW24" s="21">
        <v>100</v>
      </c>
      <c r="HX24" s="3">
        <f t="shared" si="82"/>
        <v>0.3</v>
      </c>
      <c r="HY24" s="3">
        <v>0.8</v>
      </c>
      <c r="HZ24" s="24">
        <f t="shared" si="124"/>
        <v>270</v>
      </c>
      <c r="IA24" s="6">
        <v>802</v>
      </c>
      <c r="IB24" s="29">
        <f t="shared" si="83"/>
        <v>0.33665835411471323</v>
      </c>
      <c r="IC24" s="24">
        <f t="shared" si="84"/>
        <v>60</v>
      </c>
      <c r="ID24" s="6">
        <v>176</v>
      </c>
      <c r="IE24" s="29">
        <f t="shared" si="7"/>
        <v>0.34090909090909088</v>
      </c>
      <c r="IF24" s="24">
        <f t="shared" si="85"/>
        <v>30</v>
      </c>
      <c r="IG24" s="6">
        <v>100</v>
      </c>
      <c r="IH24" s="29">
        <f t="shared" si="86"/>
        <v>0.3</v>
      </c>
      <c r="II24" s="66">
        <v>7180</v>
      </c>
      <c r="IJ24" s="102">
        <f t="shared" si="125"/>
        <v>30</v>
      </c>
      <c r="IK24" s="102">
        <v>60</v>
      </c>
      <c r="IL24" s="32">
        <f t="shared" si="87"/>
        <v>0.5</v>
      </c>
      <c r="IM24" s="33">
        <v>0.8</v>
      </c>
      <c r="IN24" s="66">
        <v>7180</v>
      </c>
      <c r="IO24" s="53">
        <f t="shared" si="126"/>
        <v>30</v>
      </c>
      <c r="IP24" s="54">
        <v>60</v>
      </c>
      <c r="IQ24" s="34">
        <f t="shared" si="88"/>
        <v>0.5</v>
      </c>
      <c r="IR24" s="35">
        <v>0.8</v>
      </c>
      <c r="IS24" s="66">
        <v>7180</v>
      </c>
      <c r="IT24" s="102">
        <f t="shared" si="127"/>
        <v>30</v>
      </c>
      <c r="IU24" s="102">
        <v>60</v>
      </c>
      <c r="IV24" s="33">
        <f t="shared" si="89"/>
        <v>0.5</v>
      </c>
      <c r="IW24" s="33">
        <v>0.8</v>
      </c>
      <c r="IX24" s="66">
        <v>7180</v>
      </c>
      <c r="IY24" s="54">
        <f t="shared" si="128"/>
        <v>30</v>
      </c>
      <c r="IZ24" s="54">
        <v>60</v>
      </c>
      <c r="JA24" s="34">
        <f t="shared" si="90"/>
        <v>0.5</v>
      </c>
      <c r="JB24" s="35">
        <v>0.8</v>
      </c>
      <c r="JC24" s="66">
        <v>7180</v>
      </c>
      <c r="JD24" s="102">
        <f t="shared" si="129"/>
        <v>30</v>
      </c>
      <c r="JE24" s="102">
        <v>60</v>
      </c>
      <c r="JF24" s="32">
        <f t="shared" si="91"/>
        <v>0.5</v>
      </c>
      <c r="JG24" s="33">
        <v>0.8</v>
      </c>
      <c r="JH24" s="66">
        <v>7180</v>
      </c>
      <c r="JI24" s="54">
        <f t="shared" si="130"/>
        <v>30</v>
      </c>
      <c r="JJ24" s="54">
        <v>60</v>
      </c>
      <c r="JK24" s="34">
        <f t="shared" si="92"/>
        <v>0.5</v>
      </c>
      <c r="JL24" s="35">
        <v>0.8</v>
      </c>
      <c r="JM24" s="66">
        <v>7180</v>
      </c>
      <c r="JN24" s="102">
        <f t="shared" si="131"/>
        <v>30</v>
      </c>
      <c r="JO24" s="102">
        <v>60</v>
      </c>
      <c r="JP24" s="32">
        <f t="shared" si="93"/>
        <v>0.5</v>
      </c>
      <c r="JQ24" s="33">
        <v>0.8</v>
      </c>
      <c r="JR24" s="66">
        <v>7180</v>
      </c>
      <c r="JS24" s="54">
        <f t="shared" si="132"/>
        <v>30</v>
      </c>
      <c r="JT24" s="102">
        <v>60</v>
      </c>
      <c r="JU24" s="34">
        <f t="shared" si="140"/>
        <v>0.5</v>
      </c>
      <c r="JV24" s="33">
        <v>0.8</v>
      </c>
      <c r="JW24" s="66">
        <v>7180</v>
      </c>
      <c r="JX24" s="102">
        <f t="shared" si="133"/>
        <v>30</v>
      </c>
      <c r="JY24" s="102">
        <v>60</v>
      </c>
      <c r="JZ24" s="32">
        <f t="shared" si="141"/>
        <v>0.5</v>
      </c>
      <c r="KA24" s="33">
        <v>0.8</v>
      </c>
      <c r="KB24" s="66">
        <v>7180</v>
      </c>
      <c r="KC24" s="54">
        <f t="shared" si="134"/>
        <v>30</v>
      </c>
      <c r="KD24" s="102">
        <v>60</v>
      </c>
      <c r="KE24" s="34">
        <f t="shared" si="142"/>
        <v>0.5</v>
      </c>
      <c r="KF24" s="33">
        <v>0.8</v>
      </c>
      <c r="KG24" s="66">
        <v>7180</v>
      </c>
      <c r="KH24" s="102">
        <f t="shared" si="135"/>
        <v>30</v>
      </c>
      <c r="KI24" s="102">
        <v>60</v>
      </c>
      <c r="KJ24" s="32">
        <f t="shared" si="97"/>
        <v>0.5</v>
      </c>
      <c r="KK24" s="33">
        <v>0.8</v>
      </c>
      <c r="KL24" s="66">
        <v>7180</v>
      </c>
      <c r="KM24" s="54">
        <f t="shared" si="136"/>
        <v>30</v>
      </c>
      <c r="KN24" s="102">
        <v>60</v>
      </c>
      <c r="KO24" s="34">
        <f t="shared" si="143"/>
        <v>0.5</v>
      </c>
      <c r="KP24" s="33">
        <v>0.8</v>
      </c>
      <c r="KQ24" s="66">
        <v>7180</v>
      </c>
      <c r="KR24" s="102">
        <f t="shared" si="137"/>
        <v>30</v>
      </c>
      <c r="KS24" s="102">
        <v>60</v>
      </c>
      <c r="KT24" s="32">
        <f t="shared" si="144"/>
        <v>0.5</v>
      </c>
      <c r="KU24" s="33">
        <v>0.8</v>
      </c>
      <c r="KV24" s="66">
        <v>7180</v>
      </c>
      <c r="KW24" s="54">
        <f t="shared" si="138"/>
        <v>30</v>
      </c>
      <c r="KX24" s="102">
        <v>60</v>
      </c>
      <c r="KY24" s="34">
        <f t="shared" si="145"/>
        <v>0.5</v>
      </c>
      <c r="KZ24" s="33">
        <v>0.8</v>
      </c>
      <c r="LA24" s="36">
        <f t="shared" si="139"/>
        <v>120</v>
      </c>
      <c r="LB24" s="36">
        <v>240</v>
      </c>
      <c r="LC24" s="37">
        <f t="shared" si="101"/>
        <v>0.5</v>
      </c>
      <c r="LD24" s="38">
        <f t="shared" si="102"/>
        <v>120</v>
      </c>
      <c r="LE24" s="38">
        <v>240</v>
      </c>
      <c r="LF24" s="39">
        <f t="shared" si="103"/>
        <v>0.5</v>
      </c>
      <c r="LG24" s="36">
        <f t="shared" si="104"/>
        <v>60</v>
      </c>
      <c r="LH24" s="36">
        <v>120</v>
      </c>
      <c r="LI24" s="37">
        <f t="shared" si="105"/>
        <v>0.5</v>
      </c>
      <c r="LJ24" s="38">
        <f t="shared" si="106"/>
        <v>90</v>
      </c>
      <c r="LK24" s="38">
        <v>240</v>
      </c>
      <c r="LL24" s="39">
        <f t="shared" si="107"/>
        <v>0.375</v>
      </c>
      <c r="LM24" s="36">
        <f t="shared" si="108"/>
        <v>30</v>
      </c>
      <c r="LN24" s="36">
        <v>40</v>
      </c>
      <c r="LO24" s="37">
        <f t="shared" si="109"/>
        <v>0.75</v>
      </c>
    </row>
    <row r="25" spans="1:327" x14ac:dyDescent="0.25">
      <c r="A25" s="10">
        <v>24</v>
      </c>
      <c r="B25" s="66">
        <v>7200</v>
      </c>
      <c r="C25" s="20">
        <f t="shared" si="8"/>
        <v>20</v>
      </c>
      <c r="D25" s="21">
        <v>96</v>
      </c>
      <c r="E25" s="3">
        <f t="shared" si="0"/>
        <v>0.20833333333333334</v>
      </c>
      <c r="F25" s="3">
        <v>0.8</v>
      </c>
      <c r="G25" s="66">
        <v>7200</v>
      </c>
      <c r="H25" s="22">
        <f t="shared" si="110"/>
        <v>20</v>
      </c>
      <c r="I25" s="2">
        <v>96</v>
      </c>
      <c r="J25" s="4">
        <f t="shared" si="9"/>
        <v>0.20833333333333334</v>
      </c>
      <c r="K25" s="3">
        <v>0.8</v>
      </c>
      <c r="L25" s="66">
        <v>7200</v>
      </c>
      <c r="M25" s="20">
        <f t="shared" si="111"/>
        <v>20</v>
      </c>
      <c r="N25" s="23">
        <v>96</v>
      </c>
      <c r="O25" s="3">
        <f t="shared" si="10"/>
        <v>0.20833333333333334</v>
      </c>
      <c r="P25" s="3">
        <v>0.8</v>
      </c>
      <c r="Q25" s="66">
        <v>7200</v>
      </c>
      <c r="R25" s="22">
        <f t="shared" si="112"/>
        <v>20</v>
      </c>
      <c r="S25" s="21">
        <v>96</v>
      </c>
      <c r="T25" s="4">
        <f t="shared" si="11"/>
        <v>0.20833333333333334</v>
      </c>
      <c r="U25" s="3">
        <v>0.8</v>
      </c>
      <c r="V25" s="66">
        <v>7200</v>
      </c>
      <c r="W25" s="20">
        <f t="shared" si="113"/>
        <v>20</v>
      </c>
      <c r="X25" s="21">
        <v>96</v>
      </c>
      <c r="Y25" s="3">
        <f t="shared" si="12"/>
        <v>0.20833333333333334</v>
      </c>
      <c r="Z25" s="3">
        <v>0.8</v>
      </c>
      <c r="AA25" s="66">
        <v>7200</v>
      </c>
      <c r="AB25" s="22">
        <f t="shared" si="114"/>
        <v>20</v>
      </c>
      <c r="AC25" s="21">
        <v>96</v>
      </c>
      <c r="AD25" s="4">
        <f t="shared" si="13"/>
        <v>0.20833333333333334</v>
      </c>
      <c r="AE25" s="3">
        <v>0.8</v>
      </c>
      <c r="AF25" s="66">
        <v>7200</v>
      </c>
      <c r="AG25" s="20">
        <f t="shared" si="115"/>
        <v>20</v>
      </c>
      <c r="AH25" s="21">
        <v>96</v>
      </c>
      <c r="AI25" s="3">
        <f t="shared" si="14"/>
        <v>0.20833333333333334</v>
      </c>
      <c r="AJ25" s="3">
        <v>0.8</v>
      </c>
      <c r="AK25" s="66">
        <v>7200</v>
      </c>
      <c r="AL25" s="22">
        <f t="shared" si="116"/>
        <v>20</v>
      </c>
      <c r="AM25" s="21">
        <v>96</v>
      </c>
      <c r="AN25" s="4">
        <f t="shared" si="15"/>
        <v>0.20833333333333334</v>
      </c>
      <c r="AO25" s="3">
        <v>0.8</v>
      </c>
      <c r="AP25" s="66">
        <v>7200</v>
      </c>
      <c r="AQ25" s="20">
        <f t="shared" si="117"/>
        <v>20</v>
      </c>
      <c r="AR25" s="21">
        <v>96</v>
      </c>
      <c r="AS25" s="3">
        <f t="shared" si="16"/>
        <v>0.20833333333333334</v>
      </c>
      <c r="AT25" s="3">
        <v>0.8</v>
      </c>
      <c r="AU25" s="66">
        <v>7200</v>
      </c>
      <c r="AV25" s="22">
        <f t="shared" si="118"/>
        <v>20</v>
      </c>
      <c r="AW25" s="1">
        <v>96</v>
      </c>
      <c r="AX25" s="3">
        <f t="shared" si="17"/>
        <v>0.20833333333333334</v>
      </c>
      <c r="AY25" s="3">
        <v>0.8</v>
      </c>
      <c r="AZ25" s="66">
        <v>7200</v>
      </c>
      <c r="BA25" s="20">
        <f t="shared" si="119"/>
        <v>20</v>
      </c>
      <c r="BB25" s="21">
        <v>96</v>
      </c>
      <c r="BC25" s="3">
        <f t="shared" si="18"/>
        <v>0.20833333333333334</v>
      </c>
      <c r="BD25" s="3">
        <v>0.8</v>
      </c>
      <c r="BE25" s="176"/>
      <c r="BF25" s="24">
        <f t="shared" si="19"/>
        <v>80</v>
      </c>
      <c r="BG25" s="6">
        <v>384</v>
      </c>
      <c r="BH25" s="29">
        <f t="shared" si="1"/>
        <v>0.20833333333333334</v>
      </c>
      <c r="BI25" s="180"/>
      <c r="BJ25" s="1">
        <f t="shared" si="20"/>
        <v>20</v>
      </c>
      <c r="BK25" s="1">
        <v>140</v>
      </c>
      <c r="BL25" s="8">
        <f t="shared" si="2"/>
        <v>0.14285714285714285</v>
      </c>
      <c r="BM25" s="176"/>
      <c r="BN25" s="6">
        <f t="shared" si="21"/>
        <v>60</v>
      </c>
      <c r="BO25" s="6">
        <v>264</v>
      </c>
      <c r="BP25" s="7">
        <f t="shared" si="3"/>
        <v>0.22727272727272727</v>
      </c>
      <c r="BQ25" s="176"/>
      <c r="BR25" s="1">
        <f t="shared" si="22"/>
        <v>40</v>
      </c>
      <c r="BS25" s="1">
        <v>198</v>
      </c>
      <c r="BT25" s="11">
        <f t="shared" si="4"/>
        <v>0.20202020202020202</v>
      </c>
      <c r="BU25" s="66">
        <v>7200</v>
      </c>
      <c r="BV25" s="20">
        <f t="shared" si="23"/>
        <v>20</v>
      </c>
      <c r="BW25" s="21">
        <v>50</v>
      </c>
      <c r="BX25" s="3">
        <f t="shared" si="120"/>
        <v>0.4</v>
      </c>
      <c r="BY25" s="3">
        <v>0.8</v>
      </c>
      <c r="BZ25" s="66">
        <v>7200</v>
      </c>
      <c r="CA25" s="20">
        <f t="shared" si="24"/>
        <v>20</v>
      </c>
      <c r="CB25" s="21">
        <v>77</v>
      </c>
      <c r="CC25" s="3">
        <f t="shared" si="25"/>
        <v>0.25974025974025972</v>
      </c>
      <c r="CD25" s="3">
        <v>0.8</v>
      </c>
      <c r="CE25" s="66">
        <v>7200</v>
      </c>
      <c r="CF25" s="20">
        <f t="shared" si="26"/>
        <v>20</v>
      </c>
      <c r="CG25" s="21">
        <v>50</v>
      </c>
      <c r="CH25" s="3">
        <f t="shared" si="27"/>
        <v>0.4</v>
      </c>
      <c r="CI25" s="3">
        <v>0.8</v>
      </c>
      <c r="CJ25" s="66">
        <v>7200</v>
      </c>
      <c r="CK25" s="20">
        <f t="shared" si="28"/>
        <v>20</v>
      </c>
      <c r="CL25" s="21">
        <v>50</v>
      </c>
      <c r="CM25" s="3">
        <f t="shared" si="29"/>
        <v>0.4</v>
      </c>
      <c r="CN25" s="3">
        <v>0.8</v>
      </c>
      <c r="CO25" s="66">
        <v>7200</v>
      </c>
      <c r="CP25" s="20">
        <f t="shared" si="30"/>
        <v>20</v>
      </c>
      <c r="CQ25" s="21">
        <v>50</v>
      </c>
      <c r="CR25" s="3">
        <f t="shared" si="31"/>
        <v>0.4</v>
      </c>
      <c r="CS25" s="3">
        <v>0.8</v>
      </c>
      <c r="CT25" s="66">
        <v>7200</v>
      </c>
      <c r="CU25" s="20">
        <f t="shared" si="32"/>
        <v>20</v>
      </c>
      <c r="CV25" s="21">
        <v>50</v>
      </c>
      <c r="CW25" s="3">
        <f t="shared" si="33"/>
        <v>0.4</v>
      </c>
      <c r="CX25" s="3">
        <v>0.8</v>
      </c>
      <c r="CY25" s="66">
        <v>7200</v>
      </c>
      <c r="CZ25" s="20">
        <f t="shared" si="34"/>
        <v>20</v>
      </c>
      <c r="DA25" s="21">
        <v>50</v>
      </c>
      <c r="DB25" s="3">
        <f t="shared" si="35"/>
        <v>0.4</v>
      </c>
      <c r="DC25" s="3">
        <v>0.8</v>
      </c>
      <c r="DD25" s="66">
        <v>7200</v>
      </c>
      <c r="DE25" s="20">
        <f t="shared" si="36"/>
        <v>20</v>
      </c>
      <c r="DF25" s="21">
        <v>66</v>
      </c>
      <c r="DG25" s="3">
        <f t="shared" si="37"/>
        <v>0.30303030303030304</v>
      </c>
      <c r="DH25" s="3">
        <v>0.8</v>
      </c>
      <c r="DI25" s="66">
        <v>7200</v>
      </c>
      <c r="DJ25" s="20">
        <f t="shared" si="38"/>
        <v>20</v>
      </c>
      <c r="DK25" s="21">
        <v>66</v>
      </c>
      <c r="DL25" s="3">
        <f t="shared" si="39"/>
        <v>0.30303030303030304</v>
      </c>
      <c r="DM25" s="3">
        <v>0.8</v>
      </c>
      <c r="DN25" s="66">
        <v>7200</v>
      </c>
      <c r="DO25" s="20">
        <f t="shared" si="40"/>
        <v>20</v>
      </c>
      <c r="DP25" s="21">
        <v>66</v>
      </c>
      <c r="DQ25" s="3">
        <f t="shared" si="41"/>
        <v>0.30303030303030304</v>
      </c>
      <c r="DR25" s="3">
        <v>0.8</v>
      </c>
      <c r="DS25" s="66">
        <v>7200</v>
      </c>
      <c r="DT25" s="20">
        <f t="shared" si="42"/>
        <v>20</v>
      </c>
      <c r="DU25" s="21">
        <v>120</v>
      </c>
      <c r="DV25" s="3">
        <f t="shared" si="43"/>
        <v>0.16666666666666666</v>
      </c>
      <c r="DW25" s="3">
        <v>0.8</v>
      </c>
      <c r="DX25" s="66">
        <v>7200</v>
      </c>
      <c r="DY25" s="20">
        <f t="shared" si="44"/>
        <v>20</v>
      </c>
      <c r="DZ25" s="21">
        <v>119</v>
      </c>
      <c r="EA25" s="3">
        <f t="shared" si="45"/>
        <v>0.16806722689075632</v>
      </c>
      <c r="EB25" s="3">
        <v>0.8</v>
      </c>
      <c r="EC25" s="66">
        <v>7200</v>
      </c>
      <c r="ED25" s="20">
        <f t="shared" si="46"/>
        <v>20</v>
      </c>
      <c r="EE25" s="21">
        <v>154</v>
      </c>
      <c r="EF25" s="3">
        <f t="shared" si="47"/>
        <v>0.12987012987012986</v>
      </c>
      <c r="EG25" s="3">
        <v>0.8</v>
      </c>
      <c r="EH25" s="66">
        <v>7200</v>
      </c>
      <c r="EI25" s="20">
        <f t="shared" si="48"/>
        <v>20</v>
      </c>
      <c r="EJ25" s="21">
        <v>88</v>
      </c>
      <c r="EK25" s="3">
        <f t="shared" si="49"/>
        <v>0.22727272727272727</v>
      </c>
      <c r="EL25" s="3">
        <v>0.8</v>
      </c>
      <c r="EM25" s="66">
        <v>7200</v>
      </c>
      <c r="EN25" s="20">
        <f t="shared" si="50"/>
        <v>20</v>
      </c>
      <c r="EO25" s="21">
        <v>88</v>
      </c>
      <c r="EP25" s="3">
        <f t="shared" si="51"/>
        <v>0.22727272727272727</v>
      </c>
      <c r="EQ25" s="3">
        <v>0.8</v>
      </c>
      <c r="ER25" s="66">
        <v>7200</v>
      </c>
      <c r="ES25" s="20">
        <f t="shared" si="52"/>
        <v>20</v>
      </c>
      <c r="ET25" s="21">
        <v>77</v>
      </c>
      <c r="EU25" s="3">
        <f t="shared" si="53"/>
        <v>0.25974025974025972</v>
      </c>
      <c r="EV25" s="3">
        <v>0.8</v>
      </c>
      <c r="EW25" s="66">
        <v>7200</v>
      </c>
      <c r="EX25" s="20">
        <f t="shared" si="54"/>
        <v>20</v>
      </c>
      <c r="EY25" s="21">
        <v>77</v>
      </c>
      <c r="EZ25" s="3">
        <f t="shared" si="55"/>
        <v>0.25974025974025972</v>
      </c>
      <c r="FA25" s="3">
        <v>0.8</v>
      </c>
      <c r="FB25" s="176"/>
      <c r="FC25" s="24">
        <f t="shared" si="121"/>
        <v>220</v>
      </c>
      <c r="FD25" s="6">
        <v>943</v>
      </c>
      <c r="FE25" s="29">
        <f t="shared" si="56"/>
        <v>0.23329798515376457</v>
      </c>
      <c r="FF25" s="180"/>
      <c r="FG25" s="1">
        <f t="shared" si="122"/>
        <v>40</v>
      </c>
      <c r="FH25" s="1">
        <v>273</v>
      </c>
      <c r="FI25" s="8">
        <f t="shared" si="5"/>
        <v>0.14652014652014653</v>
      </c>
      <c r="FJ25" s="176"/>
      <c r="FK25" s="6">
        <f t="shared" si="123"/>
        <v>40</v>
      </c>
      <c r="FL25" s="6">
        <v>176</v>
      </c>
      <c r="FM25" s="7">
        <f t="shared" si="57"/>
        <v>0.22727272727272727</v>
      </c>
      <c r="FN25" s="176"/>
      <c r="FO25" s="106">
        <f t="shared" si="58"/>
        <v>20</v>
      </c>
      <c r="FP25" s="106">
        <v>154</v>
      </c>
      <c r="FQ25" s="11">
        <f t="shared" si="59"/>
        <v>0.12987012987012986</v>
      </c>
      <c r="FR25" s="66">
        <v>7200</v>
      </c>
      <c r="FS25" s="20">
        <f t="shared" si="60"/>
        <v>20</v>
      </c>
      <c r="FT25" s="21">
        <v>88</v>
      </c>
      <c r="FU25" s="3">
        <f t="shared" si="61"/>
        <v>0.22727272727272727</v>
      </c>
      <c r="FV25" s="3">
        <v>0.8</v>
      </c>
      <c r="FW25" s="66">
        <v>7200</v>
      </c>
      <c r="FX25" s="20">
        <f t="shared" si="62"/>
        <v>20</v>
      </c>
      <c r="FY25" s="21">
        <v>120</v>
      </c>
      <c r="FZ25" s="3">
        <f t="shared" si="63"/>
        <v>0.16666666666666666</v>
      </c>
      <c r="GA25" s="3">
        <v>0.8</v>
      </c>
      <c r="GB25" s="66">
        <v>7200</v>
      </c>
      <c r="GC25" s="20">
        <f t="shared" si="64"/>
        <v>20</v>
      </c>
      <c r="GD25" s="21">
        <v>88</v>
      </c>
      <c r="GE25" s="3">
        <f t="shared" si="65"/>
        <v>0.22727272727272727</v>
      </c>
      <c r="GF25" s="3">
        <v>0.8</v>
      </c>
      <c r="GG25" s="66">
        <v>7200</v>
      </c>
      <c r="GH25" s="20">
        <f t="shared" si="66"/>
        <v>20</v>
      </c>
      <c r="GI25" s="21">
        <v>88</v>
      </c>
      <c r="GJ25" s="3">
        <f t="shared" si="67"/>
        <v>0.22727272727272727</v>
      </c>
      <c r="GK25" s="3">
        <v>0.8</v>
      </c>
      <c r="GL25" s="66">
        <v>7200</v>
      </c>
      <c r="GM25" s="20">
        <f t="shared" si="68"/>
        <v>20</v>
      </c>
      <c r="GN25" s="21">
        <v>88</v>
      </c>
      <c r="GO25" s="3">
        <f t="shared" si="69"/>
        <v>0.22727272727272727</v>
      </c>
      <c r="GP25" s="3">
        <v>0.8</v>
      </c>
      <c r="GQ25" s="66">
        <v>7200</v>
      </c>
      <c r="GR25" s="20">
        <f t="shared" si="70"/>
        <v>20</v>
      </c>
      <c r="GS25" s="21">
        <v>88</v>
      </c>
      <c r="GT25" s="3">
        <f t="shared" si="71"/>
        <v>0.22727272727272727</v>
      </c>
      <c r="GU25" s="3">
        <v>0.8</v>
      </c>
      <c r="GV25" s="66">
        <v>7200</v>
      </c>
      <c r="GW25" s="20">
        <f t="shared" si="72"/>
        <v>20</v>
      </c>
      <c r="GX25" s="21">
        <v>88</v>
      </c>
      <c r="GY25" s="3">
        <f t="shared" si="73"/>
        <v>0.22727272727272727</v>
      </c>
      <c r="GZ25" s="3">
        <v>0.8</v>
      </c>
      <c r="HA25" s="66">
        <v>7200</v>
      </c>
      <c r="HB25" s="20">
        <f t="shared" si="74"/>
        <v>20</v>
      </c>
      <c r="HC25" s="21">
        <v>88</v>
      </c>
      <c r="HD25" s="3">
        <f t="shared" si="75"/>
        <v>0.22727272727272727</v>
      </c>
      <c r="HE25" s="3">
        <v>0.8</v>
      </c>
      <c r="HF25" s="66">
        <v>7200</v>
      </c>
      <c r="HG25" s="20">
        <f t="shared" si="76"/>
        <v>20</v>
      </c>
      <c r="HH25" s="21">
        <v>66</v>
      </c>
      <c r="HI25" s="3">
        <f t="shared" si="6"/>
        <v>0.30303030303030304</v>
      </c>
      <c r="HJ25" s="3">
        <v>0.8</v>
      </c>
      <c r="HK25" s="66">
        <v>7200</v>
      </c>
      <c r="HL25" s="20">
        <f t="shared" si="77"/>
        <v>20</v>
      </c>
      <c r="HM25" s="21">
        <v>88</v>
      </c>
      <c r="HN25" s="3">
        <f t="shared" si="78"/>
        <v>0.22727272727272727</v>
      </c>
      <c r="HO25" s="3">
        <v>0.8</v>
      </c>
      <c r="HP25" s="66">
        <v>7200</v>
      </c>
      <c r="HQ25" s="20">
        <f t="shared" si="79"/>
        <v>20</v>
      </c>
      <c r="HR25" s="21">
        <v>88</v>
      </c>
      <c r="HS25" s="3">
        <f t="shared" si="80"/>
        <v>0.22727272727272727</v>
      </c>
      <c r="HT25" s="3">
        <v>0.8</v>
      </c>
      <c r="HU25" s="66">
        <v>7200</v>
      </c>
      <c r="HV25" s="20">
        <f t="shared" si="81"/>
        <v>20</v>
      </c>
      <c r="HW25" s="21">
        <v>100</v>
      </c>
      <c r="HX25" s="3">
        <f t="shared" si="82"/>
        <v>0.2</v>
      </c>
      <c r="HY25" s="3">
        <v>0.8</v>
      </c>
      <c r="HZ25" s="24">
        <f t="shared" si="124"/>
        <v>180</v>
      </c>
      <c r="IA25" s="6">
        <v>802</v>
      </c>
      <c r="IB25" s="29">
        <f t="shared" si="83"/>
        <v>0.22443890274314215</v>
      </c>
      <c r="IC25" s="24">
        <f t="shared" si="84"/>
        <v>40</v>
      </c>
      <c r="ID25" s="6">
        <v>176</v>
      </c>
      <c r="IE25" s="29">
        <f t="shared" si="7"/>
        <v>0.22727272727272727</v>
      </c>
      <c r="IF25" s="24">
        <f t="shared" si="85"/>
        <v>20</v>
      </c>
      <c r="IG25" s="6">
        <v>100</v>
      </c>
      <c r="IH25" s="29">
        <f t="shared" si="86"/>
        <v>0.2</v>
      </c>
      <c r="II25" s="66">
        <v>7200</v>
      </c>
      <c r="IJ25" s="102">
        <f t="shared" si="125"/>
        <v>20</v>
      </c>
      <c r="IK25" s="102">
        <v>60</v>
      </c>
      <c r="IL25" s="32">
        <f t="shared" si="87"/>
        <v>0.33333333333333331</v>
      </c>
      <c r="IM25" s="33">
        <v>0.8</v>
      </c>
      <c r="IN25" s="66">
        <v>7200</v>
      </c>
      <c r="IO25" s="53">
        <f t="shared" si="126"/>
        <v>20</v>
      </c>
      <c r="IP25" s="54">
        <v>60</v>
      </c>
      <c r="IQ25" s="34">
        <f t="shared" si="88"/>
        <v>0.33333333333333331</v>
      </c>
      <c r="IR25" s="35">
        <v>0.8</v>
      </c>
      <c r="IS25" s="66">
        <v>7200</v>
      </c>
      <c r="IT25" s="102">
        <f t="shared" si="127"/>
        <v>20</v>
      </c>
      <c r="IU25" s="102">
        <v>60</v>
      </c>
      <c r="IV25" s="33">
        <f t="shared" si="89"/>
        <v>0.33333333333333331</v>
      </c>
      <c r="IW25" s="33">
        <v>0.8</v>
      </c>
      <c r="IX25" s="66">
        <v>7200</v>
      </c>
      <c r="IY25" s="54">
        <f t="shared" si="128"/>
        <v>20</v>
      </c>
      <c r="IZ25" s="54">
        <v>60</v>
      </c>
      <c r="JA25" s="34">
        <f t="shared" si="90"/>
        <v>0.33333333333333331</v>
      </c>
      <c r="JB25" s="35">
        <v>0.8</v>
      </c>
      <c r="JC25" s="66">
        <v>7200</v>
      </c>
      <c r="JD25" s="102">
        <f t="shared" si="129"/>
        <v>20</v>
      </c>
      <c r="JE25" s="102">
        <v>60</v>
      </c>
      <c r="JF25" s="32">
        <f t="shared" si="91"/>
        <v>0.33333333333333331</v>
      </c>
      <c r="JG25" s="33">
        <v>0.8</v>
      </c>
      <c r="JH25" s="66">
        <v>7200</v>
      </c>
      <c r="JI25" s="54">
        <f t="shared" si="130"/>
        <v>20</v>
      </c>
      <c r="JJ25" s="54">
        <v>60</v>
      </c>
      <c r="JK25" s="34">
        <f t="shared" si="92"/>
        <v>0.33333333333333331</v>
      </c>
      <c r="JL25" s="35">
        <v>0.8</v>
      </c>
      <c r="JM25" s="66">
        <v>7200</v>
      </c>
      <c r="JN25" s="102">
        <f t="shared" si="131"/>
        <v>20</v>
      </c>
      <c r="JO25" s="102">
        <v>60</v>
      </c>
      <c r="JP25" s="32">
        <f t="shared" si="93"/>
        <v>0.33333333333333331</v>
      </c>
      <c r="JQ25" s="33">
        <v>0.8</v>
      </c>
      <c r="JR25" s="66">
        <v>7200</v>
      </c>
      <c r="JS25" s="54">
        <f t="shared" si="132"/>
        <v>20</v>
      </c>
      <c r="JT25" s="102">
        <v>60</v>
      </c>
      <c r="JU25" s="34">
        <f t="shared" si="140"/>
        <v>0.33333333333333331</v>
      </c>
      <c r="JV25" s="33">
        <v>0.8</v>
      </c>
      <c r="JW25" s="66">
        <v>7200</v>
      </c>
      <c r="JX25" s="102">
        <f t="shared" si="133"/>
        <v>20</v>
      </c>
      <c r="JY25" s="102">
        <v>60</v>
      </c>
      <c r="JZ25" s="32">
        <f t="shared" si="141"/>
        <v>0.33333333333333331</v>
      </c>
      <c r="KA25" s="33">
        <v>0.8</v>
      </c>
      <c r="KB25" s="66">
        <v>7200</v>
      </c>
      <c r="KC25" s="54">
        <f t="shared" si="134"/>
        <v>20</v>
      </c>
      <c r="KD25" s="102">
        <v>60</v>
      </c>
      <c r="KE25" s="34">
        <f t="shared" si="142"/>
        <v>0.33333333333333331</v>
      </c>
      <c r="KF25" s="33">
        <v>0.8</v>
      </c>
      <c r="KG25" s="66">
        <v>7200</v>
      </c>
      <c r="KH25" s="102">
        <f t="shared" si="135"/>
        <v>20</v>
      </c>
      <c r="KI25" s="102">
        <v>60</v>
      </c>
      <c r="KJ25" s="32">
        <f t="shared" si="97"/>
        <v>0.33333333333333331</v>
      </c>
      <c r="KK25" s="33">
        <v>0.8</v>
      </c>
      <c r="KL25" s="66">
        <v>7200</v>
      </c>
      <c r="KM25" s="54">
        <f t="shared" si="136"/>
        <v>20</v>
      </c>
      <c r="KN25" s="102">
        <v>60</v>
      </c>
      <c r="KO25" s="34">
        <f t="shared" si="143"/>
        <v>0.33333333333333331</v>
      </c>
      <c r="KP25" s="33">
        <v>0.8</v>
      </c>
      <c r="KQ25" s="66">
        <v>7200</v>
      </c>
      <c r="KR25" s="102">
        <f t="shared" si="137"/>
        <v>20</v>
      </c>
      <c r="KS25" s="102">
        <v>60</v>
      </c>
      <c r="KT25" s="32">
        <f t="shared" si="144"/>
        <v>0.33333333333333331</v>
      </c>
      <c r="KU25" s="33">
        <v>0.8</v>
      </c>
      <c r="KV25" s="66">
        <v>7200</v>
      </c>
      <c r="KW25" s="54">
        <f t="shared" si="138"/>
        <v>20</v>
      </c>
      <c r="KX25" s="102">
        <v>60</v>
      </c>
      <c r="KY25" s="34">
        <f t="shared" si="145"/>
        <v>0.33333333333333331</v>
      </c>
      <c r="KZ25" s="33">
        <v>0.8</v>
      </c>
      <c r="LA25" s="36">
        <f t="shared" si="139"/>
        <v>80</v>
      </c>
      <c r="LB25" s="36">
        <v>240</v>
      </c>
      <c r="LC25" s="37">
        <f t="shared" si="101"/>
        <v>0.33333333333333331</v>
      </c>
      <c r="LD25" s="38">
        <f t="shared" si="102"/>
        <v>80</v>
      </c>
      <c r="LE25" s="38">
        <v>240</v>
      </c>
      <c r="LF25" s="39">
        <f t="shared" si="103"/>
        <v>0.33333333333333331</v>
      </c>
      <c r="LG25" s="36">
        <f t="shared" si="104"/>
        <v>40</v>
      </c>
      <c r="LH25" s="36">
        <v>120</v>
      </c>
      <c r="LI25" s="37">
        <f t="shared" si="105"/>
        <v>0.33333333333333331</v>
      </c>
      <c r="LJ25" s="38">
        <f t="shared" si="106"/>
        <v>60</v>
      </c>
      <c r="LK25" s="38">
        <v>240</v>
      </c>
      <c r="LL25" s="39">
        <f t="shared" si="107"/>
        <v>0.25</v>
      </c>
      <c r="LM25" s="36">
        <f t="shared" si="108"/>
        <v>20</v>
      </c>
      <c r="LN25" s="36">
        <v>40</v>
      </c>
      <c r="LO25" s="37">
        <f t="shared" si="109"/>
        <v>0.5</v>
      </c>
    </row>
    <row r="26" spans="1:327" x14ac:dyDescent="0.25">
      <c r="A26" s="9">
        <v>25</v>
      </c>
      <c r="B26" s="66">
        <v>7250</v>
      </c>
      <c r="C26" s="20">
        <f t="shared" si="8"/>
        <v>50</v>
      </c>
      <c r="D26" s="21">
        <v>96</v>
      </c>
      <c r="E26" s="3">
        <f t="shared" si="0"/>
        <v>0.52083333333333337</v>
      </c>
      <c r="F26" s="3">
        <v>0.8</v>
      </c>
      <c r="G26" s="66">
        <v>7250</v>
      </c>
      <c r="H26" s="22">
        <f t="shared" si="110"/>
        <v>50</v>
      </c>
      <c r="I26" s="2">
        <v>96</v>
      </c>
      <c r="J26" s="4">
        <f t="shared" si="9"/>
        <v>0.52083333333333337</v>
      </c>
      <c r="K26" s="3">
        <v>0.8</v>
      </c>
      <c r="L26" s="66">
        <v>7250</v>
      </c>
      <c r="M26" s="20">
        <f t="shared" si="111"/>
        <v>50</v>
      </c>
      <c r="N26" s="23">
        <v>96</v>
      </c>
      <c r="O26" s="3">
        <f t="shared" si="10"/>
        <v>0.52083333333333337</v>
      </c>
      <c r="P26" s="3">
        <v>0.8</v>
      </c>
      <c r="Q26" s="66">
        <v>7250</v>
      </c>
      <c r="R26" s="22">
        <f t="shared" si="112"/>
        <v>50</v>
      </c>
      <c r="S26" s="21">
        <v>96</v>
      </c>
      <c r="T26" s="4">
        <f t="shared" si="11"/>
        <v>0.52083333333333337</v>
      </c>
      <c r="U26" s="3">
        <v>0.8</v>
      </c>
      <c r="V26" s="66">
        <v>7250</v>
      </c>
      <c r="W26" s="20">
        <f t="shared" si="113"/>
        <v>50</v>
      </c>
      <c r="X26" s="21">
        <v>96</v>
      </c>
      <c r="Y26" s="3">
        <f t="shared" si="12"/>
        <v>0.52083333333333337</v>
      </c>
      <c r="Z26" s="3">
        <v>0.8</v>
      </c>
      <c r="AA26" s="66">
        <v>7250</v>
      </c>
      <c r="AB26" s="22">
        <f t="shared" si="114"/>
        <v>50</v>
      </c>
      <c r="AC26" s="21">
        <v>96</v>
      </c>
      <c r="AD26" s="4">
        <f t="shared" si="13"/>
        <v>0.52083333333333337</v>
      </c>
      <c r="AE26" s="3">
        <v>0.8</v>
      </c>
      <c r="AF26" s="66">
        <v>7250</v>
      </c>
      <c r="AG26" s="20">
        <f t="shared" si="115"/>
        <v>50</v>
      </c>
      <c r="AH26" s="21">
        <v>96</v>
      </c>
      <c r="AI26" s="3">
        <f t="shared" si="14"/>
        <v>0.52083333333333337</v>
      </c>
      <c r="AJ26" s="3">
        <v>0.8</v>
      </c>
      <c r="AK26" s="66">
        <v>7250</v>
      </c>
      <c r="AL26" s="22">
        <f t="shared" si="116"/>
        <v>50</v>
      </c>
      <c r="AM26" s="21">
        <v>96</v>
      </c>
      <c r="AN26" s="4">
        <f t="shared" si="15"/>
        <v>0.52083333333333337</v>
      </c>
      <c r="AO26" s="3">
        <v>0.8</v>
      </c>
      <c r="AP26" s="66">
        <v>7250</v>
      </c>
      <c r="AQ26" s="20">
        <f t="shared" si="117"/>
        <v>50</v>
      </c>
      <c r="AR26" s="21">
        <v>96</v>
      </c>
      <c r="AS26" s="3">
        <f t="shared" si="16"/>
        <v>0.52083333333333337</v>
      </c>
      <c r="AT26" s="3">
        <v>0.8</v>
      </c>
      <c r="AU26" s="66">
        <v>7250</v>
      </c>
      <c r="AV26" s="22">
        <f t="shared" si="118"/>
        <v>50</v>
      </c>
      <c r="AW26" s="1">
        <v>96</v>
      </c>
      <c r="AX26" s="3">
        <f t="shared" si="17"/>
        <v>0.52083333333333337</v>
      </c>
      <c r="AY26" s="3">
        <v>0.8</v>
      </c>
      <c r="AZ26" s="66">
        <v>7250</v>
      </c>
      <c r="BA26" s="20">
        <f t="shared" si="119"/>
        <v>50</v>
      </c>
      <c r="BB26" s="21">
        <v>96</v>
      </c>
      <c r="BC26" s="3">
        <f t="shared" si="18"/>
        <v>0.52083333333333337</v>
      </c>
      <c r="BD26" s="3">
        <v>0.8</v>
      </c>
      <c r="BE26" s="176"/>
      <c r="BF26" s="24">
        <f t="shared" si="19"/>
        <v>200</v>
      </c>
      <c r="BG26" s="6">
        <v>384</v>
      </c>
      <c r="BH26" s="29">
        <f t="shared" si="1"/>
        <v>0.52083333333333337</v>
      </c>
      <c r="BI26" s="180"/>
      <c r="BJ26" s="1">
        <f t="shared" si="20"/>
        <v>50</v>
      </c>
      <c r="BK26" s="1">
        <v>140</v>
      </c>
      <c r="BL26" s="8">
        <f t="shared" si="2"/>
        <v>0.35714285714285715</v>
      </c>
      <c r="BM26" s="176"/>
      <c r="BN26" s="6">
        <f t="shared" si="21"/>
        <v>150</v>
      </c>
      <c r="BO26" s="6">
        <v>264</v>
      </c>
      <c r="BP26" s="7">
        <f t="shared" si="3"/>
        <v>0.56818181818181823</v>
      </c>
      <c r="BQ26" s="176"/>
      <c r="BR26" s="1">
        <f t="shared" si="22"/>
        <v>100</v>
      </c>
      <c r="BS26" s="1">
        <v>198</v>
      </c>
      <c r="BT26" s="11">
        <f t="shared" si="4"/>
        <v>0.50505050505050508</v>
      </c>
      <c r="BU26" s="66">
        <v>7250</v>
      </c>
      <c r="BV26" s="20">
        <f t="shared" si="23"/>
        <v>50</v>
      </c>
      <c r="BW26" s="21">
        <v>50</v>
      </c>
      <c r="BX26" s="3">
        <f t="shared" si="120"/>
        <v>1</v>
      </c>
      <c r="BY26" s="3">
        <v>0.8</v>
      </c>
      <c r="BZ26" s="66">
        <v>7250</v>
      </c>
      <c r="CA26" s="20">
        <f t="shared" si="24"/>
        <v>50</v>
      </c>
      <c r="CB26" s="21">
        <v>77</v>
      </c>
      <c r="CC26" s="3">
        <f t="shared" si="25"/>
        <v>0.64935064935064934</v>
      </c>
      <c r="CD26" s="3">
        <v>0.8</v>
      </c>
      <c r="CE26" s="66">
        <v>7250</v>
      </c>
      <c r="CF26" s="20">
        <f t="shared" si="26"/>
        <v>50</v>
      </c>
      <c r="CG26" s="21">
        <v>50</v>
      </c>
      <c r="CH26" s="3">
        <f t="shared" si="27"/>
        <v>1</v>
      </c>
      <c r="CI26" s="3">
        <v>0.8</v>
      </c>
      <c r="CJ26" s="66">
        <v>7250</v>
      </c>
      <c r="CK26" s="20">
        <f t="shared" si="28"/>
        <v>50</v>
      </c>
      <c r="CL26" s="21">
        <v>50</v>
      </c>
      <c r="CM26" s="3">
        <f t="shared" si="29"/>
        <v>1</v>
      </c>
      <c r="CN26" s="3">
        <v>0.8</v>
      </c>
      <c r="CO26" s="66">
        <v>7250</v>
      </c>
      <c r="CP26" s="20">
        <f t="shared" si="30"/>
        <v>50</v>
      </c>
      <c r="CQ26" s="21">
        <v>50</v>
      </c>
      <c r="CR26" s="3">
        <f t="shared" si="31"/>
        <v>1</v>
      </c>
      <c r="CS26" s="3">
        <v>0.8</v>
      </c>
      <c r="CT26" s="66">
        <v>7250</v>
      </c>
      <c r="CU26" s="20">
        <f t="shared" si="32"/>
        <v>50</v>
      </c>
      <c r="CV26" s="21">
        <v>50</v>
      </c>
      <c r="CW26" s="3">
        <f t="shared" si="33"/>
        <v>1</v>
      </c>
      <c r="CX26" s="3">
        <v>0.8</v>
      </c>
      <c r="CY26" s="66">
        <v>7250</v>
      </c>
      <c r="CZ26" s="20">
        <f t="shared" si="34"/>
        <v>50</v>
      </c>
      <c r="DA26" s="21">
        <v>50</v>
      </c>
      <c r="DB26" s="3">
        <f t="shared" si="35"/>
        <v>1</v>
      </c>
      <c r="DC26" s="3">
        <v>0.8</v>
      </c>
      <c r="DD26" s="66">
        <v>7250</v>
      </c>
      <c r="DE26" s="20">
        <f t="shared" si="36"/>
        <v>50</v>
      </c>
      <c r="DF26" s="21">
        <v>66</v>
      </c>
      <c r="DG26" s="3">
        <f t="shared" si="37"/>
        <v>0.75757575757575757</v>
      </c>
      <c r="DH26" s="3">
        <v>0.8</v>
      </c>
      <c r="DI26" s="66">
        <v>7250</v>
      </c>
      <c r="DJ26" s="20">
        <f t="shared" si="38"/>
        <v>50</v>
      </c>
      <c r="DK26" s="21">
        <v>66</v>
      </c>
      <c r="DL26" s="3">
        <f t="shared" si="39"/>
        <v>0.75757575757575757</v>
      </c>
      <c r="DM26" s="3">
        <v>0.8</v>
      </c>
      <c r="DN26" s="66">
        <v>7250</v>
      </c>
      <c r="DO26" s="20">
        <f t="shared" si="40"/>
        <v>50</v>
      </c>
      <c r="DP26" s="21">
        <v>66</v>
      </c>
      <c r="DQ26" s="3">
        <f t="shared" si="41"/>
        <v>0.75757575757575757</v>
      </c>
      <c r="DR26" s="3">
        <v>0.8</v>
      </c>
      <c r="DS26" s="66">
        <v>7250</v>
      </c>
      <c r="DT26" s="20">
        <f t="shared" si="42"/>
        <v>50</v>
      </c>
      <c r="DU26" s="21">
        <v>120</v>
      </c>
      <c r="DV26" s="3">
        <f t="shared" si="43"/>
        <v>0.41666666666666669</v>
      </c>
      <c r="DW26" s="3">
        <v>0.8</v>
      </c>
      <c r="DX26" s="66">
        <v>7250</v>
      </c>
      <c r="DY26" s="20">
        <f t="shared" si="44"/>
        <v>50</v>
      </c>
      <c r="DZ26" s="21">
        <v>119</v>
      </c>
      <c r="EA26" s="3">
        <f t="shared" si="45"/>
        <v>0.42016806722689076</v>
      </c>
      <c r="EB26" s="3">
        <v>0.8</v>
      </c>
      <c r="EC26" s="66">
        <v>7250</v>
      </c>
      <c r="ED26" s="20">
        <f t="shared" si="46"/>
        <v>50</v>
      </c>
      <c r="EE26" s="21">
        <v>154</v>
      </c>
      <c r="EF26" s="3">
        <f t="shared" si="47"/>
        <v>0.32467532467532467</v>
      </c>
      <c r="EG26" s="3">
        <v>0.8</v>
      </c>
      <c r="EH26" s="66">
        <v>7250</v>
      </c>
      <c r="EI26" s="20">
        <f t="shared" si="48"/>
        <v>50</v>
      </c>
      <c r="EJ26" s="21">
        <v>88</v>
      </c>
      <c r="EK26" s="3">
        <f t="shared" si="49"/>
        <v>0.56818181818181823</v>
      </c>
      <c r="EL26" s="3">
        <v>0.8</v>
      </c>
      <c r="EM26" s="66">
        <v>7250</v>
      </c>
      <c r="EN26" s="20">
        <f t="shared" si="50"/>
        <v>50</v>
      </c>
      <c r="EO26" s="21">
        <v>88</v>
      </c>
      <c r="EP26" s="3">
        <f t="shared" si="51"/>
        <v>0.56818181818181823</v>
      </c>
      <c r="EQ26" s="3">
        <v>0.8</v>
      </c>
      <c r="ER26" s="66">
        <v>7250</v>
      </c>
      <c r="ES26" s="20">
        <f t="shared" si="52"/>
        <v>50</v>
      </c>
      <c r="ET26" s="21">
        <v>77</v>
      </c>
      <c r="EU26" s="3">
        <f t="shared" si="53"/>
        <v>0.64935064935064934</v>
      </c>
      <c r="EV26" s="3">
        <v>0.8</v>
      </c>
      <c r="EW26" s="66">
        <v>7250</v>
      </c>
      <c r="EX26" s="20">
        <f t="shared" si="54"/>
        <v>50</v>
      </c>
      <c r="EY26" s="21">
        <v>77</v>
      </c>
      <c r="EZ26" s="3">
        <f t="shared" si="55"/>
        <v>0.64935064935064934</v>
      </c>
      <c r="FA26" s="3">
        <v>0.8</v>
      </c>
      <c r="FB26" s="176"/>
      <c r="FC26" s="24">
        <f t="shared" si="121"/>
        <v>550</v>
      </c>
      <c r="FD26" s="6">
        <v>943</v>
      </c>
      <c r="FE26" s="29">
        <f t="shared" si="56"/>
        <v>0.58324496288441141</v>
      </c>
      <c r="FF26" s="180"/>
      <c r="FG26" s="1">
        <f t="shared" si="122"/>
        <v>100</v>
      </c>
      <c r="FH26" s="1">
        <v>273</v>
      </c>
      <c r="FI26" s="8">
        <f t="shared" si="5"/>
        <v>0.36630036630036628</v>
      </c>
      <c r="FJ26" s="176"/>
      <c r="FK26" s="6">
        <f t="shared" si="123"/>
        <v>100</v>
      </c>
      <c r="FL26" s="6">
        <v>176</v>
      </c>
      <c r="FM26" s="7">
        <f t="shared" si="57"/>
        <v>0.56818181818181823</v>
      </c>
      <c r="FN26" s="176"/>
      <c r="FO26" s="106">
        <f t="shared" si="58"/>
        <v>50</v>
      </c>
      <c r="FP26" s="106">
        <v>154</v>
      </c>
      <c r="FQ26" s="11">
        <f t="shared" si="59"/>
        <v>0.32467532467532467</v>
      </c>
      <c r="FR26" s="66">
        <v>7250</v>
      </c>
      <c r="FS26" s="20">
        <f t="shared" si="60"/>
        <v>50</v>
      </c>
      <c r="FT26" s="21">
        <v>88</v>
      </c>
      <c r="FU26" s="3">
        <f t="shared" si="61"/>
        <v>0.56818181818181823</v>
      </c>
      <c r="FV26" s="3">
        <v>0.8</v>
      </c>
      <c r="FW26" s="66">
        <v>7250</v>
      </c>
      <c r="FX26" s="20">
        <f t="shared" si="62"/>
        <v>50</v>
      </c>
      <c r="FY26" s="21">
        <v>120</v>
      </c>
      <c r="FZ26" s="3">
        <f t="shared" si="63"/>
        <v>0.41666666666666669</v>
      </c>
      <c r="GA26" s="3">
        <v>0.8</v>
      </c>
      <c r="GB26" s="66">
        <v>7250</v>
      </c>
      <c r="GC26" s="20">
        <f t="shared" si="64"/>
        <v>50</v>
      </c>
      <c r="GD26" s="21">
        <v>88</v>
      </c>
      <c r="GE26" s="3">
        <f t="shared" si="65"/>
        <v>0.56818181818181823</v>
      </c>
      <c r="GF26" s="3">
        <v>0.8</v>
      </c>
      <c r="GG26" s="66">
        <v>7250</v>
      </c>
      <c r="GH26" s="20">
        <f t="shared" si="66"/>
        <v>50</v>
      </c>
      <c r="GI26" s="21">
        <v>88</v>
      </c>
      <c r="GJ26" s="3">
        <f t="shared" si="67"/>
        <v>0.56818181818181823</v>
      </c>
      <c r="GK26" s="3">
        <v>0.8</v>
      </c>
      <c r="GL26" s="66">
        <v>7250</v>
      </c>
      <c r="GM26" s="20">
        <f t="shared" si="68"/>
        <v>50</v>
      </c>
      <c r="GN26" s="21">
        <v>88</v>
      </c>
      <c r="GO26" s="3">
        <f t="shared" si="69"/>
        <v>0.56818181818181823</v>
      </c>
      <c r="GP26" s="3">
        <v>0.8</v>
      </c>
      <c r="GQ26" s="66">
        <v>7250</v>
      </c>
      <c r="GR26" s="20">
        <f t="shared" si="70"/>
        <v>50</v>
      </c>
      <c r="GS26" s="21">
        <v>88</v>
      </c>
      <c r="GT26" s="3">
        <f t="shared" si="71"/>
        <v>0.56818181818181823</v>
      </c>
      <c r="GU26" s="3">
        <v>0.8</v>
      </c>
      <c r="GV26" s="66">
        <v>7250</v>
      </c>
      <c r="GW26" s="20">
        <f t="shared" si="72"/>
        <v>50</v>
      </c>
      <c r="GX26" s="21">
        <v>88</v>
      </c>
      <c r="GY26" s="3">
        <f t="shared" si="73"/>
        <v>0.56818181818181823</v>
      </c>
      <c r="GZ26" s="3">
        <v>0.8</v>
      </c>
      <c r="HA26" s="66">
        <v>7250</v>
      </c>
      <c r="HB26" s="20">
        <f t="shared" si="74"/>
        <v>50</v>
      </c>
      <c r="HC26" s="21">
        <v>88</v>
      </c>
      <c r="HD26" s="3">
        <f t="shared" si="75"/>
        <v>0.56818181818181823</v>
      </c>
      <c r="HE26" s="3">
        <v>0.8</v>
      </c>
      <c r="HF26" s="66">
        <v>7250</v>
      </c>
      <c r="HG26" s="20">
        <f t="shared" si="76"/>
        <v>50</v>
      </c>
      <c r="HH26" s="21">
        <v>66</v>
      </c>
      <c r="HI26" s="3">
        <f t="shared" si="6"/>
        <v>0.75757575757575757</v>
      </c>
      <c r="HJ26" s="3">
        <v>0.8</v>
      </c>
      <c r="HK26" s="66">
        <v>7250</v>
      </c>
      <c r="HL26" s="20">
        <f t="shared" si="77"/>
        <v>50</v>
      </c>
      <c r="HM26" s="21">
        <v>88</v>
      </c>
      <c r="HN26" s="3">
        <f t="shared" si="78"/>
        <v>0.56818181818181823</v>
      </c>
      <c r="HO26" s="3">
        <v>0.8</v>
      </c>
      <c r="HP26" s="66">
        <v>7250</v>
      </c>
      <c r="HQ26" s="20">
        <f t="shared" si="79"/>
        <v>50</v>
      </c>
      <c r="HR26" s="21">
        <v>88</v>
      </c>
      <c r="HS26" s="3">
        <f t="shared" si="80"/>
        <v>0.56818181818181823</v>
      </c>
      <c r="HT26" s="3">
        <v>0.8</v>
      </c>
      <c r="HU26" s="66">
        <v>7250</v>
      </c>
      <c r="HV26" s="20">
        <f t="shared" si="81"/>
        <v>50</v>
      </c>
      <c r="HW26" s="21">
        <v>100</v>
      </c>
      <c r="HX26" s="3">
        <f t="shared" si="82"/>
        <v>0.5</v>
      </c>
      <c r="HY26" s="3">
        <v>0.8</v>
      </c>
      <c r="HZ26" s="24">
        <f t="shared" si="124"/>
        <v>450</v>
      </c>
      <c r="IA26" s="6">
        <v>802</v>
      </c>
      <c r="IB26" s="29">
        <f t="shared" si="83"/>
        <v>0.56109725685785539</v>
      </c>
      <c r="IC26" s="24">
        <f t="shared" si="84"/>
        <v>100</v>
      </c>
      <c r="ID26" s="6">
        <v>176</v>
      </c>
      <c r="IE26" s="29">
        <f t="shared" si="7"/>
        <v>0.56818181818181823</v>
      </c>
      <c r="IF26" s="24">
        <f t="shared" si="85"/>
        <v>50</v>
      </c>
      <c r="IG26" s="6">
        <v>100</v>
      </c>
      <c r="IH26" s="29">
        <f t="shared" si="86"/>
        <v>0.5</v>
      </c>
      <c r="II26" s="66">
        <v>7250</v>
      </c>
      <c r="IJ26" s="102">
        <f t="shared" si="125"/>
        <v>50</v>
      </c>
      <c r="IK26" s="102">
        <v>60</v>
      </c>
      <c r="IL26" s="32">
        <f t="shared" si="87"/>
        <v>0.83333333333333337</v>
      </c>
      <c r="IM26" s="33">
        <v>0.8</v>
      </c>
      <c r="IN26" s="66">
        <v>7250</v>
      </c>
      <c r="IO26" s="53">
        <f t="shared" si="126"/>
        <v>50</v>
      </c>
      <c r="IP26" s="54">
        <v>60</v>
      </c>
      <c r="IQ26" s="34">
        <f t="shared" si="88"/>
        <v>0.83333333333333337</v>
      </c>
      <c r="IR26" s="35">
        <v>0.8</v>
      </c>
      <c r="IS26" s="66">
        <v>7250</v>
      </c>
      <c r="IT26" s="102">
        <f t="shared" si="127"/>
        <v>50</v>
      </c>
      <c r="IU26" s="102">
        <v>60</v>
      </c>
      <c r="IV26" s="33">
        <f t="shared" si="89"/>
        <v>0.83333333333333337</v>
      </c>
      <c r="IW26" s="33">
        <v>0.8</v>
      </c>
      <c r="IX26" s="66">
        <v>7250</v>
      </c>
      <c r="IY26" s="54">
        <f t="shared" si="128"/>
        <v>50</v>
      </c>
      <c r="IZ26" s="54">
        <v>60</v>
      </c>
      <c r="JA26" s="34">
        <f t="shared" si="90"/>
        <v>0.83333333333333337</v>
      </c>
      <c r="JB26" s="35">
        <v>0.8</v>
      </c>
      <c r="JC26" s="66">
        <v>7250</v>
      </c>
      <c r="JD26" s="102">
        <f t="shared" si="129"/>
        <v>50</v>
      </c>
      <c r="JE26" s="102">
        <v>60</v>
      </c>
      <c r="JF26" s="32">
        <f t="shared" si="91"/>
        <v>0.83333333333333337</v>
      </c>
      <c r="JG26" s="33">
        <v>0.8</v>
      </c>
      <c r="JH26" s="66">
        <v>7250</v>
      </c>
      <c r="JI26" s="54">
        <f t="shared" si="130"/>
        <v>50</v>
      </c>
      <c r="JJ26" s="54">
        <v>60</v>
      </c>
      <c r="JK26" s="34">
        <f t="shared" si="92"/>
        <v>0.83333333333333337</v>
      </c>
      <c r="JL26" s="35">
        <v>0.8</v>
      </c>
      <c r="JM26" s="66">
        <v>7250</v>
      </c>
      <c r="JN26" s="102">
        <f t="shared" si="131"/>
        <v>50</v>
      </c>
      <c r="JO26" s="102">
        <v>60</v>
      </c>
      <c r="JP26" s="32">
        <f t="shared" si="93"/>
        <v>0.83333333333333337</v>
      </c>
      <c r="JQ26" s="33">
        <v>0.8</v>
      </c>
      <c r="JR26" s="66">
        <v>7250</v>
      </c>
      <c r="JS26" s="54">
        <f t="shared" si="132"/>
        <v>50</v>
      </c>
      <c r="JT26" s="102">
        <v>60</v>
      </c>
      <c r="JU26" s="34">
        <f t="shared" si="140"/>
        <v>0.83333333333333337</v>
      </c>
      <c r="JV26" s="33">
        <v>0.8</v>
      </c>
      <c r="JW26" s="66">
        <v>7250</v>
      </c>
      <c r="JX26" s="102">
        <f t="shared" si="133"/>
        <v>50</v>
      </c>
      <c r="JY26" s="102">
        <v>60</v>
      </c>
      <c r="JZ26" s="32">
        <f t="shared" si="141"/>
        <v>0.83333333333333337</v>
      </c>
      <c r="KA26" s="33">
        <v>0.8</v>
      </c>
      <c r="KB26" s="66">
        <v>7250</v>
      </c>
      <c r="KC26" s="54">
        <f t="shared" si="134"/>
        <v>50</v>
      </c>
      <c r="KD26" s="102">
        <v>60</v>
      </c>
      <c r="KE26" s="34">
        <f t="shared" si="142"/>
        <v>0.83333333333333337</v>
      </c>
      <c r="KF26" s="33">
        <v>0.8</v>
      </c>
      <c r="KG26" s="66">
        <v>7250</v>
      </c>
      <c r="KH26" s="102">
        <f t="shared" si="135"/>
        <v>50</v>
      </c>
      <c r="KI26" s="102">
        <v>60</v>
      </c>
      <c r="KJ26" s="32">
        <f t="shared" si="97"/>
        <v>0.83333333333333337</v>
      </c>
      <c r="KK26" s="33">
        <v>0.8</v>
      </c>
      <c r="KL26" s="66">
        <v>7250</v>
      </c>
      <c r="KM26" s="54">
        <f t="shared" si="136"/>
        <v>50</v>
      </c>
      <c r="KN26" s="102">
        <v>60</v>
      </c>
      <c r="KO26" s="34">
        <f t="shared" si="143"/>
        <v>0.83333333333333337</v>
      </c>
      <c r="KP26" s="33">
        <v>0.8</v>
      </c>
      <c r="KQ26" s="66">
        <v>7250</v>
      </c>
      <c r="KR26" s="102">
        <f t="shared" si="137"/>
        <v>50</v>
      </c>
      <c r="KS26" s="102">
        <v>60</v>
      </c>
      <c r="KT26" s="32">
        <f t="shared" si="144"/>
        <v>0.83333333333333337</v>
      </c>
      <c r="KU26" s="33">
        <v>0.8</v>
      </c>
      <c r="KV26" s="66">
        <v>7250</v>
      </c>
      <c r="KW26" s="54">
        <f t="shared" si="138"/>
        <v>50</v>
      </c>
      <c r="KX26" s="102">
        <v>60</v>
      </c>
      <c r="KY26" s="34">
        <f t="shared" si="145"/>
        <v>0.83333333333333337</v>
      </c>
      <c r="KZ26" s="33">
        <v>0.8</v>
      </c>
      <c r="LA26" s="36">
        <f t="shared" si="139"/>
        <v>200</v>
      </c>
      <c r="LB26" s="36">
        <v>240</v>
      </c>
      <c r="LC26" s="37">
        <f t="shared" si="101"/>
        <v>0.83333333333333337</v>
      </c>
      <c r="LD26" s="38">
        <f t="shared" si="102"/>
        <v>200</v>
      </c>
      <c r="LE26" s="38">
        <v>240</v>
      </c>
      <c r="LF26" s="39">
        <f t="shared" si="103"/>
        <v>0.83333333333333337</v>
      </c>
      <c r="LG26" s="36">
        <f t="shared" si="104"/>
        <v>100</v>
      </c>
      <c r="LH26" s="36">
        <v>120</v>
      </c>
      <c r="LI26" s="37">
        <f t="shared" si="105"/>
        <v>0.83333333333333337</v>
      </c>
      <c r="LJ26" s="38">
        <f t="shared" si="106"/>
        <v>150</v>
      </c>
      <c r="LK26" s="38">
        <v>240</v>
      </c>
      <c r="LL26" s="39">
        <f t="shared" si="107"/>
        <v>0.625</v>
      </c>
      <c r="LM26" s="36">
        <f t="shared" si="108"/>
        <v>50</v>
      </c>
      <c r="LN26" s="36">
        <v>40</v>
      </c>
      <c r="LO26" s="37">
        <f t="shared" si="109"/>
        <v>1.25</v>
      </c>
    </row>
    <row r="27" spans="1:327" x14ac:dyDescent="0.25">
      <c r="A27" s="9">
        <v>26</v>
      </c>
      <c r="B27" s="66">
        <v>7300</v>
      </c>
      <c r="C27" s="20">
        <f t="shared" si="8"/>
        <v>50</v>
      </c>
      <c r="D27" s="21">
        <v>96</v>
      </c>
      <c r="E27" s="3">
        <f t="shared" si="0"/>
        <v>0.52083333333333337</v>
      </c>
      <c r="F27" s="3">
        <v>0.8</v>
      </c>
      <c r="G27" s="66">
        <v>7300</v>
      </c>
      <c r="H27" s="22">
        <f t="shared" si="110"/>
        <v>50</v>
      </c>
      <c r="I27" s="2">
        <v>96</v>
      </c>
      <c r="J27" s="4">
        <f t="shared" si="9"/>
        <v>0.52083333333333337</v>
      </c>
      <c r="K27" s="3">
        <v>0.8</v>
      </c>
      <c r="L27" s="66">
        <v>7300</v>
      </c>
      <c r="M27" s="20">
        <f t="shared" si="111"/>
        <v>50</v>
      </c>
      <c r="N27" s="23">
        <v>96</v>
      </c>
      <c r="O27" s="3">
        <f t="shared" si="10"/>
        <v>0.52083333333333337</v>
      </c>
      <c r="P27" s="3">
        <v>0.8</v>
      </c>
      <c r="Q27" s="66">
        <v>7300</v>
      </c>
      <c r="R27" s="22">
        <f t="shared" si="112"/>
        <v>50</v>
      </c>
      <c r="S27" s="21">
        <v>96</v>
      </c>
      <c r="T27" s="4">
        <f t="shared" si="11"/>
        <v>0.52083333333333337</v>
      </c>
      <c r="U27" s="3">
        <v>0.8</v>
      </c>
      <c r="V27" s="66">
        <v>7300</v>
      </c>
      <c r="W27" s="20">
        <f t="shared" si="113"/>
        <v>50</v>
      </c>
      <c r="X27" s="21">
        <v>96</v>
      </c>
      <c r="Y27" s="3">
        <f t="shared" si="12"/>
        <v>0.52083333333333337</v>
      </c>
      <c r="Z27" s="3">
        <v>0.8</v>
      </c>
      <c r="AA27" s="66">
        <v>7300</v>
      </c>
      <c r="AB27" s="22">
        <f t="shared" si="114"/>
        <v>50</v>
      </c>
      <c r="AC27" s="21">
        <v>96</v>
      </c>
      <c r="AD27" s="4">
        <f t="shared" si="13"/>
        <v>0.52083333333333337</v>
      </c>
      <c r="AE27" s="3">
        <v>0.8</v>
      </c>
      <c r="AF27" s="66">
        <v>7300</v>
      </c>
      <c r="AG27" s="20">
        <f t="shared" si="115"/>
        <v>50</v>
      </c>
      <c r="AH27" s="21">
        <v>96</v>
      </c>
      <c r="AI27" s="3">
        <f t="shared" si="14"/>
        <v>0.52083333333333337</v>
      </c>
      <c r="AJ27" s="3">
        <v>0.8</v>
      </c>
      <c r="AK27" s="66">
        <v>7300</v>
      </c>
      <c r="AL27" s="22">
        <f t="shared" si="116"/>
        <v>50</v>
      </c>
      <c r="AM27" s="21">
        <v>96</v>
      </c>
      <c r="AN27" s="4">
        <f t="shared" si="15"/>
        <v>0.52083333333333337</v>
      </c>
      <c r="AO27" s="3">
        <v>0.8</v>
      </c>
      <c r="AP27" s="66">
        <v>7300</v>
      </c>
      <c r="AQ27" s="20">
        <f t="shared" si="117"/>
        <v>50</v>
      </c>
      <c r="AR27" s="21">
        <v>96</v>
      </c>
      <c r="AS27" s="3">
        <f t="shared" si="16"/>
        <v>0.52083333333333337</v>
      </c>
      <c r="AT27" s="3">
        <v>0.8</v>
      </c>
      <c r="AU27" s="66">
        <v>7300</v>
      </c>
      <c r="AV27" s="22">
        <f t="shared" si="118"/>
        <v>50</v>
      </c>
      <c r="AW27" s="1">
        <v>96</v>
      </c>
      <c r="AX27" s="3">
        <f t="shared" si="17"/>
        <v>0.52083333333333337</v>
      </c>
      <c r="AY27" s="3">
        <v>0.8</v>
      </c>
      <c r="AZ27" s="66">
        <v>7300</v>
      </c>
      <c r="BA27" s="20">
        <f t="shared" si="119"/>
        <v>50</v>
      </c>
      <c r="BB27" s="21">
        <v>96</v>
      </c>
      <c r="BC27" s="3">
        <f t="shared" si="18"/>
        <v>0.52083333333333337</v>
      </c>
      <c r="BD27" s="3">
        <v>0.8</v>
      </c>
      <c r="BE27" s="176"/>
      <c r="BF27" s="24">
        <f t="shared" si="19"/>
        <v>200</v>
      </c>
      <c r="BG27" s="6">
        <v>384</v>
      </c>
      <c r="BH27" s="29">
        <f t="shared" si="1"/>
        <v>0.52083333333333337</v>
      </c>
      <c r="BI27" s="180"/>
      <c r="BJ27" s="1">
        <f t="shared" si="20"/>
        <v>50</v>
      </c>
      <c r="BK27" s="1">
        <v>140</v>
      </c>
      <c r="BL27" s="8">
        <f t="shared" si="2"/>
        <v>0.35714285714285715</v>
      </c>
      <c r="BM27" s="176"/>
      <c r="BN27" s="6">
        <f t="shared" si="21"/>
        <v>150</v>
      </c>
      <c r="BO27" s="6">
        <v>264</v>
      </c>
      <c r="BP27" s="7">
        <f t="shared" si="3"/>
        <v>0.56818181818181823</v>
      </c>
      <c r="BQ27" s="176"/>
      <c r="BR27" s="1">
        <f t="shared" si="22"/>
        <v>100</v>
      </c>
      <c r="BS27" s="1">
        <v>198</v>
      </c>
      <c r="BT27" s="11">
        <f t="shared" si="4"/>
        <v>0.50505050505050508</v>
      </c>
      <c r="BU27" s="66">
        <v>7300</v>
      </c>
      <c r="BV27" s="20">
        <f t="shared" si="23"/>
        <v>50</v>
      </c>
      <c r="BW27" s="21">
        <v>50</v>
      </c>
      <c r="BX27" s="3">
        <f t="shared" si="120"/>
        <v>1</v>
      </c>
      <c r="BY27" s="3">
        <v>0.8</v>
      </c>
      <c r="BZ27" s="66">
        <v>7300</v>
      </c>
      <c r="CA27" s="20">
        <f t="shared" si="24"/>
        <v>50</v>
      </c>
      <c r="CB27" s="21">
        <v>77</v>
      </c>
      <c r="CC27" s="3">
        <f t="shared" si="25"/>
        <v>0.64935064935064934</v>
      </c>
      <c r="CD27" s="3">
        <v>0.8</v>
      </c>
      <c r="CE27" s="66">
        <v>7300</v>
      </c>
      <c r="CF27" s="20">
        <f t="shared" si="26"/>
        <v>50</v>
      </c>
      <c r="CG27" s="21">
        <v>50</v>
      </c>
      <c r="CH27" s="3">
        <f t="shared" si="27"/>
        <v>1</v>
      </c>
      <c r="CI27" s="3">
        <v>0.8</v>
      </c>
      <c r="CJ27" s="66">
        <v>7300</v>
      </c>
      <c r="CK27" s="20">
        <f t="shared" si="28"/>
        <v>50</v>
      </c>
      <c r="CL27" s="21">
        <v>50</v>
      </c>
      <c r="CM27" s="3">
        <f t="shared" si="29"/>
        <v>1</v>
      </c>
      <c r="CN27" s="3">
        <v>0.8</v>
      </c>
      <c r="CO27" s="66">
        <v>7300</v>
      </c>
      <c r="CP27" s="20">
        <f t="shared" si="30"/>
        <v>50</v>
      </c>
      <c r="CQ27" s="21">
        <v>50</v>
      </c>
      <c r="CR27" s="3">
        <f t="shared" si="31"/>
        <v>1</v>
      </c>
      <c r="CS27" s="3">
        <v>0.8</v>
      </c>
      <c r="CT27" s="66">
        <v>7300</v>
      </c>
      <c r="CU27" s="20">
        <f t="shared" si="32"/>
        <v>50</v>
      </c>
      <c r="CV27" s="21">
        <v>50</v>
      </c>
      <c r="CW27" s="3">
        <f t="shared" si="33"/>
        <v>1</v>
      </c>
      <c r="CX27" s="3">
        <v>0.8</v>
      </c>
      <c r="CY27" s="66">
        <v>7300</v>
      </c>
      <c r="CZ27" s="20">
        <f t="shared" si="34"/>
        <v>50</v>
      </c>
      <c r="DA27" s="21">
        <v>50</v>
      </c>
      <c r="DB27" s="3">
        <f t="shared" si="35"/>
        <v>1</v>
      </c>
      <c r="DC27" s="3">
        <v>0.8</v>
      </c>
      <c r="DD27" s="66">
        <v>7300</v>
      </c>
      <c r="DE27" s="20">
        <f t="shared" si="36"/>
        <v>50</v>
      </c>
      <c r="DF27" s="21">
        <v>66</v>
      </c>
      <c r="DG27" s="3">
        <f t="shared" si="37"/>
        <v>0.75757575757575757</v>
      </c>
      <c r="DH27" s="3">
        <v>0.8</v>
      </c>
      <c r="DI27" s="66">
        <v>7300</v>
      </c>
      <c r="DJ27" s="20">
        <f t="shared" si="38"/>
        <v>50</v>
      </c>
      <c r="DK27" s="21">
        <v>66</v>
      </c>
      <c r="DL27" s="3">
        <f t="shared" si="39"/>
        <v>0.75757575757575757</v>
      </c>
      <c r="DM27" s="3">
        <v>0.8</v>
      </c>
      <c r="DN27" s="66">
        <v>7300</v>
      </c>
      <c r="DO27" s="20">
        <f t="shared" si="40"/>
        <v>50</v>
      </c>
      <c r="DP27" s="21">
        <v>66</v>
      </c>
      <c r="DQ27" s="3">
        <f t="shared" si="41"/>
        <v>0.75757575757575757</v>
      </c>
      <c r="DR27" s="3">
        <v>0.8</v>
      </c>
      <c r="DS27" s="66">
        <v>7300</v>
      </c>
      <c r="DT27" s="20">
        <f t="shared" si="42"/>
        <v>50</v>
      </c>
      <c r="DU27" s="21">
        <v>120</v>
      </c>
      <c r="DV27" s="3">
        <f t="shared" si="43"/>
        <v>0.41666666666666669</v>
      </c>
      <c r="DW27" s="3">
        <v>0.8</v>
      </c>
      <c r="DX27" s="66">
        <v>7300</v>
      </c>
      <c r="DY27" s="20">
        <f t="shared" si="44"/>
        <v>50</v>
      </c>
      <c r="DZ27" s="21">
        <v>119</v>
      </c>
      <c r="EA27" s="3">
        <f t="shared" si="45"/>
        <v>0.42016806722689076</v>
      </c>
      <c r="EB27" s="3">
        <v>0.8</v>
      </c>
      <c r="EC27" s="66">
        <v>7300</v>
      </c>
      <c r="ED27" s="20">
        <f t="shared" si="46"/>
        <v>50</v>
      </c>
      <c r="EE27" s="21">
        <v>154</v>
      </c>
      <c r="EF27" s="3">
        <f t="shared" si="47"/>
        <v>0.32467532467532467</v>
      </c>
      <c r="EG27" s="3">
        <v>0.8</v>
      </c>
      <c r="EH27" s="66">
        <v>7300</v>
      </c>
      <c r="EI27" s="20">
        <f t="shared" si="48"/>
        <v>50</v>
      </c>
      <c r="EJ27" s="21">
        <v>88</v>
      </c>
      <c r="EK27" s="3">
        <f t="shared" si="49"/>
        <v>0.56818181818181823</v>
      </c>
      <c r="EL27" s="3">
        <v>0.8</v>
      </c>
      <c r="EM27" s="66">
        <v>7300</v>
      </c>
      <c r="EN27" s="20">
        <f t="shared" si="50"/>
        <v>50</v>
      </c>
      <c r="EO27" s="21">
        <v>88</v>
      </c>
      <c r="EP27" s="3">
        <f t="shared" si="51"/>
        <v>0.56818181818181823</v>
      </c>
      <c r="EQ27" s="3">
        <v>0.8</v>
      </c>
      <c r="ER27" s="66">
        <v>7300</v>
      </c>
      <c r="ES27" s="20">
        <f t="shared" si="52"/>
        <v>50</v>
      </c>
      <c r="ET27" s="21">
        <v>77</v>
      </c>
      <c r="EU27" s="3">
        <f t="shared" si="53"/>
        <v>0.64935064935064934</v>
      </c>
      <c r="EV27" s="3">
        <v>0.8</v>
      </c>
      <c r="EW27" s="66">
        <v>7300</v>
      </c>
      <c r="EX27" s="20">
        <f t="shared" si="54"/>
        <v>50</v>
      </c>
      <c r="EY27" s="21">
        <v>77</v>
      </c>
      <c r="EZ27" s="3">
        <f t="shared" si="55"/>
        <v>0.64935064935064934</v>
      </c>
      <c r="FA27" s="3">
        <v>0.8</v>
      </c>
      <c r="FB27" s="176"/>
      <c r="FC27" s="24">
        <f t="shared" si="121"/>
        <v>550</v>
      </c>
      <c r="FD27" s="6">
        <v>943</v>
      </c>
      <c r="FE27" s="29">
        <f t="shared" si="56"/>
        <v>0.58324496288441141</v>
      </c>
      <c r="FF27" s="180"/>
      <c r="FG27" s="1">
        <f t="shared" si="122"/>
        <v>100</v>
      </c>
      <c r="FH27" s="1">
        <v>273</v>
      </c>
      <c r="FI27" s="8">
        <f t="shared" si="5"/>
        <v>0.36630036630036628</v>
      </c>
      <c r="FJ27" s="176"/>
      <c r="FK27" s="6">
        <f t="shared" si="123"/>
        <v>100</v>
      </c>
      <c r="FL27" s="6">
        <v>176</v>
      </c>
      <c r="FM27" s="7">
        <f t="shared" si="57"/>
        <v>0.56818181818181823</v>
      </c>
      <c r="FN27" s="176"/>
      <c r="FO27" s="106">
        <f t="shared" si="58"/>
        <v>50</v>
      </c>
      <c r="FP27" s="106">
        <v>154</v>
      </c>
      <c r="FQ27" s="11">
        <f t="shared" si="59"/>
        <v>0.32467532467532467</v>
      </c>
      <c r="FR27" s="66">
        <v>7300</v>
      </c>
      <c r="FS27" s="20">
        <f t="shared" si="60"/>
        <v>50</v>
      </c>
      <c r="FT27" s="21">
        <v>88</v>
      </c>
      <c r="FU27" s="3">
        <f t="shared" si="61"/>
        <v>0.56818181818181823</v>
      </c>
      <c r="FV27" s="3">
        <v>0.8</v>
      </c>
      <c r="FW27" s="66">
        <v>7300</v>
      </c>
      <c r="FX27" s="20">
        <f t="shared" si="62"/>
        <v>50</v>
      </c>
      <c r="FY27" s="21">
        <v>120</v>
      </c>
      <c r="FZ27" s="3">
        <f t="shared" si="63"/>
        <v>0.41666666666666669</v>
      </c>
      <c r="GA27" s="3">
        <v>0.8</v>
      </c>
      <c r="GB27" s="66">
        <v>7300</v>
      </c>
      <c r="GC27" s="20">
        <f t="shared" si="64"/>
        <v>50</v>
      </c>
      <c r="GD27" s="21">
        <v>88</v>
      </c>
      <c r="GE27" s="3">
        <f t="shared" si="65"/>
        <v>0.56818181818181823</v>
      </c>
      <c r="GF27" s="3">
        <v>0.8</v>
      </c>
      <c r="GG27" s="66">
        <v>7300</v>
      </c>
      <c r="GH27" s="20">
        <f t="shared" si="66"/>
        <v>50</v>
      </c>
      <c r="GI27" s="21">
        <v>88</v>
      </c>
      <c r="GJ27" s="3">
        <f t="shared" si="67"/>
        <v>0.56818181818181823</v>
      </c>
      <c r="GK27" s="3">
        <v>0.8</v>
      </c>
      <c r="GL27" s="66">
        <v>7300</v>
      </c>
      <c r="GM27" s="20">
        <f t="shared" si="68"/>
        <v>50</v>
      </c>
      <c r="GN27" s="21">
        <v>88</v>
      </c>
      <c r="GO27" s="3">
        <f t="shared" si="69"/>
        <v>0.56818181818181823</v>
      </c>
      <c r="GP27" s="3">
        <v>0.8</v>
      </c>
      <c r="GQ27" s="66">
        <v>7300</v>
      </c>
      <c r="GR27" s="20">
        <f t="shared" si="70"/>
        <v>50</v>
      </c>
      <c r="GS27" s="21">
        <v>88</v>
      </c>
      <c r="GT27" s="3">
        <f t="shared" si="71"/>
        <v>0.56818181818181823</v>
      </c>
      <c r="GU27" s="3">
        <v>0.8</v>
      </c>
      <c r="GV27" s="66">
        <v>7300</v>
      </c>
      <c r="GW27" s="20">
        <f t="shared" si="72"/>
        <v>50</v>
      </c>
      <c r="GX27" s="21">
        <v>88</v>
      </c>
      <c r="GY27" s="3">
        <f t="shared" si="73"/>
        <v>0.56818181818181823</v>
      </c>
      <c r="GZ27" s="3">
        <v>0.8</v>
      </c>
      <c r="HA27" s="66">
        <v>7300</v>
      </c>
      <c r="HB27" s="20">
        <f t="shared" si="74"/>
        <v>50</v>
      </c>
      <c r="HC27" s="21">
        <v>88</v>
      </c>
      <c r="HD27" s="3">
        <f t="shared" si="75"/>
        <v>0.56818181818181823</v>
      </c>
      <c r="HE27" s="3">
        <v>0.8</v>
      </c>
      <c r="HF27" s="66">
        <v>7300</v>
      </c>
      <c r="HG27" s="20">
        <f t="shared" si="76"/>
        <v>50</v>
      </c>
      <c r="HH27" s="21">
        <v>66</v>
      </c>
      <c r="HI27" s="3">
        <f t="shared" si="6"/>
        <v>0.75757575757575757</v>
      </c>
      <c r="HJ27" s="3">
        <v>0.8</v>
      </c>
      <c r="HK27" s="66">
        <v>7300</v>
      </c>
      <c r="HL27" s="20">
        <f t="shared" si="77"/>
        <v>50</v>
      </c>
      <c r="HM27" s="21">
        <v>88</v>
      </c>
      <c r="HN27" s="3">
        <f t="shared" si="78"/>
        <v>0.56818181818181823</v>
      </c>
      <c r="HO27" s="3">
        <v>0.8</v>
      </c>
      <c r="HP27" s="66">
        <v>7300</v>
      </c>
      <c r="HQ27" s="20">
        <f t="shared" si="79"/>
        <v>50</v>
      </c>
      <c r="HR27" s="21">
        <v>88</v>
      </c>
      <c r="HS27" s="3">
        <f t="shared" si="80"/>
        <v>0.56818181818181823</v>
      </c>
      <c r="HT27" s="3">
        <v>0.8</v>
      </c>
      <c r="HU27" s="66">
        <v>7300</v>
      </c>
      <c r="HV27" s="20">
        <f t="shared" si="81"/>
        <v>50</v>
      </c>
      <c r="HW27" s="21">
        <v>100</v>
      </c>
      <c r="HX27" s="3">
        <f t="shared" si="82"/>
        <v>0.5</v>
      </c>
      <c r="HY27" s="3">
        <v>0.8</v>
      </c>
      <c r="HZ27" s="24">
        <f t="shared" si="124"/>
        <v>450</v>
      </c>
      <c r="IA27" s="6">
        <v>802</v>
      </c>
      <c r="IB27" s="29">
        <f t="shared" si="83"/>
        <v>0.56109725685785539</v>
      </c>
      <c r="IC27" s="24">
        <f t="shared" si="84"/>
        <v>100</v>
      </c>
      <c r="ID27" s="6">
        <v>176</v>
      </c>
      <c r="IE27" s="29">
        <f t="shared" si="7"/>
        <v>0.56818181818181823</v>
      </c>
      <c r="IF27" s="24">
        <f t="shared" si="85"/>
        <v>50</v>
      </c>
      <c r="IG27" s="6">
        <v>100</v>
      </c>
      <c r="IH27" s="29">
        <f t="shared" si="86"/>
        <v>0.5</v>
      </c>
      <c r="II27" s="66">
        <v>7300</v>
      </c>
      <c r="IJ27" s="102">
        <f t="shared" si="125"/>
        <v>50</v>
      </c>
      <c r="IK27" s="102">
        <v>60</v>
      </c>
      <c r="IL27" s="32">
        <f t="shared" si="87"/>
        <v>0.83333333333333337</v>
      </c>
      <c r="IM27" s="33">
        <v>0.8</v>
      </c>
      <c r="IN27" s="66">
        <v>7300</v>
      </c>
      <c r="IO27" s="53">
        <f t="shared" si="126"/>
        <v>50</v>
      </c>
      <c r="IP27" s="54">
        <v>60</v>
      </c>
      <c r="IQ27" s="34">
        <f t="shared" si="88"/>
        <v>0.83333333333333337</v>
      </c>
      <c r="IR27" s="35">
        <v>0.8</v>
      </c>
      <c r="IS27" s="66">
        <v>7300</v>
      </c>
      <c r="IT27" s="102">
        <f t="shared" si="127"/>
        <v>50</v>
      </c>
      <c r="IU27" s="102">
        <v>60</v>
      </c>
      <c r="IV27" s="33">
        <f t="shared" si="89"/>
        <v>0.83333333333333337</v>
      </c>
      <c r="IW27" s="33">
        <v>0.8</v>
      </c>
      <c r="IX27" s="66">
        <v>7300</v>
      </c>
      <c r="IY27" s="54">
        <f t="shared" si="128"/>
        <v>50</v>
      </c>
      <c r="IZ27" s="54">
        <v>60</v>
      </c>
      <c r="JA27" s="34">
        <f t="shared" si="90"/>
        <v>0.83333333333333337</v>
      </c>
      <c r="JB27" s="35">
        <v>0.8</v>
      </c>
      <c r="JC27" s="66">
        <v>7300</v>
      </c>
      <c r="JD27" s="102">
        <f t="shared" si="129"/>
        <v>50</v>
      </c>
      <c r="JE27" s="102">
        <v>60</v>
      </c>
      <c r="JF27" s="32">
        <f t="shared" si="91"/>
        <v>0.83333333333333337</v>
      </c>
      <c r="JG27" s="33">
        <v>0.8</v>
      </c>
      <c r="JH27" s="66">
        <v>7300</v>
      </c>
      <c r="JI27" s="54">
        <f t="shared" si="130"/>
        <v>50</v>
      </c>
      <c r="JJ27" s="54">
        <v>60</v>
      </c>
      <c r="JK27" s="34">
        <f t="shared" si="92"/>
        <v>0.83333333333333337</v>
      </c>
      <c r="JL27" s="35">
        <v>0.8</v>
      </c>
      <c r="JM27" s="66">
        <v>7300</v>
      </c>
      <c r="JN27" s="102">
        <f t="shared" si="131"/>
        <v>50</v>
      </c>
      <c r="JO27" s="102">
        <v>60</v>
      </c>
      <c r="JP27" s="32">
        <f t="shared" si="93"/>
        <v>0.83333333333333337</v>
      </c>
      <c r="JQ27" s="33">
        <v>0.8</v>
      </c>
      <c r="JR27" s="66">
        <v>7300</v>
      </c>
      <c r="JS27" s="54">
        <f t="shared" si="132"/>
        <v>50</v>
      </c>
      <c r="JT27" s="102">
        <v>60</v>
      </c>
      <c r="JU27" s="34">
        <f t="shared" si="140"/>
        <v>0.83333333333333337</v>
      </c>
      <c r="JV27" s="33">
        <v>0.8</v>
      </c>
      <c r="JW27" s="66">
        <v>7300</v>
      </c>
      <c r="JX27" s="102">
        <f t="shared" si="133"/>
        <v>50</v>
      </c>
      <c r="JY27" s="102">
        <v>60</v>
      </c>
      <c r="JZ27" s="32">
        <f t="shared" si="141"/>
        <v>0.83333333333333337</v>
      </c>
      <c r="KA27" s="33">
        <v>0.8</v>
      </c>
      <c r="KB27" s="66">
        <v>7300</v>
      </c>
      <c r="KC27" s="54">
        <f t="shared" si="134"/>
        <v>50</v>
      </c>
      <c r="KD27" s="102">
        <v>60</v>
      </c>
      <c r="KE27" s="34">
        <f t="shared" si="142"/>
        <v>0.83333333333333337</v>
      </c>
      <c r="KF27" s="33">
        <v>0.8</v>
      </c>
      <c r="KG27" s="66">
        <v>7300</v>
      </c>
      <c r="KH27" s="102">
        <f t="shared" si="135"/>
        <v>50</v>
      </c>
      <c r="KI27" s="102">
        <v>60</v>
      </c>
      <c r="KJ27" s="32">
        <f t="shared" si="97"/>
        <v>0.83333333333333337</v>
      </c>
      <c r="KK27" s="33">
        <v>0.8</v>
      </c>
      <c r="KL27" s="66">
        <v>7300</v>
      </c>
      <c r="KM27" s="54">
        <f t="shared" si="136"/>
        <v>50</v>
      </c>
      <c r="KN27" s="102">
        <v>60</v>
      </c>
      <c r="KO27" s="34">
        <f t="shared" si="143"/>
        <v>0.83333333333333337</v>
      </c>
      <c r="KP27" s="33">
        <v>0.8</v>
      </c>
      <c r="KQ27" s="66">
        <v>7300</v>
      </c>
      <c r="KR27" s="102">
        <f t="shared" si="137"/>
        <v>50</v>
      </c>
      <c r="KS27" s="102">
        <v>60</v>
      </c>
      <c r="KT27" s="32">
        <f t="shared" si="144"/>
        <v>0.83333333333333337</v>
      </c>
      <c r="KU27" s="33">
        <v>0.8</v>
      </c>
      <c r="KV27" s="66">
        <v>7300</v>
      </c>
      <c r="KW27" s="54">
        <f t="shared" si="138"/>
        <v>50</v>
      </c>
      <c r="KX27" s="102">
        <v>60</v>
      </c>
      <c r="KY27" s="34">
        <f t="shared" si="145"/>
        <v>0.83333333333333337</v>
      </c>
      <c r="KZ27" s="33">
        <v>0.8</v>
      </c>
      <c r="LA27" s="36">
        <f t="shared" si="139"/>
        <v>200</v>
      </c>
      <c r="LB27" s="36">
        <v>240</v>
      </c>
      <c r="LC27" s="37">
        <f t="shared" si="101"/>
        <v>0.83333333333333337</v>
      </c>
      <c r="LD27" s="38">
        <f t="shared" si="102"/>
        <v>200</v>
      </c>
      <c r="LE27" s="38">
        <v>240</v>
      </c>
      <c r="LF27" s="39">
        <f t="shared" si="103"/>
        <v>0.83333333333333337</v>
      </c>
      <c r="LG27" s="36">
        <f t="shared" si="104"/>
        <v>100</v>
      </c>
      <c r="LH27" s="36">
        <v>120</v>
      </c>
      <c r="LI27" s="37">
        <f t="shared" si="105"/>
        <v>0.83333333333333337</v>
      </c>
      <c r="LJ27" s="38">
        <f t="shared" si="106"/>
        <v>150</v>
      </c>
      <c r="LK27" s="38">
        <v>240</v>
      </c>
      <c r="LL27" s="39">
        <f t="shared" si="107"/>
        <v>0.625</v>
      </c>
      <c r="LM27" s="36">
        <f t="shared" si="108"/>
        <v>50</v>
      </c>
      <c r="LN27" s="36">
        <v>40</v>
      </c>
      <c r="LO27" s="37">
        <f t="shared" si="109"/>
        <v>1.25</v>
      </c>
    </row>
    <row r="28" spans="1:327" x14ac:dyDescent="0.25">
      <c r="A28" s="10">
        <v>27</v>
      </c>
      <c r="B28" s="66">
        <v>7350</v>
      </c>
      <c r="C28" s="20">
        <f t="shared" si="8"/>
        <v>50</v>
      </c>
      <c r="D28" s="21">
        <v>96</v>
      </c>
      <c r="E28" s="3">
        <f t="shared" si="0"/>
        <v>0.52083333333333337</v>
      </c>
      <c r="F28" s="3">
        <v>0.8</v>
      </c>
      <c r="G28" s="66">
        <v>7350</v>
      </c>
      <c r="H28" s="22">
        <f t="shared" si="110"/>
        <v>50</v>
      </c>
      <c r="I28" s="2">
        <v>96</v>
      </c>
      <c r="J28" s="4">
        <f t="shared" si="9"/>
        <v>0.52083333333333337</v>
      </c>
      <c r="K28" s="3">
        <v>0.8</v>
      </c>
      <c r="L28" s="66">
        <v>7350</v>
      </c>
      <c r="M28" s="20">
        <f t="shared" si="111"/>
        <v>50</v>
      </c>
      <c r="N28" s="23">
        <v>96</v>
      </c>
      <c r="O28" s="3">
        <f t="shared" si="10"/>
        <v>0.52083333333333337</v>
      </c>
      <c r="P28" s="3">
        <v>0.8</v>
      </c>
      <c r="Q28" s="66">
        <v>7350</v>
      </c>
      <c r="R28" s="22">
        <f t="shared" si="112"/>
        <v>50</v>
      </c>
      <c r="S28" s="21">
        <v>96</v>
      </c>
      <c r="T28" s="4">
        <f t="shared" si="11"/>
        <v>0.52083333333333337</v>
      </c>
      <c r="U28" s="3">
        <v>0.8</v>
      </c>
      <c r="V28" s="66">
        <v>7350</v>
      </c>
      <c r="W28" s="20">
        <f t="shared" si="113"/>
        <v>50</v>
      </c>
      <c r="X28" s="21">
        <v>96</v>
      </c>
      <c r="Y28" s="3">
        <f t="shared" si="12"/>
        <v>0.52083333333333337</v>
      </c>
      <c r="Z28" s="3">
        <v>0.8</v>
      </c>
      <c r="AA28" s="66">
        <v>7350</v>
      </c>
      <c r="AB28" s="22">
        <f t="shared" si="114"/>
        <v>50</v>
      </c>
      <c r="AC28" s="21">
        <v>96</v>
      </c>
      <c r="AD28" s="4">
        <f t="shared" si="13"/>
        <v>0.52083333333333337</v>
      </c>
      <c r="AE28" s="3">
        <v>0.8</v>
      </c>
      <c r="AF28" s="66">
        <v>7350</v>
      </c>
      <c r="AG28" s="20">
        <f t="shared" si="115"/>
        <v>50</v>
      </c>
      <c r="AH28" s="21">
        <v>96</v>
      </c>
      <c r="AI28" s="3">
        <f t="shared" si="14"/>
        <v>0.52083333333333337</v>
      </c>
      <c r="AJ28" s="3">
        <v>0.8</v>
      </c>
      <c r="AK28" s="66">
        <v>7350</v>
      </c>
      <c r="AL28" s="22">
        <f t="shared" si="116"/>
        <v>50</v>
      </c>
      <c r="AM28" s="21">
        <v>96</v>
      </c>
      <c r="AN28" s="4">
        <f t="shared" si="15"/>
        <v>0.52083333333333337</v>
      </c>
      <c r="AO28" s="3">
        <v>0.8</v>
      </c>
      <c r="AP28" s="66">
        <v>7350</v>
      </c>
      <c r="AQ28" s="20">
        <f t="shared" si="117"/>
        <v>50</v>
      </c>
      <c r="AR28" s="21">
        <v>96</v>
      </c>
      <c r="AS28" s="3">
        <f t="shared" si="16"/>
        <v>0.52083333333333337</v>
      </c>
      <c r="AT28" s="3">
        <v>0.8</v>
      </c>
      <c r="AU28" s="66">
        <v>7350</v>
      </c>
      <c r="AV28" s="22">
        <f t="shared" si="118"/>
        <v>50</v>
      </c>
      <c r="AW28" s="1">
        <v>96</v>
      </c>
      <c r="AX28" s="3">
        <f t="shared" si="17"/>
        <v>0.52083333333333337</v>
      </c>
      <c r="AY28" s="3">
        <v>0.8</v>
      </c>
      <c r="AZ28" s="66">
        <v>7350</v>
      </c>
      <c r="BA28" s="20">
        <f t="shared" si="119"/>
        <v>50</v>
      </c>
      <c r="BB28" s="21">
        <v>96</v>
      </c>
      <c r="BC28" s="3">
        <f t="shared" si="18"/>
        <v>0.52083333333333337</v>
      </c>
      <c r="BD28" s="3">
        <v>0.8</v>
      </c>
      <c r="BE28" s="176"/>
      <c r="BF28" s="24">
        <f t="shared" si="19"/>
        <v>200</v>
      </c>
      <c r="BG28" s="6">
        <v>384</v>
      </c>
      <c r="BH28" s="29">
        <f t="shared" si="1"/>
        <v>0.52083333333333337</v>
      </c>
      <c r="BI28" s="180"/>
      <c r="BJ28" s="1">
        <f t="shared" si="20"/>
        <v>50</v>
      </c>
      <c r="BK28" s="1">
        <v>140</v>
      </c>
      <c r="BL28" s="8">
        <f t="shared" si="2"/>
        <v>0.35714285714285715</v>
      </c>
      <c r="BM28" s="176"/>
      <c r="BN28" s="6">
        <f t="shared" si="21"/>
        <v>150</v>
      </c>
      <c r="BO28" s="6">
        <v>264</v>
      </c>
      <c r="BP28" s="7">
        <f t="shared" si="3"/>
        <v>0.56818181818181823</v>
      </c>
      <c r="BQ28" s="176"/>
      <c r="BR28" s="1">
        <f t="shared" si="22"/>
        <v>100</v>
      </c>
      <c r="BS28" s="1">
        <v>198</v>
      </c>
      <c r="BT28" s="11">
        <f t="shared" si="4"/>
        <v>0.50505050505050508</v>
      </c>
      <c r="BU28" s="66">
        <v>7350</v>
      </c>
      <c r="BV28" s="20">
        <f t="shared" si="23"/>
        <v>50</v>
      </c>
      <c r="BW28" s="21">
        <v>50</v>
      </c>
      <c r="BX28" s="3">
        <f t="shared" si="120"/>
        <v>1</v>
      </c>
      <c r="BY28" s="3">
        <v>0.8</v>
      </c>
      <c r="BZ28" s="66">
        <v>7350</v>
      </c>
      <c r="CA28" s="20">
        <f t="shared" si="24"/>
        <v>50</v>
      </c>
      <c r="CB28" s="21">
        <v>77</v>
      </c>
      <c r="CC28" s="3">
        <f t="shared" si="25"/>
        <v>0.64935064935064934</v>
      </c>
      <c r="CD28" s="3">
        <v>0.8</v>
      </c>
      <c r="CE28" s="66">
        <v>7350</v>
      </c>
      <c r="CF28" s="20">
        <f t="shared" si="26"/>
        <v>50</v>
      </c>
      <c r="CG28" s="21">
        <v>50</v>
      </c>
      <c r="CH28" s="3">
        <f t="shared" si="27"/>
        <v>1</v>
      </c>
      <c r="CI28" s="3">
        <v>0.8</v>
      </c>
      <c r="CJ28" s="66">
        <v>7350</v>
      </c>
      <c r="CK28" s="20">
        <f t="shared" si="28"/>
        <v>50</v>
      </c>
      <c r="CL28" s="21">
        <v>50</v>
      </c>
      <c r="CM28" s="3">
        <f t="shared" si="29"/>
        <v>1</v>
      </c>
      <c r="CN28" s="3">
        <v>0.8</v>
      </c>
      <c r="CO28" s="66">
        <v>7350</v>
      </c>
      <c r="CP28" s="20">
        <f t="shared" si="30"/>
        <v>50</v>
      </c>
      <c r="CQ28" s="21">
        <v>50</v>
      </c>
      <c r="CR28" s="3">
        <f t="shared" si="31"/>
        <v>1</v>
      </c>
      <c r="CS28" s="3">
        <v>0.8</v>
      </c>
      <c r="CT28" s="66">
        <v>7350</v>
      </c>
      <c r="CU28" s="20">
        <f t="shared" si="32"/>
        <v>50</v>
      </c>
      <c r="CV28" s="21">
        <v>50</v>
      </c>
      <c r="CW28" s="3">
        <f t="shared" si="33"/>
        <v>1</v>
      </c>
      <c r="CX28" s="3">
        <v>0.8</v>
      </c>
      <c r="CY28" s="66">
        <v>7350</v>
      </c>
      <c r="CZ28" s="20">
        <f t="shared" si="34"/>
        <v>50</v>
      </c>
      <c r="DA28" s="21">
        <v>50</v>
      </c>
      <c r="DB28" s="3">
        <f t="shared" si="35"/>
        <v>1</v>
      </c>
      <c r="DC28" s="3">
        <v>0.8</v>
      </c>
      <c r="DD28" s="66">
        <v>7350</v>
      </c>
      <c r="DE28" s="20">
        <f t="shared" si="36"/>
        <v>50</v>
      </c>
      <c r="DF28" s="21">
        <v>66</v>
      </c>
      <c r="DG28" s="3">
        <f t="shared" si="37"/>
        <v>0.75757575757575757</v>
      </c>
      <c r="DH28" s="3">
        <v>0.8</v>
      </c>
      <c r="DI28" s="66">
        <v>7350</v>
      </c>
      <c r="DJ28" s="20">
        <f t="shared" si="38"/>
        <v>50</v>
      </c>
      <c r="DK28" s="21">
        <v>66</v>
      </c>
      <c r="DL28" s="3">
        <f t="shared" si="39"/>
        <v>0.75757575757575757</v>
      </c>
      <c r="DM28" s="3">
        <v>0.8</v>
      </c>
      <c r="DN28" s="66">
        <v>7350</v>
      </c>
      <c r="DO28" s="20">
        <f t="shared" si="40"/>
        <v>50</v>
      </c>
      <c r="DP28" s="21">
        <v>66</v>
      </c>
      <c r="DQ28" s="3">
        <f t="shared" si="41"/>
        <v>0.75757575757575757</v>
      </c>
      <c r="DR28" s="3">
        <v>0.8</v>
      </c>
      <c r="DS28" s="66">
        <v>7350</v>
      </c>
      <c r="DT28" s="20">
        <f t="shared" si="42"/>
        <v>50</v>
      </c>
      <c r="DU28" s="21">
        <v>120</v>
      </c>
      <c r="DV28" s="3">
        <f t="shared" si="43"/>
        <v>0.41666666666666669</v>
      </c>
      <c r="DW28" s="3">
        <v>0.8</v>
      </c>
      <c r="DX28" s="66">
        <v>7350</v>
      </c>
      <c r="DY28" s="20">
        <f t="shared" si="44"/>
        <v>50</v>
      </c>
      <c r="DZ28" s="21">
        <v>119</v>
      </c>
      <c r="EA28" s="3">
        <f t="shared" si="45"/>
        <v>0.42016806722689076</v>
      </c>
      <c r="EB28" s="3">
        <v>0.8</v>
      </c>
      <c r="EC28" s="66">
        <v>7350</v>
      </c>
      <c r="ED28" s="20">
        <f t="shared" si="46"/>
        <v>50</v>
      </c>
      <c r="EE28" s="21">
        <v>154</v>
      </c>
      <c r="EF28" s="3">
        <f t="shared" si="47"/>
        <v>0.32467532467532467</v>
      </c>
      <c r="EG28" s="3">
        <v>0.8</v>
      </c>
      <c r="EH28" s="66">
        <v>7350</v>
      </c>
      <c r="EI28" s="20">
        <f t="shared" si="48"/>
        <v>50</v>
      </c>
      <c r="EJ28" s="21">
        <v>88</v>
      </c>
      <c r="EK28" s="3">
        <f t="shared" si="49"/>
        <v>0.56818181818181823</v>
      </c>
      <c r="EL28" s="3">
        <v>0.8</v>
      </c>
      <c r="EM28" s="66">
        <v>7350</v>
      </c>
      <c r="EN28" s="20">
        <f t="shared" si="50"/>
        <v>50</v>
      </c>
      <c r="EO28" s="21">
        <v>88</v>
      </c>
      <c r="EP28" s="3">
        <f t="shared" si="51"/>
        <v>0.56818181818181823</v>
      </c>
      <c r="EQ28" s="3">
        <v>0.8</v>
      </c>
      <c r="ER28" s="66">
        <v>7350</v>
      </c>
      <c r="ES28" s="20">
        <f t="shared" si="52"/>
        <v>50</v>
      </c>
      <c r="ET28" s="21">
        <v>77</v>
      </c>
      <c r="EU28" s="3">
        <f t="shared" si="53"/>
        <v>0.64935064935064934</v>
      </c>
      <c r="EV28" s="3">
        <v>0.8</v>
      </c>
      <c r="EW28" s="66">
        <v>7350</v>
      </c>
      <c r="EX28" s="20">
        <f t="shared" si="54"/>
        <v>50</v>
      </c>
      <c r="EY28" s="21">
        <v>77</v>
      </c>
      <c r="EZ28" s="3">
        <f t="shared" si="55"/>
        <v>0.64935064935064934</v>
      </c>
      <c r="FA28" s="3">
        <v>0.8</v>
      </c>
      <c r="FB28" s="176"/>
      <c r="FC28" s="24">
        <f t="shared" si="121"/>
        <v>550</v>
      </c>
      <c r="FD28" s="6">
        <v>943</v>
      </c>
      <c r="FE28" s="29">
        <f t="shared" si="56"/>
        <v>0.58324496288441141</v>
      </c>
      <c r="FF28" s="180"/>
      <c r="FG28" s="1">
        <f t="shared" si="122"/>
        <v>100</v>
      </c>
      <c r="FH28" s="1">
        <v>273</v>
      </c>
      <c r="FI28" s="8">
        <f t="shared" si="5"/>
        <v>0.36630036630036628</v>
      </c>
      <c r="FJ28" s="176"/>
      <c r="FK28" s="6">
        <f t="shared" si="123"/>
        <v>100</v>
      </c>
      <c r="FL28" s="6">
        <v>176</v>
      </c>
      <c r="FM28" s="7">
        <f t="shared" si="57"/>
        <v>0.56818181818181823</v>
      </c>
      <c r="FN28" s="176"/>
      <c r="FO28" s="106">
        <f t="shared" si="58"/>
        <v>50</v>
      </c>
      <c r="FP28" s="106">
        <v>154</v>
      </c>
      <c r="FQ28" s="11">
        <f t="shared" si="59"/>
        <v>0.32467532467532467</v>
      </c>
      <c r="FR28" s="66">
        <v>7350</v>
      </c>
      <c r="FS28" s="20">
        <f t="shared" si="60"/>
        <v>50</v>
      </c>
      <c r="FT28" s="21">
        <v>88</v>
      </c>
      <c r="FU28" s="3">
        <f t="shared" si="61"/>
        <v>0.56818181818181823</v>
      </c>
      <c r="FV28" s="3">
        <v>0.8</v>
      </c>
      <c r="FW28" s="66">
        <v>7350</v>
      </c>
      <c r="FX28" s="20">
        <f t="shared" si="62"/>
        <v>50</v>
      </c>
      <c r="FY28" s="21">
        <v>120</v>
      </c>
      <c r="FZ28" s="3">
        <f t="shared" si="63"/>
        <v>0.41666666666666669</v>
      </c>
      <c r="GA28" s="3">
        <v>0.8</v>
      </c>
      <c r="GB28" s="66">
        <v>7350</v>
      </c>
      <c r="GC28" s="20">
        <f t="shared" si="64"/>
        <v>50</v>
      </c>
      <c r="GD28" s="21">
        <v>88</v>
      </c>
      <c r="GE28" s="3">
        <f t="shared" si="65"/>
        <v>0.56818181818181823</v>
      </c>
      <c r="GF28" s="3">
        <v>0.8</v>
      </c>
      <c r="GG28" s="66">
        <v>7350</v>
      </c>
      <c r="GH28" s="20">
        <f t="shared" si="66"/>
        <v>50</v>
      </c>
      <c r="GI28" s="21">
        <v>88</v>
      </c>
      <c r="GJ28" s="3">
        <f t="shared" si="67"/>
        <v>0.56818181818181823</v>
      </c>
      <c r="GK28" s="3">
        <v>0.8</v>
      </c>
      <c r="GL28" s="66">
        <v>7350</v>
      </c>
      <c r="GM28" s="20">
        <f t="shared" si="68"/>
        <v>50</v>
      </c>
      <c r="GN28" s="21">
        <v>88</v>
      </c>
      <c r="GO28" s="3">
        <f t="shared" si="69"/>
        <v>0.56818181818181823</v>
      </c>
      <c r="GP28" s="3">
        <v>0.8</v>
      </c>
      <c r="GQ28" s="66">
        <v>7350</v>
      </c>
      <c r="GR28" s="20">
        <f t="shared" si="70"/>
        <v>50</v>
      </c>
      <c r="GS28" s="21">
        <v>88</v>
      </c>
      <c r="GT28" s="3">
        <f t="shared" si="71"/>
        <v>0.56818181818181823</v>
      </c>
      <c r="GU28" s="3">
        <v>0.8</v>
      </c>
      <c r="GV28" s="66">
        <v>7350</v>
      </c>
      <c r="GW28" s="20">
        <f t="shared" si="72"/>
        <v>50</v>
      </c>
      <c r="GX28" s="21">
        <v>88</v>
      </c>
      <c r="GY28" s="3">
        <f t="shared" si="73"/>
        <v>0.56818181818181823</v>
      </c>
      <c r="GZ28" s="3">
        <v>0.8</v>
      </c>
      <c r="HA28" s="66">
        <v>7350</v>
      </c>
      <c r="HB28" s="20">
        <f t="shared" si="74"/>
        <v>50</v>
      </c>
      <c r="HC28" s="21">
        <v>88</v>
      </c>
      <c r="HD28" s="3">
        <f t="shared" si="75"/>
        <v>0.56818181818181823</v>
      </c>
      <c r="HE28" s="3">
        <v>0.8</v>
      </c>
      <c r="HF28" s="66">
        <v>7350</v>
      </c>
      <c r="HG28" s="20">
        <f t="shared" si="76"/>
        <v>50</v>
      </c>
      <c r="HH28" s="21">
        <v>66</v>
      </c>
      <c r="HI28" s="3">
        <f t="shared" si="6"/>
        <v>0.75757575757575757</v>
      </c>
      <c r="HJ28" s="3">
        <v>0.8</v>
      </c>
      <c r="HK28" s="66">
        <v>7350</v>
      </c>
      <c r="HL28" s="20">
        <f t="shared" si="77"/>
        <v>50</v>
      </c>
      <c r="HM28" s="21">
        <v>88</v>
      </c>
      <c r="HN28" s="3">
        <f t="shared" si="78"/>
        <v>0.56818181818181823</v>
      </c>
      <c r="HO28" s="3">
        <v>0.8</v>
      </c>
      <c r="HP28" s="66">
        <v>7350</v>
      </c>
      <c r="HQ28" s="20">
        <f t="shared" si="79"/>
        <v>50</v>
      </c>
      <c r="HR28" s="21">
        <v>88</v>
      </c>
      <c r="HS28" s="3">
        <f t="shared" si="80"/>
        <v>0.56818181818181823</v>
      </c>
      <c r="HT28" s="3">
        <v>0.8</v>
      </c>
      <c r="HU28" s="66">
        <v>7350</v>
      </c>
      <c r="HV28" s="20">
        <f t="shared" si="81"/>
        <v>50</v>
      </c>
      <c r="HW28" s="21">
        <v>100</v>
      </c>
      <c r="HX28" s="3">
        <f t="shared" si="82"/>
        <v>0.5</v>
      </c>
      <c r="HY28" s="3">
        <v>0.8</v>
      </c>
      <c r="HZ28" s="24">
        <f t="shared" si="124"/>
        <v>450</v>
      </c>
      <c r="IA28" s="6">
        <v>802</v>
      </c>
      <c r="IB28" s="29">
        <f t="shared" si="83"/>
        <v>0.56109725685785539</v>
      </c>
      <c r="IC28" s="24">
        <f t="shared" si="84"/>
        <v>100</v>
      </c>
      <c r="ID28" s="6">
        <v>176</v>
      </c>
      <c r="IE28" s="29">
        <f t="shared" si="7"/>
        <v>0.56818181818181823</v>
      </c>
      <c r="IF28" s="24">
        <f t="shared" si="85"/>
        <v>50</v>
      </c>
      <c r="IG28" s="6">
        <v>100</v>
      </c>
      <c r="IH28" s="29">
        <f t="shared" si="86"/>
        <v>0.5</v>
      </c>
      <c r="II28" s="66">
        <v>7350</v>
      </c>
      <c r="IJ28" s="102">
        <f t="shared" si="125"/>
        <v>50</v>
      </c>
      <c r="IK28" s="102">
        <v>60</v>
      </c>
      <c r="IL28" s="32">
        <f t="shared" si="87"/>
        <v>0.83333333333333337</v>
      </c>
      <c r="IM28" s="33">
        <v>0.8</v>
      </c>
      <c r="IN28" s="66">
        <v>7350</v>
      </c>
      <c r="IO28" s="53">
        <f t="shared" si="126"/>
        <v>50</v>
      </c>
      <c r="IP28" s="54">
        <v>60</v>
      </c>
      <c r="IQ28" s="34">
        <f t="shared" si="88"/>
        <v>0.83333333333333337</v>
      </c>
      <c r="IR28" s="35">
        <v>0.8</v>
      </c>
      <c r="IS28" s="66">
        <v>7350</v>
      </c>
      <c r="IT28" s="102">
        <f t="shared" si="127"/>
        <v>50</v>
      </c>
      <c r="IU28" s="102">
        <v>60</v>
      </c>
      <c r="IV28" s="33">
        <f t="shared" si="89"/>
        <v>0.83333333333333337</v>
      </c>
      <c r="IW28" s="33">
        <v>0.8</v>
      </c>
      <c r="IX28" s="66">
        <v>7350</v>
      </c>
      <c r="IY28" s="54">
        <f t="shared" si="128"/>
        <v>50</v>
      </c>
      <c r="IZ28" s="54">
        <v>60</v>
      </c>
      <c r="JA28" s="34">
        <f t="shared" si="90"/>
        <v>0.83333333333333337</v>
      </c>
      <c r="JB28" s="35">
        <v>0.8</v>
      </c>
      <c r="JC28" s="66">
        <v>7350</v>
      </c>
      <c r="JD28" s="102">
        <f t="shared" si="129"/>
        <v>50</v>
      </c>
      <c r="JE28" s="102">
        <v>60</v>
      </c>
      <c r="JF28" s="32">
        <f t="shared" si="91"/>
        <v>0.83333333333333337</v>
      </c>
      <c r="JG28" s="33">
        <v>0.8</v>
      </c>
      <c r="JH28" s="66">
        <v>7350</v>
      </c>
      <c r="JI28" s="54">
        <f t="shared" si="130"/>
        <v>50</v>
      </c>
      <c r="JJ28" s="54">
        <v>60</v>
      </c>
      <c r="JK28" s="34">
        <f t="shared" si="92"/>
        <v>0.83333333333333337</v>
      </c>
      <c r="JL28" s="35">
        <v>0.8</v>
      </c>
      <c r="JM28" s="66">
        <v>7350</v>
      </c>
      <c r="JN28" s="102">
        <f t="shared" si="131"/>
        <v>50</v>
      </c>
      <c r="JO28" s="102">
        <v>60</v>
      </c>
      <c r="JP28" s="32">
        <f t="shared" si="93"/>
        <v>0.83333333333333337</v>
      </c>
      <c r="JQ28" s="33">
        <v>0.8</v>
      </c>
      <c r="JR28" s="66">
        <v>7350</v>
      </c>
      <c r="JS28" s="54">
        <f t="shared" si="132"/>
        <v>50</v>
      </c>
      <c r="JT28" s="102">
        <v>60</v>
      </c>
      <c r="JU28" s="34">
        <f t="shared" si="140"/>
        <v>0.83333333333333337</v>
      </c>
      <c r="JV28" s="33">
        <v>0.8</v>
      </c>
      <c r="JW28" s="66">
        <v>7350</v>
      </c>
      <c r="JX28" s="102">
        <f t="shared" si="133"/>
        <v>50</v>
      </c>
      <c r="JY28" s="102">
        <v>60</v>
      </c>
      <c r="JZ28" s="32">
        <f t="shared" si="141"/>
        <v>0.83333333333333337</v>
      </c>
      <c r="KA28" s="33">
        <v>0.8</v>
      </c>
      <c r="KB28" s="66">
        <v>7350</v>
      </c>
      <c r="KC28" s="54">
        <f t="shared" si="134"/>
        <v>50</v>
      </c>
      <c r="KD28" s="102">
        <v>60</v>
      </c>
      <c r="KE28" s="34">
        <f t="shared" si="142"/>
        <v>0.83333333333333337</v>
      </c>
      <c r="KF28" s="33">
        <v>0.8</v>
      </c>
      <c r="KG28" s="66">
        <v>7350</v>
      </c>
      <c r="KH28" s="102">
        <f t="shared" si="135"/>
        <v>50</v>
      </c>
      <c r="KI28" s="102">
        <v>60</v>
      </c>
      <c r="KJ28" s="32">
        <f t="shared" si="97"/>
        <v>0.83333333333333337</v>
      </c>
      <c r="KK28" s="33">
        <v>0.8</v>
      </c>
      <c r="KL28" s="66">
        <v>7350</v>
      </c>
      <c r="KM28" s="54">
        <f t="shared" si="136"/>
        <v>50</v>
      </c>
      <c r="KN28" s="102">
        <v>60</v>
      </c>
      <c r="KO28" s="34">
        <f t="shared" si="143"/>
        <v>0.83333333333333337</v>
      </c>
      <c r="KP28" s="33">
        <v>0.8</v>
      </c>
      <c r="KQ28" s="66">
        <v>7350</v>
      </c>
      <c r="KR28" s="102">
        <f t="shared" si="137"/>
        <v>50</v>
      </c>
      <c r="KS28" s="102">
        <v>60</v>
      </c>
      <c r="KT28" s="32">
        <f t="shared" si="144"/>
        <v>0.83333333333333337</v>
      </c>
      <c r="KU28" s="33">
        <v>0.8</v>
      </c>
      <c r="KV28" s="66">
        <v>7350</v>
      </c>
      <c r="KW28" s="54">
        <f t="shared" si="138"/>
        <v>50</v>
      </c>
      <c r="KX28" s="102">
        <v>60</v>
      </c>
      <c r="KY28" s="34">
        <f t="shared" si="145"/>
        <v>0.83333333333333337</v>
      </c>
      <c r="KZ28" s="33">
        <v>0.8</v>
      </c>
      <c r="LA28" s="36">
        <f t="shared" si="139"/>
        <v>200</v>
      </c>
      <c r="LB28" s="36">
        <v>240</v>
      </c>
      <c r="LC28" s="37">
        <f t="shared" si="101"/>
        <v>0.83333333333333337</v>
      </c>
      <c r="LD28" s="38">
        <f t="shared" si="102"/>
        <v>200</v>
      </c>
      <c r="LE28" s="38">
        <v>240</v>
      </c>
      <c r="LF28" s="39">
        <f t="shared" si="103"/>
        <v>0.83333333333333337</v>
      </c>
      <c r="LG28" s="36">
        <f t="shared" si="104"/>
        <v>100</v>
      </c>
      <c r="LH28" s="36">
        <v>120</v>
      </c>
      <c r="LI28" s="37">
        <f t="shared" si="105"/>
        <v>0.83333333333333337</v>
      </c>
      <c r="LJ28" s="38">
        <f t="shared" si="106"/>
        <v>150</v>
      </c>
      <c r="LK28" s="38">
        <v>240</v>
      </c>
      <c r="LL28" s="39">
        <f t="shared" si="107"/>
        <v>0.625</v>
      </c>
      <c r="LM28" s="36">
        <f t="shared" si="108"/>
        <v>50</v>
      </c>
      <c r="LN28" s="36">
        <v>40</v>
      </c>
      <c r="LO28" s="37">
        <f t="shared" si="109"/>
        <v>1.25</v>
      </c>
    </row>
    <row r="29" spans="1:327" x14ac:dyDescent="0.25">
      <c r="A29" s="9">
        <v>28</v>
      </c>
      <c r="B29" s="66">
        <v>7400</v>
      </c>
      <c r="C29" s="20">
        <f t="shared" si="8"/>
        <v>50</v>
      </c>
      <c r="D29" s="21">
        <v>96</v>
      </c>
      <c r="E29" s="3">
        <f t="shared" si="0"/>
        <v>0.52083333333333337</v>
      </c>
      <c r="F29" s="3">
        <v>0.8</v>
      </c>
      <c r="G29" s="66">
        <v>7400</v>
      </c>
      <c r="H29" s="22">
        <f t="shared" si="110"/>
        <v>50</v>
      </c>
      <c r="I29" s="2">
        <v>96</v>
      </c>
      <c r="J29" s="4">
        <f t="shared" si="9"/>
        <v>0.52083333333333337</v>
      </c>
      <c r="K29" s="3">
        <v>0.8</v>
      </c>
      <c r="L29" s="66">
        <v>7400</v>
      </c>
      <c r="M29" s="20">
        <f t="shared" si="111"/>
        <v>50</v>
      </c>
      <c r="N29" s="23">
        <v>96</v>
      </c>
      <c r="O29" s="3">
        <f t="shared" si="10"/>
        <v>0.52083333333333337</v>
      </c>
      <c r="P29" s="3">
        <v>0.8</v>
      </c>
      <c r="Q29" s="66">
        <v>7400</v>
      </c>
      <c r="R29" s="22">
        <f t="shared" si="112"/>
        <v>50</v>
      </c>
      <c r="S29" s="21">
        <v>96</v>
      </c>
      <c r="T29" s="4">
        <f t="shared" si="11"/>
        <v>0.52083333333333337</v>
      </c>
      <c r="U29" s="3">
        <v>0.8</v>
      </c>
      <c r="V29" s="66">
        <v>7400</v>
      </c>
      <c r="W29" s="20">
        <f t="shared" si="113"/>
        <v>50</v>
      </c>
      <c r="X29" s="21">
        <v>96</v>
      </c>
      <c r="Y29" s="3">
        <f t="shared" si="12"/>
        <v>0.52083333333333337</v>
      </c>
      <c r="Z29" s="3">
        <v>0.8</v>
      </c>
      <c r="AA29" s="66">
        <v>7400</v>
      </c>
      <c r="AB29" s="22">
        <f t="shared" si="114"/>
        <v>50</v>
      </c>
      <c r="AC29" s="21">
        <v>96</v>
      </c>
      <c r="AD29" s="4">
        <f t="shared" si="13"/>
        <v>0.52083333333333337</v>
      </c>
      <c r="AE29" s="3">
        <v>0.8</v>
      </c>
      <c r="AF29" s="66">
        <v>7400</v>
      </c>
      <c r="AG29" s="20">
        <f t="shared" si="115"/>
        <v>50</v>
      </c>
      <c r="AH29" s="21">
        <v>96</v>
      </c>
      <c r="AI29" s="3">
        <f t="shared" si="14"/>
        <v>0.52083333333333337</v>
      </c>
      <c r="AJ29" s="3">
        <v>0.8</v>
      </c>
      <c r="AK29" s="66">
        <v>7400</v>
      </c>
      <c r="AL29" s="22">
        <f t="shared" si="116"/>
        <v>50</v>
      </c>
      <c r="AM29" s="21">
        <v>96</v>
      </c>
      <c r="AN29" s="4">
        <f t="shared" si="15"/>
        <v>0.52083333333333337</v>
      </c>
      <c r="AO29" s="3">
        <v>0.8</v>
      </c>
      <c r="AP29" s="66">
        <v>7400</v>
      </c>
      <c r="AQ29" s="20">
        <f t="shared" si="117"/>
        <v>50</v>
      </c>
      <c r="AR29" s="21">
        <v>96</v>
      </c>
      <c r="AS29" s="3">
        <f t="shared" si="16"/>
        <v>0.52083333333333337</v>
      </c>
      <c r="AT29" s="3">
        <v>0.8</v>
      </c>
      <c r="AU29" s="66">
        <v>7400</v>
      </c>
      <c r="AV29" s="22">
        <f t="shared" si="118"/>
        <v>50</v>
      </c>
      <c r="AW29" s="1">
        <v>96</v>
      </c>
      <c r="AX29" s="3">
        <f t="shared" si="17"/>
        <v>0.52083333333333337</v>
      </c>
      <c r="AY29" s="3">
        <v>0.8</v>
      </c>
      <c r="AZ29" s="66">
        <v>7400</v>
      </c>
      <c r="BA29" s="20">
        <f t="shared" si="119"/>
        <v>50</v>
      </c>
      <c r="BB29" s="21">
        <v>96</v>
      </c>
      <c r="BC29" s="3">
        <f t="shared" si="18"/>
        <v>0.52083333333333337</v>
      </c>
      <c r="BD29" s="3">
        <v>0.8</v>
      </c>
      <c r="BE29" s="176"/>
      <c r="BF29" s="24">
        <f t="shared" si="19"/>
        <v>200</v>
      </c>
      <c r="BG29" s="6">
        <v>384</v>
      </c>
      <c r="BH29" s="29">
        <f t="shared" si="1"/>
        <v>0.52083333333333337</v>
      </c>
      <c r="BI29" s="180"/>
      <c r="BJ29" s="1">
        <f t="shared" si="20"/>
        <v>50</v>
      </c>
      <c r="BK29" s="1">
        <v>140</v>
      </c>
      <c r="BL29" s="8">
        <f t="shared" si="2"/>
        <v>0.35714285714285715</v>
      </c>
      <c r="BM29" s="176"/>
      <c r="BN29" s="6">
        <f t="shared" si="21"/>
        <v>150</v>
      </c>
      <c r="BO29" s="6">
        <v>264</v>
      </c>
      <c r="BP29" s="7">
        <f t="shared" si="3"/>
        <v>0.56818181818181823</v>
      </c>
      <c r="BQ29" s="176"/>
      <c r="BR29" s="1">
        <f t="shared" si="22"/>
        <v>100</v>
      </c>
      <c r="BS29" s="1">
        <v>198</v>
      </c>
      <c r="BT29" s="11">
        <f t="shared" si="4"/>
        <v>0.50505050505050508</v>
      </c>
      <c r="BU29" s="66">
        <v>7400</v>
      </c>
      <c r="BV29" s="20">
        <f t="shared" si="23"/>
        <v>50</v>
      </c>
      <c r="BW29" s="21">
        <v>50</v>
      </c>
      <c r="BX29" s="3">
        <f t="shared" si="120"/>
        <v>1</v>
      </c>
      <c r="BY29" s="3">
        <v>0.8</v>
      </c>
      <c r="BZ29" s="66">
        <v>7400</v>
      </c>
      <c r="CA29" s="20">
        <f t="shared" si="24"/>
        <v>50</v>
      </c>
      <c r="CB29" s="21">
        <v>77</v>
      </c>
      <c r="CC29" s="3">
        <f t="shared" si="25"/>
        <v>0.64935064935064934</v>
      </c>
      <c r="CD29" s="3">
        <v>0.8</v>
      </c>
      <c r="CE29" s="66">
        <v>7400</v>
      </c>
      <c r="CF29" s="20">
        <f t="shared" si="26"/>
        <v>50</v>
      </c>
      <c r="CG29" s="21">
        <v>50</v>
      </c>
      <c r="CH29" s="3">
        <f t="shared" si="27"/>
        <v>1</v>
      </c>
      <c r="CI29" s="3">
        <v>0.8</v>
      </c>
      <c r="CJ29" s="66">
        <v>7400</v>
      </c>
      <c r="CK29" s="20">
        <f t="shared" si="28"/>
        <v>50</v>
      </c>
      <c r="CL29" s="21">
        <v>50</v>
      </c>
      <c r="CM29" s="3">
        <f t="shared" si="29"/>
        <v>1</v>
      </c>
      <c r="CN29" s="3">
        <v>0.8</v>
      </c>
      <c r="CO29" s="66">
        <v>7400</v>
      </c>
      <c r="CP29" s="20">
        <f t="shared" si="30"/>
        <v>50</v>
      </c>
      <c r="CQ29" s="21">
        <v>50</v>
      </c>
      <c r="CR29" s="3">
        <f t="shared" si="31"/>
        <v>1</v>
      </c>
      <c r="CS29" s="3">
        <v>0.8</v>
      </c>
      <c r="CT29" s="66">
        <v>7400</v>
      </c>
      <c r="CU29" s="20">
        <f t="shared" si="32"/>
        <v>50</v>
      </c>
      <c r="CV29" s="21">
        <v>50</v>
      </c>
      <c r="CW29" s="3">
        <f t="shared" si="33"/>
        <v>1</v>
      </c>
      <c r="CX29" s="3">
        <v>0.8</v>
      </c>
      <c r="CY29" s="66">
        <v>7400</v>
      </c>
      <c r="CZ29" s="20">
        <f t="shared" si="34"/>
        <v>50</v>
      </c>
      <c r="DA29" s="21">
        <v>50</v>
      </c>
      <c r="DB29" s="3">
        <f t="shared" si="35"/>
        <v>1</v>
      </c>
      <c r="DC29" s="3">
        <v>0.8</v>
      </c>
      <c r="DD29" s="66">
        <v>7400</v>
      </c>
      <c r="DE29" s="20">
        <f t="shared" si="36"/>
        <v>50</v>
      </c>
      <c r="DF29" s="21">
        <v>66</v>
      </c>
      <c r="DG29" s="3">
        <f t="shared" si="37"/>
        <v>0.75757575757575757</v>
      </c>
      <c r="DH29" s="3">
        <v>0.8</v>
      </c>
      <c r="DI29" s="66">
        <v>7400</v>
      </c>
      <c r="DJ29" s="20">
        <f t="shared" si="38"/>
        <v>50</v>
      </c>
      <c r="DK29" s="21">
        <v>66</v>
      </c>
      <c r="DL29" s="3">
        <f t="shared" si="39"/>
        <v>0.75757575757575757</v>
      </c>
      <c r="DM29" s="3">
        <v>0.8</v>
      </c>
      <c r="DN29" s="66">
        <v>7400</v>
      </c>
      <c r="DO29" s="20">
        <f t="shared" si="40"/>
        <v>50</v>
      </c>
      <c r="DP29" s="21">
        <v>66</v>
      </c>
      <c r="DQ29" s="3">
        <f t="shared" si="41"/>
        <v>0.75757575757575757</v>
      </c>
      <c r="DR29" s="3">
        <v>0.8</v>
      </c>
      <c r="DS29" s="66">
        <v>7400</v>
      </c>
      <c r="DT29" s="20">
        <f t="shared" si="42"/>
        <v>50</v>
      </c>
      <c r="DU29" s="21">
        <v>120</v>
      </c>
      <c r="DV29" s="3">
        <f t="shared" si="43"/>
        <v>0.41666666666666669</v>
      </c>
      <c r="DW29" s="3">
        <v>0.8</v>
      </c>
      <c r="DX29" s="66">
        <v>7400</v>
      </c>
      <c r="DY29" s="20">
        <f t="shared" si="44"/>
        <v>50</v>
      </c>
      <c r="DZ29" s="21">
        <v>119</v>
      </c>
      <c r="EA29" s="3">
        <f t="shared" si="45"/>
        <v>0.42016806722689076</v>
      </c>
      <c r="EB29" s="3">
        <v>0.8</v>
      </c>
      <c r="EC29" s="66">
        <v>7400</v>
      </c>
      <c r="ED29" s="20">
        <f t="shared" si="46"/>
        <v>50</v>
      </c>
      <c r="EE29" s="21">
        <v>154</v>
      </c>
      <c r="EF29" s="3">
        <f t="shared" si="47"/>
        <v>0.32467532467532467</v>
      </c>
      <c r="EG29" s="3">
        <v>0.8</v>
      </c>
      <c r="EH29" s="66">
        <v>7400</v>
      </c>
      <c r="EI29" s="20">
        <f t="shared" si="48"/>
        <v>50</v>
      </c>
      <c r="EJ29" s="21">
        <v>88</v>
      </c>
      <c r="EK29" s="3">
        <f t="shared" si="49"/>
        <v>0.56818181818181823</v>
      </c>
      <c r="EL29" s="3">
        <v>0.8</v>
      </c>
      <c r="EM29" s="66">
        <v>7400</v>
      </c>
      <c r="EN29" s="20">
        <f t="shared" si="50"/>
        <v>50</v>
      </c>
      <c r="EO29" s="21">
        <v>88</v>
      </c>
      <c r="EP29" s="3">
        <f t="shared" si="51"/>
        <v>0.56818181818181823</v>
      </c>
      <c r="EQ29" s="3">
        <v>0.8</v>
      </c>
      <c r="ER29" s="66">
        <v>7400</v>
      </c>
      <c r="ES29" s="20">
        <f t="shared" si="52"/>
        <v>50</v>
      </c>
      <c r="ET29" s="21">
        <v>77</v>
      </c>
      <c r="EU29" s="3">
        <f t="shared" si="53"/>
        <v>0.64935064935064934</v>
      </c>
      <c r="EV29" s="3">
        <v>0.8</v>
      </c>
      <c r="EW29" s="66">
        <v>7400</v>
      </c>
      <c r="EX29" s="20">
        <f t="shared" si="54"/>
        <v>50</v>
      </c>
      <c r="EY29" s="21">
        <v>77</v>
      </c>
      <c r="EZ29" s="3">
        <f t="shared" si="55"/>
        <v>0.64935064935064934</v>
      </c>
      <c r="FA29" s="3">
        <v>0.8</v>
      </c>
      <c r="FB29" s="176"/>
      <c r="FC29" s="24">
        <f t="shared" si="121"/>
        <v>550</v>
      </c>
      <c r="FD29" s="6">
        <v>943</v>
      </c>
      <c r="FE29" s="29">
        <f t="shared" si="56"/>
        <v>0.58324496288441141</v>
      </c>
      <c r="FF29" s="180"/>
      <c r="FG29" s="1">
        <f t="shared" si="122"/>
        <v>100</v>
      </c>
      <c r="FH29" s="1">
        <v>273</v>
      </c>
      <c r="FI29" s="8">
        <f t="shared" si="5"/>
        <v>0.36630036630036628</v>
      </c>
      <c r="FJ29" s="176"/>
      <c r="FK29" s="6">
        <f t="shared" si="123"/>
        <v>100</v>
      </c>
      <c r="FL29" s="6">
        <v>176</v>
      </c>
      <c r="FM29" s="7">
        <f t="shared" si="57"/>
        <v>0.56818181818181823</v>
      </c>
      <c r="FN29" s="176"/>
      <c r="FO29" s="106">
        <f t="shared" si="58"/>
        <v>50</v>
      </c>
      <c r="FP29" s="106">
        <v>154</v>
      </c>
      <c r="FQ29" s="11">
        <f t="shared" si="59"/>
        <v>0.32467532467532467</v>
      </c>
      <c r="FR29" s="66">
        <v>7400</v>
      </c>
      <c r="FS29" s="20">
        <f t="shared" si="60"/>
        <v>50</v>
      </c>
      <c r="FT29" s="21">
        <v>88</v>
      </c>
      <c r="FU29" s="3">
        <f t="shared" si="61"/>
        <v>0.56818181818181823</v>
      </c>
      <c r="FV29" s="3">
        <v>0.8</v>
      </c>
      <c r="FW29" s="66">
        <v>7400</v>
      </c>
      <c r="FX29" s="20">
        <f t="shared" si="62"/>
        <v>50</v>
      </c>
      <c r="FY29" s="21">
        <v>120</v>
      </c>
      <c r="FZ29" s="3">
        <f t="shared" si="63"/>
        <v>0.41666666666666669</v>
      </c>
      <c r="GA29" s="3">
        <v>0.8</v>
      </c>
      <c r="GB29" s="66">
        <v>7400</v>
      </c>
      <c r="GC29" s="20">
        <f t="shared" si="64"/>
        <v>50</v>
      </c>
      <c r="GD29" s="21">
        <v>88</v>
      </c>
      <c r="GE29" s="3">
        <f t="shared" si="65"/>
        <v>0.56818181818181823</v>
      </c>
      <c r="GF29" s="3">
        <v>0.8</v>
      </c>
      <c r="GG29" s="66">
        <v>7400</v>
      </c>
      <c r="GH29" s="20">
        <f t="shared" si="66"/>
        <v>50</v>
      </c>
      <c r="GI29" s="21">
        <v>88</v>
      </c>
      <c r="GJ29" s="3">
        <f t="shared" si="67"/>
        <v>0.56818181818181823</v>
      </c>
      <c r="GK29" s="3">
        <v>0.8</v>
      </c>
      <c r="GL29" s="66">
        <v>7400</v>
      </c>
      <c r="GM29" s="20">
        <f t="shared" si="68"/>
        <v>50</v>
      </c>
      <c r="GN29" s="21">
        <v>88</v>
      </c>
      <c r="GO29" s="3">
        <f t="shared" si="69"/>
        <v>0.56818181818181823</v>
      </c>
      <c r="GP29" s="3">
        <v>0.8</v>
      </c>
      <c r="GQ29" s="66">
        <v>7400</v>
      </c>
      <c r="GR29" s="20">
        <f t="shared" si="70"/>
        <v>50</v>
      </c>
      <c r="GS29" s="21">
        <v>88</v>
      </c>
      <c r="GT29" s="3">
        <f t="shared" si="71"/>
        <v>0.56818181818181823</v>
      </c>
      <c r="GU29" s="3">
        <v>0.8</v>
      </c>
      <c r="GV29" s="66">
        <v>7400</v>
      </c>
      <c r="GW29" s="20">
        <f t="shared" si="72"/>
        <v>50</v>
      </c>
      <c r="GX29" s="21">
        <v>88</v>
      </c>
      <c r="GY29" s="3">
        <f t="shared" si="73"/>
        <v>0.56818181818181823</v>
      </c>
      <c r="GZ29" s="3">
        <v>0.8</v>
      </c>
      <c r="HA29" s="66">
        <v>7400</v>
      </c>
      <c r="HB29" s="20">
        <f t="shared" si="74"/>
        <v>50</v>
      </c>
      <c r="HC29" s="21">
        <v>88</v>
      </c>
      <c r="HD29" s="3">
        <f t="shared" si="75"/>
        <v>0.56818181818181823</v>
      </c>
      <c r="HE29" s="3">
        <v>0.8</v>
      </c>
      <c r="HF29" s="66">
        <v>7400</v>
      </c>
      <c r="HG29" s="20">
        <f t="shared" si="76"/>
        <v>50</v>
      </c>
      <c r="HH29" s="21">
        <v>66</v>
      </c>
      <c r="HI29" s="3">
        <f t="shared" si="6"/>
        <v>0.75757575757575757</v>
      </c>
      <c r="HJ29" s="3">
        <v>0.8</v>
      </c>
      <c r="HK29" s="66">
        <v>7400</v>
      </c>
      <c r="HL29" s="20">
        <f t="shared" si="77"/>
        <v>50</v>
      </c>
      <c r="HM29" s="21">
        <v>88</v>
      </c>
      <c r="HN29" s="3">
        <f t="shared" si="78"/>
        <v>0.56818181818181823</v>
      </c>
      <c r="HO29" s="3">
        <v>0.8</v>
      </c>
      <c r="HP29" s="66">
        <v>7400</v>
      </c>
      <c r="HQ29" s="20">
        <f t="shared" si="79"/>
        <v>50</v>
      </c>
      <c r="HR29" s="21">
        <v>88</v>
      </c>
      <c r="HS29" s="3">
        <f t="shared" si="80"/>
        <v>0.56818181818181823</v>
      </c>
      <c r="HT29" s="3">
        <v>0.8</v>
      </c>
      <c r="HU29" s="66">
        <v>7400</v>
      </c>
      <c r="HV29" s="20">
        <f t="shared" si="81"/>
        <v>50</v>
      </c>
      <c r="HW29" s="21">
        <v>100</v>
      </c>
      <c r="HX29" s="3">
        <f t="shared" si="82"/>
        <v>0.5</v>
      </c>
      <c r="HY29" s="3">
        <v>0.8</v>
      </c>
      <c r="HZ29" s="24">
        <f t="shared" si="124"/>
        <v>450</v>
      </c>
      <c r="IA29" s="6">
        <v>802</v>
      </c>
      <c r="IB29" s="29">
        <f t="shared" si="83"/>
        <v>0.56109725685785539</v>
      </c>
      <c r="IC29" s="24">
        <f t="shared" si="84"/>
        <v>100</v>
      </c>
      <c r="ID29" s="6">
        <v>176</v>
      </c>
      <c r="IE29" s="29">
        <f t="shared" si="7"/>
        <v>0.56818181818181823</v>
      </c>
      <c r="IF29" s="24">
        <f t="shared" si="85"/>
        <v>50</v>
      </c>
      <c r="IG29" s="6">
        <v>100</v>
      </c>
      <c r="IH29" s="29">
        <f t="shared" si="86"/>
        <v>0.5</v>
      </c>
      <c r="II29" s="66">
        <v>7400</v>
      </c>
      <c r="IJ29" s="102">
        <f t="shared" si="125"/>
        <v>50</v>
      </c>
      <c r="IK29" s="102">
        <v>60</v>
      </c>
      <c r="IL29" s="32">
        <f t="shared" si="87"/>
        <v>0.83333333333333337</v>
      </c>
      <c r="IM29" s="33">
        <v>0.8</v>
      </c>
      <c r="IN29" s="66">
        <v>7400</v>
      </c>
      <c r="IO29" s="53">
        <f t="shared" si="126"/>
        <v>50</v>
      </c>
      <c r="IP29" s="54">
        <v>60</v>
      </c>
      <c r="IQ29" s="34">
        <f t="shared" si="88"/>
        <v>0.83333333333333337</v>
      </c>
      <c r="IR29" s="35">
        <v>0.8</v>
      </c>
      <c r="IS29" s="66">
        <v>7400</v>
      </c>
      <c r="IT29" s="102">
        <f t="shared" si="127"/>
        <v>50</v>
      </c>
      <c r="IU29" s="102">
        <v>60</v>
      </c>
      <c r="IV29" s="33">
        <f t="shared" si="89"/>
        <v>0.83333333333333337</v>
      </c>
      <c r="IW29" s="33">
        <v>0.8</v>
      </c>
      <c r="IX29" s="66">
        <v>7400</v>
      </c>
      <c r="IY29" s="54">
        <f t="shared" si="128"/>
        <v>50</v>
      </c>
      <c r="IZ29" s="54">
        <v>60</v>
      </c>
      <c r="JA29" s="34">
        <f t="shared" si="90"/>
        <v>0.83333333333333337</v>
      </c>
      <c r="JB29" s="35">
        <v>0.8</v>
      </c>
      <c r="JC29" s="66">
        <v>7400</v>
      </c>
      <c r="JD29" s="102">
        <f t="shared" si="129"/>
        <v>50</v>
      </c>
      <c r="JE29" s="102">
        <v>60</v>
      </c>
      <c r="JF29" s="32">
        <f t="shared" si="91"/>
        <v>0.83333333333333337</v>
      </c>
      <c r="JG29" s="33">
        <v>0.8</v>
      </c>
      <c r="JH29" s="66">
        <v>7400</v>
      </c>
      <c r="JI29" s="54">
        <f t="shared" si="130"/>
        <v>50</v>
      </c>
      <c r="JJ29" s="54">
        <v>60</v>
      </c>
      <c r="JK29" s="34">
        <f t="shared" si="92"/>
        <v>0.83333333333333337</v>
      </c>
      <c r="JL29" s="35">
        <v>0.8</v>
      </c>
      <c r="JM29" s="66">
        <v>7400</v>
      </c>
      <c r="JN29" s="102">
        <f t="shared" si="131"/>
        <v>50</v>
      </c>
      <c r="JO29" s="102">
        <v>60</v>
      </c>
      <c r="JP29" s="32">
        <f t="shared" si="93"/>
        <v>0.83333333333333337</v>
      </c>
      <c r="JQ29" s="33">
        <v>0.8</v>
      </c>
      <c r="JR29" s="66">
        <v>7400</v>
      </c>
      <c r="JS29" s="54">
        <f t="shared" si="132"/>
        <v>50</v>
      </c>
      <c r="JT29" s="102">
        <v>60</v>
      </c>
      <c r="JU29" s="34">
        <f t="shared" si="140"/>
        <v>0.83333333333333337</v>
      </c>
      <c r="JV29" s="33">
        <v>0.8</v>
      </c>
      <c r="JW29" s="66">
        <v>7400</v>
      </c>
      <c r="JX29" s="102">
        <f t="shared" si="133"/>
        <v>50</v>
      </c>
      <c r="JY29" s="102">
        <v>60</v>
      </c>
      <c r="JZ29" s="32">
        <f t="shared" si="141"/>
        <v>0.83333333333333337</v>
      </c>
      <c r="KA29" s="33">
        <v>0.8</v>
      </c>
      <c r="KB29" s="66">
        <v>7400</v>
      </c>
      <c r="KC29" s="54">
        <f t="shared" si="134"/>
        <v>50</v>
      </c>
      <c r="KD29" s="102">
        <v>60</v>
      </c>
      <c r="KE29" s="34">
        <f t="shared" si="142"/>
        <v>0.83333333333333337</v>
      </c>
      <c r="KF29" s="33">
        <v>0.8</v>
      </c>
      <c r="KG29" s="66">
        <v>7400</v>
      </c>
      <c r="KH29" s="102">
        <f t="shared" si="135"/>
        <v>50</v>
      </c>
      <c r="KI29" s="102">
        <v>60</v>
      </c>
      <c r="KJ29" s="32">
        <f t="shared" si="97"/>
        <v>0.83333333333333337</v>
      </c>
      <c r="KK29" s="33">
        <v>0.8</v>
      </c>
      <c r="KL29" s="66">
        <v>7400</v>
      </c>
      <c r="KM29" s="54">
        <f t="shared" si="136"/>
        <v>50</v>
      </c>
      <c r="KN29" s="102">
        <v>60</v>
      </c>
      <c r="KO29" s="34">
        <f t="shared" si="143"/>
        <v>0.83333333333333337</v>
      </c>
      <c r="KP29" s="33">
        <v>0.8</v>
      </c>
      <c r="KQ29" s="66">
        <v>7400</v>
      </c>
      <c r="KR29" s="102">
        <f t="shared" si="137"/>
        <v>50</v>
      </c>
      <c r="KS29" s="102">
        <v>60</v>
      </c>
      <c r="KT29" s="32">
        <f t="shared" si="144"/>
        <v>0.83333333333333337</v>
      </c>
      <c r="KU29" s="33">
        <v>0.8</v>
      </c>
      <c r="KV29" s="66">
        <v>7400</v>
      </c>
      <c r="KW29" s="54">
        <f t="shared" si="138"/>
        <v>50</v>
      </c>
      <c r="KX29" s="102">
        <v>60</v>
      </c>
      <c r="KY29" s="34">
        <f t="shared" si="145"/>
        <v>0.83333333333333337</v>
      </c>
      <c r="KZ29" s="33">
        <v>0.8</v>
      </c>
      <c r="LA29" s="36">
        <f t="shared" si="139"/>
        <v>200</v>
      </c>
      <c r="LB29" s="36">
        <v>240</v>
      </c>
      <c r="LC29" s="37">
        <f t="shared" si="101"/>
        <v>0.83333333333333337</v>
      </c>
      <c r="LD29" s="38">
        <f t="shared" si="102"/>
        <v>200</v>
      </c>
      <c r="LE29" s="38">
        <v>240</v>
      </c>
      <c r="LF29" s="39">
        <f t="shared" si="103"/>
        <v>0.83333333333333337</v>
      </c>
      <c r="LG29" s="36">
        <f t="shared" si="104"/>
        <v>100</v>
      </c>
      <c r="LH29" s="36">
        <v>120</v>
      </c>
      <c r="LI29" s="37">
        <f t="shared" si="105"/>
        <v>0.83333333333333337</v>
      </c>
      <c r="LJ29" s="38">
        <f t="shared" si="106"/>
        <v>150</v>
      </c>
      <c r="LK29" s="38">
        <v>240</v>
      </c>
      <c r="LL29" s="39">
        <f t="shared" si="107"/>
        <v>0.625</v>
      </c>
      <c r="LM29" s="36">
        <f t="shared" si="108"/>
        <v>50</v>
      </c>
      <c r="LN29" s="36">
        <v>40</v>
      </c>
      <c r="LO29" s="37">
        <f t="shared" si="109"/>
        <v>1.25</v>
      </c>
    </row>
    <row r="30" spans="1:327" x14ac:dyDescent="0.25">
      <c r="A30" s="9">
        <v>29</v>
      </c>
      <c r="B30" s="66">
        <v>7450</v>
      </c>
      <c r="C30" s="20">
        <f t="shared" si="8"/>
        <v>50</v>
      </c>
      <c r="D30" s="21">
        <v>96</v>
      </c>
      <c r="E30" s="3">
        <f t="shared" si="0"/>
        <v>0.52083333333333337</v>
      </c>
      <c r="F30" s="3">
        <v>0.8</v>
      </c>
      <c r="G30" s="66">
        <v>7450</v>
      </c>
      <c r="H30" s="22">
        <f t="shared" si="110"/>
        <v>50</v>
      </c>
      <c r="I30" s="2">
        <v>96</v>
      </c>
      <c r="J30" s="4">
        <f t="shared" si="9"/>
        <v>0.52083333333333337</v>
      </c>
      <c r="K30" s="3">
        <v>0.8</v>
      </c>
      <c r="L30" s="66">
        <v>7450</v>
      </c>
      <c r="M30" s="20">
        <f t="shared" si="111"/>
        <v>50</v>
      </c>
      <c r="N30" s="23">
        <v>96</v>
      </c>
      <c r="O30" s="3">
        <f t="shared" si="10"/>
        <v>0.52083333333333337</v>
      </c>
      <c r="P30" s="3">
        <v>0.8</v>
      </c>
      <c r="Q30" s="66">
        <v>7450</v>
      </c>
      <c r="R30" s="22">
        <f t="shared" si="112"/>
        <v>50</v>
      </c>
      <c r="S30" s="21">
        <v>96</v>
      </c>
      <c r="T30" s="4">
        <f t="shared" si="11"/>
        <v>0.52083333333333337</v>
      </c>
      <c r="U30" s="3">
        <v>0.8</v>
      </c>
      <c r="V30" s="66">
        <v>7450</v>
      </c>
      <c r="W30" s="20">
        <f t="shared" si="113"/>
        <v>50</v>
      </c>
      <c r="X30" s="21">
        <v>96</v>
      </c>
      <c r="Y30" s="3">
        <f t="shared" si="12"/>
        <v>0.52083333333333337</v>
      </c>
      <c r="Z30" s="3">
        <v>0.8</v>
      </c>
      <c r="AA30" s="66">
        <v>7450</v>
      </c>
      <c r="AB30" s="22">
        <f t="shared" si="114"/>
        <v>50</v>
      </c>
      <c r="AC30" s="21">
        <v>96</v>
      </c>
      <c r="AD30" s="4">
        <f t="shared" si="13"/>
        <v>0.52083333333333337</v>
      </c>
      <c r="AE30" s="3">
        <v>0.8</v>
      </c>
      <c r="AF30" s="66">
        <v>7450</v>
      </c>
      <c r="AG30" s="20">
        <f t="shared" si="115"/>
        <v>50</v>
      </c>
      <c r="AH30" s="21">
        <v>96</v>
      </c>
      <c r="AI30" s="3">
        <f t="shared" si="14"/>
        <v>0.52083333333333337</v>
      </c>
      <c r="AJ30" s="3">
        <v>0.8</v>
      </c>
      <c r="AK30" s="66">
        <v>7450</v>
      </c>
      <c r="AL30" s="22">
        <f t="shared" si="116"/>
        <v>50</v>
      </c>
      <c r="AM30" s="21">
        <v>96</v>
      </c>
      <c r="AN30" s="4">
        <f t="shared" si="15"/>
        <v>0.52083333333333337</v>
      </c>
      <c r="AO30" s="3">
        <v>0.8</v>
      </c>
      <c r="AP30" s="66">
        <v>7450</v>
      </c>
      <c r="AQ30" s="20">
        <f t="shared" si="117"/>
        <v>50</v>
      </c>
      <c r="AR30" s="21">
        <v>96</v>
      </c>
      <c r="AS30" s="3">
        <f t="shared" si="16"/>
        <v>0.52083333333333337</v>
      </c>
      <c r="AT30" s="3">
        <v>0.8</v>
      </c>
      <c r="AU30" s="66">
        <v>7450</v>
      </c>
      <c r="AV30" s="22">
        <f t="shared" si="118"/>
        <v>50</v>
      </c>
      <c r="AW30" s="1">
        <v>96</v>
      </c>
      <c r="AX30" s="3">
        <f t="shared" si="17"/>
        <v>0.52083333333333337</v>
      </c>
      <c r="AY30" s="3">
        <v>0.8</v>
      </c>
      <c r="AZ30" s="66">
        <v>7450</v>
      </c>
      <c r="BA30" s="20">
        <f t="shared" si="119"/>
        <v>50</v>
      </c>
      <c r="BB30" s="21">
        <v>96</v>
      </c>
      <c r="BC30" s="3">
        <f t="shared" si="18"/>
        <v>0.52083333333333337</v>
      </c>
      <c r="BD30" s="3">
        <v>0.8</v>
      </c>
      <c r="BE30" s="176"/>
      <c r="BF30" s="24">
        <f t="shared" si="19"/>
        <v>200</v>
      </c>
      <c r="BG30" s="6">
        <v>384</v>
      </c>
      <c r="BH30" s="29">
        <f t="shared" si="1"/>
        <v>0.52083333333333337</v>
      </c>
      <c r="BI30" s="180"/>
      <c r="BJ30" s="1">
        <f t="shared" si="20"/>
        <v>50</v>
      </c>
      <c r="BK30" s="1">
        <v>140</v>
      </c>
      <c r="BL30" s="8">
        <f t="shared" si="2"/>
        <v>0.35714285714285715</v>
      </c>
      <c r="BM30" s="176"/>
      <c r="BN30" s="6">
        <f t="shared" si="21"/>
        <v>150</v>
      </c>
      <c r="BO30" s="6">
        <v>264</v>
      </c>
      <c r="BP30" s="7">
        <f t="shared" si="3"/>
        <v>0.56818181818181823</v>
      </c>
      <c r="BQ30" s="176"/>
      <c r="BR30" s="1">
        <f t="shared" si="22"/>
        <v>100</v>
      </c>
      <c r="BS30" s="1">
        <v>198</v>
      </c>
      <c r="BT30" s="11">
        <f t="shared" si="4"/>
        <v>0.50505050505050508</v>
      </c>
      <c r="BU30" s="66">
        <v>7450</v>
      </c>
      <c r="BV30" s="20">
        <f t="shared" si="23"/>
        <v>50</v>
      </c>
      <c r="BW30" s="21">
        <v>50</v>
      </c>
      <c r="BX30" s="3">
        <f t="shared" si="120"/>
        <v>1</v>
      </c>
      <c r="BY30" s="3">
        <v>0.8</v>
      </c>
      <c r="BZ30" s="66">
        <v>7450</v>
      </c>
      <c r="CA30" s="20">
        <f t="shared" si="24"/>
        <v>50</v>
      </c>
      <c r="CB30" s="21">
        <v>77</v>
      </c>
      <c r="CC30" s="3">
        <f t="shared" si="25"/>
        <v>0.64935064935064934</v>
      </c>
      <c r="CD30" s="3">
        <v>0.8</v>
      </c>
      <c r="CE30" s="66">
        <v>7450</v>
      </c>
      <c r="CF30" s="20">
        <f t="shared" si="26"/>
        <v>50</v>
      </c>
      <c r="CG30" s="21">
        <v>50</v>
      </c>
      <c r="CH30" s="3">
        <f t="shared" si="27"/>
        <v>1</v>
      </c>
      <c r="CI30" s="3">
        <v>0.8</v>
      </c>
      <c r="CJ30" s="66">
        <v>7450</v>
      </c>
      <c r="CK30" s="20">
        <f t="shared" si="28"/>
        <v>50</v>
      </c>
      <c r="CL30" s="21">
        <v>50</v>
      </c>
      <c r="CM30" s="3">
        <f t="shared" si="29"/>
        <v>1</v>
      </c>
      <c r="CN30" s="3">
        <v>0.8</v>
      </c>
      <c r="CO30" s="66">
        <v>7450</v>
      </c>
      <c r="CP30" s="20">
        <f t="shared" si="30"/>
        <v>50</v>
      </c>
      <c r="CQ30" s="21">
        <v>50</v>
      </c>
      <c r="CR30" s="3">
        <f t="shared" si="31"/>
        <v>1</v>
      </c>
      <c r="CS30" s="3">
        <v>0.8</v>
      </c>
      <c r="CT30" s="66">
        <v>7450</v>
      </c>
      <c r="CU30" s="20">
        <f t="shared" si="32"/>
        <v>50</v>
      </c>
      <c r="CV30" s="21">
        <v>50</v>
      </c>
      <c r="CW30" s="3">
        <f t="shared" si="33"/>
        <v>1</v>
      </c>
      <c r="CX30" s="3">
        <v>0.8</v>
      </c>
      <c r="CY30" s="66">
        <v>7450</v>
      </c>
      <c r="CZ30" s="20">
        <f t="shared" si="34"/>
        <v>50</v>
      </c>
      <c r="DA30" s="21">
        <v>50</v>
      </c>
      <c r="DB30" s="3">
        <f t="shared" si="35"/>
        <v>1</v>
      </c>
      <c r="DC30" s="3">
        <v>0.8</v>
      </c>
      <c r="DD30" s="66">
        <v>7450</v>
      </c>
      <c r="DE30" s="20">
        <f t="shared" si="36"/>
        <v>50</v>
      </c>
      <c r="DF30" s="21">
        <v>66</v>
      </c>
      <c r="DG30" s="3">
        <f t="shared" si="37"/>
        <v>0.75757575757575757</v>
      </c>
      <c r="DH30" s="3">
        <v>0.8</v>
      </c>
      <c r="DI30" s="66">
        <v>7450</v>
      </c>
      <c r="DJ30" s="20">
        <f t="shared" si="38"/>
        <v>50</v>
      </c>
      <c r="DK30" s="21">
        <v>66</v>
      </c>
      <c r="DL30" s="3">
        <f t="shared" si="39"/>
        <v>0.75757575757575757</v>
      </c>
      <c r="DM30" s="3">
        <v>0.8</v>
      </c>
      <c r="DN30" s="66">
        <v>7450</v>
      </c>
      <c r="DO30" s="20">
        <f t="shared" si="40"/>
        <v>50</v>
      </c>
      <c r="DP30" s="21">
        <v>66</v>
      </c>
      <c r="DQ30" s="3">
        <f t="shared" si="41"/>
        <v>0.75757575757575757</v>
      </c>
      <c r="DR30" s="3">
        <v>0.8</v>
      </c>
      <c r="DS30" s="66">
        <v>7450</v>
      </c>
      <c r="DT30" s="20">
        <f t="shared" si="42"/>
        <v>50</v>
      </c>
      <c r="DU30" s="21">
        <v>120</v>
      </c>
      <c r="DV30" s="3">
        <f t="shared" si="43"/>
        <v>0.41666666666666669</v>
      </c>
      <c r="DW30" s="3">
        <v>0.8</v>
      </c>
      <c r="DX30" s="66">
        <v>7450</v>
      </c>
      <c r="DY30" s="20">
        <f t="shared" si="44"/>
        <v>50</v>
      </c>
      <c r="DZ30" s="21">
        <v>119</v>
      </c>
      <c r="EA30" s="3">
        <f t="shared" si="45"/>
        <v>0.42016806722689076</v>
      </c>
      <c r="EB30" s="3">
        <v>0.8</v>
      </c>
      <c r="EC30" s="66">
        <v>7450</v>
      </c>
      <c r="ED30" s="20">
        <f t="shared" si="46"/>
        <v>50</v>
      </c>
      <c r="EE30" s="21">
        <v>154</v>
      </c>
      <c r="EF30" s="3">
        <f t="shared" si="47"/>
        <v>0.32467532467532467</v>
      </c>
      <c r="EG30" s="3">
        <v>0.8</v>
      </c>
      <c r="EH30" s="66">
        <v>7450</v>
      </c>
      <c r="EI30" s="20">
        <f t="shared" si="48"/>
        <v>50</v>
      </c>
      <c r="EJ30" s="21">
        <v>88</v>
      </c>
      <c r="EK30" s="3">
        <f t="shared" si="49"/>
        <v>0.56818181818181823</v>
      </c>
      <c r="EL30" s="3">
        <v>0.8</v>
      </c>
      <c r="EM30" s="66">
        <v>7450</v>
      </c>
      <c r="EN30" s="20">
        <f t="shared" si="50"/>
        <v>50</v>
      </c>
      <c r="EO30" s="21">
        <v>88</v>
      </c>
      <c r="EP30" s="3">
        <f t="shared" si="51"/>
        <v>0.56818181818181823</v>
      </c>
      <c r="EQ30" s="3">
        <v>0.8</v>
      </c>
      <c r="ER30" s="66">
        <v>7450</v>
      </c>
      <c r="ES30" s="20">
        <f t="shared" si="52"/>
        <v>50</v>
      </c>
      <c r="ET30" s="21">
        <v>77</v>
      </c>
      <c r="EU30" s="3">
        <f t="shared" si="53"/>
        <v>0.64935064935064934</v>
      </c>
      <c r="EV30" s="3">
        <v>0.8</v>
      </c>
      <c r="EW30" s="66">
        <v>7450</v>
      </c>
      <c r="EX30" s="20">
        <f t="shared" si="54"/>
        <v>50</v>
      </c>
      <c r="EY30" s="21">
        <v>77</v>
      </c>
      <c r="EZ30" s="3">
        <f t="shared" si="55"/>
        <v>0.64935064935064934</v>
      </c>
      <c r="FA30" s="3">
        <v>0.8</v>
      </c>
      <c r="FB30" s="176"/>
      <c r="FC30" s="24">
        <f t="shared" si="121"/>
        <v>550</v>
      </c>
      <c r="FD30" s="6">
        <v>943</v>
      </c>
      <c r="FE30" s="29">
        <f t="shared" si="56"/>
        <v>0.58324496288441141</v>
      </c>
      <c r="FF30" s="180"/>
      <c r="FG30" s="1">
        <f t="shared" si="122"/>
        <v>100</v>
      </c>
      <c r="FH30" s="1">
        <v>273</v>
      </c>
      <c r="FI30" s="8">
        <f t="shared" si="5"/>
        <v>0.36630036630036628</v>
      </c>
      <c r="FJ30" s="176"/>
      <c r="FK30" s="6">
        <f t="shared" si="123"/>
        <v>100</v>
      </c>
      <c r="FL30" s="6">
        <v>176</v>
      </c>
      <c r="FM30" s="7">
        <f t="shared" si="57"/>
        <v>0.56818181818181823</v>
      </c>
      <c r="FN30" s="176"/>
      <c r="FO30" s="106">
        <f t="shared" si="58"/>
        <v>50</v>
      </c>
      <c r="FP30" s="106">
        <v>154</v>
      </c>
      <c r="FQ30" s="11">
        <f t="shared" si="59"/>
        <v>0.32467532467532467</v>
      </c>
      <c r="FR30" s="66">
        <v>7450</v>
      </c>
      <c r="FS30" s="20">
        <f t="shared" si="60"/>
        <v>50</v>
      </c>
      <c r="FT30" s="21">
        <v>88</v>
      </c>
      <c r="FU30" s="3">
        <f t="shared" si="61"/>
        <v>0.56818181818181823</v>
      </c>
      <c r="FV30" s="3">
        <v>0.8</v>
      </c>
      <c r="FW30" s="66">
        <v>7450</v>
      </c>
      <c r="FX30" s="20">
        <f t="shared" si="62"/>
        <v>50</v>
      </c>
      <c r="FY30" s="21">
        <v>120</v>
      </c>
      <c r="FZ30" s="3">
        <f t="shared" si="63"/>
        <v>0.41666666666666669</v>
      </c>
      <c r="GA30" s="3">
        <v>0.8</v>
      </c>
      <c r="GB30" s="66">
        <v>7450</v>
      </c>
      <c r="GC30" s="20">
        <f t="shared" si="64"/>
        <v>50</v>
      </c>
      <c r="GD30" s="21">
        <v>88</v>
      </c>
      <c r="GE30" s="3">
        <f t="shared" si="65"/>
        <v>0.56818181818181823</v>
      </c>
      <c r="GF30" s="3">
        <v>0.8</v>
      </c>
      <c r="GG30" s="66">
        <v>7450</v>
      </c>
      <c r="GH30" s="20">
        <f t="shared" si="66"/>
        <v>50</v>
      </c>
      <c r="GI30" s="21">
        <v>88</v>
      </c>
      <c r="GJ30" s="3">
        <f t="shared" si="67"/>
        <v>0.56818181818181823</v>
      </c>
      <c r="GK30" s="3">
        <v>0.8</v>
      </c>
      <c r="GL30" s="66">
        <v>7450</v>
      </c>
      <c r="GM30" s="20">
        <f t="shared" si="68"/>
        <v>50</v>
      </c>
      <c r="GN30" s="21">
        <v>88</v>
      </c>
      <c r="GO30" s="3">
        <f t="shared" si="69"/>
        <v>0.56818181818181823</v>
      </c>
      <c r="GP30" s="3">
        <v>0.8</v>
      </c>
      <c r="GQ30" s="66">
        <v>7450</v>
      </c>
      <c r="GR30" s="20">
        <f t="shared" si="70"/>
        <v>50</v>
      </c>
      <c r="GS30" s="21">
        <v>88</v>
      </c>
      <c r="GT30" s="3">
        <f t="shared" si="71"/>
        <v>0.56818181818181823</v>
      </c>
      <c r="GU30" s="3">
        <v>0.8</v>
      </c>
      <c r="GV30" s="66">
        <v>7450</v>
      </c>
      <c r="GW30" s="20">
        <f t="shared" si="72"/>
        <v>50</v>
      </c>
      <c r="GX30" s="21">
        <v>88</v>
      </c>
      <c r="GY30" s="3">
        <f t="shared" si="73"/>
        <v>0.56818181818181823</v>
      </c>
      <c r="GZ30" s="3">
        <v>0.8</v>
      </c>
      <c r="HA30" s="66">
        <v>7450</v>
      </c>
      <c r="HB30" s="20">
        <f t="shared" si="74"/>
        <v>50</v>
      </c>
      <c r="HC30" s="21">
        <v>88</v>
      </c>
      <c r="HD30" s="3">
        <f t="shared" si="75"/>
        <v>0.56818181818181823</v>
      </c>
      <c r="HE30" s="3">
        <v>0.8</v>
      </c>
      <c r="HF30" s="66">
        <v>7450</v>
      </c>
      <c r="HG30" s="20">
        <f t="shared" si="76"/>
        <v>50</v>
      </c>
      <c r="HH30" s="21">
        <v>66</v>
      </c>
      <c r="HI30" s="3">
        <f t="shared" si="6"/>
        <v>0.75757575757575757</v>
      </c>
      <c r="HJ30" s="3">
        <v>0.8</v>
      </c>
      <c r="HK30" s="66">
        <v>7450</v>
      </c>
      <c r="HL30" s="20">
        <f t="shared" si="77"/>
        <v>50</v>
      </c>
      <c r="HM30" s="21">
        <v>88</v>
      </c>
      <c r="HN30" s="3">
        <f t="shared" si="78"/>
        <v>0.56818181818181823</v>
      </c>
      <c r="HO30" s="3">
        <v>0.8</v>
      </c>
      <c r="HP30" s="66">
        <v>7450</v>
      </c>
      <c r="HQ30" s="20">
        <f t="shared" si="79"/>
        <v>50</v>
      </c>
      <c r="HR30" s="21">
        <v>88</v>
      </c>
      <c r="HS30" s="3">
        <f t="shared" si="80"/>
        <v>0.56818181818181823</v>
      </c>
      <c r="HT30" s="3">
        <v>0.8</v>
      </c>
      <c r="HU30" s="66">
        <v>7450</v>
      </c>
      <c r="HV30" s="20">
        <f t="shared" si="81"/>
        <v>50</v>
      </c>
      <c r="HW30" s="21">
        <v>100</v>
      </c>
      <c r="HX30" s="3">
        <f t="shared" si="82"/>
        <v>0.5</v>
      </c>
      <c r="HY30" s="3">
        <v>0.8</v>
      </c>
      <c r="HZ30" s="24">
        <f t="shared" si="124"/>
        <v>450</v>
      </c>
      <c r="IA30" s="6">
        <v>802</v>
      </c>
      <c r="IB30" s="29">
        <f t="shared" si="83"/>
        <v>0.56109725685785539</v>
      </c>
      <c r="IC30" s="24">
        <f t="shared" si="84"/>
        <v>100</v>
      </c>
      <c r="ID30" s="6">
        <v>176</v>
      </c>
      <c r="IE30" s="29">
        <f t="shared" si="7"/>
        <v>0.56818181818181823</v>
      </c>
      <c r="IF30" s="24">
        <f t="shared" si="85"/>
        <v>50</v>
      </c>
      <c r="IG30" s="6">
        <v>100</v>
      </c>
      <c r="IH30" s="29">
        <f t="shared" si="86"/>
        <v>0.5</v>
      </c>
      <c r="II30" s="66">
        <v>7450</v>
      </c>
      <c r="IJ30" s="102">
        <f t="shared" si="125"/>
        <v>50</v>
      </c>
      <c r="IK30" s="102">
        <v>60</v>
      </c>
      <c r="IL30" s="32">
        <f t="shared" si="87"/>
        <v>0.83333333333333337</v>
      </c>
      <c r="IM30" s="33">
        <v>0.8</v>
      </c>
      <c r="IN30" s="66">
        <v>7450</v>
      </c>
      <c r="IO30" s="53">
        <f t="shared" si="126"/>
        <v>50</v>
      </c>
      <c r="IP30" s="54">
        <v>60</v>
      </c>
      <c r="IQ30" s="34">
        <f t="shared" si="88"/>
        <v>0.83333333333333337</v>
      </c>
      <c r="IR30" s="35">
        <v>0.8</v>
      </c>
      <c r="IS30" s="66">
        <v>7450</v>
      </c>
      <c r="IT30" s="102">
        <f t="shared" si="127"/>
        <v>50</v>
      </c>
      <c r="IU30" s="102">
        <v>60</v>
      </c>
      <c r="IV30" s="33">
        <f t="shared" si="89"/>
        <v>0.83333333333333337</v>
      </c>
      <c r="IW30" s="33">
        <v>0.8</v>
      </c>
      <c r="IX30" s="66">
        <v>7450</v>
      </c>
      <c r="IY30" s="54">
        <f t="shared" si="128"/>
        <v>50</v>
      </c>
      <c r="IZ30" s="54">
        <v>60</v>
      </c>
      <c r="JA30" s="34">
        <f t="shared" si="90"/>
        <v>0.83333333333333337</v>
      </c>
      <c r="JB30" s="35">
        <v>0.8</v>
      </c>
      <c r="JC30" s="66">
        <v>7450</v>
      </c>
      <c r="JD30" s="102">
        <f t="shared" si="129"/>
        <v>50</v>
      </c>
      <c r="JE30" s="102">
        <v>60</v>
      </c>
      <c r="JF30" s="32">
        <f t="shared" si="91"/>
        <v>0.83333333333333337</v>
      </c>
      <c r="JG30" s="33">
        <v>0.8</v>
      </c>
      <c r="JH30" s="66">
        <v>7450</v>
      </c>
      <c r="JI30" s="54">
        <f t="shared" si="130"/>
        <v>50</v>
      </c>
      <c r="JJ30" s="54">
        <v>60</v>
      </c>
      <c r="JK30" s="34">
        <f t="shared" si="92"/>
        <v>0.83333333333333337</v>
      </c>
      <c r="JL30" s="35">
        <v>0.8</v>
      </c>
      <c r="JM30" s="66">
        <v>7450</v>
      </c>
      <c r="JN30" s="102">
        <f t="shared" si="131"/>
        <v>50</v>
      </c>
      <c r="JO30" s="102">
        <v>60</v>
      </c>
      <c r="JP30" s="32">
        <f t="shared" si="93"/>
        <v>0.83333333333333337</v>
      </c>
      <c r="JQ30" s="33">
        <v>0.8</v>
      </c>
      <c r="JR30" s="66">
        <v>7450</v>
      </c>
      <c r="JS30" s="54">
        <f t="shared" si="132"/>
        <v>50</v>
      </c>
      <c r="JT30" s="102">
        <v>60</v>
      </c>
      <c r="JU30" s="34">
        <f t="shared" si="140"/>
        <v>0.83333333333333337</v>
      </c>
      <c r="JV30" s="33">
        <v>0.8</v>
      </c>
      <c r="JW30" s="66">
        <v>7450</v>
      </c>
      <c r="JX30" s="102">
        <f t="shared" si="133"/>
        <v>50</v>
      </c>
      <c r="JY30" s="102">
        <v>60</v>
      </c>
      <c r="JZ30" s="32">
        <f t="shared" si="141"/>
        <v>0.83333333333333337</v>
      </c>
      <c r="KA30" s="33">
        <v>0.8</v>
      </c>
      <c r="KB30" s="66">
        <v>7450</v>
      </c>
      <c r="KC30" s="54">
        <f t="shared" si="134"/>
        <v>50</v>
      </c>
      <c r="KD30" s="102">
        <v>60</v>
      </c>
      <c r="KE30" s="34">
        <f t="shared" si="142"/>
        <v>0.83333333333333337</v>
      </c>
      <c r="KF30" s="33">
        <v>0.8</v>
      </c>
      <c r="KG30" s="66">
        <v>7450</v>
      </c>
      <c r="KH30" s="102">
        <f t="shared" si="135"/>
        <v>50</v>
      </c>
      <c r="KI30" s="102">
        <v>60</v>
      </c>
      <c r="KJ30" s="32">
        <f t="shared" si="97"/>
        <v>0.83333333333333337</v>
      </c>
      <c r="KK30" s="33">
        <v>0.8</v>
      </c>
      <c r="KL30" s="66">
        <v>7450</v>
      </c>
      <c r="KM30" s="54">
        <f t="shared" si="136"/>
        <v>50</v>
      </c>
      <c r="KN30" s="102">
        <v>60</v>
      </c>
      <c r="KO30" s="34">
        <f t="shared" si="143"/>
        <v>0.83333333333333337</v>
      </c>
      <c r="KP30" s="33">
        <v>0.8</v>
      </c>
      <c r="KQ30" s="66">
        <v>7450</v>
      </c>
      <c r="KR30" s="102">
        <f t="shared" si="137"/>
        <v>50</v>
      </c>
      <c r="KS30" s="102">
        <v>60</v>
      </c>
      <c r="KT30" s="32">
        <f t="shared" si="144"/>
        <v>0.83333333333333337</v>
      </c>
      <c r="KU30" s="33">
        <v>0.8</v>
      </c>
      <c r="KV30" s="66">
        <v>7450</v>
      </c>
      <c r="KW30" s="54">
        <f t="shared" si="138"/>
        <v>50</v>
      </c>
      <c r="KX30" s="102">
        <v>60</v>
      </c>
      <c r="KY30" s="34">
        <f t="shared" si="145"/>
        <v>0.83333333333333337</v>
      </c>
      <c r="KZ30" s="33">
        <v>0.8</v>
      </c>
      <c r="LA30" s="36">
        <f t="shared" si="139"/>
        <v>200</v>
      </c>
      <c r="LB30" s="36">
        <v>240</v>
      </c>
      <c r="LC30" s="37">
        <f t="shared" si="101"/>
        <v>0.83333333333333337</v>
      </c>
      <c r="LD30" s="38">
        <f t="shared" si="102"/>
        <v>200</v>
      </c>
      <c r="LE30" s="38">
        <v>240</v>
      </c>
      <c r="LF30" s="39">
        <f t="shared" si="103"/>
        <v>0.83333333333333337</v>
      </c>
      <c r="LG30" s="36">
        <f t="shared" si="104"/>
        <v>100</v>
      </c>
      <c r="LH30" s="36">
        <v>120</v>
      </c>
      <c r="LI30" s="37">
        <f t="shared" si="105"/>
        <v>0.83333333333333337</v>
      </c>
      <c r="LJ30" s="38">
        <f t="shared" si="106"/>
        <v>150</v>
      </c>
      <c r="LK30" s="38">
        <v>240</v>
      </c>
      <c r="LL30" s="39">
        <f t="shared" si="107"/>
        <v>0.625</v>
      </c>
      <c r="LM30" s="36">
        <f t="shared" si="108"/>
        <v>50</v>
      </c>
      <c r="LN30" s="36">
        <v>40</v>
      </c>
      <c r="LO30" s="37">
        <f t="shared" si="109"/>
        <v>1.25</v>
      </c>
    </row>
    <row r="31" spans="1:327" s="44" customFormat="1" x14ac:dyDescent="0.25">
      <c r="A31" s="40">
        <v>30</v>
      </c>
      <c r="B31" s="67">
        <v>7490</v>
      </c>
      <c r="C31" s="41">
        <f t="shared" si="8"/>
        <v>40</v>
      </c>
      <c r="D31" s="21">
        <v>96</v>
      </c>
      <c r="E31" s="42">
        <f t="shared" si="0"/>
        <v>0.41666666666666669</v>
      </c>
      <c r="F31" s="3">
        <v>0.8</v>
      </c>
      <c r="G31" s="67">
        <v>7490</v>
      </c>
      <c r="H31" s="43">
        <f t="shared" si="110"/>
        <v>40</v>
      </c>
      <c r="I31" s="2">
        <v>96</v>
      </c>
      <c r="J31" s="45">
        <f t="shared" si="9"/>
        <v>0.41666666666666669</v>
      </c>
      <c r="K31" s="3">
        <v>0.8</v>
      </c>
      <c r="L31" s="67">
        <v>7490</v>
      </c>
      <c r="M31" s="41">
        <f t="shared" si="111"/>
        <v>40</v>
      </c>
      <c r="N31" s="23">
        <v>96</v>
      </c>
      <c r="O31" s="42">
        <f t="shared" si="10"/>
        <v>0.41666666666666669</v>
      </c>
      <c r="P31" s="3">
        <v>0.8</v>
      </c>
      <c r="Q31" s="67">
        <v>7490</v>
      </c>
      <c r="R31" s="43">
        <f t="shared" si="112"/>
        <v>40</v>
      </c>
      <c r="S31" s="21">
        <v>96</v>
      </c>
      <c r="T31" s="45">
        <f t="shared" si="11"/>
        <v>0.41666666666666669</v>
      </c>
      <c r="U31" s="3">
        <v>0.8</v>
      </c>
      <c r="V31" s="67">
        <v>7490</v>
      </c>
      <c r="W31" s="41">
        <f t="shared" si="113"/>
        <v>40</v>
      </c>
      <c r="X31" s="21">
        <v>96</v>
      </c>
      <c r="Y31" s="42">
        <f t="shared" si="12"/>
        <v>0.41666666666666669</v>
      </c>
      <c r="Z31" s="3">
        <v>0.8</v>
      </c>
      <c r="AA31" s="67">
        <v>7490</v>
      </c>
      <c r="AB31" s="43">
        <f t="shared" si="114"/>
        <v>40</v>
      </c>
      <c r="AC31" s="21">
        <v>96</v>
      </c>
      <c r="AD31" s="45">
        <f t="shared" si="13"/>
        <v>0.41666666666666669</v>
      </c>
      <c r="AE31" s="3">
        <v>0.8</v>
      </c>
      <c r="AF31" s="67">
        <v>7490</v>
      </c>
      <c r="AG31" s="41">
        <f t="shared" si="115"/>
        <v>40</v>
      </c>
      <c r="AH31" s="21">
        <v>96</v>
      </c>
      <c r="AI31" s="42">
        <f t="shared" si="14"/>
        <v>0.41666666666666669</v>
      </c>
      <c r="AJ31" s="3">
        <v>0.8</v>
      </c>
      <c r="AK31" s="67">
        <v>7490</v>
      </c>
      <c r="AL31" s="43">
        <f t="shared" si="116"/>
        <v>40</v>
      </c>
      <c r="AM31" s="21">
        <v>96</v>
      </c>
      <c r="AN31" s="45">
        <f t="shared" si="15"/>
        <v>0.41666666666666669</v>
      </c>
      <c r="AO31" s="3">
        <v>0.8</v>
      </c>
      <c r="AP31" s="67">
        <v>7490</v>
      </c>
      <c r="AQ31" s="41">
        <f t="shared" si="117"/>
        <v>40</v>
      </c>
      <c r="AR31" s="21">
        <v>96</v>
      </c>
      <c r="AS31" s="42">
        <f t="shared" si="16"/>
        <v>0.41666666666666669</v>
      </c>
      <c r="AT31" s="3">
        <v>0.8</v>
      </c>
      <c r="AU31" s="67">
        <v>7490</v>
      </c>
      <c r="AV31" s="43">
        <f t="shared" si="118"/>
        <v>40</v>
      </c>
      <c r="AW31" s="1">
        <v>96</v>
      </c>
      <c r="AX31" s="3">
        <f t="shared" si="17"/>
        <v>0.41666666666666669</v>
      </c>
      <c r="AY31" s="3">
        <v>0.8</v>
      </c>
      <c r="AZ31" s="67">
        <v>7490</v>
      </c>
      <c r="BA31" s="41">
        <f t="shared" si="119"/>
        <v>40</v>
      </c>
      <c r="BB31" s="21">
        <v>96</v>
      </c>
      <c r="BC31" s="3">
        <f t="shared" si="18"/>
        <v>0.41666666666666669</v>
      </c>
      <c r="BD31" s="3">
        <v>0.8</v>
      </c>
      <c r="BE31" s="176"/>
      <c r="BF31" s="46">
        <f t="shared" si="19"/>
        <v>160</v>
      </c>
      <c r="BG31" s="6">
        <v>384</v>
      </c>
      <c r="BH31" s="48">
        <f t="shared" si="1"/>
        <v>0.41666666666666669</v>
      </c>
      <c r="BI31" s="180"/>
      <c r="BJ31" s="44">
        <f t="shared" si="20"/>
        <v>40</v>
      </c>
      <c r="BK31" s="1">
        <v>140</v>
      </c>
      <c r="BL31" s="49">
        <f t="shared" si="2"/>
        <v>0.2857142857142857</v>
      </c>
      <c r="BM31" s="176"/>
      <c r="BN31" s="47">
        <f t="shared" si="21"/>
        <v>120</v>
      </c>
      <c r="BO31" s="6">
        <v>264</v>
      </c>
      <c r="BP31" s="50">
        <f t="shared" si="3"/>
        <v>0.45454545454545453</v>
      </c>
      <c r="BQ31" s="176"/>
      <c r="BR31" s="44">
        <f t="shared" si="22"/>
        <v>80</v>
      </c>
      <c r="BS31" s="1">
        <v>198</v>
      </c>
      <c r="BT31" s="51">
        <f t="shared" si="4"/>
        <v>0.40404040404040403</v>
      </c>
      <c r="BU31" s="67">
        <v>7490</v>
      </c>
      <c r="BV31" s="41">
        <f t="shared" si="23"/>
        <v>40</v>
      </c>
      <c r="BW31" s="21">
        <v>50</v>
      </c>
      <c r="BX31" s="42">
        <f t="shared" si="120"/>
        <v>0.8</v>
      </c>
      <c r="BY31" s="3">
        <v>0.8</v>
      </c>
      <c r="BZ31" s="67">
        <v>7490</v>
      </c>
      <c r="CA31" s="41">
        <f t="shared" si="24"/>
        <v>40</v>
      </c>
      <c r="CB31" s="21">
        <v>77</v>
      </c>
      <c r="CC31" s="42">
        <f t="shared" si="25"/>
        <v>0.51948051948051943</v>
      </c>
      <c r="CD31" s="3">
        <v>0.8</v>
      </c>
      <c r="CE31" s="67">
        <v>7490</v>
      </c>
      <c r="CF31" s="41">
        <f t="shared" si="26"/>
        <v>40</v>
      </c>
      <c r="CG31" s="21">
        <v>50</v>
      </c>
      <c r="CH31" s="42">
        <f t="shared" si="27"/>
        <v>0.8</v>
      </c>
      <c r="CI31" s="3">
        <v>0.8</v>
      </c>
      <c r="CJ31" s="67">
        <v>7490</v>
      </c>
      <c r="CK31" s="41">
        <f t="shared" si="28"/>
        <v>40</v>
      </c>
      <c r="CL31" s="21">
        <v>50</v>
      </c>
      <c r="CM31" s="42">
        <f t="shared" si="29"/>
        <v>0.8</v>
      </c>
      <c r="CN31" s="3">
        <v>0.8</v>
      </c>
      <c r="CO31" s="67">
        <v>7490</v>
      </c>
      <c r="CP31" s="41">
        <f t="shared" si="30"/>
        <v>40</v>
      </c>
      <c r="CQ31" s="21">
        <v>50</v>
      </c>
      <c r="CR31" s="42">
        <f t="shared" si="31"/>
        <v>0.8</v>
      </c>
      <c r="CS31" s="3">
        <v>0.8</v>
      </c>
      <c r="CT31" s="67">
        <v>7490</v>
      </c>
      <c r="CU31" s="41">
        <f t="shared" si="32"/>
        <v>40</v>
      </c>
      <c r="CV31" s="21">
        <v>50</v>
      </c>
      <c r="CW31" s="42">
        <f t="shared" si="33"/>
        <v>0.8</v>
      </c>
      <c r="CX31" s="3">
        <v>0.8</v>
      </c>
      <c r="CY31" s="67">
        <v>7490</v>
      </c>
      <c r="CZ31" s="41">
        <f t="shared" si="34"/>
        <v>40</v>
      </c>
      <c r="DA31" s="21">
        <v>50</v>
      </c>
      <c r="DB31" s="42">
        <f t="shared" si="35"/>
        <v>0.8</v>
      </c>
      <c r="DC31" s="3">
        <v>0.8</v>
      </c>
      <c r="DD31" s="67">
        <v>7490</v>
      </c>
      <c r="DE31" s="41">
        <f t="shared" si="36"/>
        <v>40</v>
      </c>
      <c r="DF31" s="21">
        <v>66</v>
      </c>
      <c r="DG31" s="42">
        <f t="shared" si="37"/>
        <v>0.60606060606060608</v>
      </c>
      <c r="DH31" s="3">
        <v>0.8</v>
      </c>
      <c r="DI31" s="67">
        <v>7490</v>
      </c>
      <c r="DJ31" s="41">
        <f t="shared" si="38"/>
        <v>40</v>
      </c>
      <c r="DK31" s="21">
        <v>66</v>
      </c>
      <c r="DL31" s="42">
        <f t="shared" si="39"/>
        <v>0.60606060606060608</v>
      </c>
      <c r="DM31" s="3">
        <v>0.8</v>
      </c>
      <c r="DN31" s="67">
        <v>7490</v>
      </c>
      <c r="DO31" s="41">
        <f t="shared" si="40"/>
        <v>40</v>
      </c>
      <c r="DP31" s="21">
        <v>66</v>
      </c>
      <c r="DQ31" s="42">
        <f t="shared" si="41"/>
        <v>0.60606060606060608</v>
      </c>
      <c r="DR31" s="3">
        <v>0.8</v>
      </c>
      <c r="DS31" s="67">
        <v>7490</v>
      </c>
      <c r="DT31" s="41">
        <f t="shared" si="42"/>
        <v>40</v>
      </c>
      <c r="DU31" s="21">
        <v>120</v>
      </c>
      <c r="DV31" s="42">
        <f t="shared" si="43"/>
        <v>0.33333333333333331</v>
      </c>
      <c r="DW31" s="3">
        <v>0.8</v>
      </c>
      <c r="DX31" s="67">
        <v>7490</v>
      </c>
      <c r="DY31" s="41">
        <f t="shared" si="44"/>
        <v>40</v>
      </c>
      <c r="DZ31" s="21">
        <v>119</v>
      </c>
      <c r="EA31" s="42">
        <f t="shared" si="45"/>
        <v>0.33613445378151263</v>
      </c>
      <c r="EB31" s="3">
        <v>0.8</v>
      </c>
      <c r="EC31" s="67">
        <v>7490</v>
      </c>
      <c r="ED31" s="41">
        <f t="shared" si="46"/>
        <v>40</v>
      </c>
      <c r="EE31" s="21">
        <v>154</v>
      </c>
      <c r="EF31" s="42">
        <f t="shared" si="47"/>
        <v>0.25974025974025972</v>
      </c>
      <c r="EG31" s="3">
        <v>0.8</v>
      </c>
      <c r="EH31" s="67">
        <v>7490</v>
      </c>
      <c r="EI31" s="41">
        <f t="shared" si="48"/>
        <v>40</v>
      </c>
      <c r="EJ31" s="21">
        <v>88</v>
      </c>
      <c r="EK31" s="42">
        <f t="shared" si="49"/>
        <v>0.45454545454545453</v>
      </c>
      <c r="EL31" s="3">
        <v>0.8</v>
      </c>
      <c r="EM31" s="67">
        <v>7490</v>
      </c>
      <c r="EN31" s="41">
        <f t="shared" si="50"/>
        <v>40</v>
      </c>
      <c r="EO31" s="21">
        <v>88</v>
      </c>
      <c r="EP31" s="42">
        <f t="shared" si="51"/>
        <v>0.45454545454545453</v>
      </c>
      <c r="EQ31" s="3">
        <v>0.8</v>
      </c>
      <c r="ER31" s="67">
        <v>7490</v>
      </c>
      <c r="ES31" s="41">
        <f t="shared" si="52"/>
        <v>40</v>
      </c>
      <c r="ET31" s="21">
        <v>77</v>
      </c>
      <c r="EU31" s="42">
        <f t="shared" si="53"/>
        <v>0.51948051948051943</v>
      </c>
      <c r="EV31" s="3">
        <v>0.8</v>
      </c>
      <c r="EW31" s="67">
        <v>7490</v>
      </c>
      <c r="EX31" s="41">
        <f t="shared" si="54"/>
        <v>40</v>
      </c>
      <c r="EY31" s="21">
        <v>77</v>
      </c>
      <c r="EZ31" s="42">
        <f t="shared" si="55"/>
        <v>0.51948051948051943</v>
      </c>
      <c r="FA31" s="3">
        <v>0.8</v>
      </c>
      <c r="FB31" s="176"/>
      <c r="FC31" s="24">
        <f t="shared" si="121"/>
        <v>440</v>
      </c>
      <c r="FD31" s="6">
        <v>943</v>
      </c>
      <c r="FE31" s="48">
        <f t="shared" si="56"/>
        <v>0.46659597030752914</v>
      </c>
      <c r="FF31" s="180"/>
      <c r="FG31" s="1">
        <f t="shared" si="122"/>
        <v>80</v>
      </c>
      <c r="FH31" s="1">
        <v>273</v>
      </c>
      <c r="FI31" s="49">
        <f t="shared" si="5"/>
        <v>0.29304029304029305</v>
      </c>
      <c r="FJ31" s="176"/>
      <c r="FK31" s="6">
        <f t="shared" si="123"/>
        <v>80</v>
      </c>
      <c r="FL31" s="6">
        <v>176</v>
      </c>
      <c r="FM31" s="50">
        <f t="shared" si="57"/>
        <v>0.45454545454545453</v>
      </c>
      <c r="FN31" s="176"/>
      <c r="FO31" s="106">
        <f t="shared" si="58"/>
        <v>40</v>
      </c>
      <c r="FP31" s="106">
        <v>154</v>
      </c>
      <c r="FQ31" s="51">
        <f t="shared" si="59"/>
        <v>0.25974025974025972</v>
      </c>
      <c r="FR31" s="67">
        <v>7490</v>
      </c>
      <c r="FS31" s="41">
        <f t="shared" si="60"/>
        <v>40</v>
      </c>
      <c r="FT31" s="21">
        <v>88</v>
      </c>
      <c r="FU31" s="42">
        <f t="shared" si="61"/>
        <v>0.45454545454545453</v>
      </c>
      <c r="FV31" s="3">
        <v>0.8</v>
      </c>
      <c r="FW31" s="67">
        <v>7490</v>
      </c>
      <c r="FX31" s="41">
        <f t="shared" si="62"/>
        <v>40</v>
      </c>
      <c r="FY31" s="21">
        <v>120</v>
      </c>
      <c r="FZ31" s="42">
        <f t="shared" si="63"/>
        <v>0.33333333333333331</v>
      </c>
      <c r="GA31" s="3">
        <v>0.8</v>
      </c>
      <c r="GB31" s="67">
        <v>7490</v>
      </c>
      <c r="GC31" s="41">
        <f t="shared" si="64"/>
        <v>40</v>
      </c>
      <c r="GD31" s="21">
        <v>88</v>
      </c>
      <c r="GE31" s="42">
        <f t="shared" si="65"/>
        <v>0.45454545454545453</v>
      </c>
      <c r="GF31" s="3">
        <v>0.8</v>
      </c>
      <c r="GG31" s="67">
        <v>7490</v>
      </c>
      <c r="GH31" s="41">
        <f t="shared" si="66"/>
        <v>40</v>
      </c>
      <c r="GI31" s="21">
        <v>88</v>
      </c>
      <c r="GJ31" s="42">
        <f t="shared" si="67"/>
        <v>0.45454545454545453</v>
      </c>
      <c r="GK31" s="3">
        <v>0.8</v>
      </c>
      <c r="GL31" s="67">
        <v>7490</v>
      </c>
      <c r="GM31" s="41">
        <f t="shared" si="68"/>
        <v>40</v>
      </c>
      <c r="GN31" s="21">
        <v>88</v>
      </c>
      <c r="GO31" s="42">
        <f t="shared" si="69"/>
        <v>0.45454545454545453</v>
      </c>
      <c r="GP31" s="3">
        <v>0.8</v>
      </c>
      <c r="GQ31" s="67">
        <v>7490</v>
      </c>
      <c r="GR31" s="41">
        <f t="shared" si="70"/>
        <v>40</v>
      </c>
      <c r="GS31" s="21">
        <v>88</v>
      </c>
      <c r="GT31" s="42">
        <f t="shared" si="71"/>
        <v>0.45454545454545453</v>
      </c>
      <c r="GU31" s="3">
        <v>0.8</v>
      </c>
      <c r="GV31" s="67">
        <v>7490</v>
      </c>
      <c r="GW31" s="41">
        <f t="shared" si="72"/>
        <v>40</v>
      </c>
      <c r="GX31" s="21">
        <v>88</v>
      </c>
      <c r="GY31" s="42">
        <f t="shared" si="73"/>
        <v>0.45454545454545453</v>
      </c>
      <c r="GZ31" s="3">
        <v>0.8</v>
      </c>
      <c r="HA31" s="67">
        <v>7490</v>
      </c>
      <c r="HB31" s="41">
        <f t="shared" si="74"/>
        <v>40</v>
      </c>
      <c r="HC31" s="21">
        <v>88</v>
      </c>
      <c r="HD31" s="42">
        <f t="shared" si="75"/>
        <v>0.45454545454545453</v>
      </c>
      <c r="HE31" s="3">
        <v>0.8</v>
      </c>
      <c r="HF31" s="67">
        <v>7490</v>
      </c>
      <c r="HG31" s="41">
        <f t="shared" si="76"/>
        <v>40</v>
      </c>
      <c r="HH31" s="21">
        <v>66</v>
      </c>
      <c r="HI31" s="42">
        <f t="shared" si="6"/>
        <v>0.60606060606060608</v>
      </c>
      <c r="HJ31" s="3">
        <v>0.8</v>
      </c>
      <c r="HK31" s="67">
        <v>7490</v>
      </c>
      <c r="HL31" s="41">
        <f t="shared" si="77"/>
        <v>40</v>
      </c>
      <c r="HM31" s="21">
        <v>88</v>
      </c>
      <c r="HN31" s="42">
        <f t="shared" si="78"/>
        <v>0.45454545454545453</v>
      </c>
      <c r="HO31" s="3">
        <v>0.8</v>
      </c>
      <c r="HP31" s="67">
        <v>7490</v>
      </c>
      <c r="HQ31" s="41">
        <f t="shared" si="79"/>
        <v>40</v>
      </c>
      <c r="HR31" s="21">
        <v>88</v>
      </c>
      <c r="HS31" s="42">
        <f t="shared" si="80"/>
        <v>0.45454545454545453</v>
      </c>
      <c r="HT31" s="3">
        <v>0.8</v>
      </c>
      <c r="HU31" s="67">
        <v>7490</v>
      </c>
      <c r="HV31" s="41">
        <f t="shared" si="81"/>
        <v>40</v>
      </c>
      <c r="HW31" s="21">
        <v>100</v>
      </c>
      <c r="HX31" s="42">
        <f t="shared" si="82"/>
        <v>0.4</v>
      </c>
      <c r="HY31" s="3">
        <v>0.8</v>
      </c>
      <c r="HZ31" s="24">
        <f t="shared" si="124"/>
        <v>360</v>
      </c>
      <c r="IA31" s="6">
        <v>802</v>
      </c>
      <c r="IB31" s="48">
        <f t="shared" si="83"/>
        <v>0.44887780548628431</v>
      </c>
      <c r="IC31" s="24">
        <f t="shared" si="84"/>
        <v>80</v>
      </c>
      <c r="ID31" s="6">
        <v>176</v>
      </c>
      <c r="IE31" s="48">
        <f t="shared" si="7"/>
        <v>0.45454545454545453</v>
      </c>
      <c r="IF31" s="24">
        <f t="shared" si="85"/>
        <v>40</v>
      </c>
      <c r="IG31" s="6">
        <v>100</v>
      </c>
      <c r="IH31" s="48">
        <f t="shared" si="86"/>
        <v>0.4</v>
      </c>
      <c r="II31" s="67">
        <v>7490</v>
      </c>
      <c r="IJ31" s="102">
        <f t="shared" si="125"/>
        <v>40</v>
      </c>
      <c r="IK31" s="102">
        <v>60</v>
      </c>
      <c r="IL31" s="32">
        <f t="shared" si="87"/>
        <v>0.66666666666666663</v>
      </c>
      <c r="IM31" s="33">
        <v>0.8</v>
      </c>
      <c r="IN31" s="67">
        <v>7490</v>
      </c>
      <c r="IO31" s="53">
        <f t="shared" si="126"/>
        <v>40</v>
      </c>
      <c r="IP31" s="54">
        <v>60</v>
      </c>
      <c r="IQ31" s="34">
        <f t="shared" si="88"/>
        <v>0.66666666666666663</v>
      </c>
      <c r="IR31" s="35">
        <v>0.8</v>
      </c>
      <c r="IS31" s="67">
        <v>7490</v>
      </c>
      <c r="IT31" s="102">
        <f t="shared" si="127"/>
        <v>40</v>
      </c>
      <c r="IU31" s="102">
        <v>60</v>
      </c>
      <c r="IV31" s="33">
        <f t="shared" si="89"/>
        <v>0.66666666666666663</v>
      </c>
      <c r="IW31" s="33">
        <v>0.8</v>
      </c>
      <c r="IX31" s="67">
        <v>7490</v>
      </c>
      <c r="IY31" s="54">
        <f t="shared" si="128"/>
        <v>40</v>
      </c>
      <c r="IZ31" s="54">
        <v>60</v>
      </c>
      <c r="JA31" s="34">
        <f t="shared" si="90"/>
        <v>0.66666666666666663</v>
      </c>
      <c r="JB31" s="35">
        <v>0.8</v>
      </c>
      <c r="JC31" s="67">
        <v>7490</v>
      </c>
      <c r="JD31" s="102">
        <f t="shared" si="129"/>
        <v>40</v>
      </c>
      <c r="JE31" s="102">
        <v>60</v>
      </c>
      <c r="JF31" s="32">
        <f t="shared" si="91"/>
        <v>0.66666666666666663</v>
      </c>
      <c r="JG31" s="33">
        <v>0.8</v>
      </c>
      <c r="JH31" s="67">
        <v>7490</v>
      </c>
      <c r="JI31" s="54">
        <f t="shared" si="130"/>
        <v>40</v>
      </c>
      <c r="JJ31" s="54">
        <v>60</v>
      </c>
      <c r="JK31" s="34">
        <f t="shared" si="92"/>
        <v>0.66666666666666663</v>
      </c>
      <c r="JL31" s="35">
        <v>0.8</v>
      </c>
      <c r="JM31" s="67">
        <v>7490</v>
      </c>
      <c r="JN31" s="102">
        <f t="shared" si="131"/>
        <v>40</v>
      </c>
      <c r="JO31" s="102">
        <v>60</v>
      </c>
      <c r="JP31" s="32">
        <f t="shared" si="93"/>
        <v>0.66666666666666663</v>
      </c>
      <c r="JQ31" s="33">
        <v>0.8</v>
      </c>
      <c r="JR31" s="67">
        <v>7490</v>
      </c>
      <c r="JS31" s="54">
        <f t="shared" si="132"/>
        <v>40</v>
      </c>
      <c r="JT31" s="102">
        <v>60</v>
      </c>
      <c r="JU31" s="34">
        <f t="shared" si="140"/>
        <v>0.66666666666666663</v>
      </c>
      <c r="JV31" s="33">
        <v>0.8</v>
      </c>
      <c r="JW31" s="67">
        <v>7490</v>
      </c>
      <c r="JX31" s="102">
        <f t="shared" si="133"/>
        <v>40</v>
      </c>
      <c r="JY31" s="102">
        <v>60</v>
      </c>
      <c r="JZ31" s="32">
        <f t="shared" si="141"/>
        <v>0.66666666666666663</v>
      </c>
      <c r="KA31" s="33">
        <v>0.8</v>
      </c>
      <c r="KB31" s="67">
        <v>7490</v>
      </c>
      <c r="KC31" s="54">
        <f t="shared" si="134"/>
        <v>40</v>
      </c>
      <c r="KD31" s="102">
        <v>60</v>
      </c>
      <c r="KE31" s="34">
        <f t="shared" si="142"/>
        <v>0.66666666666666663</v>
      </c>
      <c r="KF31" s="33">
        <v>0.8</v>
      </c>
      <c r="KG31" s="67">
        <v>7490</v>
      </c>
      <c r="KH31" s="102">
        <f t="shared" si="135"/>
        <v>40</v>
      </c>
      <c r="KI31" s="102">
        <v>60</v>
      </c>
      <c r="KJ31" s="32">
        <f t="shared" si="97"/>
        <v>0.66666666666666663</v>
      </c>
      <c r="KK31" s="33">
        <v>0.8</v>
      </c>
      <c r="KL31" s="67">
        <v>7490</v>
      </c>
      <c r="KM31" s="54">
        <f t="shared" si="136"/>
        <v>40</v>
      </c>
      <c r="KN31" s="102">
        <v>60</v>
      </c>
      <c r="KO31" s="34">
        <f t="shared" si="143"/>
        <v>0.66666666666666663</v>
      </c>
      <c r="KP31" s="33">
        <v>0.8</v>
      </c>
      <c r="KQ31" s="67">
        <v>7490</v>
      </c>
      <c r="KR31" s="102">
        <f t="shared" si="137"/>
        <v>40</v>
      </c>
      <c r="KS31" s="102">
        <v>60</v>
      </c>
      <c r="KT31" s="32">
        <f t="shared" si="144"/>
        <v>0.66666666666666663</v>
      </c>
      <c r="KU31" s="33">
        <v>0.8</v>
      </c>
      <c r="KV31" s="67">
        <v>7490</v>
      </c>
      <c r="KW31" s="54">
        <f t="shared" si="138"/>
        <v>40</v>
      </c>
      <c r="KX31" s="102">
        <v>60</v>
      </c>
      <c r="KY31" s="34">
        <f t="shared" si="145"/>
        <v>0.66666666666666663</v>
      </c>
      <c r="KZ31" s="33">
        <v>0.8</v>
      </c>
      <c r="LA31" s="36">
        <f t="shared" si="139"/>
        <v>160</v>
      </c>
      <c r="LB31" s="36">
        <v>240</v>
      </c>
      <c r="LC31" s="37">
        <f t="shared" si="101"/>
        <v>0.66666666666666663</v>
      </c>
      <c r="LD31" s="38">
        <f t="shared" si="102"/>
        <v>160</v>
      </c>
      <c r="LE31" s="38">
        <v>240</v>
      </c>
      <c r="LF31" s="39">
        <f t="shared" si="103"/>
        <v>0.66666666666666663</v>
      </c>
      <c r="LG31" s="36">
        <f t="shared" si="104"/>
        <v>80</v>
      </c>
      <c r="LH31" s="36">
        <v>120</v>
      </c>
      <c r="LI31" s="37">
        <f t="shared" si="105"/>
        <v>0.66666666666666663</v>
      </c>
      <c r="LJ31" s="38">
        <f t="shared" si="106"/>
        <v>120</v>
      </c>
      <c r="LK31" s="38">
        <v>240</v>
      </c>
      <c r="LL31" s="39">
        <f t="shared" si="107"/>
        <v>0.5</v>
      </c>
      <c r="LM31" s="36">
        <f t="shared" si="108"/>
        <v>40</v>
      </c>
      <c r="LN31" s="36">
        <v>40</v>
      </c>
      <c r="LO31" s="37">
        <f t="shared" si="109"/>
        <v>1</v>
      </c>
    </row>
    <row r="32" spans="1:327" s="44" customFormat="1" x14ac:dyDescent="0.25">
      <c r="A32" s="52">
        <v>31</v>
      </c>
      <c r="B32" s="67">
        <v>7500</v>
      </c>
      <c r="C32" s="41">
        <f t="shared" si="8"/>
        <v>10</v>
      </c>
      <c r="D32" s="21">
        <v>96</v>
      </c>
      <c r="E32" s="42">
        <f t="shared" si="0"/>
        <v>0.10416666666666667</v>
      </c>
      <c r="F32" s="3">
        <v>0.8</v>
      </c>
      <c r="G32" s="67">
        <v>7500</v>
      </c>
      <c r="H32" s="43">
        <f t="shared" si="110"/>
        <v>10</v>
      </c>
      <c r="I32" s="2">
        <v>96</v>
      </c>
      <c r="J32" s="45">
        <f t="shared" si="9"/>
        <v>0.10416666666666667</v>
      </c>
      <c r="K32" s="3">
        <v>0.8</v>
      </c>
      <c r="L32" s="67">
        <v>7500</v>
      </c>
      <c r="M32" s="41">
        <f t="shared" si="111"/>
        <v>10</v>
      </c>
      <c r="N32" s="23">
        <v>96</v>
      </c>
      <c r="O32" s="42">
        <f t="shared" si="10"/>
        <v>0.10416666666666667</v>
      </c>
      <c r="P32" s="3">
        <v>0.8</v>
      </c>
      <c r="Q32" s="67">
        <v>7500</v>
      </c>
      <c r="R32" s="43">
        <f t="shared" si="112"/>
        <v>10</v>
      </c>
      <c r="S32" s="21">
        <v>96</v>
      </c>
      <c r="T32" s="45">
        <f t="shared" si="11"/>
        <v>0.10416666666666667</v>
      </c>
      <c r="U32" s="3">
        <v>0.8</v>
      </c>
      <c r="V32" s="67">
        <v>7500</v>
      </c>
      <c r="W32" s="41">
        <f t="shared" si="113"/>
        <v>10</v>
      </c>
      <c r="X32" s="21">
        <v>96</v>
      </c>
      <c r="Y32" s="42">
        <f t="shared" si="12"/>
        <v>0.10416666666666667</v>
      </c>
      <c r="Z32" s="3">
        <v>0.8</v>
      </c>
      <c r="AA32" s="67">
        <v>7500</v>
      </c>
      <c r="AB32" s="43">
        <f t="shared" si="114"/>
        <v>10</v>
      </c>
      <c r="AC32" s="21">
        <v>96</v>
      </c>
      <c r="AD32" s="45">
        <f t="shared" si="13"/>
        <v>0.10416666666666667</v>
      </c>
      <c r="AE32" s="3">
        <v>0.8</v>
      </c>
      <c r="AF32" s="67">
        <v>7500</v>
      </c>
      <c r="AG32" s="41">
        <f t="shared" si="115"/>
        <v>10</v>
      </c>
      <c r="AH32" s="21">
        <v>96</v>
      </c>
      <c r="AI32" s="42">
        <f t="shared" si="14"/>
        <v>0.10416666666666667</v>
      </c>
      <c r="AJ32" s="3">
        <v>0.8</v>
      </c>
      <c r="AK32" s="67">
        <v>7500</v>
      </c>
      <c r="AL32" s="43">
        <f t="shared" si="116"/>
        <v>10</v>
      </c>
      <c r="AM32" s="21">
        <v>96</v>
      </c>
      <c r="AN32" s="45">
        <f t="shared" si="15"/>
        <v>0.10416666666666667</v>
      </c>
      <c r="AO32" s="3">
        <v>0.8</v>
      </c>
      <c r="AP32" s="67">
        <v>7500</v>
      </c>
      <c r="AQ32" s="41">
        <f t="shared" si="117"/>
        <v>10</v>
      </c>
      <c r="AR32" s="21">
        <v>96</v>
      </c>
      <c r="AS32" s="42">
        <f t="shared" si="16"/>
        <v>0.10416666666666667</v>
      </c>
      <c r="AT32" s="3">
        <v>0.8</v>
      </c>
      <c r="AU32" s="67">
        <v>7500</v>
      </c>
      <c r="AV32" s="43">
        <f t="shared" si="118"/>
        <v>10</v>
      </c>
      <c r="AW32" s="1">
        <v>96</v>
      </c>
      <c r="AX32" s="3">
        <f t="shared" si="17"/>
        <v>0.10416666666666667</v>
      </c>
      <c r="AY32" s="3">
        <v>0.8</v>
      </c>
      <c r="AZ32" s="67">
        <v>7500</v>
      </c>
      <c r="BA32" s="41">
        <f t="shared" si="119"/>
        <v>10</v>
      </c>
      <c r="BB32" s="21">
        <v>96</v>
      </c>
      <c r="BC32" s="3">
        <f t="shared" si="18"/>
        <v>0.10416666666666667</v>
      </c>
      <c r="BD32" s="3">
        <v>0.8</v>
      </c>
      <c r="BE32" s="176"/>
      <c r="BF32" s="46">
        <f t="shared" si="19"/>
        <v>40</v>
      </c>
      <c r="BG32" s="6">
        <v>384</v>
      </c>
      <c r="BH32" s="48">
        <f t="shared" si="1"/>
        <v>0.10416666666666667</v>
      </c>
      <c r="BI32" s="180"/>
      <c r="BJ32" s="44">
        <f t="shared" si="20"/>
        <v>10</v>
      </c>
      <c r="BK32" s="1">
        <v>140</v>
      </c>
      <c r="BL32" s="49">
        <f t="shared" si="2"/>
        <v>7.1428571428571425E-2</v>
      </c>
      <c r="BM32" s="176"/>
      <c r="BN32" s="47">
        <f t="shared" si="21"/>
        <v>30</v>
      </c>
      <c r="BO32" s="6">
        <v>264</v>
      </c>
      <c r="BP32" s="50">
        <f t="shared" si="3"/>
        <v>0.11363636363636363</v>
      </c>
      <c r="BQ32" s="176"/>
      <c r="BR32" s="44">
        <f t="shared" si="22"/>
        <v>20</v>
      </c>
      <c r="BS32" s="1">
        <v>198</v>
      </c>
      <c r="BT32" s="51">
        <f t="shared" si="4"/>
        <v>0.10101010101010101</v>
      </c>
      <c r="BU32" s="67">
        <v>7500</v>
      </c>
      <c r="BV32" s="41">
        <f t="shared" si="23"/>
        <v>10</v>
      </c>
      <c r="BW32" s="21">
        <v>50</v>
      </c>
      <c r="BX32" s="42">
        <f t="shared" si="120"/>
        <v>0.2</v>
      </c>
      <c r="BY32" s="3">
        <v>0.8</v>
      </c>
      <c r="BZ32" s="67">
        <v>7500</v>
      </c>
      <c r="CA32" s="41">
        <f t="shared" si="24"/>
        <v>10</v>
      </c>
      <c r="CB32" s="21">
        <v>77</v>
      </c>
      <c r="CC32" s="42">
        <f t="shared" si="25"/>
        <v>0.12987012987012986</v>
      </c>
      <c r="CD32" s="3">
        <v>0.8</v>
      </c>
      <c r="CE32" s="67">
        <v>7500</v>
      </c>
      <c r="CF32" s="41">
        <f t="shared" si="26"/>
        <v>10</v>
      </c>
      <c r="CG32" s="21">
        <v>50</v>
      </c>
      <c r="CH32" s="42">
        <f t="shared" si="27"/>
        <v>0.2</v>
      </c>
      <c r="CI32" s="3">
        <v>0.8</v>
      </c>
      <c r="CJ32" s="67">
        <v>7500</v>
      </c>
      <c r="CK32" s="41">
        <f t="shared" si="28"/>
        <v>10</v>
      </c>
      <c r="CL32" s="21">
        <v>50</v>
      </c>
      <c r="CM32" s="42">
        <f t="shared" si="29"/>
        <v>0.2</v>
      </c>
      <c r="CN32" s="3">
        <v>0.8</v>
      </c>
      <c r="CO32" s="67">
        <v>7500</v>
      </c>
      <c r="CP32" s="41">
        <f t="shared" si="30"/>
        <v>10</v>
      </c>
      <c r="CQ32" s="21">
        <v>50</v>
      </c>
      <c r="CR32" s="42">
        <f t="shared" si="31"/>
        <v>0.2</v>
      </c>
      <c r="CS32" s="3">
        <v>0.8</v>
      </c>
      <c r="CT32" s="67">
        <v>7500</v>
      </c>
      <c r="CU32" s="41">
        <f t="shared" si="32"/>
        <v>10</v>
      </c>
      <c r="CV32" s="21">
        <v>50</v>
      </c>
      <c r="CW32" s="42">
        <f t="shared" si="33"/>
        <v>0.2</v>
      </c>
      <c r="CX32" s="3">
        <v>0.8</v>
      </c>
      <c r="CY32" s="67">
        <v>7500</v>
      </c>
      <c r="CZ32" s="41">
        <f t="shared" si="34"/>
        <v>10</v>
      </c>
      <c r="DA32" s="21">
        <v>50</v>
      </c>
      <c r="DB32" s="42">
        <f t="shared" si="35"/>
        <v>0.2</v>
      </c>
      <c r="DC32" s="3">
        <v>0.8</v>
      </c>
      <c r="DD32" s="67">
        <v>7500</v>
      </c>
      <c r="DE32" s="41">
        <f t="shared" si="36"/>
        <v>10</v>
      </c>
      <c r="DF32" s="21">
        <v>66</v>
      </c>
      <c r="DG32" s="42">
        <f t="shared" si="37"/>
        <v>0.15151515151515152</v>
      </c>
      <c r="DH32" s="3">
        <v>0.8</v>
      </c>
      <c r="DI32" s="67">
        <v>7500</v>
      </c>
      <c r="DJ32" s="41">
        <f t="shared" si="38"/>
        <v>10</v>
      </c>
      <c r="DK32" s="21">
        <v>66</v>
      </c>
      <c r="DL32" s="42">
        <f t="shared" si="39"/>
        <v>0.15151515151515152</v>
      </c>
      <c r="DM32" s="3">
        <v>0.8</v>
      </c>
      <c r="DN32" s="67">
        <v>7500</v>
      </c>
      <c r="DO32" s="41">
        <f t="shared" si="40"/>
        <v>10</v>
      </c>
      <c r="DP32" s="21">
        <v>66</v>
      </c>
      <c r="DQ32" s="42">
        <f t="shared" si="41"/>
        <v>0.15151515151515152</v>
      </c>
      <c r="DR32" s="3">
        <v>0.8</v>
      </c>
      <c r="DS32" s="67">
        <v>7500</v>
      </c>
      <c r="DT32" s="41">
        <f t="shared" si="42"/>
        <v>10</v>
      </c>
      <c r="DU32" s="21">
        <v>120</v>
      </c>
      <c r="DV32" s="42">
        <f t="shared" si="43"/>
        <v>8.3333333333333329E-2</v>
      </c>
      <c r="DW32" s="3">
        <v>0.8</v>
      </c>
      <c r="DX32" s="67">
        <v>7500</v>
      </c>
      <c r="DY32" s="41">
        <f t="shared" si="44"/>
        <v>10</v>
      </c>
      <c r="DZ32" s="21">
        <v>119</v>
      </c>
      <c r="EA32" s="42">
        <f t="shared" si="45"/>
        <v>8.4033613445378158E-2</v>
      </c>
      <c r="EB32" s="3">
        <v>0.8</v>
      </c>
      <c r="EC32" s="67">
        <v>7500</v>
      </c>
      <c r="ED32" s="41">
        <f t="shared" si="46"/>
        <v>10</v>
      </c>
      <c r="EE32" s="21">
        <v>154</v>
      </c>
      <c r="EF32" s="42">
        <f t="shared" si="47"/>
        <v>6.4935064935064929E-2</v>
      </c>
      <c r="EG32" s="3">
        <v>0.8</v>
      </c>
      <c r="EH32" s="67">
        <v>7500</v>
      </c>
      <c r="EI32" s="41">
        <f t="shared" si="48"/>
        <v>10</v>
      </c>
      <c r="EJ32" s="21">
        <v>88</v>
      </c>
      <c r="EK32" s="42">
        <f t="shared" si="49"/>
        <v>0.11363636363636363</v>
      </c>
      <c r="EL32" s="3">
        <v>0.8</v>
      </c>
      <c r="EM32" s="67">
        <v>7500</v>
      </c>
      <c r="EN32" s="41">
        <f t="shared" si="50"/>
        <v>10</v>
      </c>
      <c r="EO32" s="21">
        <v>88</v>
      </c>
      <c r="EP32" s="42">
        <f t="shared" si="51"/>
        <v>0.11363636363636363</v>
      </c>
      <c r="EQ32" s="3">
        <v>0.8</v>
      </c>
      <c r="ER32" s="67">
        <v>7500</v>
      </c>
      <c r="ES32" s="41">
        <f t="shared" si="52"/>
        <v>10</v>
      </c>
      <c r="ET32" s="21">
        <v>77</v>
      </c>
      <c r="EU32" s="42">
        <f t="shared" si="53"/>
        <v>0.12987012987012986</v>
      </c>
      <c r="EV32" s="3">
        <v>0.8</v>
      </c>
      <c r="EW32" s="67">
        <v>7500</v>
      </c>
      <c r="EX32" s="41">
        <f t="shared" si="54"/>
        <v>10</v>
      </c>
      <c r="EY32" s="21">
        <v>77</v>
      </c>
      <c r="EZ32" s="42">
        <f t="shared" si="55"/>
        <v>0.12987012987012986</v>
      </c>
      <c r="FA32" s="3">
        <v>0.8</v>
      </c>
      <c r="FB32" s="176"/>
      <c r="FC32" s="24">
        <f t="shared" si="121"/>
        <v>110</v>
      </c>
      <c r="FD32" s="6">
        <v>943</v>
      </c>
      <c r="FE32" s="48">
        <f t="shared" si="56"/>
        <v>0.11664899257688228</v>
      </c>
      <c r="FF32" s="180"/>
      <c r="FG32" s="1">
        <f t="shared" si="122"/>
        <v>20</v>
      </c>
      <c r="FH32" s="1">
        <v>273</v>
      </c>
      <c r="FI32" s="49">
        <f t="shared" si="5"/>
        <v>7.3260073260073263E-2</v>
      </c>
      <c r="FJ32" s="176"/>
      <c r="FK32" s="6">
        <f t="shared" si="123"/>
        <v>20</v>
      </c>
      <c r="FL32" s="6">
        <v>176</v>
      </c>
      <c r="FM32" s="50">
        <f t="shared" si="57"/>
        <v>0.11363636363636363</v>
      </c>
      <c r="FN32" s="176"/>
      <c r="FO32" s="106">
        <f t="shared" si="58"/>
        <v>10</v>
      </c>
      <c r="FP32" s="106">
        <v>154</v>
      </c>
      <c r="FQ32" s="51">
        <f t="shared" si="59"/>
        <v>6.4935064935064929E-2</v>
      </c>
      <c r="FR32" s="67">
        <v>7500</v>
      </c>
      <c r="FS32" s="41">
        <f t="shared" si="60"/>
        <v>10</v>
      </c>
      <c r="FT32" s="21">
        <v>88</v>
      </c>
      <c r="FU32" s="42">
        <f t="shared" si="61"/>
        <v>0.11363636363636363</v>
      </c>
      <c r="FV32" s="3">
        <v>0.8</v>
      </c>
      <c r="FW32" s="67">
        <v>7500</v>
      </c>
      <c r="FX32" s="41">
        <f t="shared" si="62"/>
        <v>10</v>
      </c>
      <c r="FY32" s="21">
        <v>120</v>
      </c>
      <c r="FZ32" s="42">
        <f t="shared" si="63"/>
        <v>8.3333333333333329E-2</v>
      </c>
      <c r="GA32" s="3">
        <v>0.8</v>
      </c>
      <c r="GB32" s="67">
        <v>7500</v>
      </c>
      <c r="GC32" s="41">
        <f t="shared" si="64"/>
        <v>10</v>
      </c>
      <c r="GD32" s="21">
        <v>88</v>
      </c>
      <c r="GE32" s="42">
        <f t="shared" si="65"/>
        <v>0.11363636363636363</v>
      </c>
      <c r="GF32" s="3">
        <v>0.8</v>
      </c>
      <c r="GG32" s="67">
        <v>7500</v>
      </c>
      <c r="GH32" s="41">
        <f t="shared" si="66"/>
        <v>10</v>
      </c>
      <c r="GI32" s="21">
        <v>88</v>
      </c>
      <c r="GJ32" s="42">
        <f t="shared" si="67"/>
        <v>0.11363636363636363</v>
      </c>
      <c r="GK32" s="3">
        <v>0.8</v>
      </c>
      <c r="GL32" s="67">
        <v>7500</v>
      </c>
      <c r="GM32" s="41">
        <f t="shared" si="68"/>
        <v>10</v>
      </c>
      <c r="GN32" s="21">
        <v>88</v>
      </c>
      <c r="GO32" s="42">
        <f t="shared" si="69"/>
        <v>0.11363636363636363</v>
      </c>
      <c r="GP32" s="3">
        <v>0.8</v>
      </c>
      <c r="GQ32" s="67">
        <v>7500</v>
      </c>
      <c r="GR32" s="41">
        <f t="shared" si="70"/>
        <v>10</v>
      </c>
      <c r="GS32" s="21">
        <v>88</v>
      </c>
      <c r="GT32" s="42">
        <f t="shared" si="71"/>
        <v>0.11363636363636363</v>
      </c>
      <c r="GU32" s="3">
        <v>0.8</v>
      </c>
      <c r="GV32" s="67">
        <v>7500</v>
      </c>
      <c r="GW32" s="41">
        <f t="shared" si="72"/>
        <v>10</v>
      </c>
      <c r="GX32" s="21">
        <v>88</v>
      </c>
      <c r="GY32" s="42">
        <f t="shared" si="73"/>
        <v>0.11363636363636363</v>
      </c>
      <c r="GZ32" s="3">
        <v>0.8</v>
      </c>
      <c r="HA32" s="67">
        <v>7500</v>
      </c>
      <c r="HB32" s="41">
        <f t="shared" si="74"/>
        <v>10</v>
      </c>
      <c r="HC32" s="21">
        <v>88</v>
      </c>
      <c r="HD32" s="42">
        <f t="shared" si="75"/>
        <v>0.11363636363636363</v>
      </c>
      <c r="HE32" s="3">
        <v>0.8</v>
      </c>
      <c r="HF32" s="67">
        <v>7500</v>
      </c>
      <c r="HG32" s="41">
        <f t="shared" si="76"/>
        <v>10</v>
      </c>
      <c r="HH32" s="21">
        <v>66</v>
      </c>
      <c r="HI32" s="42">
        <f t="shared" si="6"/>
        <v>0.15151515151515152</v>
      </c>
      <c r="HJ32" s="3">
        <v>0.8</v>
      </c>
      <c r="HK32" s="67">
        <v>7500</v>
      </c>
      <c r="HL32" s="41">
        <f t="shared" si="77"/>
        <v>10</v>
      </c>
      <c r="HM32" s="21">
        <v>88</v>
      </c>
      <c r="HN32" s="42">
        <f t="shared" si="78"/>
        <v>0.11363636363636363</v>
      </c>
      <c r="HO32" s="3">
        <v>0.8</v>
      </c>
      <c r="HP32" s="67">
        <v>7500</v>
      </c>
      <c r="HQ32" s="41">
        <f t="shared" si="79"/>
        <v>10</v>
      </c>
      <c r="HR32" s="21">
        <v>88</v>
      </c>
      <c r="HS32" s="42">
        <f t="shared" si="80"/>
        <v>0.11363636363636363</v>
      </c>
      <c r="HT32" s="3">
        <v>0.8</v>
      </c>
      <c r="HU32" s="67">
        <v>7500</v>
      </c>
      <c r="HV32" s="41">
        <f t="shared" si="81"/>
        <v>10</v>
      </c>
      <c r="HW32" s="21">
        <v>100</v>
      </c>
      <c r="HX32" s="42">
        <f t="shared" si="82"/>
        <v>0.1</v>
      </c>
      <c r="HY32" s="3">
        <v>0.8</v>
      </c>
      <c r="HZ32" s="24">
        <f t="shared" si="124"/>
        <v>90</v>
      </c>
      <c r="IA32" s="6">
        <v>802</v>
      </c>
      <c r="IB32" s="48">
        <f t="shared" si="83"/>
        <v>0.11221945137157108</v>
      </c>
      <c r="IC32" s="24">
        <f t="shared" si="84"/>
        <v>20</v>
      </c>
      <c r="ID32" s="6">
        <v>176</v>
      </c>
      <c r="IE32" s="48">
        <f t="shared" si="7"/>
        <v>0.11363636363636363</v>
      </c>
      <c r="IF32" s="24">
        <f t="shared" si="85"/>
        <v>10</v>
      </c>
      <c r="IG32" s="6">
        <v>100</v>
      </c>
      <c r="IH32" s="48">
        <f t="shared" si="86"/>
        <v>0.1</v>
      </c>
      <c r="II32" s="67">
        <v>7500</v>
      </c>
      <c r="IJ32" s="102">
        <f t="shared" si="125"/>
        <v>10</v>
      </c>
      <c r="IK32" s="102">
        <v>60</v>
      </c>
      <c r="IL32" s="32">
        <f t="shared" si="87"/>
        <v>0.16666666666666666</v>
      </c>
      <c r="IM32" s="33">
        <v>0.8</v>
      </c>
      <c r="IN32" s="67">
        <v>7500</v>
      </c>
      <c r="IO32" s="53">
        <f t="shared" si="126"/>
        <v>10</v>
      </c>
      <c r="IP32" s="54">
        <v>60</v>
      </c>
      <c r="IQ32" s="34">
        <f t="shared" si="88"/>
        <v>0.16666666666666666</v>
      </c>
      <c r="IR32" s="35">
        <v>0.8</v>
      </c>
      <c r="IS32" s="67">
        <v>7500</v>
      </c>
      <c r="IT32" s="102">
        <f t="shared" si="127"/>
        <v>10</v>
      </c>
      <c r="IU32" s="102">
        <v>60</v>
      </c>
      <c r="IV32" s="33">
        <f t="shared" si="89"/>
        <v>0.16666666666666666</v>
      </c>
      <c r="IW32" s="33">
        <v>0.8</v>
      </c>
      <c r="IX32" s="67">
        <v>7500</v>
      </c>
      <c r="IY32" s="54">
        <f t="shared" si="128"/>
        <v>10</v>
      </c>
      <c r="IZ32" s="54">
        <v>60</v>
      </c>
      <c r="JA32" s="34">
        <f t="shared" si="90"/>
        <v>0.16666666666666666</v>
      </c>
      <c r="JB32" s="35">
        <v>0.8</v>
      </c>
      <c r="JC32" s="67">
        <v>7500</v>
      </c>
      <c r="JD32" s="102">
        <f t="shared" si="129"/>
        <v>10</v>
      </c>
      <c r="JE32" s="102">
        <v>60</v>
      </c>
      <c r="JF32" s="32">
        <f t="shared" si="91"/>
        <v>0.16666666666666666</v>
      </c>
      <c r="JG32" s="33">
        <v>0.8</v>
      </c>
      <c r="JH32" s="67">
        <v>7500</v>
      </c>
      <c r="JI32" s="54">
        <f t="shared" si="130"/>
        <v>10</v>
      </c>
      <c r="JJ32" s="54">
        <v>60</v>
      </c>
      <c r="JK32" s="34">
        <f t="shared" si="92"/>
        <v>0.16666666666666666</v>
      </c>
      <c r="JL32" s="35">
        <v>0.8</v>
      </c>
      <c r="JM32" s="67">
        <v>7500</v>
      </c>
      <c r="JN32" s="102">
        <f t="shared" si="131"/>
        <v>10</v>
      </c>
      <c r="JO32" s="102">
        <v>60</v>
      </c>
      <c r="JP32" s="32">
        <f t="shared" si="93"/>
        <v>0.16666666666666666</v>
      </c>
      <c r="JQ32" s="33">
        <v>0.8</v>
      </c>
      <c r="JR32" s="67">
        <v>7500</v>
      </c>
      <c r="JS32" s="54">
        <f t="shared" si="132"/>
        <v>10</v>
      </c>
      <c r="JT32" s="102">
        <v>60</v>
      </c>
      <c r="JU32" s="34">
        <f t="shared" si="140"/>
        <v>0.16666666666666666</v>
      </c>
      <c r="JV32" s="33">
        <v>0.8</v>
      </c>
      <c r="JW32" s="67">
        <v>7500</v>
      </c>
      <c r="JX32" s="102">
        <f t="shared" si="133"/>
        <v>10</v>
      </c>
      <c r="JY32" s="102">
        <v>60</v>
      </c>
      <c r="JZ32" s="32">
        <f t="shared" si="141"/>
        <v>0.16666666666666666</v>
      </c>
      <c r="KA32" s="33">
        <v>0.8</v>
      </c>
      <c r="KB32" s="67">
        <v>7500</v>
      </c>
      <c r="KC32" s="54">
        <f t="shared" si="134"/>
        <v>10</v>
      </c>
      <c r="KD32" s="102">
        <v>60</v>
      </c>
      <c r="KE32" s="34">
        <f t="shared" si="142"/>
        <v>0.16666666666666666</v>
      </c>
      <c r="KF32" s="33">
        <v>0.8</v>
      </c>
      <c r="KG32" s="67">
        <v>7500</v>
      </c>
      <c r="KH32" s="102">
        <f t="shared" si="135"/>
        <v>10</v>
      </c>
      <c r="KI32" s="102">
        <v>60</v>
      </c>
      <c r="KJ32" s="32">
        <f t="shared" si="97"/>
        <v>0.16666666666666666</v>
      </c>
      <c r="KK32" s="33">
        <v>0.8</v>
      </c>
      <c r="KL32" s="67">
        <v>7500</v>
      </c>
      <c r="KM32" s="54">
        <f t="shared" si="136"/>
        <v>10</v>
      </c>
      <c r="KN32" s="102">
        <v>60</v>
      </c>
      <c r="KO32" s="34">
        <f t="shared" si="143"/>
        <v>0.16666666666666666</v>
      </c>
      <c r="KP32" s="33">
        <v>0.8</v>
      </c>
      <c r="KQ32" s="67">
        <v>7500</v>
      </c>
      <c r="KR32" s="102">
        <f t="shared" si="137"/>
        <v>10</v>
      </c>
      <c r="KS32" s="102">
        <v>60</v>
      </c>
      <c r="KT32" s="32">
        <f t="shared" si="144"/>
        <v>0.16666666666666666</v>
      </c>
      <c r="KU32" s="33">
        <v>0.8</v>
      </c>
      <c r="KV32" s="67">
        <v>7500</v>
      </c>
      <c r="KW32" s="54">
        <f t="shared" si="138"/>
        <v>10</v>
      </c>
      <c r="KX32" s="102">
        <v>60</v>
      </c>
      <c r="KY32" s="34">
        <f t="shared" si="145"/>
        <v>0.16666666666666666</v>
      </c>
      <c r="KZ32" s="33">
        <v>0.8</v>
      </c>
      <c r="LA32" s="36">
        <f t="shared" si="139"/>
        <v>40</v>
      </c>
      <c r="LB32" s="36">
        <v>240</v>
      </c>
      <c r="LC32" s="37">
        <f t="shared" si="101"/>
        <v>0.16666666666666666</v>
      </c>
      <c r="LD32" s="38">
        <f t="shared" si="102"/>
        <v>40</v>
      </c>
      <c r="LE32" s="38">
        <v>240</v>
      </c>
      <c r="LF32" s="39">
        <f t="shared" si="103"/>
        <v>0.16666666666666666</v>
      </c>
      <c r="LG32" s="36">
        <f t="shared" si="104"/>
        <v>20</v>
      </c>
      <c r="LH32" s="36">
        <v>120</v>
      </c>
      <c r="LI32" s="37">
        <f t="shared" si="105"/>
        <v>0.16666666666666666</v>
      </c>
      <c r="LJ32" s="38">
        <f t="shared" si="106"/>
        <v>30</v>
      </c>
      <c r="LK32" s="38">
        <v>240</v>
      </c>
      <c r="LL32" s="39">
        <f t="shared" si="107"/>
        <v>0.125</v>
      </c>
      <c r="LM32" s="36">
        <f t="shared" si="108"/>
        <v>10</v>
      </c>
      <c r="LN32" s="36">
        <v>40</v>
      </c>
      <c r="LO32" s="37">
        <f t="shared" si="109"/>
        <v>0.25</v>
      </c>
    </row>
    <row r="33" spans="1:327" s="44" customFormat="1" x14ac:dyDescent="0.25">
      <c r="A33" s="52">
        <v>32</v>
      </c>
      <c r="B33" s="67">
        <v>7520</v>
      </c>
      <c r="C33" s="41">
        <f t="shared" si="8"/>
        <v>20</v>
      </c>
      <c r="D33" s="21">
        <v>96</v>
      </c>
      <c r="E33" s="42">
        <f t="shared" si="0"/>
        <v>0.20833333333333334</v>
      </c>
      <c r="F33" s="3">
        <v>0.8</v>
      </c>
      <c r="G33" s="67">
        <v>7520</v>
      </c>
      <c r="H33" s="43">
        <f t="shared" si="110"/>
        <v>20</v>
      </c>
      <c r="I33" s="2">
        <v>96</v>
      </c>
      <c r="J33" s="45">
        <f t="shared" si="9"/>
        <v>0.20833333333333334</v>
      </c>
      <c r="K33" s="3">
        <v>0.8</v>
      </c>
      <c r="L33" s="67">
        <v>7520</v>
      </c>
      <c r="M33" s="41">
        <f t="shared" si="111"/>
        <v>20</v>
      </c>
      <c r="N33" s="23">
        <v>96</v>
      </c>
      <c r="O33" s="42">
        <f t="shared" si="10"/>
        <v>0.20833333333333334</v>
      </c>
      <c r="P33" s="3">
        <v>0.8</v>
      </c>
      <c r="Q33" s="67">
        <v>7520</v>
      </c>
      <c r="R33" s="43">
        <f t="shared" si="112"/>
        <v>20</v>
      </c>
      <c r="S33" s="21">
        <v>96</v>
      </c>
      <c r="T33" s="45">
        <f t="shared" si="11"/>
        <v>0.20833333333333334</v>
      </c>
      <c r="U33" s="3">
        <v>0.8</v>
      </c>
      <c r="V33" s="67">
        <v>7520</v>
      </c>
      <c r="W33" s="41">
        <f t="shared" si="113"/>
        <v>20</v>
      </c>
      <c r="X33" s="21">
        <v>96</v>
      </c>
      <c r="Y33" s="42">
        <f t="shared" si="12"/>
        <v>0.20833333333333334</v>
      </c>
      <c r="Z33" s="3">
        <v>0.8</v>
      </c>
      <c r="AA33" s="67">
        <v>7520</v>
      </c>
      <c r="AB33" s="43">
        <f t="shared" si="114"/>
        <v>20</v>
      </c>
      <c r="AC33" s="21">
        <v>96</v>
      </c>
      <c r="AD33" s="45">
        <f t="shared" si="13"/>
        <v>0.20833333333333334</v>
      </c>
      <c r="AE33" s="3">
        <v>0.8</v>
      </c>
      <c r="AF33" s="67">
        <v>7520</v>
      </c>
      <c r="AG33" s="41">
        <f t="shared" si="115"/>
        <v>20</v>
      </c>
      <c r="AH33" s="21">
        <v>96</v>
      </c>
      <c r="AI33" s="42">
        <f t="shared" si="14"/>
        <v>0.20833333333333334</v>
      </c>
      <c r="AJ33" s="3">
        <v>0.8</v>
      </c>
      <c r="AK33" s="67">
        <v>7520</v>
      </c>
      <c r="AL33" s="43">
        <f t="shared" si="116"/>
        <v>20</v>
      </c>
      <c r="AM33" s="21">
        <v>96</v>
      </c>
      <c r="AN33" s="45">
        <f t="shared" si="15"/>
        <v>0.20833333333333334</v>
      </c>
      <c r="AO33" s="3">
        <v>0.8</v>
      </c>
      <c r="AP33" s="67">
        <v>7520</v>
      </c>
      <c r="AQ33" s="41">
        <f t="shared" si="117"/>
        <v>20</v>
      </c>
      <c r="AR33" s="21">
        <v>96</v>
      </c>
      <c r="AS33" s="42">
        <f t="shared" si="16"/>
        <v>0.20833333333333334</v>
      </c>
      <c r="AT33" s="3">
        <v>0.8</v>
      </c>
      <c r="AU33" s="67">
        <v>7520</v>
      </c>
      <c r="AV33" s="43">
        <f t="shared" si="118"/>
        <v>20</v>
      </c>
      <c r="AW33" s="1">
        <v>96</v>
      </c>
      <c r="AX33" s="3">
        <f t="shared" si="17"/>
        <v>0.20833333333333334</v>
      </c>
      <c r="AY33" s="3">
        <v>0.8</v>
      </c>
      <c r="AZ33" s="67">
        <v>7520</v>
      </c>
      <c r="BA33" s="41">
        <f t="shared" si="119"/>
        <v>20</v>
      </c>
      <c r="BB33" s="21">
        <v>96</v>
      </c>
      <c r="BC33" s="3">
        <f t="shared" si="18"/>
        <v>0.20833333333333334</v>
      </c>
      <c r="BD33" s="3">
        <v>0.8</v>
      </c>
      <c r="BE33" s="176"/>
      <c r="BF33" s="46">
        <f t="shared" si="19"/>
        <v>80</v>
      </c>
      <c r="BG33" s="6">
        <v>384</v>
      </c>
      <c r="BH33" s="48">
        <f t="shared" si="1"/>
        <v>0.20833333333333334</v>
      </c>
      <c r="BI33" s="180"/>
      <c r="BJ33" s="44">
        <f t="shared" si="20"/>
        <v>20</v>
      </c>
      <c r="BK33" s="1">
        <v>140</v>
      </c>
      <c r="BL33" s="49">
        <f t="shared" si="2"/>
        <v>0.14285714285714285</v>
      </c>
      <c r="BM33" s="176"/>
      <c r="BN33" s="47">
        <f t="shared" si="21"/>
        <v>60</v>
      </c>
      <c r="BO33" s="6">
        <v>264</v>
      </c>
      <c r="BP33" s="50">
        <f t="shared" si="3"/>
        <v>0.22727272727272727</v>
      </c>
      <c r="BQ33" s="176"/>
      <c r="BR33" s="44">
        <f t="shared" si="22"/>
        <v>40</v>
      </c>
      <c r="BS33" s="1">
        <v>198</v>
      </c>
      <c r="BT33" s="51">
        <f t="shared" si="4"/>
        <v>0.20202020202020202</v>
      </c>
      <c r="BU33" s="67">
        <v>7520</v>
      </c>
      <c r="BV33" s="41">
        <f t="shared" si="23"/>
        <v>20</v>
      </c>
      <c r="BW33" s="21">
        <v>50</v>
      </c>
      <c r="BX33" s="42">
        <f t="shared" si="120"/>
        <v>0.4</v>
      </c>
      <c r="BY33" s="3">
        <v>0.8</v>
      </c>
      <c r="BZ33" s="67">
        <v>7520</v>
      </c>
      <c r="CA33" s="41">
        <f t="shared" si="24"/>
        <v>20</v>
      </c>
      <c r="CB33" s="21">
        <v>77</v>
      </c>
      <c r="CC33" s="42">
        <f t="shared" si="25"/>
        <v>0.25974025974025972</v>
      </c>
      <c r="CD33" s="3">
        <v>0.8</v>
      </c>
      <c r="CE33" s="67">
        <v>7520</v>
      </c>
      <c r="CF33" s="41">
        <f t="shared" si="26"/>
        <v>20</v>
      </c>
      <c r="CG33" s="21">
        <v>50</v>
      </c>
      <c r="CH33" s="42">
        <f t="shared" si="27"/>
        <v>0.4</v>
      </c>
      <c r="CI33" s="3">
        <v>0.8</v>
      </c>
      <c r="CJ33" s="67">
        <v>7520</v>
      </c>
      <c r="CK33" s="41">
        <f t="shared" si="28"/>
        <v>20</v>
      </c>
      <c r="CL33" s="21">
        <v>50</v>
      </c>
      <c r="CM33" s="42">
        <f t="shared" si="29"/>
        <v>0.4</v>
      </c>
      <c r="CN33" s="3">
        <v>0.8</v>
      </c>
      <c r="CO33" s="67">
        <v>7520</v>
      </c>
      <c r="CP33" s="41">
        <f t="shared" si="30"/>
        <v>20</v>
      </c>
      <c r="CQ33" s="21">
        <v>50</v>
      </c>
      <c r="CR33" s="42">
        <f t="shared" si="31"/>
        <v>0.4</v>
      </c>
      <c r="CS33" s="3">
        <v>0.8</v>
      </c>
      <c r="CT33" s="67">
        <v>7520</v>
      </c>
      <c r="CU33" s="41">
        <f t="shared" si="32"/>
        <v>20</v>
      </c>
      <c r="CV33" s="21">
        <v>50</v>
      </c>
      <c r="CW33" s="42">
        <f t="shared" si="33"/>
        <v>0.4</v>
      </c>
      <c r="CX33" s="3">
        <v>0.8</v>
      </c>
      <c r="CY33" s="67">
        <v>7520</v>
      </c>
      <c r="CZ33" s="41">
        <f t="shared" si="34"/>
        <v>20</v>
      </c>
      <c r="DA33" s="21">
        <v>50</v>
      </c>
      <c r="DB33" s="42">
        <f t="shared" si="35"/>
        <v>0.4</v>
      </c>
      <c r="DC33" s="3">
        <v>0.8</v>
      </c>
      <c r="DD33" s="67">
        <v>7520</v>
      </c>
      <c r="DE33" s="41">
        <f t="shared" si="36"/>
        <v>20</v>
      </c>
      <c r="DF33" s="21">
        <v>66</v>
      </c>
      <c r="DG33" s="42">
        <f t="shared" si="37"/>
        <v>0.30303030303030304</v>
      </c>
      <c r="DH33" s="3">
        <v>0.8</v>
      </c>
      <c r="DI33" s="67">
        <v>7520</v>
      </c>
      <c r="DJ33" s="41">
        <f t="shared" si="38"/>
        <v>20</v>
      </c>
      <c r="DK33" s="21">
        <v>66</v>
      </c>
      <c r="DL33" s="42">
        <f t="shared" si="39"/>
        <v>0.30303030303030304</v>
      </c>
      <c r="DM33" s="3">
        <v>0.8</v>
      </c>
      <c r="DN33" s="67">
        <v>7520</v>
      </c>
      <c r="DO33" s="41">
        <f t="shared" si="40"/>
        <v>20</v>
      </c>
      <c r="DP33" s="21">
        <v>66</v>
      </c>
      <c r="DQ33" s="42">
        <f t="shared" si="41"/>
        <v>0.30303030303030304</v>
      </c>
      <c r="DR33" s="3">
        <v>0.8</v>
      </c>
      <c r="DS33" s="67">
        <v>7520</v>
      </c>
      <c r="DT33" s="41">
        <f t="shared" si="42"/>
        <v>20</v>
      </c>
      <c r="DU33" s="21">
        <v>120</v>
      </c>
      <c r="DV33" s="42">
        <f t="shared" si="43"/>
        <v>0.16666666666666666</v>
      </c>
      <c r="DW33" s="3">
        <v>0.8</v>
      </c>
      <c r="DX33" s="67">
        <v>7520</v>
      </c>
      <c r="DY33" s="41">
        <f t="shared" si="44"/>
        <v>20</v>
      </c>
      <c r="DZ33" s="21">
        <v>119</v>
      </c>
      <c r="EA33" s="42">
        <f t="shared" si="45"/>
        <v>0.16806722689075632</v>
      </c>
      <c r="EB33" s="3">
        <v>0.8</v>
      </c>
      <c r="EC33" s="67">
        <v>7520</v>
      </c>
      <c r="ED33" s="41">
        <f t="shared" si="46"/>
        <v>20</v>
      </c>
      <c r="EE33" s="21">
        <v>154</v>
      </c>
      <c r="EF33" s="42">
        <f t="shared" si="47"/>
        <v>0.12987012987012986</v>
      </c>
      <c r="EG33" s="3">
        <v>0.8</v>
      </c>
      <c r="EH33" s="67">
        <v>7520</v>
      </c>
      <c r="EI33" s="41">
        <f t="shared" si="48"/>
        <v>20</v>
      </c>
      <c r="EJ33" s="21">
        <v>88</v>
      </c>
      <c r="EK33" s="42">
        <f t="shared" si="49"/>
        <v>0.22727272727272727</v>
      </c>
      <c r="EL33" s="3">
        <v>0.8</v>
      </c>
      <c r="EM33" s="67">
        <v>7520</v>
      </c>
      <c r="EN33" s="41">
        <f t="shared" si="50"/>
        <v>20</v>
      </c>
      <c r="EO33" s="21">
        <v>88</v>
      </c>
      <c r="EP33" s="42">
        <f t="shared" si="51"/>
        <v>0.22727272727272727</v>
      </c>
      <c r="EQ33" s="3">
        <v>0.8</v>
      </c>
      <c r="ER33" s="67">
        <v>7520</v>
      </c>
      <c r="ES33" s="41">
        <f t="shared" si="52"/>
        <v>20</v>
      </c>
      <c r="ET33" s="21">
        <v>77</v>
      </c>
      <c r="EU33" s="42">
        <f t="shared" si="53"/>
        <v>0.25974025974025972</v>
      </c>
      <c r="EV33" s="3">
        <v>0.8</v>
      </c>
      <c r="EW33" s="67">
        <v>7520</v>
      </c>
      <c r="EX33" s="41">
        <f t="shared" si="54"/>
        <v>20</v>
      </c>
      <c r="EY33" s="21">
        <v>77</v>
      </c>
      <c r="EZ33" s="42">
        <f t="shared" si="55"/>
        <v>0.25974025974025972</v>
      </c>
      <c r="FA33" s="3">
        <v>0.8</v>
      </c>
      <c r="FB33" s="176"/>
      <c r="FC33" s="24">
        <f t="shared" si="121"/>
        <v>220</v>
      </c>
      <c r="FD33" s="6">
        <v>943</v>
      </c>
      <c r="FE33" s="48">
        <f t="shared" si="56"/>
        <v>0.23329798515376457</v>
      </c>
      <c r="FF33" s="180"/>
      <c r="FG33" s="1">
        <f t="shared" si="122"/>
        <v>40</v>
      </c>
      <c r="FH33" s="1">
        <v>273</v>
      </c>
      <c r="FI33" s="49">
        <f t="shared" si="5"/>
        <v>0.14652014652014653</v>
      </c>
      <c r="FJ33" s="176"/>
      <c r="FK33" s="6">
        <f t="shared" si="123"/>
        <v>40</v>
      </c>
      <c r="FL33" s="6">
        <v>176</v>
      </c>
      <c r="FM33" s="50">
        <f t="shared" si="57"/>
        <v>0.22727272727272727</v>
      </c>
      <c r="FN33" s="176"/>
      <c r="FO33" s="106">
        <f t="shared" si="58"/>
        <v>20</v>
      </c>
      <c r="FP33" s="106">
        <v>154</v>
      </c>
      <c r="FQ33" s="51">
        <f t="shared" si="59"/>
        <v>0.12987012987012986</v>
      </c>
      <c r="FR33" s="67">
        <v>7520</v>
      </c>
      <c r="FS33" s="41">
        <f t="shared" si="60"/>
        <v>20</v>
      </c>
      <c r="FT33" s="21">
        <v>88</v>
      </c>
      <c r="FU33" s="42">
        <f t="shared" si="61"/>
        <v>0.22727272727272727</v>
      </c>
      <c r="FV33" s="3">
        <v>0.8</v>
      </c>
      <c r="FW33" s="67">
        <v>7520</v>
      </c>
      <c r="FX33" s="41">
        <f t="shared" si="62"/>
        <v>20</v>
      </c>
      <c r="FY33" s="21">
        <v>120</v>
      </c>
      <c r="FZ33" s="42">
        <f t="shared" si="63"/>
        <v>0.16666666666666666</v>
      </c>
      <c r="GA33" s="3">
        <v>0.8</v>
      </c>
      <c r="GB33" s="67">
        <v>7520</v>
      </c>
      <c r="GC33" s="41">
        <f t="shared" si="64"/>
        <v>20</v>
      </c>
      <c r="GD33" s="21">
        <v>88</v>
      </c>
      <c r="GE33" s="42">
        <f t="shared" si="65"/>
        <v>0.22727272727272727</v>
      </c>
      <c r="GF33" s="3">
        <v>0.8</v>
      </c>
      <c r="GG33" s="67">
        <v>7520</v>
      </c>
      <c r="GH33" s="41">
        <f t="shared" si="66"/>
        <v>20</v>
      </c>
      <c r="GI33" s="21">
        <v>88</v>
      </c>
      <c r="GJ33" s="42">
        <f t="shared" si="67"/>
        <v>0.22727272727272727</v>
      </c>
      <c r="GK33" s="3">
        <v>0.8</v>
      </c>
      <c r="GL33" s="67">
        <v>7520</v>
      </c>
      <c r="GM33" s="41">
        <f t="shared" si="68"/>
        <v>20</v>
      </c>
      <c r="GN33" s="21">
        <v>88</v>
      </c>
      <c r="GO33" s="42">
        <f t="shared" si="69"/>
        <v>0.22727272727272727</v>
      </c>
      <c r="GP33" s="3">
        <v>0.8</v>
      </c>
      <c r="GQ33" s="67">
        <v>7520</v>
      </c>
      <c r="GR33" s="41">
        <f t="shared" si="70"/>
        <v>20</v>
      </c>
      <c r="GS33" s="21">
        <v>88</v>
      </c>
      <c r="GT33" s="42">
        <f t="shared" si="71"/>
        <v>0.22727272727272727</v>
      </c>
      <c r="GU33" s="3">
        <v>0.8</v>
      </c>
      <c r="GV33" s="67">
        <v>7520</v>
      </c>
      <c r="GW33" s="41">
        <f t="shared" si="72"/>
        <v>20</v>
      </c>
      <c r="GX33" s="21">
        <v>88</v>
      </c>
      <c r="GY33" s="42">
        <f t="shared" si="73"/>
        <v>0.22727272727272727</v>
      </c>
      <c r="GZ33" s="3">
        <v>0.8</v>
      </c>
      <c r="HA33" s="67">
        <v>7520</v>
      </c>
      <c r="HB33" s="41">
        <f t="shared" si="74"/>
        <v>20</v>
      </c>
      <c r="HC33" s="21">
        <v>88</v>
      </c>
      <c r="HD33" s="42">
        <f t="shared" si="75"/>
        <v>0.22727272727272727</v>
      </c>
      <c r="HE33" s="3">
        <v>0.8</v>
      </c>
      <c r="HF33" s="67">
        <v>7520</v>
      </c>
      <c r="HG33" s="41">
        <f t="shared" si="76"/>
        <v>20</v>
      </c>
      <c r="HH33" s="21">
        <v>66</v>
      </c>
      <c r="HI33" s="42">
        <f t="shared" si="6"/>
        <v>0.30303030303030304</v>
      </c>
      <c r="HJ33" s="3">
        <v>0.8</v>
      </c>
      <c r="HK33" s="67">
        <v>7520</v>
      </c>
      <c r="HL33" s="41">
        <f t="shared" si="77"/>
        <v>20</v>
      </c>
      <c r="HM33" s="21">
        <v>88</v>
      </c>
      <c r="HN33" s="42">
        <f t="shared" si="78"/>
        <v>0.22727272727272727</v>
      </c>
      <c r="HO33" s="3">
        <v>0.8</v>
      </c>
      <c r="HP33" s="67">
        <v>7520</v>
      </c>
      <c r="HQ33" s="41">
        <f t="shared" si="79"/>
        <v>20</v>
      </c>
      <c r="HR33" s="21">
        <v>88</v>
      </c>
      <c r="HS33" s="42">
        <f t="shared" si="80"/>
        <v>0.22727272727272727</v>
      </c>
      <c r="HT33" s="3">
        <v>0.8</v>
      </c>
      <c r="HU33" s="67">
        <v>7520</v>
      </c>
      <c r="HV33" s="41">
        <f t="shared" si="81"/>
        <v>20</v>
      </c>
      <c r="HW33" s="21">
        <v>100</v>
      </c>
      <c r="HX33" s="42">
        <f t="shared" si="82"/>
        <v>0.2</v>
      </c>
      <c r="HY33" s="3">
        <v>0.8</v>
      </c>
      <c r="HZ33" s="24">
        <f t="shared" si="124"/>
        <v>180</v>
      </c>
      <c r="IA33" s="6">
        <v>802</v>
      </c>
      <c r="IB33" s="48">
        <f t="shared" si="83"/>
        <v>0.22443890274314215</v>
      </c>
      <c r="IC33" s="24">
        <f t="shared" si="84"/>
        <v>40</v>
      </c>
      <c r="ID33" s="6">
        <v>176</v>
      </c>
      <c r="IE33" s="48">
        <f t="shared" si="7"/>
        <v>0.22727272727272727</v>
      </c>
      <c r="IF33" s="24">
        <f t="shared" si="85"/>
        <v>20</v>
      </c>
      <c r="IG33" s="6">
        <v>100</v>
      </c>
      <c r="IH33" s="48">
        <f t="shared" si="86"/>
        <v>0.2</v>
      </c>
      <c r="II33" s="67">
        <v>7520</v>
      </c>
      <c r="IJ33" s="102">
        <f t="shared" si="125"/>
        <v>20</v>
      </c>
      <c r="IK33" s="102">
        <v>60</v>
      </c>
      <c r="IL33" s="32">
        <f t="shared" si="87"/>
        <v>0.33333333333333331</v>
      </c>
      <c r="IM33" s="33">
        <v>0.8</v>
      </c>
      <c r="IN33" s="67">
        <v>7520</v>
      </c>
      <c r="IO33" s="53">
        <f t="shared" si="126"/>
        <v>20</v>
      </c>
      <c r="IP33" s="54">
        <v>60</v>
      </c>
      <c r="IQ33" s="34">
        <f t="shared" si="88"/>
        <v>0.33333333333333331</v>
      </c>
      <c r="IR33" s="35">
        <v>0.8</v>
      </c>
      <c r="IS33" s="67">
        <v>7520</v>
      </c>
      <c r="IT33" s="102">
        <f t="shared" si="127"/>
        <v>20</v>
      </c>
      <c r="IU33" s="102">
        <v>60</v>
      </c>
      <c r="IV33" s="33">
        <f t="shared" si="89"/>
        <v>0.33333333333333331</v>
      </c>
      <c r="IW33" s="33">
        <v>0.8</v>
      </c>
      <c r="IX33" s="67">
        <v>7520</v>
      </c>
      <c r="IY33" s="54">
        <f t="shared" si="128"/>
        <v>20</v>
      </c>
      <c r="IZ33" s="54">
        <v>60</v>
      </c>
      <c r="JA33" s="34">
        <f t="shared" si="90"/>
        <v>0.33333333333333331</v>
      </c>
      <c r="JB33" s="35">
        <v>0.8</v>
      </c>
      <c r="JC33" s="67">
        <v>7520</v>
      </c>
      <c r="JD33" s="102">
        <f t="shared" si="129"/>
        <v>20</v>
      </c>
      <c r="JE33" s="102">
        <v>60</v>
      </c>
      <c r="JF33" s="32">
        <f t="shared" si="91"/>
        <v>0.33333333333333331</v>
      </c>
      <c r="JG33" s="33">
        <v>0.8</v>
      </c>
      <c r="JH33" s="67">
        <v>7520</v>
      </c>
      <c r="JI33" s="54">
        <f t="shared" si="130"/>
        <v>20</v>
      </c>
      <c r="JJ33" s="54">
        <v>60</v>
      </c>
      <c r="JK33" s="34">
        <f t="shared" si="92"/>
        <v>0.33333333333333331</v>
      </c>
      <c r="JL33" s="35">
        <v>0.8</v>
      </c>
      <c r="JM33" s="67">
        <v>7520</v>
      </c>
      <c r="JN33" s="102">
        <f t="shared" si="131"/>
        <v>20</v>
      </c>
      <c r="JO33" s="102">
        <v>60</v>
      </c>
      <c r="JP33" s="32">
        <f t="shared" si="93"/>
        <v>0.33333333333333331</v>
      </c>
      <c r="JQ33" s="33">
        <v>0.8</v>
      </c>
      <c r="JR33" s="67">
        <v>7520</v>
      </c>
      <c r="JS33" s="54">
        <f t="shared" si="132"/>
        <v>20</v>
      </c>
      <c r="JT33" s="102">
        <v>60</v>
      </c>
      <c r="JU33" s="34">
        <f t="shared" si="140"/>
        <v>0.33333333333333331</v>
      </c>
      <c r="JV33" s="33">
        <v>0.8</v>
      </c>
      <c r="JW33" s="67">
        <v>7520</v>
      </c>
      <c r="JX33" s="102">
        <f t="shared" si="133"/>
        <v>20</v>
      </c>
      <c r="JY33" s="102">
        <v>60</v>
      </c>
      <c r="JZ33" s="32">
        <f t="shared" si="141"/>
        <v>0.33333333333333331</v>
      </c>
      <c r="KA33" s="33">
        <v>0.8</v>
      </c>
      <c r="KB33" s="67">
        <v>7520</v>
      </c>
      <c r="KC33" s="54">
        <f t="shared" si="134"/>
        <v>20</v>
      </c>
      <c r="KD33" s="102">
        <v>60</v>
      </c>
      <c r="KE33" s="34">
        <f t="shared" si="142"/>
        <v>0.33333333333333331</v>
      </c>
      <c r="KF33" s="33">
        <v>0.8</v>
      </c>
      <c r="KG33" s="67">
        <v>7520</v>
      </c>
      <c r="KH33" s="102">
        <f t="shared" si="135"/>
        <v>20</v>
      </c>
      <c r="KI33" s="102">
        <v>60</v>
      </c>
      <c r="KJ33" s="32">
        <f t="shared" si="97"/>
        <v>0.33333333333333331</v>
      </c>
      <c r="KK33" s="33">
        <v>0.8</v>
      </c>
      <c r="KL33" s="67">
        <v>7520</v>
      </c>
      <c r="KM33" s="54">
        <f t="shared" si="136"/>
        <v>20</v>
      </c>
      <c r="KN33" s="102">
        <v>60</v>
      </c>
      <c r="KO33" s="34">
        <f t="shared" si="143"/>
        <v>0.33333333333333331</v>
      </c>
      <c r="KP33" s="33">
        <v>0.8</v>
      </c>
      <c r="KQ33" s="67">
        <v>7520</v>
      </c>
      <c r="KR33" s="102">
        <f t="shared" si="137"/>
        <v>20</v>
      </c>
      <c r="KS33" s="102">
        <v>60</v>
      </c>
      <c r="KT33" s="32">
        <f t="shared" si="144"/>
        <v>0.33333333333333331</v>
      </c>
      <c r="KU33" s="33">
        <v>0.8</v>
      </c>
      <c r="KV33" s="67">
        <v>7520</v>
      </c>
      <c r="KW33" s="54">
        <f t="shared" si="138"/>
        <v>20</v>
      </c>
      <c r="KX33" s="102">
        <v>60</v>
      </c>
      <c r="KY33" s="34">
        <f t="shared" si="145"/>
        <v>0.33333333333333331</v>
      </c>
      <c r="KZ33" s="33">
        <v>0.8</v>
      </c>
      <c r="LA33" s="36">
        <f t="shared" si="139"/>
        <v>80</v>
      </c>
      <c r="LB33" s="36">
        <v>240</v>
      </c>
      <c r="LC33" s="37">
        <f t="shared" si="101"/>
        <v>0.33333333333333331</v>
      </c>
      <c r="LD33" s="38">
        <f t="shared" si="102"/>
        <v>80</v>
      </c>
      <c r="LE33" s="38">
        <v>240</v>
      </c>
      <c r="LF33" s="39">
        <f t="shared" si="103"/>
        <v>0.33333333333333331</v>
      </c>
      <c r="LG33" s="36">
        <f t="shared" si="104"/>
        <v>40</v>
      </c>
      <c r="LH33" s="36">
        <v>120</v>
      </c>
      <c r="LI33" s="37">
        <f t="shared" si="105"/>
        <v>0.33333333333333331</v>
      </c>
      <c r="LJ33" s="38">
        <f t="shared" si="106"/>
        <v>60</v>
      </c>
      <c r="LK33" s="38">
        <v>240</v>
      </c>
      <c r="LL33" s="39">
        <f t="shared" si="107"/>
        <v>0.25</v>
      </c>
      <c r="LM33" s="36">
        <f t="shared" si="108"/>
        <v>20</v>
      </c>
      <c r="LN33" s="36">
        <v>40</v>
      </c>
      <c r="LO33" s="37">
        <f t="shared" si="109"/>
        <v>0.5</v>
      </c>
    </row>
    <row r="34" spans="1:327" x14ac:dyDescent="0.25">
      <c r="A34" s="10">
        <v>33</v>
      </c>
      <c r="B34" s="66">
        <v>7590</v>
      </c>
      <c r="C34" s="20">
        <f t="shared" si="8"/>
        <v>70</v>
      </c>
      <c r="D34" s="21">
        <v>96</v>
      </c>
      <c r="E34" s="3">
        <f t="shared" si="0"/>
        <v>0.72916666666666663</v>
      </c>
      <c r="F34" s="3">
        <v>0.8</v>
      </c>
      <c r="G34" s="66">
        <v>7590</v>
      </c>
      <c r="H34" s="22">
        <f t="shared" si="110"/>
        <v>70</v>
      </c>
      <c r="I34" s="2">
        <v>96</v>
      </c>
      <c r="J34" s="4">
        <f t="shared" si="9"/>
        <v>0.72916666666666663</v>
      </c>
      <c r="K34" s="3">
        <v>0.8</v>
      </c>
      <c r="L34" s="66">
        <v>7590</v>
      </c>
      <c r="M34" s="20">
        <f t="shared" si="111"/>
        <v>70</v>
      </c>
      <c r="N34" s="23">
        <v>96</v>
      </c>
      <c r="O34" s="3">
        <f t="shared" si="10"/>
        <v>0.72916666666666663</v>
      </c>
      <c r="P34" s="3">
        <v>0.8</v>
      </c>
      <c r="Q34" s="66">
        <v>7590</v>
      </c>
      <c r="R34" s="22">
        <f t="shared" si="112"/>
        <v>70</v>
      </c>
      <c r="S34" s="21">
        <v>96</v>
      </c>
      <c r="T34" s="4">
        <f t="shared" si="11"/>
        <v>0.72916666666666663</v>
      </c>
      <c r="U34" s="3">
        <v>0.8</v>
      </c>
      <c r="V34" s="66">
        <v>7590</v>
      </c>
      <c r="W34" s="20">
        <f t="shared" si="113"/>
        <v>70</v>
      </c>
      <c r="X34" s="21">
        <v>96</v>
      </c>
      <c r="Y34" s="3">
        <f t="shared" si="12"/>
        <v>0.72916666666666663</v>
      </c>
      <c r="Z34" s="3">
        <v>0.8</v>
      </c>
      <c r="AA34" s="66">
        <v>7590</v>
      </c>
      <c r="AB34" s="22">
        <f t="shared" si="114"/>
        <v>70</v>
      </c>
      <c r="AC34" s="21">
        <v>96</v>
      </c>
      <c r="AD34" s="4">
        <f t="shared" si="13"/>
        <v>0.72916666666666663</v>
      </c>
      <c r="AE34" s="3">
        <v>0.8</v>
      </c>
      <c r="AF34" s="66">
        <v>7590</v>
      </c>
      <c r="AG34" s="20">
        <f t="shared" si="115"/>
        <v>70</v>
      </c>
      <c r="AH34" s="21">
        <v>96</v>
      </c>
      <c r="AI34" s="3">
        <f t="shared" si="14"/>
        <v>0.72916666666666663</v>
      </c>
      <c r="AJ34" s="3">
        <v>0.8</v>
      </c>
      <c r="AK34" s="66">
        <v>7590</v>
      </c>
      <c r="AL34" s="22">
        <f t="shared" si="116"/>
        <v>70</v>
      </c>
      <c r="AM34" s="21">
        <v>96</v>
      </c>
      <c r="AN34" s="4">
        <f t="shared" si="15"/>
        <v>0.72916666666666663</v>
      </c>
      <c r="AO34" s="3">
        <v>0.8</v>
      </c>
      <c r="AP34" s="66">
        <v>7590</v>
      </c>
      <c r="AQ34" s="20">
        <f t="shared" si="117"/>
        <v>70</v>
      </c>
      <c r="AR34" s="21">
        <v>96</v>
      </c>
      <c r="AS34" s="3">
        <f t="shared" si="16"/>
        <v>0.72916666666666663</v>
      </c>
      <c r="AT34" s="3">
        <v>0.8</v>
      </c>
      <c r="AU34" s="66">
        <v>7590</v>
      </c>
      <c r="AV34" s="22">
        <f t="shared" si="118"/>
        <v>70</v>
      </c>
      <c r="AW34" s="1">
        <v>96</v>
      </c>
      <c r="AX34" s="3">
        <f t="shared" si="17"/>
        <v>0.72916666666666663</v>
      </c>
      <c r="AY34" s="3">
        <v>0.8</v>
      </c>
      <c r="AZ34" s="66">
        <v>7590</v>
      </c>
      <c r="BA34" s="20">
        <f t="shared" si="119"/>
        <v>70</v>
      </c>
      <c r="BB34" s="21">
        <v>96</v>
      </c>
      <c r="BC34" s="3">
        <f t="shared" si="18"/>
        <v>0.72916666666666663</v>
      </c>
      <c r="BD34" s="3">
        <v>0.8</v>
      </c>
      <c r="BE34" s="176"/>
      <c r="BF34" s="24">
        <f t="shared" si="19"/>
        <v>280</v>
      </c>
      <c r="BG34" s="6">
        <v>384</v>
      </c>
      <c r="BH34" s="29">
        <f t="shared" si="1"/>
        <v>0.72916666666666663</v>
      </c>
      <c r="BI34" s="180"/>
      <c r="BJ34" s="1">
        <f t="shared" si="20"/>
        <v>70</v>
      </c>
      <c r="BK34" s="1">
        <v>140</v>
      </c>
      <c r="BL34" s="8">
        <f t="shared" si="2"/>
        <v>0.5</v>
      </c>
      <c r="BM34" s="176"/>
      <c r="BN34" s="6">
        <f t="shared" si="21"/>
        <v>210</v>
      </c>
      <c r="BO34" s="6">
        <v>264</v>
      </c>
      <c r="BP34" s="7">
        <f t="shared" si="3"/>
        <v>0.79545454545454541</v>
      </c>
      <c r="BQ34" s="176"/>
      <c r="BR34" s="1">
        <f t="shared" si="22"/>
        <v>140</v>
      </c>
      <c r="BS34" s="1">
        <v>198</v>
      </c>
      <c r="BT34" s="11">
        <f t="shared" si="4"/>
        <v>0.70707070707070707</v>
      </c>
      <c r="BU34" s="66">
        <v>7590</v>
      </c>
      <c r="BV34" s="20">
        <f t="shared" si="23"/>
        <v>70</v>
      </c>
      <c r="BW34" s="21">
        <v>50</v>
      </c>
      <c r="BX34" s="3">
        <f t="shared" si="120"/>
        <v>1.4</v>
      </c>
      <c r="BY34" s="3">
        <v>0.8</v>
      </c>
      <c r="BZ34" s="66">
        <v>7590</v>
      </c>
      <c r="CA34" s="20">
        <f t="shared" si="24"/>
        <v>70</v>
      </c>
      <c r="CB34" s="21">
        <v>77</v>
      </c>
      <c r="CC34" s="3">
        <f t="shared" si="25"/>
        <v>0.90909090909090906</v>
      </c>
      <c r="CD34" s="3">
        <v>0.8</v>
      </c>
      <c r="CE34" s="66">
        <v>7590</v>
      </c>
      <c r="CF34" s="20">
        <f t="shared" si="26"/>
        <v>70</v>
      </c>
      <c r="CG34" s="21">
        <v>50</v>
      </c>
      <c r="CH34" s="3">
        <f t="shared" si="27"/>
        <v>1.4</v>
      </c>
      <c r="CI34" s="3">
        <v>0.8</v>
      </c>
      <c r="CJ34" s="66">
        <v>7590</v>
      </c>
      <c r="CK34" s="20">
        <f t="shared" si="28"/>
        <v>70</v>
      </c>
      <c r="CL34" s="21">
        <v>50</v>
      </c>
      <c r="CM34" s="3">
        <f t="shared" si="29"/>
        <v>1.4</v>
      </c>
      <c r="CN34" s="3">
        <v>0.8</v>
      </c>
      <c r="CO34" s="66">
        <v>7590</v>
      </c>
      <c r="CP34" s="20">
        <f t="shared" si="30"/>
        <v>70</v>
      </c>
      <c r="CQ34" s="21">
        <v>50</v>
      </c>
      <c r="CR34" s="3">
        <f t="shared" si="31"/>
        <v>1.4</v>
      </c>
      <c r="CS34" s="3">
        <v>0.8</v>
      </c>
      <c r="CT34" s="66">
        <v>7590</v>
      </c>
      <c r="CU34" s="20">
        <f t="shared" si="32"/>
        <v>70</v>
      </c>
      <c r="CV34" s="21">
        <v>50</v>
      </c>
      <c r="CW34" s="3">
        <f t="shared" si="33"/>
        <v>1.4</v>
      </c>
      <c r="CX34" s="3">
        <v>0.8</v>
      </c>
      <c r="CY34" s="66">
        <v>7590</v>
      </c>
      <c r="CZ34" s="20">
        <f t="shared" si="34"/>
        <v>70</v>
      </c>
      <c r="DA34" s="21">
        <v>50</v>
      </c>
      <c r="DB34" s="3">
        <f t="shared" si="35"/>
        <v>1.4</v>
      </c>
      <c r="DC34" s="3">
        <v>0.8</v>
      </c>
      <c r="DD34" s="66">
        <v>7590</v>
      </c>
      <c r="DE34" s="20">
        <f t="shared" si="36"/>
        <v>70</v>
      </c>
      <c r="DF34" s="21">
        <v>66</v>
      </c>
      <c r="DG34" s="3">
        <f t="shared" si="37"/>
        <v>1.0606060606060606</v>
      </c>
      <c r="DH34" s="3">
        <v>0.8</v>
      </c>
      <c r="DI34" s="66">
        <v>7590</v>
      </c>
      <c r="DJ34" s="20">
        <f t="shared" si="38"/>
        <v>70</v>
      </c>
      <c r="DK34" s="21">
        <v>66</v>
      </c>
      <c r="DL34" s="3">
        <f t="shared" si="39"/>
        <v>1.0606060606060606</v>
      </c>
      <c r="DM34" s="3">
        <v>0.8</v>
      </c>
      <c r="DN34" s="66">
        <v>7590</v>
      </c>
      <c r="DO34" s="20">
        <f t="shared" si="40"/>
        <v>70</v>
      </c>
      <c r="DP34" s="21">
        <v>66</v>
      </c>
      <c r="DQ34" s="3">
        <f t="shared" si="41"/>
        <v>1.0606060606060606</v>
      </c>
      <c r="DR34" s="3">
        <v>0.8</v>
      </c>
      <c r="DS34" s="66">
        <v>7590</v>
      </c>
      <c r="DT34" s="20">
        <f t="shared" si="42"/>
        <v>70</v>
      </c>
      <c r="DU34" s="21">
        <v>120</v>
      </c>
      <c r="DV34" s="3">
        <f t="shared" si="43"/>
        <v>0.58333333333333337</v>
      </c>
      <c r="DW34" s="3">
        <v>0.8</v>
      </c>
      <c r="DX34" s="66">
        <v>7590</v>
      </c>
      <c r="DY34" s="20">
        <f t="shared" si="44"/>
        <v>70</v>
      </c>
      <c r="DZ34" s="21">
        <v>119</v>
      </c>
      <c r="EA34" s="3">
        <f t="shared" si="45"/>
        <v>0.58823529411764708</v>
      </c>
      <c r="EB34" s="3">
        <v>0.8</v>
      </c>
      <c r="EC34" s="66">
        <v>7590</v>
      </c>
      <c r="ED34" s="20">
        <f t="shared" si="46"/>
        <v>70</v>
      </c>
      <c r="EE34" s="21">
        <v>154</v>
      </c>
      <c r="EF34" s="3">
        <f t="shared" si="47"/>
        <v>0.45454545454545453</v>
      </c>
      <c r="EG34" s="3">
        <v>0.8</v>
      </c>
      <c r="EH34" s="66">
        <v>7590</v>
      </c>
      <c r="EI34" s="20">
        <f t="shared" si="48"/>
        <v>70</v>
      </c>
      <c r="EJ34" s="21">
        <v>88</v>
      </c>
      <c r="EK34" s="3">
        <f t="shared" si="49"/>
        <v>0.79545454545454541</v>
      </c>
      <c r="EL34" s="3">
        <v>0.8</v>
      </c>
      <c r="EM34" s="66">
        <v>7590</v>
      </c>
      <c r="EN34" s="20">
        <f t="shared" si="50"/>
        <v>70</v>
      </c>
      <c r="EO34" s="21">
        <v>88</v>
      </c>
      <c r="EP34" s="3">
        <f t="shared" si="51"/>
        <v>0.79545454545454541</v>
      </c>
      <c r="EQ34" s="3">
        <v>0.8</v>
      </c>
      <c r="ER34" s="66">
        <v>7590</v>
      </c>
      <c r="ES34" s="20">
        <f t="shared" si="52"/>
        <v>70</v>
      </c>
      <c r="ET34" s="21">
        <v>77</v>
      </c>
      <c r="EU34" s="3">
        <f t="shared" si="53"/>
        <v>0.90909090909090906</v>
      </c>
      <c r="EV34" s="3">
        <v>0.8</v>
      </c>
      <c r="EW34" s="66">
        <v>7590</v>
      </c>
      <c r="EX34" s="20">
        <f t="shared" si="54"/>
        <v>70</v>
      </c>
      <c r="EY34" s="21">
        <v>77</v>
      </c>
      <c r="EZ34" s="3">
        <f t="shared" si="55"/>
        <v>0.90909090909090906</v>
      </c>
      <c r="FA34" s="3">
        <v>0.8</v>
      </c>
      <c r="FB34" s="176"/>
      <c r="FC34" s="24">
        <f t="shared" si="121"/>
        <v>770</v>
      </c>
      <c r="FD34" s="6">
        <v>943</v>
      </c>
      <c r="FE34" s="29">
        <f t="shared" si="56"/>
        <v>0.81654294803817606</v>
      </c>
      <c r="FF34" s="180"/>
      <c r="FG34" s="1">
        <f t="shared" si="122"/>
        <v>140</v>
      </c>
      <c r="FH34" s="1">
        <v>273</v>
      </c>
      <c r="FI34" s="8">
        <f t="shared" si="5"/>
        <v>0.51282051282051277</v>
      </c>
      <c r="FJ34" s="176"/>
      <c r="FK34" s="6">
        <f t="shared" si="123"/>
        <v>140</v>
      </c>
      <c r="FL34" s="6">
        <v>176</v>
      </c>
      <c r="FM34" s="7">
        <f t="shared" si="57"/>
        <v>0.79545454545454541</v>
      </c>
      <c r="FN34" s="176"/>
      <c r="FO34" s="106">
        <f t="shared" si="58"/>
        <v>70</v>
      </c>
      <c r="FP34" s="106">
        <v>154</v>
      </c>
      <c r="FQ34" s="11">
        <f t="shared" si="59"/>
        <v>0.45454545454545453</v>
      </c>
      <c r="FR34" s="66">
        <v>7590</v>
      </c>
      <c r="FS34" s="20">
        <f t="shared" si="60"/>
        <v>70</v>
      </c>
      <c r="FT34" s="21">
        <v>88</v>
      </c>
      <c r="FU34" s="3">
        <f t="shared" si="61"/>
        <v>0.79545454545454541</v>
      </c>
      <c r="FV34" s="3">
        <v>0.8</v>
      </c>
      <c r="FW34" s="66">
        <v>7590</v>
      </c>
      <c r="FX34" s="20">
        <f t="shared" si="62"/>
        <v>70</v>
      </c>
      <c r="FY34" s="21">
        <v>120</v>
      </c>
      <c r="FZ34" s="3">
        <f t="shared" si="63"/>
        <v>0.58333333333333337</v>
      </c>
      <c r="GA34" s="3">
        <v>0.8</v>
      </c>
      <c r="GB34" s="66">
        <v>7590</v>
      </c>
      <c r="GC34" s="20">
        <f t="shared" si="64"/>
        <v>70</v>
      </c>
      <c r="GD34" s="21">
        <v>88</v>
      </c>
      <c r="GE34" s="3">
        <f t="shared" si="65"/>
        <v>0.79545454545454541</v>
      </c>
      <c r="GF34" s="3">
        <v>0.8</v>
      </c>
      <c r="GG34" s="66">
        <v>7590</v>
      </c>
      <c r="GH34" s="20">
        <f t="shared" si="66"/>
        <v>70</v>
      </c>
      <c r="GI34" s="21">
        <v>88</v>
      </c>
      <c r="GJ34" s="3">
        <f t="shared" si="67"/>
        <v>0.79545454545454541</v>
      </c>
      <c r="GK34" s="3">
        <v>0.8</v>
      </c>
      <c r="GL34" s="66">
        <v>7590</v>
      </c>
      <c r="GM34" s="20">
        <f t="shared" si="68"/>
        <v>70</v>
      </c>
      <c r="GN34" s="21">
        <v>88</v>
      </c>
      <c r="GO34" s="3">
        <f t="shared" si="69"/>
        <v>0.79545454545454541</v>
      </c>
      <c r="GP34" s="3">
        <v>0.8</v>
      </c>
      <c r="GQ34" s="66">
        <v>7590</v>
      </c>
      <c r="GR34" s="20">
        <f t="shared" si="70"/>
        <v>70</v>
      </c>
      <c r="GS34" s="21">
        <v>88</v>
      </c>
      <c r="GT34" s="3">
        <f t="shared" si="71"/>
        <v>0.79545454545454541</v>
      </c>
      <c r="GU34" s="3">
        <v>0.8</v>
      </c>
      <c r="GV34" s="66">
        <v>7590</v>
      </c>
      <c r="GW34" s="20">
        <f t="shared" si="72"/>
        <v>70</v>
      </c>
      <c r="GX34" s="21">
        <v>88</v>
      </c>
      <c r="GY34" s="3">
        <f t="shared" si="73"/>
        <v>0.79545454545454541</v>
      </c>
      <c r="GZ34" s="3">
        <v>0.8</v>
      </c>
      <c r="HA34" s="66">
        <v>7590</v>
      </c>
      <c r="HB34" s="20">
        <f t="shared" si="74"/>
        <v>70</v>
      </c>
      <c r="HC34" s="21">
        <v>88</v>
      </c>
      <c r="HD34" s="3">
        <f t="shared" si="75"/>
        <v>0.79545454545454541</v>
      </c>
      <c r="HE34" s="3">
        <v>0.8</v>
      </c>
      <c r="HF34" s="66">
        <v>7590</v>
      </c>
      <c r="HG34" s="20">
        <f t="shared" si="76"/>
        <v>70</v>
      </c>
      <c r="HH34" s="21">
        <v>66</v>
      </c>
      <c r="HI34" s="3">
        <f t="shared" si="6"/>
        <v>1.0606060606060606</v>
      </c>
      <c r="HJ34" s="3">
        <v>0.8</v>
      </c>
      <c r="HK34" s="66">
        <v>7590</v>
      </c>
      <c r="HL34" s="20">
        <f t="shared" si="77"/>
        <v>70</v>
      </c>
      <c r="HM34" s="21">
        <v>88</v>
      </c>
      <c r="HN34" s="3">
        <f t="shared" si="78"/>
        <v>0.79545454545454541</v>
      </c>
      <c r="HO34" s="3">
        <v>0.8</v>
      </c>
      <c r="HP34" s="66">
        <v>7590</v>
      </c>
      <c r="HQ34" s="20">
        <f t="shared" si="79"/>
        <v>70</v>
      </c>
      <c r="HR34" s="21">
        <v>88</v>
      </c>
      <c r="HS34" s="3">
        <f t="shared" si="80"/>
        <v>0.79545454545454541</v>
      </c>
      <c r="HT34" s="3">
        <v>0.8</v>
      </c>
      <c r="HU34" s="66">
        <v>7590</v>
      </c>
      <c r="HV34" s="20">
        <f t="shared" si="81"/>
        <v>70</v>
      </c>
      <c r="HW34" s="21">
        <v>100</v>
      </c>
      <c r="HX34" s="3">
        <f t="shared" si="82"/>
        <v>0.7</v>
      </c>
      <c r="HY34" s="3">
        <v>0.8</v>
      </c>
      <c r="HZ34" s="24">
        <f t="shared" si="124"/>
        <v>630</v>
      </c>
      <c r="IA34" s="6">
        <v>802</v>
      </c>
      <c r="IB34" s="29">
        <f t="shared" si="83"/>
        <v>0.78553615960099754</v>
      </c>
      <c r="IC34" s="24">
        <f t="shared" si="84"/>
        <v>140</v>
      </c>
      <c r="ID34" s="6">
        <v>176</v>
      </c>
      <c r="IE34" s="29">
        <f t="shared" si="7"/>
        <v>0.79545454545454541</v>
      </c>
      <c r="IF34" s="24">
        <f t="shared" si="85"/>
        <v>70</v>
      </c>
      <c r="IG34" s="6">
        <v>100</v>
      </c>
      <c r="IH34" s="29">
        <f t="shared" si="86"/>
        <v>0.7</v>
      </c>
      <c r="II34" s="66">
        <v>7590</v>
      </c>
      <c r="IJ34" s="102">
        <f t="shared" si="125"/>
        <v>70</v>
      </c>
      <c r="IK34" s="102">
        <v>60</v>
      </c>
      <c r="IL34" s="32">
        <f t="shared" si="87"/>
        <v>1.1666666666666667</v>
      </c>
      <c r="IM34" s="33">
        <v>0.8</v>
      </c>
      <c r="IN34" s="66">
        <v>7590</v>
      </c>
      <c r="IO34" s="53">
        <f t="shared" si="126"/>
        <v>70</v>
      </c>
      <c r="IP34" s="54">
        <v>60</v>
      </c>
      <c r="IQ34" s="34">
        <f t="shared" si="88"/>
        <v>1.1666666666666667</v>
      </c>
      <c r="IR34" s="35">
        <v>0.8</v>
      </c>
      <c r="IS34" s="66">
        <v>7590</v>
      </c>
      <c r="IT34" s="102">
        <f t="shared" si="127"/>
        <v>70</v>
      </c>
      <c r="IU34" s="102">
        <v>60</v>
      </c>
      <c r="IV34" s="33">
        <f t="shared" si="89"/>
        <v>1.1666666666666667</v>
      </c>
      <c r="IW34" s="33">
        <v>0.8</v>
      </c>
      <c r="IX34" s="66">
        <v>7590</v>
      </c>
      <c r="IY34" s="54">
        <f t="shared" si="128"/>
        <v>70</v>
      </c>
      <c r="IZ34" s="54">
        <v>60</v>
      </c>
      <c r="JA34" s="34">
        <f t="shared" si="90"/>
        <v>1.1666666666666667</v>
      </c>
      <c r="JB34" s="35">
        <v>0.8</v>
      </c>
      <c r="JC34" s="66">
        <v>7590</v>
      </c>
      <c r="JD34" s="102">
        <f t="shared" si="129"/>
        <v>70</v>
      </c>
      <c r="JE34" s="102">
        <v>60</v>
      </c>
      <c r="JF34" s="32">
        <f t="shared" si="91"/>
        <v>1.1666666666666667</v>
      </c>
      <c r="JG34" s="33">
        <v>0.8</v>
      </c>
      <c r="JH34" s="66">
        <v>7590</v>
      </c>
      <c r="JI34" s="54">
        <f t="shared" si="130"/>
        <v>70</v>
      </c>
      <c r="JJ34" s="54">
        <v>60</v>
      </c>
      <c r="JK34" s="34">
        <f t="shared" si="92"/>
        <v>1.1666666666666667</v>
      </c>
      <c r="JL34" s="35">
        <v>0.8</v>
      </c>
      <c r="JM34" s="66">
        <v>7590</v>
      </c>
      <c r="JN34" s="102">
        <f t="shared" si="131"/>
        <v>70</v>
      </c>
      <c r="JO34" s="102">
        <v>60</v>
      </c>
      <c r="JP34" s="32">
        <f t="shared" si="93"/>
        <v>1.1666666666666667</v>
      </c>
      <c r="JQ34" s="33">
        <v>0.8</v>
      </c>
      <c r="JR34" s="66">
        <v>7590</v>
      </c>
      <c r="JS34" s="54">
        <f t="shared" si="132"/>
        <v>70</v>
      </c>
      <c r="JT34" s="102">
        <v>60</v>
      </c>
      <c r="JU34" s="34">
        <f t="shared" si="140"/>
        <v>1.1666666666666667</v>
      </c>
      <c r="JV34" s="33">
        <v>0.8</v>
      </c>
      <c r="JW34" s="66">
        <v>7590</v>
      </c>
      <c r="JX34" s="102">
        <f t="shared" si="133"/>
        <v>70</v>
      </c>
      <c r="JY34" s="102">
        <v>60</v>
      </c>
      <c r="JZ34" s="32">
        <f t="shared" si="141"/>
        <v>1.1666666666666667</v>
      </c>
      <c r="KA34" s="33">
        <v>0.8</v>
      </c>
      <c r="KB34" s="66">
        <v>7590</v>
      </c>
      <c r="KC34" s="54">
        <f t="shared" si="134"/>
        <v>70</v>
      </c>
      <c r="KD34" s="102">
        <v>60</v>
      </c>
      <c r="KE34" s="34">
        <f t="shared" si="142"/>
        <v>1.1666666666666667</v>
      </c>
      <c r="KF34" s="33">
        <v>0.8</v>
      </c>
      <c r="KG34" s="66">
        <v>7590</v>
      </c>
      <c r="KH34" s="102">
        <f t="shared" si="135"/>
        <v>70</v>
      </c>
      <c r="KI34" s="102">
        <v>60</v>
      </c>
      <c r="KJ34" s="32">
        <f t="shared" si="97"/>
        <v>1.1666666666666667</v>
      </c>
      <c r="KK34" s="33">
        <v>0.8</v>
      </c>
      <c r="KL34" s="66">
        <v>7590</v>
      </c>
      <c r="KM34" s="54">
        <f t="shared" si="136"/>
        <v>70</v>
      </c>
      <c r="KN34" s="102">
        <v>60</v>
      </c>
      <c r="KO34" s="34">
        <f t="shared" si="143"/>
        <v>1.1666666666666667</v>
      </c>
      <c r="KP34" s="33">
        <v>0.8</v>
      </c>
      <c r="KQ34" s="66">
        <v>7590</v>
      </c>
      <c r="KR34" s="102">
        <f t="shared" si="137"/>
        <v>70</v>
      </c>
      <c r="KS34" s="102">
        <v>60</v>
      </c>
      <c r="KT34" s="32">
        <f t="shared" si="144"/>
        <v>1.1666666666666667</v>
      </c>
      <c r="KU34" s="33">
        <v>0.8</v>
      </c>
      <c r="KV34" s="66">
        <v>7590</v>
      </c>
      <c r="KW34" s="54">
        <f t="shared" si="138"/>
        <v>70</v>
      </c>
      <c r="KX34" s="102">
        <v>60</v>
      </c>
      <c r="KY34" s="34">
        <f t="shared" si="145"/>
        <v>1.1666666666666667</v>
      </c>
      <c r="KZ34" s="33">
        <v>0.8</v>
      </c>
      <c r="LA34" s="36">
        <f t="shared" si="139"/>
        <v>280</v>
      </c>
      <c r="LB34" s="36">
        <v>240</v>
      </c>
      <c r="LC34" s="37">
        <f t="shared" si="101"/>
        <v>1.1666666666666667</v>
      </c>
      <c r="LD34" s="38">
        <f t="shared" si="102"/>
        <v>280</v>
      </c>
      <c r="LE34" s="38">
        <v>240</v>
      </c>
      <c r="LF34" s="39">
        <f t="shared" si="103"/>
        <v>1.1666666666666667</v>
      </c>
      <c r="LG34" s="36">
        <f t="shared" si="104"/>
        <v>140</v>
      </c>
      <c r="LH34" s="36">
        <v>120</v>
      </c>
      <c r="LI34" s="37">
        <f t="shared" si="105"/>
        <v>1.1666666666666667</v>
      </c>
      <c r="LJ34" s="38">
        <f t="shared" si="106"/>
        <v>210</v>
      </c>
      <c r="LK34" s="38">
        <v>240</v>
      </c>
      <c r="LL34" s="39">
        <f t="shared" si="107"/>
        <v>0.875</v>
      </c>
      <c r="LM34" s="36">
        <f t="shared" si="108"/>
        <v>70</v>
      </c>
      <c r="LN34" s="36">
        <v>40</v>
      </c>
      <c r="LO34" s="37">
        <f t="shared" si="109"/>
        <v>1.75</v>
      </c>
    </row>
    <row r="35" spans="1:327" x14ac:dyDescent="0.25">
      <c r="A35" s="9">
        <v>34</v>
      </c>
      <c r="B35" s="66">
        <v>7620</v>
      </c>
      <c r="C35" s="20">
        <f t="shared" si="8"/>
        <v>30</v>
      </c>
      <c r="D35" s="21">
        <v>96</v>
      </c>
      <c r="E35" s="3">
        <f t="shared" si="0"/>
        <v>0.3125</v>
      </c>
      <c r="F35" s="3">
        <v>0.8</v>
      </c>
      <c r="G35" s="66">
        <v>7620</v>
      </c>
      <c r="H35" s="22">
        <f t="shared" si="110"/>
        <v>30</v>
      </c>
      <c r="I35" s="2">
        <v>96</v>
      </c>
      <c r="J35" s="4">
        <f t="shared" si="9"/>
        <v>0.3125</v>
      </c>
      <c r="K35" s="3">
        <v>0.8</v>
      </c>
      <c r="L35" s="66">
        <v>7620</v>
      </c>
      <c r="M35" s="20">
        <f t="shared" si="111"/>
        <v>30</v>
      </c>
      <c r="N35" s="23">
        <v>96</v>
      </c>
      <c r="O35" s="3">
        <f t="shared" si="10"/>
        <v>0.3125</v>
      </c>
      <c r="P35" s="3">
        <v>0.8</v>
      </c>
      <c r="Q35" s="66">
        <v>7620</v>
      </c>
      <c r="R35" s="22">
        <f t="shared" si="112"/>
        <v>30</v>
      </c>
      <c r="S35" s="21">
        <v>96</v>
      </c>
      <c r="T35" s="4">
        <f t="shared" si="11"/>
        <v>0.3125</v>
      </c>
      <c r="U35" s="3">
        <v>0.8</v>
      </c>
      <c r="V35" s="66">
        <v>7620</v>
      </c>
      <c r="W35" s="20">
        <f t="shared" si="113"/>
        <v>30</v>
      </c>
      <c r="X35" s="21">
        <v>96</v>
      </c>
      <c r="Y35" s="3">
        <f t="shared" si="12"/>
        <v>0.3125</v>
      </c>
      <c r="Z35" s="3">
        <v>0.8</v>
      </c>
      <c r="AA35" s="66">
        <v>7620</v>
      </c>
      <c r="AB35" s="22">
        <f t="shared" si="114"/>
        <v>30</v>
      </c>
      <c r="AC35" s="21">
        <v>96</v>
      </c>
      <c r="AD35" s="4">
        <f t="shared" si="13"/>
        <v>0.3125</v>
      </c>
      <c r="AE35" s="3">
        <v>0.8</v>
      </c>
      <c r="AF35" s="66">
        <v>7620</v>
      </c>
      <c r="AG35" s="20">
        <f t="shared" si="115"/>
        <v>30</v>
      </c>
      <c r="AH35" s="21">
        <v>96</v>
      </c>
      <c r="AI35" s="3">
        <f t="shared" si="14"/>
        <v>0.3125</v>
      </c>
      <c r="AJ35" s="3">
        <v>0.8</v>
      </c>
      <c r="AK35" s="66">
        <v>7620</v>
      </c>
      <c r="AL35" s="22">
        <f t="shared" si="116"/>
        <v>30</v>
      </c>
      <c r="AM35" s="21">
        <v>96</v>
      </c>
      <c r="AN35" s="4">
        <f t="shared" si="15"/>
        <v>0.3125</v>
      </c>
      <c r="AO35" s="3">
        <v>0.8</v>
      </c>
      <c r="AP35" s="66">
        <v>7620</v>
      </c>
      <c r="AQ35" s="20">
        <f t="shared" si="117"/>
        <v>30</v>
      </c>
      <c r="AR35" s="21">
        <v>96</v>
      </c>
      <c r="AS35" s="3">
        <f t="shared" si="16"/>
        <v>0.3125</v>
      </c>
      <c r="AT35" s="3">
        <v>0.8</v>
      </c>
      <c r="AU35" s="66">
        <v>7620</v>
      </c>
      <c r="AV35" s="22">
        <f t="shared" si="118"/>
        <v>30</v>
      </c>
      <c r="AW35" s="1">
        <v>96</v>
      </c>
      <c r="AX35" s="3">
        <f t="shared" si="17"/>
        <v>0.3125</v>
      </c>
      <c r="AY35" s="3">
        <v>0.8</v>
      </c>
      <c r="AZ35" s="66">
        <v>7620</v>
      </c>
      <c r="BA35" s="20">
        <f t="shared" si="119"/>
        <v>30</v>
      </c>
      <c r="BB35" s="21">
        <v>96</v>
      </c>
      <c r="BC35" s="3">
        <f t="shared" si="18"/>
        <v>0.3125</v>
      </c>
      <c r="BD35" s="3">
        <v>0.8</v>
      </c>
      <c r="BE35" s="176"/>
      <c r="BF35" s="24">
        <f t="shared" si="19"/>
        <v>120</v>
      </c>
      <c r="BG35" s="6">
        <v>384</v>
      </c>
      <c r="BH35" s="29">
        <f t="shared" si="1"/>
        <v>0.3125</v>
      </c>
      <c r="BI35" s="180"/>
      <c r="BJ35" s="1">
        <f t="shared" si="20"/>
        <v>30</v>
      </c>
      <c r="BK35" s="1">
        <v>140</v>
      </c>
      <c r="BL35" s="8">
        <f t="shared" si="2"/>
        <v>0.21428571428571427</v>
      </c>
      <c r="BM35" s="176"/>
      <c r="BN35" s="6">
        <f t="shared" si="21"/>
        <v>90</v>
      </c>
      <c r="BO35" s="6">
        <v>264</v>
      </c>
      <c r="BP35" s="7">
        <f t="shared" si="3"/>
        <v>0.34090909090909088</v>
      </c>
      <c r="BQ35" s="176"/>
      <c r="BR35" s="1">
        <f t="shared" si="22"/>
        <v>60</v>
      </c>
      <c r="BS35" s="1">
        <v>198</v>
      </c>
      <c r="BT35" s="11">
        <f t="shared" si="4"/>
        <v>0.30303030303030304</v>
      </c>
      <c r="BU35" s="66">
        <v>7620</v>
      </c>
      <c r="BV35" s="20">
        <f t="shared" si="23"/>
        <v>30</v>
      </c>
      <c r="BW35" s="21">
        <v>50</v>
      </c>
      <c r="BX35" s="3">
        <f t="shared" si="120"/>
        <v>0.6</v>
      </c>
      <c r="BY35" s="3">
        <v>0.8</v>
      </c>
      <c r="BZ35" s="66">
        <v>7620</v>
      </c>
      <c r="CA35" s="20">
        <f t="shared" si="24"/>
        <v>30</v>
      </c>
      <c r="CB35" s="21">
        <v>77</v>
      </c>
      <c r="CC35" s="3">
        <f t="shared" si="25"/>
        <v>0.38961038961038963</v>
      </c>
      <c r="CD35" s="3">
        <v>0.8</v>
      </c>
      <c r="CE35" s="66">
        <v>7620</v>
      </c>
      <c r="CF35" s="20">
        <f t="shared" si="26"/>
        <v>30</v>
      </c>
      <c r="CG35" s="21">
        <v>50</v>
      </c>
      <c r="CH35" s="3">
        <f t="shared" si="27"/>
        <v>0.6</v>
      </c>
      <c r="CI35" s="3">
        <v>0.8</v>
      </c>
      <c r="CJ35" s="66">
        <v>7620</v>
      </c>
      <c r="CK35" s="20">
        <f t="shared" si="28"/>
        <v>30</v>
      </c>
      <c r="CL35" s="21">
        <v>50</v>
      </c>
      <c r="CM35" s="3">
        <f t="shared" si="29"/>
        <v>0.6</v>
      </c>
      <c r="CN35" s="3">
        <v>0.8</v>
      </c>
      <c r="CO35" s="66">
        <v>7620</v>
      </c>
      <c r="CP35" s="20">
        <f t="shared" si="30"/>
        <v>30</v>
      </c>
      <c r="CQ35" s="21">
        <v>50</v>
      </c>
      <c r="CR35" s="3">
        <f t="shared" si="31"/>
        <v>0.6</v>
      </c>
      <c r="CS35" s="3">
        <v>0.8</v>
      </c>
      <c r="CT35" s="66">
        <v>7620</v>
      </c>
      <c r="CU35" s="20">
        <f t="shared" si="32"/>
        <v>30</v>
      </c>
      <c r="CV35" s="21">
        <v>50</v>
      </c>
      <c r="CW35" s="3">
        <f t="shared" si="33"/>
        <v>0.6</v>
      </c>
      <c r="CX35" s="3">
        <v>0.8</v>
      </c>
      <c r="CY35" s="66">
        <v>7620</v>
      </c>
      <c r="CZ35" s="20">
        <f t="shared" si="34"/>
        <v>30</v>
      </c>
      <c r="DA35" s="21">
        <v>50</v>
      </c>
      <c r="DB35" s="3">
        <f t="shared" si="35"/>
        <v>0.6</v>
      </c>
      <c r="DC35" s="3">
        <v>0.8</v>
      </c>
      <c r="DD35" s="66">
        <v>7620</v>
      </c>
      <c r="DE35" s="20">
        <f t="shared" si="36"/>
        <v>30</v>
      </c>
      <c r="DF35" s="21">
        <v>66</v>
      </c>
      <c r="DG35" s="3">
        <f t="shared" si="37"/>
        <v>0.45454545454545453</v>
      </c>
      <c r="DH35" s="3">
        <v>0.8</v>
      </c>
      <c r="DI35" s="66">
        <v>7620</v>
      </c>
      <c r="DJ35" s="20">
        <f t="shared" si="38"/>
        <v>30</v>
      </c>
      <c r="DK35" s="21">
        <v>66</v>
      </c>
      <c r="DL35" s="3">
        <f t="shared" si="39"/>
        <v>0.45454545454545453</v>
      </c>
      <c r="DM35" s="3">
        <v>0.8</v>
      </c>
      <c r="DN35" s="66">
        <v>7620</v>
      </c>
      <c r="DO35" s="20">
        <f t="shared" si="40"/>
        <v>30</v>
      </c>
      <c r="DP35" s="21">
        <v>66</v>
      </c>
      <c r="DQ35" s="3">
        <f t="shared" si="41"/>
        <v>0.45454545454545453</v>
      </c>
      <c r="DR35" s="3">
        <v>0.8</v>
      </c>
      <c r="DS35" s="66">
        <v>7620</v>
      </c>
      <c r="DT35" s="20">
        <f t="shared" si="42"/>
        <v>30</v>
      </c>
      <c r="DU35" s="21">
        <v>120</v>
      </c>
      <c r="DV35" s="3">
        <f t="shared" si="43"/>
        <v>0.25</v>
      </c>
      <c r="DW35" s="3">
        <v>0.8</v>
      </c>
      <c r="DX35" s="66">
        <v>7620</v>
      </c>
      <c r="DY35" s="20">
        <f t="shared" si="44"/>
        <v>30</v>
      </c>
      <c r="DZ35" s="21">
        <v>119</v>
      </c>
      <c r="EA35" s="3">
        <f t="shared" si="45"/>
        <v>0.25210084033613445</v>
      </c>
      <c r="EB35" s="3">
        <v>0.8</v>
      </c>
      <c r="EC35" s="66">
        <v>7620</v>
      </c>
      <c r="ED35" s="20">
        <f t="shared" si="46"/>
        <v>30</v>
      </c>
      <c r="EE35" s="21">
        <v>154</v>
      </c>
      <c r="EF35" s="3">
        <f t="shared" si="47"/>
        <v>0.19480519480519481</v>
      </c>
      <c r="EG35" s="3">
        <v>0.8</v>
      </c>
      <c r="EH35" s="66">
        <v>7620</v>
      </c>
      <c r="EI35" s="20">
        <f t="shared" si="48"/>
        <v>30</v>
      </c>
      <c r="EJ35" s="21">
        <v>88</v>
      </c>
      <c r="EK35" s="3">
        <f t="shared" si="49"/>
        <v>0.34090909090909088</v>
      </c>
      <c r="EL35" s="3">
        <v>0.8</v>
      </c>
      <c r="EM35" s="66">
        <v>7620</v>
      </c>
      <c r="EN35" s="20">
        <f t="shared" si="50"/>
        <v>30</v>
      </c>
      <c r="EO35" s="21">
        <v>88</v>
      </c>
      <c r="EP35" s="3">
        <f t="shared" si="51"/>
        <v>0.34090909090909088</v>
      </c>
      <c r="EQ35" s="3">
        <v>0.8</v>
      </c>
      <c r="ER35" s="66">
        <v>7620</v>
      </c>
      <c r="ES35" s="20">
        <f t="shared" si="52"/>
        <v>30</v>
      </c>
      <c r="ET35" s="21">
        <v>77</v>
      </c>
      <c r="EU35" s="3">
        <f t="shared" si="53"/>
        <v>0.38961038961038963</v>
      </c>
      <c r="EV35" s="3">
        <v>0.8</v>
      </c>
      <c r="EW35" s="66">
        <v>7620</v>
      </c>
      <c r="EX35" s="20">
        <f t="shared" si="54"/>
        <v>30</v>
      </c>
      <c r="EY35" s="21">
        <v>77</v>
      </c>
      <c r="EZ35" s="3">
        <f t="shared" si="55"/>
        <v>0.38961038961038963</v>
      </c>
      <c r="FA35" s="3">
        <v>0.8</v>
      </c>
      <c r="FB35" s="176"/>
      <c r="FC35" s="24">
        <f t="shared" si="121"/>
        <v>330</v>
      </c>
      <c r="FD35" s="6">
        <v>943</v>
      </c>
      <c r="FE35" s="29">
        <f t="shared" si="56"/>
        <v>0.34994697773064687</v>
      </c>
      <c r="FF35" s="180"/>
      <c r="FG35" s="1">
        <f t="shared" si="122"/>
        <v>60</v>
      </c>
      <c r="FH35" s="1">
        <v>273</v>
      </c>
      <c r="FI35" s="8">
        <f t="shared" si="5"/>
        <v>0.21978021978021978</v>
      </c>
      <c r="FJ35" s="176"/>
      <c r="FK35" s="6">
        <f t="shared" si="123"/>
        <v>60</v>
      </c>
      <c r="FL35" s="6">
        <v>176</v>
      </c>
      <c r="FM35" s="7">
        <f t="shared" si="57"/>
        <v>0.34090909090909088</v>
      </c>
      <c r="FN35" s="176"/>
      <c r="FO35" s="106">
        <f t="shared" si="58"/>
        <v>30</v>
      </c>
      <c r="FP35" s="106">
        <v>154</v>
      </c>
      <c r="FQ35" s="11">
        <f t="shared" si="59"/>
        <v>0.19480519480519481</v>
      </c>
      <c r="FR35" s="66">
        <v>7620</v>
      </c>
      <c r="FS35" s="20">
        <f t="shared" si="60"/>
        <v>30</v>
      </c>
      <c r="FT35" s="21">
        <v>88</v>
      </c>
      <c r="FU35" s="3">
        <f t="shared" si="61"/>
        <v>0.34090909090909088</v>
      </c>
      <c r="FV35" s="3">
        <v>0.8</v>
      </c>
      <c r="FW35" s="66">
        <v>7620</v>
      </c>
      <c r="FX35" s="20">
        <f t="shared" si="62"/>
        <v>30</v>
      </c>
      <c r="FY35" s="21">
        <v>120</v>
      </c>
      <c r="FZ35" s="3">
        <f t="shared" si="63"/>
        <v>0.25</v>
      </c>
      <c r="GA35" s="3">
        <v>0.8</v>
      </c>
      <c r="GB35" s="66">
        <v>7620</v>
      </c>
      <c r="GC35" s="20">
        <f t="shared" si="64"/>
        <v>30</v>
      </c>
      <c r="GD35" s="21">
        <v>88</v>
      </c>
      <c r="GE35" s="3">
        <f t="shared" si="65"/>
        <v>0.34090909090909088</v>
      </c>
      <c r="GF35" s="3">
        <v>0.8</v>
      </c>
      <c r="GG35" s="66">
        <v>7620</v>
      </c>
      <c r="GH35" s="20">
        <f t="shared" si="66"/>
        <v>30</v>
      </c>
      <c r="GI35" s="21">
        <v>88</v>
      </c>
      <c r="GJ35" s="3">
        <f t="shared" si="67"/>
        <v>0.34090909090909088</v>
      </c>
      <c r="GK35" s="3">
        <v>0.8</v>
      </c>
      <c r="GL35" s="66">
        <v>7620</v>
      </c>
      <c r="GM35" s="20">
        <f t="shared" si="68"/>
        <v>30</v>
      </c>
      <c r="GN35" s="21">
        <v>88</v>
      </c>
      <c r="GO35" s="3">
        <f t="shared" si="69"/>
        <v>0.34090909090909088</v>
      </c>
      <c r="GP35" s="3">
        <v>0.8</v>
      </c>
      <c r="GQ35" s="66">
        <v>7620</v>
      </c>
      <c r="GR35" s="20">
        <f t="shared" si="70"/>
        <v>30</v>
      </c>
      <c r="GS35" s="21">
        <v>88</v>
      </c>
      <c r="GT35" s="3">
        <f t="shared" si="71"/>
        <v>0.34090909090909088</v>
      </c>
      <c r="GU35" s="3">
        <v>0.8</v>
      </c>
      <c r="GV35" s="66">
        <v>7620</v>
      </c>
      <c r="GW35" s="20">
        <f t="shared" si="72"/>
        <v>30</v>
      </c>
      <c r="GX35" s="21">
        <v>88</v>
      </c>
      <c r="GY35" s="3">
        <f t="shared" si="73"/>
        <v>0.34090909090909088</v>
      </c>
      <c r="GZ35" s="3">
        <v>0.8</v>
      </c>
      <c r="HA35" s="66">
        <v>7620</v>
      </c>
      <c r="HB35" s="20">
        <f t="shared" si="74"/>
        <v>30</v>
      </c>
      <c r="HC35" s="21">
        <v>88</v>
      </c>
      <c r="HD35" s="3">
        <f t="shared" si="75"/>
        <v>0.34090909090909088</v>
      </c>
      <c r="HE35" s="3">
        <v>0.8</v>
      </c>
      <c r="HF35" s="66">
        <v>7620</v>
      </c>
      <c r="HG35" s="20">
        <f t="shared" si="76"/>
        <v>30</v>
      </c>
      <c r="HH35" s="21">
        <v>66</v>
      </c>
      <c r="HI35" s="3">
        <f t="shared" si="6"/>
        <v>0.45454545454545453</v>
      </c>
      <c r="HJ35" s="3">
        <v>0.8</v>
      </c>
      <c r="HK35" s="66">
        <v>7620</v>
      </c>
      <c r="HL35" s="20">
        <f t="shared" si="77"/>
        <v>30</v>
      </c>
      <c r="HM35" s="21">
        <v>88</v>
      </c>
      <c r="HN35" s="3">
        <f t="shared" si="78"/>
        <v>0.34090909090909088</v>
      </c>
      <c r="HO35" s="3">
        <v>0.8</v>
      </c>
      <c r="HP35" s="66">
        <v>7620</v>
      </c>
      <c r="HQ35" s="20">
        <f t="shared" si="79"/>
        <v>30</v>
      </c>
      <c r="HR35" s="21">
        <v>88</v>
      </c>
      <c r="HS35" s="3">
        <f t="shared" si="80"/>
        <v>0.34090909090909088</v>
      </c>
      <c r="HT35" s="3">
        <v>0.8</v>
      </c>
      <c r="HU35" s="66">
        <v>7620</v>
      </c>
      <c r="HV35" s="20">
        <f t="shared" si="81"/>
        <v>30</v>
      </c>
      <c r="HW35" s="21">
        <v>100</v>
      </c>
      <c r="HX35" s="3">
        <f t="shared" si="82"/>
        <v>0.3</v>
      </c>
      <c r="HY35" s="3">
        <v>0.8</v>
      </c>
      <c r="HZ35" s="24">
        <f t="shared" si="124"/>
        <v>270</v>
      </c>
      <c r="IA35" s="6">
        <v>802</v>
      </c>
      <c r="IB35" s="29">
        <f t="shared" si="83"/>
        <v>0.33665835411471323</v>
      </c>
      <c r="IC35" s="24">
        <f t="shared" si="84"/>
        <v>60</v>
      </c>
      <c r="ID35" s="6">
        <v>176</v>
      </c>
      <c r="IE35" s="29">
        <f t="shared" si="7"/>
        <v>0.34090909090909088</v>
      </c>
      <c r="IF35" s="24">
        <f t="shared" si="85"/>
        <v>30</v>
      </c>
      <c r="IG35" s="6">
        <v>100</v>
      </c>
      <c r="IH35" s="29">
        <f t="shared" si="86"/>
        <v>0.3</v>
      </c>
      <c r="II35" s="66">
        <v>7620</v>
      </c>
      <c r="IJ35" s="102">
        <f t="shared" si="125"/>
        <v>30</v>
      </c>
      <c r="IK35" s="102">
        <v>60</v>
      </c>
      <c r="IL35" s="32">
        <f t="shared" si="87"/>
        <v>0.5</v>
      </c>
      <c r="IM35" s="33">
        <v>0.8</v>
      </c>
      <c r="IN35" s="66">
        <v>7620</v>
      </c>
      <c r="IO35" s="53">
        <f t="shared" si="126"/>
        <v>30</v>
      </c>
      <c r="IP35" s="54">
        <v>60</v>
      </c>
      <c r="IQ35" s="34">
        <f t="shared" si="88"/>
        <v>0.5</v>
      </c>
      <c r="IR35" s="35">
        <v>0.8</v>
      </c>
      <c r="IS35" s="66">
        <v>7620</v>
      </c>
      <c r="IT35" s="102">
        <f t="shared" si="127"/>
        <v>30</v>
      </c>
      <c r="IU35" s="102">
        <v>60</v>
      </c>
      <c r="IV35" s="33">
        <f t="shared" si="89"/>
        <v>0.5</v>
      </c>
      <c r="IW35" s="33">
        <v>0.8</v>
      </c>
      <c r="IX35" s="66">
        <v>7620</v>
      </c>
      <c r="IY35" s="54">
        <f t="shared" si="128"/>
        <v>30</v>
      </c>
      <c r="IZ35" s="54">
        <v>60</v>
      </c>
      <c r="JA35" s="34">
        <f t="shared" si="90"/>
        <v>0.5</v>
      </c>
      <c r="JB35" s="35">
        <v>0.8</v>
      </c>
      <c r="JC35" s="66">
        <v>7620</v>
      </c>
      <c r="JD35" s="102">
        <f t="shared" si="129"/>
        <v>30</v>
      </c>
      <c r="JE35" s="102">
        <v>60</v>
      </c>
      <c r="JF35" s="32">
        <f t="shared" si="91"/>
        <v>0.5</v>
      </c>
      <c r="JG35" s="33">
        <v>0.8</v>
      </c>
      <c r="JH35" s="66">
        <v>7620</v>
      </c>
      <c r="JI35" s="54">
        <f t="shared" si="130"/>
        <v>30</v>
      </c>
      <c r="JJ35" s="54">
        <v>60</v>
      </c>
      <c r="JK35" s="34">
        <f t="shared" si="92"/>
        <v>0.5</v>
      </c>
      <c r="JL35" s="35">
        <v>0.8</v>
      </c>
      <c r="JM35" s="66">
        <v>7620</v>
      </c>
      <c r="JN35" s="102">
        <f t="shared" si="131"/>
        <v>30</v>
      </c>
      <c r="JO35" s="102">
        <v>60</v>
      </c>
      <c r="JP35" s="32">
        <f t="shared" si="93"/>
        <v>0.5</v>
      </c>
      <c r="JQ35" s="33">
        <v>0.8</v>
      </c>
      <c r="JR35" s="66">
        <v>7620</v>
      </c>
      <c r="JS35" s="54">
        <f t="shared" si="132"/>
        <v>30</v>
      </c>
      <c r="JT35" s="102">
        <v>60</v>
      </c>
      <c r="JU35" s="34">
        <f t="shared" si="140"/>
        <v>0.5</v>
      </c>
      <c r="JV35" s="33">
        <v>0.8</v>
      </c>
      <c r="JW35" s="66">
        <v>7620</v>
      </c>
      <c r="JX35" s="102">
        <f t="shared" si="133"/>
        <v>30</v>
      </c>
      <c r="JY35" s="102">
        <v>60</v>
      </c>
      <c r="JZ35" s="32">
        <f t="shared" si="141"/>
        <v>0.5</v>
      </c>
      <c r="KA35" s="33">
        <v>0.8</v>
      </c>
      <c r="KB35" s="66">
        <v>7620</v>
      </c>
      <c r="KC35" s="54">
        <f t="shared" si="134"/>
        <v>30</v>
      </c>
      <c r="KD35" s="102">
        <v>60</v>
      </c>
      <c r="KE35" s="34">
        <f t="shared" si="142"/>
        <v>0.5</v>
      </c>
      <c r="KF35" s="33">
        <v>0.8</v>
      </c>
      <c r="KG35" s="66">
        <v>7620</v>
      </c>
      <c r="KH35" s="102">
        <f t="shared" si="135"/>
        <v>30</v>
      </c>
      <c r="KI35" s="102">
        <v>60</v>
      </c>
      <c r="KJ35" s="32">
        <f t="shared" si="97"/>
        <v>0.5</v>
      </c>
      <c r="KK35" s="33">
        <v>0.8</v>
      </c>
      <c r="KL35" s="66">
        <v>7620</v>
      </c>
      <c r="KM35" s="54">
        <f t="shared" si="136"/>
        <v>30</v>
      </c>
      <c r="KN35" s="102">
        <v>60</v>
      </c>
      <c r="KO35" s="34">
        <f t="shared" si="143"/>
        <v>0.5</v>
      </c>
      <c r="KP35" s="33">
        <v>0.8</v>
      </c>
      <c r="KQ35" s="66">
        <v>7620</v>
      </c>
      <c r="KR35" s="102">
        <f t="shared" si="137"/>
        <v>30</v>
      </c>
      <c r="KS35" s="102">
        <v>60</v>
      </c>
      <c r="KT35" s="32">
        <f t="shared" si="144"/>
        <v>0.5</v>
      </c>
      <c r="KU35" s="33">
        <v>0.8</v>
      </c>
      <c r="KV35" s="66">
        <v>7620</v>
      </c>
      <c r="KW35" s="54">
        <f t="shared" si="138"/>
        <v>30</v>
      </c>
      <c r="KX35" s="102">
        <v>60</v>
      </c>
      <c r="KY35" s="34">
        <f t="shared" si="145"/>
        <v>0.5</v>
      </c>
      <c r="KZ35" s="33">
        <v>0.8</v>
      </c>
      <c r="LA35" s="36">
        <f t="shared" si="139"/>
        <v>120</v>
      </c>
      <c r="LB35" s="36">
        <v>240</v>
      </c>
      <c r="LC35" s="37">
        <f t="shared" si="101"/>
        <v>0.5</v>
      </c>
      <c r="LD35" s="38">
        <f t="shared" si="102"/>
        <v>120</v>
      </c>
      <c r="LE35" s="38">
        <v>240</v>
      </c>
      <c r="LF35" s="39">
        <f t="shared" si="103"/>
        <v>0.5</v>
      </c>
      <c r="LG35" s="36">
        <f t="shared" si="104"/>
        <v>60</v>
      </c>
      <c r="LH35" s="36">
        <v>120</v>
      </c>
      <c r="LI35" s="37">
        <f t="shared" si="105"/>
        <v>0.5</v>
      </c>
      <c r="LJ35" s="38">
        <f t="shared" si="106"/>
        <v>90</v>
      </c>
      <c r="LK35" s="38">
        <v>240</v>
      </c>
      <c r="LL35" s="39">
        <f t="shared" si="107"/>
        <v>0.375</v>
      </c>
      <c r="LM35" s="36">
        <f t="shared" si="108"/>
        <v>30</v>
      </c>
      <c r="LN35" s="36">
        <v>40</v>
      </c>
      <c r="LO35" s="37">
        <f t="shared" si="109"/>
        <v>0.75</v>
      </c>
    </row>
    <row r="36" spans="1:327" x14ac:dyDescent="0.25">
      <c r="A36" s="9">
        <v>35</v>
      </c>
      <c r="B36" s="66">
        <v>7700</v>
      </c>
      <c r="C36" s="20">
        <f t="shared" si="8"/>
        <v>80</v>
      </c>
      <c r="D36" s="21">
        <v>96</v>
      </c>
      <c r="E36" s="3">
        <f t="shared" si="0"/>
        <v>0.83333333333333337</v>
      </c>
      <c r="F36" s="3">
        <v>0.8</v>
      </c>
      <c r="G36" s="66">
        <v>7700</v>
      </c>
      <c r="H36" s="22">
        <f t="shared" si="110"/>
        <v>80</v>
      </c>
      <c r="I36" s="2">
        <v>96</v>
      </c>
      <c r="J36" s="4">
        <f t="shared" si="9"/>
        <v>0.83333333333333337</v>
      </c>
      <c r="K36" s="3">
        <v>0.8</v>
      </c>
      <c r="L36" s="66">
        <v>7700</v>
      </c>
      <c r="M36" s="20">
        <f t="shared" si="111"/>
        <v>80</v>
      </c>
      <c r="N36" s="23">
        <v>96</v>
      </c>
      <c r="O36" s="3">
        <f t="shared" si="10"/>
        <v>0.83333333333333337</v>
      </c>
      <c r="P36" s="3">
        <v>0.8</v>
      </c>
      <c r="Q36" s="66">
        <v>7700</v>
      </c>
      <c r="R36" s="22">
        <f t="shared" si="112"/>
        <v>80</v>
      </c>
      <c r="S36" s="21">
        <v>96</v>
      </c>
      <c r="T36" s="4">
        <f t="shared" si="11"/>
        <v>0.83333333333333337</v>
      </c>
      <c r="U36" s="3">
        <v>0.8</v>
      </c>
      <c r="V36" s="66">
        <v>7700</v>
      </c>
      <c r="W36" s="20">
        <f t="shared" si="113"/>
        <v>80</v>
      </c>
      <c r="X36" s="21">
        <v>96</v>
      </c>
      <c r="Y36" s="3">
        <f t="shared" si="12"/>
        <v>0.83333333333333337</v>
      </c>
      <c r="Z36" s="3">
        <v>0.8</v>
      </c>
      <c r="AA36" s="66">
        <v>7700</v>
      </c>
      <c r="AB36" s="22">
        <f t="shared" si="114"/>
        <v>80</v>
      </c>
      <c r="AC36" s="21">
        <v>96</v>
      </c>
      <c r="AD36" s="4">
        <f t="shared" si="13"/>
        <v>0.83333333333333337</v>
      </c>
      <c r="AE36" s="3">
        <v>0.8</v>
      </c>
      <c r="AF36" s="66">
        <v>7700</v>
      </c>
      <c r="AG36" s="20">
        <f t="shared" si="115"/>
        <v>80</v>
      </c>
      <c r="AH36" s="21">
        <v>96</v>
      </c>
      <c r="AI36" s="3">
        <f t="shared" si="14"/>
        <v>0.83333333333333337</v>
      </c>
      <c r="AJ36" s="3">
        <v>0.8</v>
      </c>
      <c r="AK36" s="66">
        <v>7700</v>
      </c>
      <c r="AL36" s="22">
        <f t="shared" si="116"/>
        <v>80</v>
      </c>
      <c r="AM36" s="21">
        <v>96</v>
      </c>
      <c r="AN36" s="4">
        <f t="shared" si="15"/>
        <v>0.83333333333333337</v>
      </c>
      <c r="AO36" s="3">
        <v>0.8</v>
      </c>
      <c r="AP36" s="66">
        <v>7700</v>
      </c>
      <c r="AQ36" s="20">
        <f t="shared" si="117"/>
        <v>80</v>
      </c>
      <c r="AR36" s="21">
        <v>96</v>
      </c>
      <c r="AS36" s="3">
        <f t="shared" si="16"/>
        <v>0.83333333333333337</v>
      </c>
      <c r="AT36" s="3">
        <v>0.8</v>
      </c>
      <c r="AU36" s="66">
        <v>7700</v>
      </c>
      <c r="AV36" s="22">
        <f t="shared" si="118"/>
        <v>80</v>
      </c>
      <c r="AW36" s="1">
        <v>96</v>
      </c>
      <c r="AX36" s="3">
        <f t="shared" si="17"/>
        <v>0.83333333333333337</v>
      </c>
      <c r="AY36" s="3">
        <v>0.8</v>
      </c>
      <c r="AZ36" s="66">
        <v>7700</v>
      </c>
      <c r="BA36" s="20">
        <f t="shared" si="119"/>
        <v>80</v>
      </c>
      <c r="BB36" s="21">
        <v>96</v>
      </c>
      <c r="BC36" s="3">
        <f t="shared" si="18"/>
        <v>0.83333333333333337</v>
      </c>
      <c r="BD36" s="3">
        <v>0.8</v>
      </c>
      <c r="BE36" s="176"/>
      <c r="BF36" s="24">
        <f t="shared" si="19"/>
        <v>320</v>
      </c>
      <c r="BG36" s="6">
        <v>384</v>
      </c>
      <c r="BH36" s="29">
        <f t="shared" si="1"/>
        <v>0.83333333333333337</v>
      </c>
      <c r="BI36" s="180"/>
      <c r="BJ36" s="1">
        <f t="shared" si="20"/>
        <v>80</v>
      </c>
      <c r="BK36" s="1">
        <v>140</v>
      </c>
      <c r="BL36" s="8">
        <f t="shared" si="2"/>
        <v>0.5714285714285714</v>
      </c>
      <c r="BM36" s="176"/>
      <c r="BN36" s="6">
        <f t="shared" si="21"/>
        <v>240</v>
      </c>
      <c r="BO36" s="6">
        <v>264</v>
      </c>
      <c r="BP36" s="7">
        <f t="shared" si="3"/>
        <v>0.90909090909090906</v>
      </c>
      <c r="BQ36" s="176"/>
      <c r="BR36" s="1">
        <f t="shared" si="22"/>
        <v>160</v>
      </c>
      <c r="BS36" s="1">
        <v>198</v>
      </c>
      <c r="BT36" s="11">
        <f t="shared" si="4"/>
        <v>0.80808080808080807</v>
      </c>
      <c r="BU36" s="66">
        <v>7700</v>
      </c>
      <c r="BV36" s="20">
        <f t="shared" si="23"/>
        <v>80</v>
      </c>
      <c r="BW36" s="21">
        <v>50</v>
      </c>
      <c r="BX36" s="3">
        <f t="shared" si="120"/>
        <v>1.6</v>
      </c>
      <c r="BY36" s="3">
        <v>0.8</v>
      </c>
      <c r="BZ36" s="66">
        <v>7700</v>
      </c>
      <c r="CA36" s="20">
        <f t="shared" si="24"/>
        <v>80</v>
      </c>
      <c r="CB36" s="21">
        <v>77</v>
      </c>
      <c r="CC36" s="3">
        <f t="shared" si="25"/>
        <v>1.0389610389610389</v>
      </c>
      <c r="CD36" s="3">
        <v>0.8</v>
      </c>
      <c r="CE36" s="66">
        <v>7700</v>
      </c>
      <c r="CF36" s="20">
        <f t="shared" si="26"/>
        <v>80</v>
      </c>
      <c r="CG36" s="21">
        <v>50</v>
      </c>
      <c r="CH36" s="3">
        <f t="shared" si="27"/>
        <v>1.6</v>
      </c>
      <c r="CI36" s="3">
        <v>0.8</v>
      </c>
      <c r="CJ36" s="66">
        <v>7700</v>
      </c>
      <c r="CK36" s="20">
        <f t="shared" si="28"/>
        <v>80</v>
      </c>
      <c r="CL36" s="21">
        <v>50</v>
      </c>
      <c r="CM36" s="3">
        <f t="shared" si="29"/>
        <v>1.6</v>
      </c>
      <c r="CN36" s="3">
        <v>0.8</v>
      </c>
      <c r="CO36" s="66">
        <v>7700</v>
      </c>
      <c r="CP36" s="20">
        <f t="shared" si="30"/>
        <v>80</v>
      </c>
      <c r="CQ36" s="21">
        <v>50</v>
      </c>
      <c r="CR36" s="3">
        <f t="shared" si="31"/>
        <v>1.6</v>
      </c>
      <c r="CS36" s="3">
        <v>0.8</v>
      </c>
      <c r="CT36" s="66">
        <v>7700</v>
      </c>
      <c r="CU36" s="20">
        <f t="shared" si="32"/>
        <v>80</v>
      </c>
      <c r="CV36" s="21">
        <v>50</v>
      </c>
      <c r="CW36" s="3">
        <f t="shared" si="33"/>
        <v>1.6</v>
      </c>
      <c r="CX36" s="3">
        <v>0.8</v>
      </c>
      <c r="CY36" s="66">
        <v>7700</v>
      </c>
      <c r="CZ36" s="20">
        <f t="shared" si="34"/>
        <v>80</v>
      </c>
      <c r="DA36" s="21">
        <v>50</v>
      </c>
      <c r="DB36" s="3">
        <f t="shared" si="35"/>
        <v>1.6</v>
      </c>
      <c r="DC36" s="3">
        <v>0.8</v>
      </c>
      <c r="DD36" s="66">
        <v>7700</v>
      </c>
      <c r="DE36" s="20">
        <f t="shared" si="36"/>
        <v>80</v>
      </c>
      <c r="DF36" s="21">
        <v>66</v>
      </c>
      <c r="DG36" s="3">
        <f t="shared" si="37"/>
        <v>1.2121212121212122</v>
      </c>
      <c r="DH36" s="3">
        <v>0.8</v>
      </c>
      <c r="DI36" s="66">
        <v>7700</v>
      </c>
      <c r="DJ36" s="20">
        <f t="shared" si="38"/>
        <v>80</v>
      </c>
      <c r="DK36" s="21">
        <v>66</v>
      </c>
      <c r="DL36" s="3">
        <f t="shared" si="39"/>
        <v>1.2121212121212122</v>
      </c>
      <c r="DM36" s="3">
        <v>0.8</v>
      </c>
      <c r="DN36" s="66">
        <v>7700</v>
      </c>
      <c r="DO36" s="20">
        <f t="shared" si="40"/>
        <v>80</v>
      </c>
      <c r="DP36" s="21">
        <v>66</v>
      </c>
      <c r="DQ36" s="3">
        <f t="shared" si="41"/>
        <v>1.2121212121212122</v>
      </c>
      <c r="DR36" s="3">
        <v>0.8</v>
      </c>
      <c r="DS36" s="66">
        <v>7700</v>
      </c>
      <c r="DT36" s="20">
        <f t="shared" si="42"/>
        <v>80</v>
      </c>
      <c r="DU36" s="21">
        <v>120</v>
      </c>
      <c r="DV36" s="3">
        <f t="shared" si="43"/>
        <v>0.66666666666666663</v>
      </c>
      <c r="DW36" s="3">
        <v>0.8</v>
      </c>
      <c r="DX36" s="66">
        <v>7700</v>
      </c>
      <c r="DY36" s="20">
        <f t="shared" si="44"/>
        <v>80</v>
      </c>
      <c r="DZ36" s="21">
        <v>119</v>
      </c>
      <c r="EA36" s="3">
        <f t="shared" si="45"/>
        <v>0.67226890756302526</v>
      </c>
      <c r="EB36" s="3">
        <v>0.8</v>
      </c>
      <c r="EC36" s="66">
        <v>7700</v>
      </c>
      <c r="ED36" s="20">
        <f t="shared" si="46"/>
        <v>80</v>
      </c>
      <c r="EE36" s="21">
        <v>154</v>
      </c>
      <c r="EF36" s="3">
        <f t="shared" si="47"/>
        <v>0.51948051948051943</v>
      </c>
      <c r="EG36" s="3">
        <v>0.8</v>
      </c>
      <c r="EH36" s="66">
        <v>7700</v>
      </c>
      <c r="EI36" s="20">
        <f t="shared" si="48"/>
        <v>80</v>
      </c>
      <c r="EJ36" s="21">
        <v>88</v>
      </c>
      <c r="EK36" s="3">
        <f t="shared" si="49"/>
        <v>0.90909090909090906</v>
      </c>
      <c r="EL36" s="3">
        <v>0.8</v>
      </c>
      <c r="EM36" s="66">
        <v>7700</v>
      </c>
      <c r="EN36" s="20">
        <f t="shared" si="50"/>
        <v>80</v>
      </c>
      <c r="EO36" s="21">
        <v>88</v>
      </c>
      <c r="EP36" s="3">
        <f t="shared" si="51"/>
        <v>0.90909090909090906</v>
      </c>
      <c r="EQ36" s="3">
        <v>0.8</v>
      </c>
      <c r="ER36" s="66">
        <v>7700</v>
      </c>
      <c r="ES36" s="20">
        <f t="shared" si="52"/>
        <v>80</v>
      </c>
      <c r="ET36" s="21">
        <v>77</v>
      </c>
      <c r="EU36" s="3">
        <f t="shared" si="53"/>
        <v>1.0389610389610389</v>
      </c>
      <c r="EV36" s="3">
        <v>0.8</v>
      </c>
      <c r="EW36" s="66">
        <v>7700</v>
      </c>
      <c r="EX36" s="20">
        <f t="shared" si="54"/>
        <v>80</v>
      </c>
      <c r="EY36" s="21">
        <v>77</v>
      </c>
      <c r="EZ36" s="3">
        <f t="shared" si="55"/>
        <v>1.0389610389610389</v>
      </c>
      <c r="FA36" s="3">
        <v>0.8</v>
      </c>
      <c r="FB36" s="176"/>
      <c r="FC36" s="24">
        <f t="shared" si="121"/>
        <v>880</v>
      </c>
      <c r="FD36" s="6">
        <v>943</v>
      </c>
      <c r="FE36" s="29">
        <f t="shared" si="56"/>
        <v>0.93319194061505828</v>
      </c>
      <c r="FF36" s="180"/>
      <c r="FG36" s="1">
        <f t="shared" si="122"/>
        <v>160</v>
      </c>
      <c r="FH36" s="1">
        <v>273</v>
      </c>
      <c r="FI36" s="8">
        <f t="shared" si="5"/>
        <v>0.58608058608058611</v>
      </c>
      <c r="FJ36" s="176"/>
      <c r="FK36" s="6">
        <f t="shared" si="123"/>
        <v>160</v>
      </c>
      <c r="FL36" s="6">
        <v>176</v>
      </c>
      <c r="FM36" s="7">
        <f t="shared" si="57"/>
        <v>0.90909090909090906</v>
      </c>
      <c r="FN36" s="176"/>
      <c r="FO36" s="106">
        <f t="shared" si="58"/>
        <v>80</v>
      </c>
      <c r="FP36" s="106">
        <v>154</v>
      </c>
      <c r="FQ36" s="11">
        <f t="shared" si="59"/>
        <v>0.51948051948051943</v>
      </c>
      <c r="FR36" s="66">
        <v>7700</v>
      </c>
      <c r="FS36" s="20">
        <f t="shared" si="60"/>
        <v>80</v>
      </c>
      <c r="FT36" s="21">
        <v>88</v>
      </c>
      <c r="FU36" s="3">
        <f t="shared" si="61"/>
        <v>0.90909090909090906</v>
      </c>
      <c r="FV36" s="3">
        <v>0.8</v>
      </c>
      <c r="FW36" s="66">
        <v>7700</v>
      </c>
      <c r="FX36" s="20">
        <f t="shared" si="62"/>
        <v>80</v>
      </c>
      <c r="FY36" s="21">
        <v>120</v>
      </c>
      <c r="FZ36" s="3">
        <f t="shared" si="63"/>
        <v>0.66666666666666663</v>
      </c>
      <c r="GA36" s="3">
        <v>0.8</v>
      </c>
      <c r="GB36" s="66">
        <v>7700</v>
      </c>
      <c r="GC36" s="20">
        <f t="shared" si="64"/>
        <v>80</v>
      </c>
      <c r="GD36" s="21">
        <v>88</v>
      </c>
      <c r="GE36" s="3">
        <f t="shared" si="65"/>
        <v>0.90909090909090906</v>
      </c>
      <c r="GF36" s="3">
        <v>0.8</v>
      </c>
      <c r="GG36" s="66">
        <v>7700</v>
      </c>
      <c r="GH36" s="20">
        <f t="shared" si="66"/>
        <v>80</v>
      </c>
      <c r="GI36" s="21">
        <v>88</v>
      </c>
      <c r="GJ36" s="3">
        <f t="shared" si="67"/>
        <v>0.90909090909090906</v>
      </c>
      <c r="GK36" s="3">
        <v>0.8</v>
      </c>
      <c r="GL36" s="66">
        <v>7700</v>
      </c>
      <c r="GM36" s="20">
        <f t="shared" si="68"/>
        <v>80</v>
      </c>
      <c r="GN36" s="21">
        <v>88</v>
      </c>
      <c r="GO36" s="3">
        <f t="shared" si="69"/>
        <v>0.90909090909090906</v>
      </c>
      <c r="GP36" s="3">
        <v>0.8</v>
      </c>
      <c r="GQ36" s="66">
        <v>7700</v>
      </c>
      <c r="GR36" s="20">
        <f t="shared" si="70"/>
        <v>80</v>
      </c>
      <c r="GS36" s="21">
        <v>88</v>
      </c>
      <c r="GT36" s="3">
        <f t="shared" si="71"/>
        <v>0.90909090909090906</v>
      </c>
      <c r="GU36" s="3">
        <v>0.8</v>
      </c>
      <c r="GV36" s="66">
        <v>7700</v>
      </c>
      <c r="GW36" s="20">
        <f t="shared" si="72"/>
        <v>80</v>
      </c>
      <c r="GX36" s="21">
        <v>88</v>
      </c>
      <c r="GY36" s="3">
        <f t="shared" si="73"/>
        <v>0.90909090909090906</v>
      </c>
      <c r="GZ36" s="3">
        <v>0.8</v>
      </c>
      <c r="HA36" s="66">
        <v>7700</v>
      </c>
      <c r="HB36" s="20">
        <f t="shared" si="74"/>
        <v>80</v>
      </c>
      <c r="HC36" s="21">
        <v>88</v>
      </c>
      <c r="HD36" s="3">
        <f t="shared" si="75"/>
        <v>0.90909090909090906</v>
      </c>
      <c r="HE36" s="3">
        <v>0.8</v>
      </c>
      <c r="HF36" s="66">
        <v>7700</v>
      </c>
      <c r="HG36" s="20">
        <f t="shared" si="76"/>
        <v>80</v>
      </c>
      <c r="HH36" s="21">
        <v>66</v>
      </c>
      <c r="HI36" s="3">
        <f t="shared" si="6"/>
        <v>1.2121212121212122</v>
      </c>
      <c r="HJ36" s="3">
        <v>0.8</v>
      </c>
      <c r="HK36" s="66">
        <v>7700</v>
      </c>
      <c r="HL36" s="20">
        <f t="shared" si="77"/>
        <v>80</v>
      </c>
      <c r="HM36" s="21">
        <v>88</v>
      </c>
      <c r="HN36" s="3">
        <f t="shared" si="78"/>
        <v>0.90909090909090906</v>
      </c>
      <c r="HO36" s="3">
        <v>0.8</v>
      </c>
      <c r="HP36" s="66">
        <v>7700</v>
      </c>
      <c r="HQ36" s="20">
        <f t="shared" si="79"/>
        <v>80</v>
      </c>
      <c r="HR36" s="21">
        <v>88</v>
      </c>
      <c r="HS36" s="3">
        <f t="shared" si="80"/>
        <v>0.90909090909090906</v>
      </c>
      <c r="HT36" s="3">
        <v>0.8</v>
      </c>
      <c r="HU36" s="66">
        <v>7700</v>
      </c>
      <c r="HV36" s="20">
        <f t="shared" si="81"/>
        <v>80</v>
      </c>
      <c r="HW36" s="21">
        <v>100</v>
      </c>
      <c r="HX36" s="3">
        <f t="shared" si="82"/>
        <v>0.8</v>
      </c>
      <c r="HY36" s="3">
        <v>0.8</v>
      </c>
      <c r="HZ36" s="24">
        <f t="shared" si="124"/>
        <v>720</v>
      </c>
      <c r="IA36" s="6">
        <v>802</v>
      </c>
      <c r="IB36" s="29">
        <f t="shared" si="83"/>
        <v>0.89775561097256862</v>
      </c>
      <c r="IC36" s="24">
        <f t="shared" si="84"/>
        <v>160</v>
      </c>
      <c r="ID36" s="6">
        <v>176</v>
      </c>
      <c r="IE36" s="29">
        <f t="shared" si="7"/>
        <v>0.90909090909090906</v>
      </c>
      <c r="IF36" s="24">
        <f t="shared" si="85"/>
        <v>80</v>
      </c>
      <c r="IG36" s="6">
        <v>100</v>
      </c>
      <c r="IH36" s="29">
        <f t="shared" si="86"/>
        <v>0.8</v>
      </c>
      <c r="II36" s="66">
        <v>7700</v>
      </c>
      <c r="IJ36" s="102">
        <f t="shared" si="125"/>
        <v>80</v>
      </c>
      <c r="IK36" s="102">
        <v>60</v>
      </c>
      <c r="IL36" s="32">
        <f t="shared" si="87"/>
        <v>1.3333333333333333</v>
      </c>
      <c r="IM36" s="33">
        <v>0.8</v>
      </c>
      <c r="IN36" s="66">
        <v>7700</v>
      </c>
      <c r="IO36" s="53">
        <f t="shared" si="126"/>
        <v>80</v>
      </c>
      <c r="IP36" s="54">
        <v>60</v>
      </c>
      <c r="IQ36" s="34">
        <f t="shared" si="88"/>
        <v>1.3333333333333333</v>
      </c>
      <c r="IR36" s="35">
        <v>0.8</v>
      </c>
      <c r="IS36" s="66">
        <v>7700</v>
      </c>
      <c r="IT36" s="102">
        <f t="shared" si="127"/>
        <v>80</v>
      </c>
      <c r="IU36" s="102">
        <v>60</v>
      </c>
      <c r="IV36" s="33">
        <f t="shared" si="89"/>
        <v>1.3333333333333333</v>
      </c>
      <c r="IW36" s="33">
        <v>0.8</v>
      </c>
      <c r="IX36" s="66">
        <v>7700</v>
      </c>
      <c r="IY36" s="54">
        <f t="shared" si="128"/>
        <v>80</v>
      </c>
      <c r="IZ36" s="54">
        <v>60</v>
      </c>
      <c r="JA36" s="34">
        <f t="shared" si="90"/>
        <v>1.3333333333333333</v>
      </c>
      <c r="JB36" s="35">
        <v>0.8</v>
      </c>
      <c r="JC36" s="66">
        <v>7700</v>
      </c>
      <c r="JD36" s="102">
        <f t="shared" si="129"/>
        <v>80</v>
      </c>
      <c r="JE36" s="102">
        <v>60</v>
      </c>
      <c r="JF36" s="32">
        <f t="shared" si="91"/>
        <v>1.3333333333333333</v>
      </c>
      <c r="JG36" s="33">
        <v>0.8</v>
      </c>
      <c r="JH36" s="66">
        <v>7700</v>
      </c>
      <c r="JI36" s="54">
        <f t="shared" si="130"/>
        <v>80</v>
      </c>
      <c r="JJ36" s="54">
        <v>60</v>
      </c>
      <c r="JK36" s="34">
        <f t="shared" si="92"/>
        <v>1.3333333333333333</v>
      </c>
      <c r="JL36" s="35">
        <v>0.8</v>
      </c>
      <c r="JM36" s="66">
        <v>7700</v>
      </c>
      <c r="JN36" s="102">
        <f t="shared" si="131"/>
        <v>80</v>
      </c>
      <c r="JO36" s="102">
        <v>60</v>
      </c>
      <c r="JP36" s="32">
        <f t="shared" si="93"/>
        <v>1.3333333333333333</v>
      </c>
      <c r="JQ36" s="33">
        <v>0.8</v>
      </c>
      <c r="JR36" s="66">
        <v>7700</v>
      </c>
      <c r="JS36" s="54">
        <f t="shared" si="132"/>
        <v>80</v>
      </c>
      <c r="JT36" s="102">
        <v>60</v>
      </c>
      <c r="JU36" s="34">
        <f t="shared" si="140"/>
        <v>1.3333333333333333</v>
      </c>
      <c r="JV36" s="33">
        <v>0.8</v>
      </c>
      <c r="JW36" s="66">
        <v>7700</v>
      </c>
      <c r="JX36" s="102">
        <f t="shared" si="133"/>
        <v>80</v>
      </c>
      <c r="JY36" s="102">
        <v>60</v>
      </c>
      <c r="JZ36" s="32">
        <f t="shared" si="141"/>
        <v>1.3333333333333333</v>
      </c>
      <c r="KA36" s="33">
        <v>0.8</v>
      </c>
      <c r="KB36" s="66">
        <v>7700</v>
      </c>
      <c r="KC36" s="54">
        <f t="shared" si="134"/>
        <v>80</v>
      </c>
      <c r="KD36" s="102">
        <v>60</v>
      </c>
      <c r="KE36" s="34">
        <f t="shared" si="142"/>
        <v>1.3333333333333333</v>
      </c>
      <c r="KF36" s="33">
        <v>0.8</v>
      </c>
      <c r="KG36" s="66">
        <v>7700</v>
      </c>
      <c r="KH36" s="102">
        <f t="shared" si="135"/>
        <v>80</v>
      </c>
      <c r="KI36" s="102">
        <v>60</v>
      </c>
      <c r="KJ36" s="32">
        <f t="shared" si="97"/>
        <v>1.3333333333333333</v>
      </c>
      <c r="KK36" s="33">
        <v>0.8</v>
      </c>
      <c r="KL36" s="66">
        <v>7700</v>
      </c>
      <c r="KM36" s="54">
        <f t="shared" si="136"/>
        <v>80</v>
      </c>
      <c r="KN36" s="102">
        <v>60</v>
      </c>
      <c r="KO36" s="34">
        <f t="shared" si="143"/>
        <v>1.3333333333333333</v>
      </c>
      <c r="KP36" s="33">
        <v>0.8</v>
      </c>
      <c r="KQ36" s="66">
        <v>7700</v>
      </c>
      <c r="KR36" s="102">
        <f t="shared" si="137"/>
        <v>80</v>
      </c>
      <c r="KS36" s="102">
        <v>60</v>
      </c>
      <c r="KT36" s="32">
        <f t="shared" si="144"/>
        <v>1.3333333333333333</v>
      </c>
      <c r="KU36" s="33">
        <v>0.8</v>
      </c>
      <c r="KV36" s="66">
        <v>7700</v>
      </c>
      <c r="KW36" s="54">
        <f t="shared" si="138"/>
        <v>80</v>
      </c>
      <c r="KX36" s="102">
        <v>60</v>
      </c>
      <c r="KY36" s="34">
        <f t="shared" si="145"/>
        <v>1.3333333333333333</v>
      </c>
      <c r="KZ36" s="33">
        <v>0.8</v>
      </c>
      <c r="LA36" s="36">
        <f t="shared" si="139"/>
        <v>320</v>
      </c>
      <c r="LB36" s="36">
        <v>240</v>
      </c>
      <c r="LC36" s="37">
        <f t="shared" si="101"/>
        <v>1.3333333333333333</v>
      </c>
      <c r="LD36" s="38">
        <f t="shared" si="102"/>
        <v>320</v>
      </c>
      <c r="LE36" s="38">
        <v>240</v>
      </c>
      <c r="LF36" s="39">
        <f t="shared" si="103"/>
        <v>1.3333333333333333</v>
      </c>
      <c r="LG36" s="36">
        <f t="shared" si="104"/>
        <v>160</v>
      </c>
      <c r="LH36" s="36">
        <v>120</v>
      </c>
      <c r="LI36" s="37">
        <f t="shared" si="105"/>
        <v>1.3333333333333333</v>
      </c>
      <c r="LJ36" s="38">
        <f t="shared" si="106"/>
        <v>240</v>
      </c>
      <c r="LK36" s="38">
        <v>240</v>
      </c>
      <c r="LL36" s="39">
        <f t="shared" si="107"/>
        <v>1</v>
      </c>
      <c r="LM36" s="36">
        <f t="shared" si="108"/>
        <v>80</v>
      </c>
      <c r="LN36" s="36">
        <v>40</v>
      </c>
      <c r="LO36" s="37">
        <f t="shared" si="109"/>
        <v>2</v>
      </c>
    </row>
    <row r="37" spans="1:327" x14ac:dyDescent="0.25">
      <c r="A37" s="10">
        <v>36</v>
      </c>
      <c r="B37" s="66">
        <v>7720</v>
      </c>
      <c r="C37" s="20">
        <f t="shared" si="8"/>
        <v>20</v>
      </c>
      <c r="D37" s="21">
        <v>96</v>
      </c>
      <c r="E37" s="3">
        <f t="shared" si="0"/>
        <v>0.20833333333333334</v>
      </c>
      <c r="F37" s="3">
        <v>0.8</v>
      </c>
      <c r="G37" s="66">
        <v>7720</v>
      </c>
      <c r="H37" s="22">
        <f t="shared" si="110"/>
        <v>20</v>
      </c>
      <c r="I37" s="2">
        <v>96</v>
      </c>
      <c r="J37" s="4">
        <f t="shared" si="9"/>
        <v>0.20833333333333334</v>
      </c>
      <c r="K37" s="3">
        <v>0.8</v>
      </c>
      <c r="L37" s="66">
        <v>7720</v>
      </c>
      <c r="M37" s="20">
        <f t="shared" si="111"/>
        <v>20</v>
      </c>
      <c r="N37" s="23">
        <v>96</v>
      </c>
      <c r="O37" s="3">
        <f t="shared" si="10"/>
        <v>0.20833333333333334</v>
      </c>
      <c r="P37" s="3">
        <v>0.8</v>
      </c>
      <c r="Q37" s="66">
        <v>7720</v>
      </c>
      <c r="R37" s="22">
        <f t="shared" si="112"/>
        <v>20</v>
      </c>
      <c r="S37" s="21">
        <v>96</v>
      </c>
      <c r="T37" s="4">
        <f t="shared" si="11"/>
        <v>0.20833333333333334</v>
      </c>
      <c r="U37" s="3">
        <v>0.8</v>
      </c>
      <c r="V37" s="66">
        <v>7720</v>
      </c>
      <c r="W37" s="20">
        <f t="shared" si="113"/>
        <v>20</v>
      </c>
      <c r="X37" s="21">
        <v>96</v>
      </c>
      <c r="Y37" s="3">
        <f t="shared" si="12"/>
        <v>0.20833333333333334</v>
      </c>
      <c r="Z37" s="3">
        <v>0.8</v>
      </c>
      <c r="AA37" s="66">
        <v>7720</v>
      </c>
      <c r="AB37" s="22">
        <f t="shared" si="114"/>
        <v>20</v>
      </c>
      <c r="AC37" s="21">
        <v>96</v>
      </c>
      <c r="AD37" s="4">
        <f t="shared" si="13"/>
        <v>0.20833333333333334</v>
      </c>
      <c r="AE37" s="3">
        <v>0.8</v>
      </c>
      <c r="AF37" s="66">
        <v>7720</v>
      </c>
      <c r="AG37" s="20">
        <f t="shared" si="115"/>
        <v>20</v>
      </c>
      <c r="AH37" s="21">
        <v>96</v>
      </c>
      <c r="AI37" s="3">
        <f t="shared" si="14"/>
        <v>0.20833333333333334</v>
      </c>
      <c r="AJ37" s="3">
        <v>0.8</v>
      </c>
      <c r="AK37" s="66">
        <v>7720</v>
      </c>
      <c r="AL37" s="22">
        <f t="shared" si="116"/>
        <v>20</v>
      </c>
      <c r="AM37" s="21">
        <v>96</v>
      </c>
      <c r="AN37" s="4">
        <f t="shared" si="15"/>
        <v>0.20833333333333334</v>
      </c>
      <c r="AO37" s="3">
        <v>0.8</v>
      </c>
      <c r="AP37" s="66">
        <v>7720</v>
      </c>
      <c r="AQ37" s="20">
        <f t="shared" si="117"/>
        <v>20</v>
      </c>
      <c r="AR37" s="21">
        <v>96</v>
      </c>
      <c r="AS37" s="3">
        <f t="shared" si="16"/>
        <v>0.20833333333333334</v>
      </c>
      <c r="AT37" s="3">
        <v>0.8</v>
      </c>
      <c r="AU37" s="66">
        <v>7720</v>
      </c>
      <c r="AV37" s="22">
        <f t="shared" si="118"/>
        <v>20</v>
      </c>
      <c r="AW37" s="1">
        <v>96</v>
      </c>
      <c r="AX37" s="3">
        <f t="shared" si="17"/>
        <v>0.20833333333333334</v>
      </c>
      <c r="AY37" s="3">
        <v>0.8</v>
      </c>
      <c r="AZ37" s="66">
        <v>7720</v>
      </c>
      <c r="BA37" s="20">
        <f t="shared" si="119"/>
        <v>20</v>
      </c>
      <c r="BB37" s="21">
        <v>96</v>
      </c>
      <c r="BC37" s="3">
        <f t="shared" si="18"/>
        <v>0.20833333333333334</v>
      </c>
      <c r="BD37" s="3">
        <v>0.8</v>
      </c>
      <c r="BE37" s="176"/>
      <c r="BF37" s="24">
        <f t="shared" si="19"/>
        <v>80</v>
      </c>
      <c r="BG37" s="6">
        <v>384</v>
      </c>
      <c r="BH37" s="29">
        <f t="shared" si="1"/>
        <v>0.20833333333333334</v>
      </c>
      <c r="BI37" s="180"/>
      <c r="BJ37" s="1">
        <f t="shared" si="20"/>
        <v>20</v>
      </c>
      <c r="BK37" s="1">
        <v>140</v>
      </c>
      <c r="BL37" s="8">
        <f t="shared" si="2"/>
        <v>0.14285714285714285</v>
      </c>
      <c r="BM37" s="176"/>
      <c r="BN37" s="6">
        <f t="shared" si="21"/>
        <v>60</v>
      </c>
      <c r="BO37" s="6">
        <v>264</v>
      </c>
      <c r="BP37" s="7">
        <f t="shared" si="3"/>
        <v>0.22727272727272727</v>
      </c>
      <c r="BQ37" s="176"/>
      <c r="BR37" s="1">
        <f t="shared" si="22"/>
        <v>40</v>
      </c>
      <c r="BS37" s="1">
        <v>198</v>
      </c>
      <c r="BT37" s="11">
        <f t="shared" si="4"/>
        <v>0.20202020202020202</v>
      </c>
      <c r="BU37" s="66">
        <v>7720</v>
      </c>
      <c r="BV37" s="20">
        <f t="shared" si="23"/>
        <v>20</v>
      </c>
      <c r="BW37" s="21">
        <v>50</v>
      </c>
      <c r="BX37" s="3">
        <f t="shared" si="120"/>
        <v>0.4</v>
      </c>
      <c r="BY37" s="3">
        <v>0.8</v>
      </c>
      <c r="BZ37" s="66">
        <v>7720</v>
      </c>
      <c r="CA37" s="20">
        <f t="shared" si="24"/>
        <v>20</v>
      </c>
      <c r="CB37" s="21">
        <v>77</v>
      </c>
      <c r="CC37" s="3">
        <f t="shared" si="25"/>
        <v>0.25974025974025972</v>
      </c>
      <c r="CD37" s="3">
        <v>0.8</v>
      </c>
      <c r="CE37" s="66">
        <v>7720</v>
      </c>
      <c r="CF37" s="20">
        <f t="shared" si="26"/>
        <v>20</v>
      </c>
      <c r="CG37" s="21">
        <v>50</v>
      </c>
      <c r="CH37" s="3">
        <f t="shared" si="27"/>
        <v>0.4</v>
      </c>
      <c r="CI37" s="3">
        <v>0.8</v>
      </c>
      <c r="CJ37" s="66">
        <v>7720</v>
      </c>
      <c r="CK37" s="20">
        <f t="shared" si="28"/>
        <v>20</v>
      </c>
      <c r="CL37" s="21">
        <v>50</v>
      </c>
      <c r="CM37" s="3">
        <f t="shared" si="29"/>
        <v>0.4</v>
      </c>
      <c r="CN37" s="3">
        <v>0.8</v>
      </c>
      <c r="CO37" s="66">
        <v>7720</v>
      </c>
      <c r="CP37" s="20">
        <f t="shared" si="30"/>
        <v>20</v>
      </c>
      <c r="CQ37" s="21">
        <v>50</v>
      </c>
      <c r="CR37" s="3">
        <f t="shared" si="31"/>
        <v>0.4</v>
      </c>
      <c r="CS37" s="3">
        <v>0.8</v>
      </c>
      <c r="CT37" s="66">
        <v>7720</v>
      </c>
      <c r="CU37" s="20">
        <f t="shared" si="32"/>
        <v>20</v>
      </c>
      <c r="CV37" s="21">
        <v>50</v>
      </c>
      <c r="CW37" s="3">
        <f t="shared" si="33"/>
        <v>0.4</v>
      </c>
      <c r="CX37" s="3">
        <v>0.8</v>
      </c>
      <c r="CY37" s="66">
        <v>7720</v>
      </c>
      <c r="CZ37" s="20">
        <f t="shared" si="34"/>
        <v>20</v>
      </c>
      <c r="DA37" s="21">
        <v>50</v>
      </c>
      <c r="DB37" s="3">
        <f t="shared" si="35"/>
        <v>0.4</v>
      </c>
      <c r="DC37" s="3">
        <v>0.8</v>
      </c>
      <c r="DD37" s="66">
        <v>7720</v>
      </c>
      <c r="DE37" s="20">
        <f t="shared" si="36"/>
        <v>20</v>
      </c>
      <c r="DF37" s="21">
        <v>66</v>
      </c>
      <c r="DG37" s="3">
        <f t="shared" si="37"/>
        <v>0.30303030303030304</v>
      </c>
      <c r="DH37" s="3">
        <v>0.8</v>
      </c>
      <c r="DI37" s="66">
        <v>7720</v>
      </c>
      <c r="DJ37" s="20">
        <f t="shared" si="38"/>
        <v>20</v>
      </c>
      <c r="DK37" s="21">
        <v>66</v>
      </c>
      <c r="DL37" s="3">
        <f t="shared" si="39"/>
        <v>0.30303030303030304</v>
      </c>
      <c r="DM37" s="3">
        <v>0.8</v>
      </c>
      <c r="DN37" s="66">
        <v>7720</v>
      </c>
      <c r="DO37" s="20">
        <f t="shared" si="40"/>
        <v>20</v>
      </c>
      <c r="DP37" s="21">
        <v>66</v>
      </c>
      <c r="DQ37" s="3">
        <f t="shared" si="41"/>
        <v>0.30303030303030304</v>
      </c>
      <c r="DR37" s="3">
        <v>0.8</v>
      </c>
      <c r="DS37" s="66">
        <v>7720</v>
      </c>
      <c r="DT37" s="20">
        <f t="shared" si="42"/>
        <v>20</v>
      </c>
      <c r="DU37" s="21">
        <v>120</v>
      </c>
      <c r="DV37" s="3">
        <f t="shared" si="43"/>
        <v>0.16666666666666666</v>
      </c>
      <c r="DW37" s="3">
        <v>0.8</v>
      </c>
      <c r="DX37" s="66">
        <v>7720</v>
      </c>
      <c r="DY37" s="20">
        <f t="shared" si="44"/>
        <v>20</v>
      </c>
      <c r="DZ37" s="21">
        <v>119</v>
      </c>
      <c r="EA37" s="3">
        <f t="shared" si="45"/>
        <v>0.16806722689075632</v>
      </c>
      <c r="EB37" s="3">
        <v>0.8</v>
      </c>
      <c r="EC37" s="66">
        <v>7720</v>
      </c>
      <c r="ED37" s="20">
        <f t="shared" si="46"/>
        <v>20</v>
      </c>
      <c r="EE37" s="21">
        <v>154</v>
      </c>
      <c r="EF37" s="3">
        <f t="shared" si="47"/>
        <v>0.12987012987012986</v>
      </c>
      <c r="EG37" s="3">
        <v>0.8</v>
      </c>
      <c r="EH37" s="66">
        <v>7720</v>
      </c>
      <c r="EI37" s="20">
        <f t="shared" si="48"/>
        <v>20</v>
      </c>
      <c r="EJ37" s="21">
        <v>88</v>
      </c>
      <c r="EK37" s="3">
        <f t="shared" si="49"/>
        <v>0.22727272727272727</v>
      </c>
      <c r="EL37" s="3">
        <v>0.8</v>
      </c>
      <c r="EM37" s="66">
        <v>7720</v>
      </c>
      <c r="EN37" s="20">
        <f t="shared" si="50"/>
        <v>20</v>
      </c>
      <c r="EO37" s="21">
        <v>88</v>
      </c>
      <c r="EP37" s="3">
        <f t="shared" si="51"/>
        <v>0.22727272727272727</v>
      </c>
      <c r="EQ37" s="3">
        <v>0.8</v>
      </c>
      <c r="ER37" s="66">
        <v>7720</v>
      </c>
      <c r="ES37" s="20">
        <f t="shared" si="52"/>
        <v>20</v>
      </c>
      <c r="ET37" s="21">
        <v>77</v>
      </c>
      <c r="EU37" s="3">
        <f t="shared" si="53"/>
        <v>0.25974025974025972</v>
      </c>
      <c r="EV37" s="3">
        <v>0.8</v>
      </c>
      <c r="EW37" s="66">
        <v>7720</v>
      </c>
      <c r="EX37" s="20">
        <f t="shared" si="54"/>
        <v>20</v>
      </c>
      <c r="EY37" s="21">
        <v>77</v>
      </c>
      <c r="EZ37" s="3">
        <f t="shared" si="55"/>
        <v>0.25974025974025972</v>
      </c>
      <c r="FA37" s="3">
        <v>0.8</v>
      </c>
      <c r="FB37" s="176"/>
      <c r="FC37" s="24">
        <f t="shared" si="121"/>
        <v>220</v>
      </c>
      <c r="FD37" s="6">
        <v>943</v>
      </c>
      <c r="FE37" s="29">
        <f t="shared" si="56"/>
        <v>0.23329798515376457</v>
      </c>
      <c r="FF37" s="180"/>
      <c r="FG37" s="1">
        <f t="shared" si="122"/>
        <v>40</v>
      </c>
      <c r="FH37" s="1">
        <v>273</v>
      </c>
      <c r="FI37" s="8">
        <f t="shared" si="5"/>
        <v>0.14652014652014653</v>
      </c>
      <c r="FJ37" s="176"/>
      <c r="FK37" s="6">
        <f t="shared" si="123"/>
        <v>40</v>
      </c>
      <c r="FL37" s="6">
        <v>176</v>
      </c>
      <c r="FM37" s="7">
        <f t="shared" si="57"/>
        <v>0.22727272727272727</v>
      </c>
      <c r="FN37" s="176"/>
      <c r="FO37" s="106">
        <f t="shared" si="58"/>
        <v>20</v>
      </c>
      <c r="FP37" s="106">
        <v>154</v>
      </c>
      <c r="FQ37" s="11">
        <f t="shared" si="59"/>
        <v>0.12987012987012986</v>
      </c>
      <c r="FR37" s="66">
        <v>7720</v>
      </c>
      <c r="FS37" s="20">
        <f t="shared" si="60"/>
        <v>20</v>
      </c>
      <c r="FT37" s="21">
        <v>88</v>
      </c>
      <c r="FU37" s="3">
        <f t="shared" si="61"/>
        <v>0.22727272727272727</v>
      </c>
      <c r="FV37" s="3">
        <v>0.8</v>
      </c>
      <c r="FW37" s="66">
        <v>7720</v>
      </c>
      <c r="FX37" s="20">
        <f t="shared" si="62"/>
        <v>20</v>
      </c>
      <c r="FY37" s="21">
        <v>120</v>
      </c>
      <c r="FZ37" s="3">
        <f t="shared" si="63"/>
        <v>0.16666666666666666</v>
      </c>
      <c r="GA37" s="3">
        <v>0.8</v>
      </c>
      <c r="GB37" s="66">
        <v>7720</v>
      </c>
      <c r="GC37" s="20">
        <f t="shared" si="64"/>
        <v>20</v>
      </c>
      <c r="GD37" s="21">
        <v>88</v>
      </c>
      <c r="GE37" s="3">
        <f t="shared" si="65"/>
        <v>0.22727272727272727</v>
      </c>
      <c r="GF37" s="3">
        <v>0.8</v>
      </c>
      <c r="GG37" s="66">
        <v>7720</v>
      </c>
      <c r="GH37" s="20">
        <f t="shared" si="66"/>
        <v>20</v>
      </c>
      <c r="GI37" s="21">
        <v>88</v>
      </c>
      <c r="GJ37" s="3">
        <f t="shared" si="67"/>
        <v>0.22727272727272727</v>
      </c>
      <c r="GK37" s="3">
        <v>0.8</v>
      </c>
      <c r="GL37" s="66">
        <v>7720</v>
      </c>
      <c r="GM37" s="20">
        <f t="shared" si="68"/>
        <v>20</v>
      </c>
      <c r="GN37" s="21">
        <v>88</v>
      </c>
      <c r="GO37" s="3">
        <f t="shared" si="69"/>
        <v>0.22727272727272727</v>
      </c>
      <c r="GP37" s="3">
        <v>0.8</v>
      </c>
      <c r="GQ37" s="66">
        <v>7720</v>
      </c>
      <c r="GR37" s="20">
        <f t="shared" si="70"/>
        <v>20</v>
      </c>
      <c r="GS37" s="21">
        <v>88</v>
      </c>
      <c r="GT37" s="3">
        <f t="shared" si="71"/>
        <v>0.22727272727272727</v>
      </c>
      <c r="GU37" s="3">
        <v>0.8</v>
      </c>
      <c r="GV37" s="66">
        <v>7720</v>
      </c>
      <c r="GW37" s="20">
        <f t="shared" si="72"/>
        <v>20</v>
      </c>
      <c r="GX37" s="21">
        <v>88</v>
      </c>
      <c r="GY37" s="3">
        <f t="shared" si="73"/>
        <v>0.22727272727272727</v>
      </c>
      <c r="GZ37" s="3">
        <v>0.8</v>
      </c>
      <c r="HA37" s="66">
        <v>7720</v>
      </c>
      <c r="HB37" s="20">
        <f t="shared" si="74"/>
        <v>20</v>
      </c>
      <c r="HC37" s="21">
        <v>88</v>
      </c>
      <c r="HD37" s="3">
        <f t="shared" si="75"/>
        <v>0.22727272727272727</v>
      </c>
      <c r="HE37" s="3">
        <v>0.8</v>
      </c>
      <c r="HF37" s="66">
        <v>7720</v>
      </c>
      <c r="HG37" s="20">
        <f t="shared" si="76"/>
        <v>20</v>
      </c>
      <c r="HH37" s="21">
        <v>66</v>
      </c>
      <c r="HI37" s="3">
        <f t="shared" si="6"/>
        <v>0.30303030303030304</v>
      </c>
      <c r="HJ37" s="3">
        <v>0.8</v>
      </c>
      <c r="HK37" s="66">
        <v>7720</v>
      </c>
      <c r="HL37" s="20">
        <f t="shared" si="77"/>
        <v>20</v>
      </c>
      <c r="HM37" s="21">
        <v>88</v>
      </c>
      <c r="HN37" s="3">
        <f t="shared" si="78"/>
        <v>0.22727272727272727</v>
      </c>
      <c r="HO37" s="3">
        <v>0.8</v>
      </c>
      <c r="HP37" s="66">
        <v>7720</v>
      </c>
      <c r="HQ37" s="20">
        <f t="shared" si="79"/>
        <v>20</v>
      </c>
      <c r="HR37" s="21">
        <v>88</v>
      </c>
      <c r="HS37" s="3">
        <f t="shared" si="80"/>
        <v>0.22727272727272727</v>
      </c>
      <c r="HT37" s="3">
        <v>0.8</v>
      </c>
      <c r="HU37" s="66">
        <v>7720</v>
      </c>
      <c r="HV37" s="20">
        <f t="shared" si="81"/>
        <v>20</v>
      </c>
      <c r="HW37" s="21">
        <v>100</v>
      </c>
      <c r="HX37" s="3">
        <f t="shared" si="82"/>
        <v>0.2</v>
      </c>
      <c r="HY37" s="3">
        <v>0.8</v>
      </c>
      <c r="HZ37" s="24">
        <f t="shared" si="124"/>
        <v>180</v>
      </c>
      <c r="IA37" s="6">
        <v>802</v>
      </c>
      <c r="IB37" s="29">
        <f t="shared" si="83"/>
        <v>0.22443890274314215</v>
      </c>
      <c r="IC37" s="24">
        <f t="shared" si="84"/>
        <v>40</v>
      </c>
      <c r="ID37" s="6">
        <v>176</v>
      </c>
      <c r="IE37" s="29">
        <f t="shared" si="7"/>
        <v>0.22727272727272727</v>
      </c>
      <c r="IF37" s="24">
        <f t="shared" si="85"/>
        <v>20</v>
      </c>
      <c r="IG37" s="6">
        <v>100</v>
      </c>
      <c r="IH37" s="29">
        <f t="shared" si="86"/>
        <v>0.2</v>
      </c>
      <c r="II37" s="66">
        <v>7720</v>
      </c>
      <c r="IJ37" s="102">
        <f t="shared" si="125"/>
        <v>20</v>
      </c>
      <c r="IK37" s="102">
        <v>60</v>
      </c>
      <c r="IL37" s="32">
        <f t="shared" si="87"/>
        <v>0.33333333333333331</v>
      </c>
      <c r="IM37" s="33">
        <v>0.8</v>
      </c>
      <c r="IN37" s="66">
        <v>7720</v>
      </c>
      <c r="IO37" s="53">
        <f t="shared" si="126"/>
        <v>20</v>
      </c>
      <c r="IP37" s="54">
        <v>60</v>
      </c>
      <c r="IQ37" s="34">
        <f t="shared" si="88"/>
        <v>0.33333333333333331</v>
      </c>
      <c r="IR37" s="35">
        <v>0.8</v>
      </c>
      <c r="IS37" s="66">
        <v>7720</v>
      </c>
      <c r="IT37" s="102">
        <f t="shared" si="127"/>
        <v>20</v>
      </c>
      <c r="IU37" s="102">
        <v>60</v>
      </c>
      <c r="IV37" s="33">
        <f t="shared" si="89"/>
        <v>0.33333333333333331</v>
      </c>
      <c r="IW37" s="33">
        <v>0.8</v>
      </c>
      <c r="IX37" s="66">
        <v>7720</v>
      </c>
      <c r="IY37" s="54">
        <f t="shared" si="128"/>
        <v>20</v>
      </c>
      <c r="IZ37" s="54">
        <v>60</v>
      </c>
      <c r="JA37" s="34">
        <f t="shared" si="90"/>
        <v>0.33333333333333331</v>
      </c>
      <c r="JB37" s="35">
        <v>0.8</v>
      </c>
      <c r="JC37" s="66">
        <v>7720</v>
      </c>
      <c r="JD37" s="102">
        <f t="shared" si="129"/>
        <v>20</v>
      </c>
      <c r="JE37" s="102">
        <v>60</v>
      </c>
      <c r="JF37" s="32">
        <f t="shared" si="91"/>
        <v>0.33333333333333331</v>
      </c>
      <c r="JG37" s="33">
        <v>0.8</v>
      </c>
      <c r="JH37" s="66">
        <v>7720</v>
      </c>
      <c r="JI37" s="54">
        <f t="shared" si="130"/>
        <v>20</v>
      </c>
      <c r="JJ37" s="54">
        <v>60</v>
      </c>
      <c r="JK37" s="34">
        <f t="shared" si="92"/>
        <v>0.33333333333333331</v>
      </c>
      <c r="JL37" s="35">
        <v>0.8</v>
      </c>
      <c r="JM37" s="66">
        <v>7720</v>
      </c>
      <c r="JN37" s="102">
        <f t="shared" si="131"/>
        <v>20</v>
      </c>
      <c r="JO37" s="102">
        <v>60</v>
      </c>
      <c r="JP37" s="32">
        <f t="shared" si="93"/>
        <v>0.33333333333333331</v>
      </c>
      <c r="JQ37" s="33">
        <v>0.8</v>
      </c>
      <c r="JR37" s="66">
        <v>7720</v>
      </c>
      <c r="JS37" s="54">
        <f t="shared" si="132"/>
        <v>20</v>
      </c>
      <c r="JT37" s="102">
        <v>60</v>
      </c>
      <c r="JU37" s="34">
        <f t="shared" si="140"/>
        <v>0.33333333333333331</v>
      </c>
      <c r="JV37" s="33">
        <v>0.8</v>
      </c>
      <c r="JW37" s="66">
        <v>7720</v>
      </c>
      <c r="JX37" s="102">
        <f t="shared" si="133"/>
        <v>20</v>
      </c>
      <c r="JY37" s="102">
        <v>60</v>
      </c>
      <c r="JZ37" s="32">
        <f t="shared" si="141"/>
        <v>0.33333333333333331</v>
      </c>
      <c r="KA37" s="33">
        <v>0.8</v>
      </c>
      <c r="KB37" s="66">
        <v>7720</v>
      </c>
      <c r="KC37" s="54">
        <f t="shared" si="134"/>
        <v>20</v>
      </c>
      <c r="KD37" s="102">
        <v>60</v>
      </c>
      <c r="KE37" s="34">
        <f t="shared" si="142"/>
        <v>0.33333333333333331</v>
      </c>
      <c r="KF37" s="33">
        <v>0.8</v>
      </c>
      <c r="KG37" s="66">
        <v>7720</v>
      </c>
      <c r="KH37" s="102">
        <f t="shared" si="135"/>
        <v>20</v>
      </c>
      <c r="KI37" s="102">
        <v>60</v>
      </c>
      <c r="KJ37" s="32">
        <f t="shared" si="97"/>
        <v>0.33333333333333331</v>
      </c>
      <c r="KK37" s="33">
        <v>0.8</v>
      </c>
      <c r="KL37" s="66">
        <v>7720</v>
      </c>
      <c r="KM37" s="54">
        <f t="shared" si="136"/>
        <v>20</v>
      </c>
      <c r="KN37" s="102">
        <v>60</v>
      </c>
      <c r="KO37" s="34">
        <f t="shared" si="143"/>
        <v>0.33333333333333331</v>
      </c>
      <c r="KP37" s="33">
        <v>0.8</v>
      </c>
      <c r="KQ37" s="66">
        <v>7720</v>
      </c>
      <c r="KR37" s="102">
        <f t="shared" si="137"/>
        <v>20</v>
      </c>
      <c r="KS37" s="102">
        <v>60</v>
      </c>
      <c r="KT37" s="32">
        <f t="shared" si="144"/>
        <v>0.33333333333333331</v>
      </c>
      <c r="KU37" s="33">
        <v>0.8</v>
      </c>
      <c r="KV37" s="66">
        <v>7720</v>
      </c>
      <c r="KW37" s="54">
        <f t="shared" si="138"/>
        <v>20</v>
      </c>
      <c r="KX37" s="102">
        <v>60</v>
      </c>
      <c r="KY37" s="34">
        <f t="shared" si="145"/>
        <v>0.33333333333333331</v>
      </c>
      <c r="KZ37" s="33">
        <v>0.8</v>
      </c>
      <c r="LA37" s="36">
        <f t="shared" si="139"/>
        <v>80</v>
      </c>
      <c r="LB37" s="36">
        <v>240</v>
      </c>
      <c r="LC37" s="37">
        <f t="shared" si="101"/>
        <v>0.33333333333333331</v>
      </c>
      <c r="LD37" s="38">
        <f t="shared" si="102"/>
        <v>80</v>
      </c>
      <c r="LE37" s="38">
        <v>240</v>
      </c>
      <c r="LF37" s="39">
        <f t="shared" si="103"/>
        <v>0.33333333333333331</v>
      </c>
      <c r="LG37" s="36">
        <f t="shared" si="104"/>
        <v>40</v>
      </c>
      <c r="LH37" s="36">
        <v>120</v>
      </c>
      <c r="LI37" s="37">
        <f t="shared" si="105"/>
        <v>0.33333333333333331</v>
      </c>
      <c r="LJ37" s="38">
        <f t="shared" si="106"/>
        <v>60</v>
      </c>
      <c r="LK37" s="38">
        <v>240</v>
      </c>
      <c r="LL37" s="39">
        <f t="shared" si="107"/>
        <v>0.25</v>
      </c>
      <c r="LM37" s="36">
        <f t="shared" si="108"/>
        <v>20</v>
      </c>
      <c r="LN37" s="36">
        <v>40</v>
      </c>
      <c r="LO37" s="37">
        <f t="shared" si="109"/>
        <v>0.5</v>
      </c>
    </row>
    <row r="38" spans="1:327" x14ac:dyDescent="0.25">
      <c r="A38" s="9">
        <v>37</v>
      </c>
      <c r="B38" s="66">
        <v>7800</v>
      </c>
      <c r="C38" s="20">
        <f t="shared" si="8"/>
        <v>80</v>
      </c>
      <c r="D38" s="21">
        <v>96</v>
      </c>
      <c r="E38" s="3">
        <f t="shared" si="0"/>
        <v>0.83333333333333337</v>
      </c>
      <c r="F38" s="3">
        <v>0.8</v>
      </c>
      <c r="G38" s="66">
        <v>7800</v>
      </c>
      <c r="H38" s="22">
        <f t="shared" si="110"/>
        <v>80</v>
      </c>
      <c r="I38" s="2">
        <v>96</v>
      </c>
      <c r="J38" s="4">
        <f t="shared" si="9"/>
        <v>0.83333333333333337</v>
      </c>
      <c r="K38" s="3">
        <v>0.8</v>
      </c>
      <c r="L38" s="66">
        <v>7800</v>
      </c>
      <c r="M38" s="20">
        <f t="shared" si="111"/>
        <v>80</v>
      </c>
      <c r="N38" s="23">
        <v>96</v>
      </c>
      <c r="O38" s="3">
        <f t="shared" si="10"/>
        <v>0.83333333333333337</v>
      </c>
      <c r="P38" s="3">
        <v>0.8</v>
      </c>
      <c r="Q38" s="66">
        <v>7800</v>
      </c>
      <c r="R38" s="22">
        <f t="shared" si="112"/>
        <v>80</v>
      </c>
      <c r="S38" s="21">
        <v>96</v>
      </c>
      <c r="T38" s="4">
        <f t="shared" si="11"/>
        <v>0.83333333333333337</v>
      </c>
      <c r="U38" s="3">
        <v>0.8</v>
      </c>
      <c r="V38" s="66">
        <v>7800</v>
      </c>
      <c r="W38" s="20">
        <f t="shared" si="113"/>
        <v>80</v>
      </c>
      <c r="X38" s="21">
        <v>96</v>
      </c>
      <c r="Y38" s="3">
        <f t="shared" si="12"/>
        <v>0.83333333333333337</v>
      </c>
      <c r="Z38" s="3">
        <v>0.8</v>
      </c>
      <c r="AA38" s="66">
        <v>7800</v>
      </c>
      <c r="AB38" s="22">
        <f t="shared" si="114"/>
        <v>80</v>
      </c>
      <c r="AC38" s="21">
        <v>96</v>
      </c>
      <c r="AD38" s="4">
        <f t="shared" si="13"/>
        <v>0.83333333333333337</v>
      </c>
      <c r="AE38" s="3">
        <v>0.8</v>
      </c>
      <c r="AF38" s="66">
        <v>7800</v>
      </c>
      <c r="AG38" s="20">
        <f t="shared" si="115"/>
        <v>80</v>
      </c>
      <c r="AH38" s="21">
        <v>96</v>
      </c>
      <c r="AI38" s="3">
        <f t="shared" si="14"/>
        <v>0.83333333333333337</v>
      </c>
      <c r="AJ38" s="3">
        <v>0.8</v>
      </c>
      <c r="AK38" s="66">
        <v>7800</v>
      </c>
      <c r="AL38" s="22">
        <f t="shared" si="116"/>
        <v>80</v>
      </c>
      <c r="AM38" s="21">
        <v>96</v>
      </c>
      <c r="AN38" s="4">
        <f t="shared" si="15"/>
        <v>0.83333333333333337</v>
      </c>
      <c r="AO38" s="3">
        <v>0.8</v>
      </c>
      <c r="AP38" s="66">
        <v>7800</v>
      </c>
      <c r="AQ38" s="20">
        <f t="shared" si="117"/>
        <v>80</v>
      </c>
      <c r="AR38" s="21">
        <v>96</v>
      </c>
      <c r="AS38" s="3">
        <f t="shared" si="16"/>
        <v>0.83333333333333337</v>
      </c>
      <c r="AT38" s="3">
        <v>0.8</v>
      </c>
      <c r="AU38" s="66">
        <v>7800</v>
      </c>
      <c r="AV38" s="22">
        <f t="shared" si="118"/>
        <v>80</v>
      </c>
      <c r="AW38" s="1">
        <v>96</v>
      </c>
      <c r="AX38" s="3">
        <f t="shared" si="17"/>
        <v>0.83333333333333337</v>
      </c>
      <c r="AY38" s="3">
        <v>0.8</v>
      </c>
      <c r="AZ38" s="66">
        <v>7800</v>
      </c>
      <c r="BA38" s="20">
        <f t="shared" si="119"/>
        <v>80</v>
      </c>
      <c r="BB38" s="21">
        <v>96</v>
      </c>
      <c r="BC38" s="3">
        <f t="shared" si="18"/>
        <v>0.83333333333333337</v>
      </c>
      <c r="BD38" s="3">
        <v>0.8</v>
      </c>
      <c r="BE38" s="176"/>
      <c r="BF38" s="24">
        <f t="shared" si="19"/>
        <v>320</v>
      </c>
      <c r="BG38" s="6">
        <v>384</v>
      </c>
      <c r="BH38" s="29">
        <f t="shared" si="1"/>
        <v>0.83333333333333337</v>
      </c>
      <c r="BI38" s="180"/>
      <c r="BJ38" s="1">
        <f t="shared" si="20"/>
        <v>80</v>
      </c>
      <c r="BK38" s="1">
        <v>140</v>
      </c>
      <c r="BL38" s="8">
        <f t="shared" si="2"/>
        <v>0.5714285714285714</v>
      </c>
      <c r="BM38" s="176"/>
      <c r="BN38" s="6">
        <f t="shared" si="21"/>
        <v>240</v>
      </c>
      <c r="BO38" s="6">
        <v>264</v>
      </c>
      <c r="BP38" s="7">
        <f t="shared" si="3"/>
        <v>0.90909090909090906</v>
      </c>
      <c r="BQ38" s="176"/>
      <c r="BR38" s="1">
        <f t="shared" si="22"/>
        <v>160</v>
      </c>
      <c r="BS38" s="1">
        <v>198</v>
      </c>
      <c r="BT38" s="11">
        <f t="shared" si="4"/>
        <v>0.80808080808080807</v>
      </c>
      <c r="BU38" s="66">
        <v>7800</v>
      </c>
      <c r="BV38" s="20">
        <f t="shared" si="23"/>
        <v>80</v>
      </c>
      <c r="BW38" s="21">
        <v>50</v>
      </c>
      <c r="BX38" s="3">
        <f t="shared" si="120"/>
        <v>1.6</v>
      </c>
      <c r="BY38" s="3">
        <v>0.8</v>
      </c>
      <c r="BZ38" s="66">
        <v>7800</v>
      </c>
      <c r="CA38" s="20">
        <f t="shared" si="24"/>
        <v>80</v>
      </c>
      <c r="CB38" s="21">
        <v>77</v>
      </c>
      <c r="CC38" s="3">
        <f t="shared" si="25"/>
        <v>1.0389610389610389</v>
      </c>
      <c r="CD38" s="3">
        <v>0.8</v>
      </c>
      <c r="CE38" s="66">
        <v>7800</v>
      </c>
      <c r="CF38" s="20">
        <f t="shared" si="26"/>
        <v>80</v>
      </c>
      <c r="CG38" s="21">
        <v>50</v>
      </c>
      <c r="CH38" s="3">
        <f t="shared" si="27"/>
        <v>1.6</v>
      </c>
      <c r="CI38" s="3">
        <v>0.8</v>
      </c>
      <c r="CJ38" s="66">
        <v>7800</v>
      </c>
      <c r="CK38" s="20">
        <f t="shared" si="28"/>
        <v>80</v>
      </c>
      <c r="CL38" s="21">
        <v>50</v>
      </c>
      <c r="CM38" s="3">
        <f t="shared" si="29"/>
        <v>1.6</v>
      </c>
      <c r="CN38" s="3">
        <v>0.8</v>
      </c>
      <c r="CO38" s="66">
        <v>7800</v>
      </c>
      <c r="CP38" s="20">
        <f t="shared" si="30"/>
        <v>80</v>
      </c>
      <c r="CQ38" s="21">
        <v>50</v>
      </c>
      <c r="CR38" s="3">
        <f t="shared" si="31"/>
        <v>1.6</v>
      </c>
      <c r="CS38" s="3">
        <v>0.8</v>
      </c>
      <c r="CT38" s="66">
        <v>7800</v>
      </c>
      <c r="CU38" s="20">
        <f t="shared" si="32"/>
        <v>80</v>
      </c>
      <c r="CV38" s="21">
        <v>50</v>
      </c>
      <c r="CW38" s="3">
        <f t="shared" si="33"/>
        <v>1.6</v>
      </c>
      <c r="CX38" s="3">
        <v>0.8</v>
      </c>
      <c r="CY38" s="66">
        <v>7800</v>
      </c>
      <c r="CZ38" s="20">
        <f t="shared" si="34"/>
        <v>80</v>
      </c>
      <c r="DA38" s="21">
        <v>50</v>
      </c>
      <c r="DB38" s="3">
        <f t="shared" si="35"/>
        <v>1.6</v>
      </c>
      <c r="DC38" s="3">
        <v>0.8</v>
      </c>
      <c r="DD38" s="66">
        <v>7800</v>
      </c>
      <c r="DE38" s="20">
        <f t="shared" si="36"/>
        <v>80</v>
      </c>
      <c r="DF38" s="21">
        <v>66</v>
      </c>
      <c r="DG38" s="3">
        <f t="shared" si="37"/>
        <v>1.2121212121212122</v>
      </c>
      <c r="DH38" s="3">
        <v>0.8</v>
      </c>
      <c r="DI38" s="66">
        <v>7800</v>
      </c>
      <c r="DJ38" s="20">
        <f t="shared" si="38"/>
        <v>80</v>
      </c>
      <c r="DK38" s="21">
        <v>66</v>
      </c>
      <c r="DL38" s="3">
        <f t="shared" si="39"/>
        <v>1.2121212121212122</v>
      </c>
      <c r="DM38" s="3">
        <v>0.8</v>
      </c>
      <c r="DN38" s="66">
        <v>7800</v>
      </c>
      <c r="DO38" s="20">
        <f t="shared" si="40"/>
        <v>80</v>
      </c>
      <c r="DP38" s="21">
        <v>66</v>
      </c>
      <c r="DQ38" s="3">
        <f t="shared" si="41"/>
        <v>1.2121212121212122</v>
      </c>
      <c r="DR38" s="3">
        <v>0.8</v>
      </c>
      <c r="DS38" s="66">
        <v>7800</v>
      </c>
      <c r="DT38" s="20">
        <f t="shared" si="42"/>
        <v>80</v>
      </c>
      <c r="DU38" s="21">
        <v>120</v>
      </c>
      <c r="DV38" s="3">
        <f t="shared" si="43"/>
        <v>0.66666666666666663</v>
      </c>
      <c r="DW38" s="3">
        <v>0.8</v>
      </c>
      <c r="DX38" s="66">
        <v>7800</v>
      </c>
      <c r="DY38" s="20">
        <f t="shared" si="44"/>
        <v>80</v>
      </c>
      <c r="DZ38" s="21">
        <v>119</v>
      </c>
      <c r="EA38" s="3">
        <f t="shared" si="45"/>
        <v>0.67226890756302526</v>
      </c>
      <c r="EB38" s="3">
        <v>0.8</v>
      </c>
      <c r="EC38" s="66">
        <v>7800</v>
      </c>
      <c r="ED38" s="20">
        <f t="shared" si="46"/>
        <v>80</v>
      </c>
      <c r="EE38" s="21">
        <v>154</v>
      </c>
      <c r="EF38" s="3">
        <f t="shared" si="47"/>
        <v>0.51948051948051943</v>
      </c>
      <c r="EG38" s="3">
        <v>0.8</v>
      </c>
      <c r="EH38" s="66">
        <v>7800</v>
      </c>
      <c r="EI38" s="20">
        <f t="shared" si="48"/>
        <v>80</v>
      </c>
      <c r="EJ38" s="21">
        <v>88</v>
      </c>
      <c r="EK38" s="3">
        <f t="shared" si="49"/>
        <v>0.90909090909090906</v>
      </c>
      <c r="EL38" s="3">
        <v>0.8</v>
      </c>
      <c r="EM38" s="66">
        <v>7800</v>
      </c>
      <c r="EN38" s="20">
        <f t="shared" si="50"/>
        <v>80</v>
      </c>
      <c r="EO38" s="21">
        <v>88</v>
      </c>
      <c r="EP38" s="3">
        <f t="shared" si="51"/>
        <v>0.90909090909090906</v>
      </c>
      <c r="EQ38" s="3">
        <v>0.8</v>
      </c>
      <c r="ER38" s="66">
        <v>7800</v>
      </c>
      <c r="ES38" s="20">
        <f t="shared" si="52"/>
        <v>80</v>
      </c>
      <c r="ET38" s="21">
        <v>77</v>
      </c>
      <c r="EU38" s="3">
        <f t="shared" si="53"/>
        <v>1.0389610389610389</v>
      </c>
      <c r="EV38" s="3">
        <v>0.8</v>
      </c>
      <c r="EW38" s="66">
        <v>7800</v>
      </c>
      <c r="EX38" s="20">
        <f t="shared" si="54"/>
        <v>80</v>
      </c>
      <c r="EY38" s="21">
        <v>77</v>
      </c>
      <c r="EZ38" s="3">
        <f t="shared" si="55"/>
        <v>1.0389610389610389</v>
      </c>
      <c r="FA38" s="3">
        <v>0.8</v>
      </c>
      <c r="FB38" s="176"/>
      <c r="FC38" s="24">
        <f t="shared" si="121"/>
        <v>880</v>
      </c>
      <c r="FD38" s="6">
        <v>943</v>
      </c>
      <c r="FE38" s="29">
        <f t="shared" si="56"/>
        <v>0.93319194061505828</v>
      </c>
      <c r="FF38" s="180"/>
      <c r="FG38" s="1">
        <f t="shared" si="122"/>
        <v>160</v>
      </c>
      <c r="FH38" s="1">
        <v>273</v>
      </c>
      <c r="FI38" s="8">
        <f t="shared" si="5"/>
        <v>0.58608058608058611</v>
      </c>
      <c r="FJ38" s="176"/>
      <c r="FK38" s="6">
        <f t="shared" si="123"/>
        <v>160</v>
      </c>
      <c r="FL38" s="6">
        <v>176</v>
      </c>
      <c r="FM38" s="7">
        <f t="shared" si="57"/>
        <v>0.90909090909090906</v>
      </c>
      <c r="FN38" s="176"/>
      <c r="FO38" s="106">
        <f t="shared" si="58"/>
        <v>80</v>
      </c>
      <c r="FP38" s="106">
        <v>154</v>
      </c>
      <c r="FQ38" s="11">
        <f t="shared" si="59"/>
        <v>0.51948051948051943</v>
      </c>
      <c r="FR38" s="66">
        <v>7800</v>
      </c>
      <c r="FS38" s="20">
        <f t="shared" si="60"/>
        <v>80</v>
      </c>
      <c r="FT38" s="21">
        <v>88</v>
      </c>
      <c r="FU38" s="3">
        <f t="shared" si="61"/>
        <v>0.90909090909090906</v>
      </c>
      <c r="FV38" s="3">
        <v>0.8</v>
      </c>
      <c r="FW38" s="66">
        <v>7800</v>
      </c>
      <c r="FX38" s="20">
        <f t="shared" si="62"/>
        <v>80</v>
      </c>
      <c r="FY38" s="21">
        <v>120</v>
      </c>
      <c r="FZ38" s="3">
        <f t="shared" si="63"/>
        <v>0.66666666666666663</v>
      </c>
      <c r="GA38" s="3">
        <v>0.8</v>
      </c>
      <c r="GB38" s="66">
        <v>7800</v>
      </c>
      <c r="GC38" s="20">
        <f t="shared" si="64"/>
        <v>80</v>
      </c>
      <c r="GD38" s="21">
        <v>88</v>
      </c>
      <c r="GE38" s="3">
        <f t="shared" si="65"/>
        <v>0.90909090909090906</v>
      </c>
      <c r="GF38" s="3">
        <v>0.8</v>
      </c>
      <c r="GG38" s="66">
        <v>7800</v>
      </c>
      <c r="GH38" s="20">
        <f t="shared" si="66"/>
        <v>80</v>
      </c>
      <c r="GI38" s="21">
        <v>88</v>
      </c>
      <c r="GJ38" s="3">
        <f t="shared" si="67"/>
        <v>0.90909090909090906</v>
      </c>
      <c r="GK38" s="3">
        <v>0.8</v>
      </c>
      <c r="GL38" s="66">
        <v>7800</v>
      </c>
      <c r="GM38" s="20">
        <f t="shared" si="68"/>
        <v>80</v>
      </c>
      <c r="GN38" s="21">
        <v>88</v>
      </c>
      <c r="GO38" s="3">
        <f t="shared" si="69"/>
        <v>0.90909090909090906</v>
      </c>
      <c r="GP38" s="3">
        <v>0.8</v>
      </c>
      <c r="GQ38" s="66">
        <v>7800</v>
      </c>
      <c r="GR38" s="20">
        <f t="shared" si="70"/>
        <v>80</v>
      </c>
      <c r="GS38" s="21">
        <v>88</v>
      </c>
      <c r="GT38" s="3">
        <f t="shared" si="71"/>
        <v>0.90909090909090906</v>
      </c>
      <c r="GU38" s="3">
        <v>0.8</v>
      </c>
      <c r="GV38" s="66">
        <v>7800</v>
      </c>
      <c r="GW38" s="20">
        <f t="shared" si="72"/>
        <v>80</v>
      </c>
      <c r="GX38" s="21">
        <v>88</v>
      </c>
      <c r="GY38" s="3">
        <f t="shared" si="73"/>
        <v>0.90909090909090906</v>
      </c>
      <c r="GZ38" s="3">
        <v>0.8</v>
      </c>
      <c r="HA38" s="66">
        <v>7800</v>
      </c>
      <c r="HB38" s="20">
        <f t="shared" si="74"/>
        <v>80</v>
      </c>
      <c r="HC38" s="21">
        <v>88</v>
      </c>
      <c r="HD38" s="3">
        <f t="shared" si="75"/>
        <v>0.90909090909090906</v>
      </c>
      <c r="HE38" s="3">
        <v>0.8</v>
      </c>
      <c r="HF38" s="66">
        <v>7800</v>
      </c>
      <c r="HG38" s="20">
        <f t="shared" si="76"/>
        <v>80</v>
      </c>
      <c r="HH38" s="21">
        <v>66</v>
      </c>
      <c r="HI38" s="3">
        <f t="shared" si="6"/>
        <v>1.2121212121212122</v>
      </c>
      <c r="HJ38" s="3">
        <v>0.8</v>
      </c>
      <c r="HK38" s="66">
        <v>7800</v>
      </c>
      <c r="HL38" s="20">
        <f t="shared" si="77"/>
        <v>80</v>
      </c>
      <c r="HM38" s="21">
        <v>88</v>
      </c>
      <c r="HN38" s="3">
        <f t="shared" si="78"/>
        <v>0.90909090909090906</v>
      </c>
      <c r="HO38" s="3">
        <v>0.8</v>
      </c>
      <c r="HP38" s="66">
        <v>7800</v>
      </c>
      <c r="HQ38" s="20">
        <f t="shared" si="79"/>
        <v>80</v>
      </c>
      <c r="HR38" s="21">
        <v>88</v>
      </c>
      <c r="HS38" s="3">
        <f t="shared" si="80"/>
        <v>0.90909090909090906</v>
      </c>
      <c r="HT38" s="3">
        <v>0.8</v>
      </c>
      <c r="HU38" s="66">
        <v>7800</v>
      </c>
      <c r="HV38" s="20">
        <f t="shared" si="81"/>
        <v>80</v>
      </c>
      <c r="HW38" s="21">
        <v>100</v>
      </c>
      <c r="HX38" s="3">
        <f t="shared" si="82"/>
        <v>0.8</v>
      </c>
      <c r="HY38" s="3">
        <v>0.8</v>
      </c>
      <c r="HZ38" s="24">
        <f t="shared" si="124"/>
        <v>720</v>
      </c>
      <c r="IA38" s="6">
        <v>802</v>
      </c>
      <c r="IB38" s="29">
        <f t="shared" si="83"/>
        <v>0.89775561097256862</v>
      </c>
      <c r="IC38" s="24">
        <f t="shared" si="84"/>
        <v>160</v>
      </c>
      <c r="ID38" s="6">
        <v>176</v>
      </c>
      <c r="IE38" s="29">
        <f t="shared" si="7"/>
        <v>0.90909090909090906</v>
      </c>
      <c r="IF38" s="24">
        <f t="shared" si="85"/>
        <v>80</v>
      </c>
      <c r="IG38" s="6">
        <v>100</v>
      </c>
      <c r="IH38" s="29">
        <f t="shared" si="86"/>
        <v>0.8</v>
      </c>
      <c r="II38" s="66">
        <v>7800</v>
      </c>
      <c r="IJ38" s="102">
        <f t="shared" si="125"/>
        <v>80</v>
      </c>
      <c r="IK38" s="102">
        <v>60</v>
      </c>
      <c r="IL38" s="32">
        <f t="shared" si="87"/>
        <v>1.3333333333333333</v>
      </c>
      <c r="IM38" s="33">
        <v>0.8</v>
      </c>
      <c r="IN38" s="66">
        <v>7800</v>
      </c>
      <c r="IO38" s="53">
        <f t="shared" si="126"/>
        <v>80</v>
      </c>
      <c r="IP38" s="54">
        <v>60</v>
      </c>
      <c r="IQ38" s="34">
        <f t="shared" si="88"/>
        <v>1.3333333333333333</v>
      </c>
      <c r="IR38" s="35">
        <v>0.8</v>
      </c>
      <c r="IS38" s="66">
        <v>7800</v>
      </c>
      <c r="IT38" s="102">
        <f t="shared" si="127"/>
        <v>80</v>
      </c>
      <c r="IU38" s="102">
        <v>60</v>
      </c>
      <c r="IV38" s="33">
        <f t="shared" si="89"/>
        <v>1.3333333333333333</v>
      </c>
      <c r="IW38" s="33">
        <v>0.8</v>
      </c>
      <c r="IX38" s="66">
        <v>7800</v>
      </c>
      <c r="IY38" s="54">
        <f t="shared" si="128"/>
        <v>80</v>
      </c>
      <c r="IZ38" s="54">
        <v>60</v>
      </c>
      <c r="JA38" s="34">
        <f t="shared" si="90"/>
        <v>1.3333333333333333</v>
      </c>
      <c r="JB38" s="35">
        <v>0.8</v>
      </c>
      <c r="JC38" s="66">
        <v>7800</v>
      </c>
      <c r="JD38" s="102">
        <f t="shared" si="129"/>
        <v>80</v>
      </c>
      <c r="JE38" s="102">
        <v>60</v>
      </c>
      <c r="JF38" s="32">
        <f t="shared" si="91"/>
        <v>1.3333333333333333</v>
      </c>
      <c r="JG38" s="33">
        <v>0.8</v>
      </c>
      <c r="JH38" s="66">
        <v>7800</v>
      </c>
      <c r="JI38" s="54">
        <f t="shared" si="130"/>
        <v>80</v>
      </c>
      <c r="JJ38" s="54">
        <v>60</v>
      </c>
      <c r="JK38" s="34">
        <f t="shared" si="92"/>
        <v>1.3333333333333333</v>
      </c>
      <c r="JL38" s="35">
        <v>0.8</v>
      </c>
      <c r="JM38" s="66">
        <v>7800</v>
      </c>
      <c r="JN38" s="102">
        <f t="shared" si="131"/>
        <v>80</v>
      </c>
      <c r="JO38" s="102">
        <v>60</v>
      </c>
      <c r="JP38" s="32">
        <f t="shared" si="93"/>
        <v>1.3333333333333333</v>
      </c>
      <c r="JQ38" s="33">
        <v>0.8</v>
      </c>
      <c r="JR38" s="66">
        <v>7800</v>
      </c>
      <c r="JS38" s="54">
        <f t="shared" si="132"/>
        <v>80</v>
      </c>
      <c r="JT38" s="102">
        <v>60</v>
      </c>
      <c r="JU38" s="34">
        <f t="shared" si="140"/>
        <v>1.3333333333333333</v>
      </c>
      <c r="JV38" s="33">
        <v>0.8</v>
      </c>
      <c r="JW38" s="66">
        <v>7800</v>
      </c>
      <c r="JX38" s="102">
        <f t="shared" si="133"/>
        <v>80</v>
      </c>
      <c r="JY38" s="102">
        <v>60</v>
      </c>
      <c r="JZ38" s="32">
        <f t="shared" si="141"/>
        <v>1.3333333333333333</v>
      </c>
      <c r="KA38" s="33">
        <v>0.8</v>
      </c>
      <c r="KB38" s="66">
        <v>7800</v>
      </c>
      <c r="KC38" s="54">
        <f t="shared" si="134"/>
        <v>80</v>
      </c>
      <c r="KD38" s="102">
        <v>60</v>
      </c>
      <c r="KE38" s="34">
        <f t="shared" si="142"/>
        <v>1.3333333333333333</v>
      </c>
      <c r="KF38" s="33">
        <v>0.8</v>
      </c>
      <c r="KG38" s="66">
        <v>7800</v>
      </c>
      <c r="KH38" s="102">
        <f t="shared" si="135"/>
        <v>80</v>
      </c>
      <c r="KI38" s="102">
        <v>60</v>
      </c>
      <c r="KJ38" s="32">
        <f t="shared" si="97"/>
        <v>1.3333333333333333</v>
      </c>
      <c r="KK38" s="33">
        <v>0.8</v>
      </c>
      <c r="KL38" s="66">
        <v>7800</v>
      </c>
      <c r="KM38" s="54">
        <f t="shared" si="136"/>
        <v>80</v>
      </c>
      <c r="KN38" s="102">
        <v>60</v>
      </c>
      <c r="KO38" s="34">
        <f t="shared" si="143"/>
        <v>1.3333333333333333</v>
      </c>
      <c r="KP38" s="33">
        <v>0.8</v>
      </c>
      <c r="KQ38" s="66">
        <v>7800</v>
      </c>
      <c r="KR38" s="102">
        <f t="shared" si="137"/>
        <v>80</v>
      </c>
      <c r="KS38" s="102">
        <v>60</v>
      </c>
      <c r="KT38" s="32">
        <f t="shared" si="144"/>
        <v>1.3333333333333333</v>
      </c>
      <c r="KU38" s="33">
        <v>0.8</v>
      </c>
      <c r="KV38" s="66">
        <v>7800</v>
      </c>
      <c r="KW38" s="54">
        <f t="shared" si="138"/>
        <v>80</v>
      </c>
      <c r="KX38" s="102">
        <v>60</v>
      </c>
      <c r="KY38" s="34">
        <f t="shared" si="145"/>
        <v>1.3333333333333333</v>
      </c>
      <c r="KZ38" s="33">
        <v>0.8</v>
      </c>
      <c r="LA38" s="36">
        <f t="shared" si="139"/>
        <v>320</v>
      </c>
      <c r="LB38" s="36">
        <v>240</v>
      </c>
      <c r="LC38" s="37">
        <f t="shared" si="101"/>
        <v>1.3333333333333333</v>
      </c>
      <c r="LD38" s="38">
        <f t="shared" si="102"/>
        <v>320</v>
      </c>
      <c r="LE38" s="38">
        <v>240</v>
      </c>
      <c r="LF38" s="39">
        <f t="shared" si="103"/>
        <v>1.3333333333333333</v>
      </c>
      <c r="LG38" s="36">
        <f t="shared" si="104"/>
        <v>160</v>
      </c>
      <c r="LH38" s="36">
        <v>120</v>
      </c>
      <c r="LI38" s="37">
        <f t="shared" si="105"/>
        <v>1.3333333333333333</v>
      </c>
      <c r="LJ38" s="38">
        <f t="shared" si="106"/>
        <v>240</v>
      </c>
      <c r="LK38" s="38">
        <v>240</v>
      </c>
      <c r="LL38" s="39">
        <f t="shared" si="107"/>
        <v>1</v>
      </c>
      <c r="LM38" s="36">
        <f t="shared" si="108"/>
        <v>80</v>
      </c>
      <c r="LN38" s="36">
        <v>40</v>
      </c>
      <c r="LO38" s="37">
        <f t="shared" si="109"/>
        <v>2</v>
      </c>
    </row>
    <row r="39" spans="1:327" x14ac:dyDescent="0.25">
      <c r="A39" s="9">
        <v>38</v>
      </c>
      <c r="B39" s="66">
        <v>7900</v>
      </c>
      <c r="C39" s="20">
        <f t="shared" si="8"/>
        <v>100</v>
      </c>
      <c r="D39" s="21">
        <v>96</v>
      </c>
      <c r="E39" s="3">
        <f t="shared" si="0"/>
        <v>1.0416666666666667</v>
      </c>
      <c r="F39" s="3">
        <v>0.8</v>
      </c>
      <c r="G39" s="66">
        <v>7900</v>
      </c>
      <c r="H39" s="22">
        <f t="shared" si="110"/>
        <v>100</v>
      </c>
      <c r="I39" s="2">
        <v>96</v>
      </c>
      <c r="J39" s="4">
        <f t="shared" si="9"/>
        <v>1.0416666666666667</v>
      </c>
      <c r="K39" s="3">
        <v>0.8</v>
      </c>
      <c r="L39" s="66">
        <v>7900</v>
      </c>
      <c r="M39" s="20">
        <f t="shared" si="111"/>
        <v>100</v>
      </c>
      <c r="N39" s="23">
        <v>96</v>
      </c>
      <c r="O39" s="3">
        <f t="shared" si="10"/>
        <v>1.0416666666666667</v>
      </c>
      <c r="P39" s="3">
        <v>0.8</v>
      </c>
      <c r="Q39" s="66">
        <v>7900</v>
      </c>
      <c r="R39" s="22">
        <f t="shared" si="112"/>
        <v>100</v>
      </c>
      <c r="S39" s="21">
        <v>96</v>
      </c>
      <c r="T39" s="4">
        <f t="shared" si="11"/>
        <v>1.0416666666666667</v>
      </c>
      <c r="U39" s="3">
        <v>0.8</v>
      </c>
      <c r="V39" s="66">
        <v>7900</v>
      </c>
      <c r="W39" s="20">
        <f t="shared" si="113"/>
        <v>100</v>
      </c>
      <c r="X39" s="21">
        <v>96</v>
      </c>
      <c r="Y39" s="3">
        <f t="shared" si="12"/>
        <v>1.0416666666666667</v>
      </c>
      <c r="Z39" s="3">
        <v>0.8</v>
      </c>
      <c r="AA39" s="66">
        <v>7900</v>
      </c>
      <c r="AB39" s="22">
        <f t="shared" si="114"/>
        <v>100</v>
      </c>
      <c r="AC39" s="21">
        <v>96</v>
      </c>
      <c r="AD39" s="4">
        <f t="shared" si="13"/>
        <v>1.0416666666666667</v>
      </c>
      <c r="AE39" s="3">
        <v>0.8</v>
      </c>
      <c r="AF39" s="66">
        <v>7900</v>
      </c>
      <c r="AG39" s="20">
        <f t="shared" si="115"/>
        <v>100</v>
      </c>
      <c r="AH39" s="21">
        <v>96</v>
      </c>
      <c r="AI39" s="3">
        <f t="shared" si="14"/>
        <v>1.0416666666666667</v>
      </c>
      <c r="AJ39" s="3">
        <v>0.8</v>
      </c>
      <c r="AK39" s="66">
        <v>7900</v>
      </c>
      <c r="AL39" s="22">
        <f t="shared" si="116"/>
        <v>100</v>
      </c>
      <c r="AM39" s="21">
        <v>96</v>
      </c>
      <c r="AN39" s="4">
        <f t="shared" si="15"/>
        <v>1.0416666666666667</v>
      </c>
      <c r="AO39" s="3">
        <v>0.8</v>
      </c>
      <c r="AP39" s="66">
        <v>7900</v>
      </c>
      <c r="AQ39" s="20">
        <f t="shared" si="117"/>
        <v>100</v>
      </c>
      <c r="AR39" s="21">
        <v>96</v>
      </c>
      <c r="AS39" s="3">
        <f t="shared" si="16"/>
        <v>1.0416666666666667</v>
      </c>
      <c r="AT39" s="3">
        <v>0.8</v>
      </c>
      <c r="AU39" s="66">
        <v>7900</v>
      </c>
      <c r="AV39" s="22">
        <f t="shared" si="118"/>
        <v>100</v>
      </c>
      <c r="AW39" s="1">
        <v>96</v>
      </c>
      <c r="AX39" s="3">
        <f t="shared" si="17"/>
        <v>1.0416666666666667</v>
      </c>
      <c r="AY39" s="3">
        <v>0.8</v>
      </c>
      <c r="AZ39" s="66">
        <v>7900</v>
      </c>
      <c r="BA39" s="20">
        <f t="shared" si="119"/>
        <v>100</v>
      </c>
      <c r="BB39" s="21">
        <v>96</v>
      </c>
      <c r="BC39" s="3">
        <f t="shared" si="18"/>
        <v>1.0416666666666667</v>
      </c>
      <c r="BD39" s="3">
        <v>0.8</v>
      </c>
      <c r="BE39" s="176"/>
      <c r="BF39" s="24">
        <f t="shared" si="19"/>
        <v>400</v>
      </c>
      <c r="BG39" s="6">
        <v>384</v>
      </c>
      <c r="BH39" s="29">
        <f t="shared" si="1"/>
        <v>1.0416666666666667</v>
      </c>
      <c r="BI39" s="180"/>
      <c r="BJ39" s="1">
        <f t="shared" si="20"/>
        <v>100</v>
      </c>
      <c r="BK39" s="1">
        <v>140</v>
      </c>
      <c r="BL39" s="8">
        <f t="shared" si="2"/>
        <v>0.7142857142857143</v>
      </c>
      <c r="BM39" s="176"/>
      <c r="BN39" s="6">
        <f t="shared" si="21"/>
        <v>300</v>
      </c>
      <c r="BO39" s="6">
        <v>264</v>
      </c>
      <c r="BP39" s="7">
        <f t="shared" si="3"/>
        <v>1.1363636363636365</v>
      </c>
      <c r="BQ39" s="176"/>
      <c r="BR39" s="1">
        <f t="shared" si="22"/>
        <v>200</v>
      </c>
      <c r="BS39" s="1">
        <v>198</v>
      </c>
      <c r="BT39" s="11">
        <f t="shared" si="4"/>
        <v>1.0101010101010102</v>
      </c>
      <c r="BU39" s="66">
        <v>7900</v>
      </c>
      <c r="BV39" s="20">
        <f t="shared" si="23"/>
        <v>100</v>
      </c>
      <c r="BW39" s="21">
        <v>50</v>
      </c>
      <c r="BX39" s="3">
        <f t="shared" si="120"/>
        <v>2</v>
      </c>
      <c r="BY39" s="3">
        <v>0.8</v>
      </c>
      <c r="BZ39" s="66">
        <v>7900</v>
      </c>
      <c r="CA39" s="20">
        <f t="shared" si="24"/>
        <v>100</v>
      </c>
      <c r="CB39" s="21">
        <v>77</v>
      </c>
      <c r="CC39" s="3">
        <f t="shared" si="25"/>
        <v>1.2987012987012987</v>
      </c>
      <c r="CD39" s="3">
        <v>0.8</v>
      </c>
      <c r="CE39" s="66">
        <v>7900</v>
      </c>
      <c r="CF39" s="20">
        <f t="shared" si="26"/>
        <v>100</v>
      </c>
      <c r="CG39" s="21">
        <v>50</v>
      </c>
      <c r="CH39" s="3">
        <f t="shared" si="27"/>
        <v>2</v>
      </c>
      <c r="CI39" s="3">
        <v>0.8</v>
      </c>
      <c r="CJ39" s="66">
        <v>7900</v>
      </c>
      <c r="CK39" s="20">
        <f t="shared" si="28"/>
        <v>100</v>
      </c>
      <c r="CL39" s="21">
        <v>50</v>
      </c>
      <c r="CM39" s="3">
        <f t="shared" si="29"/>
        <v>2</v>
      </c>
      <c r="CN39" s="3">
        <v>0.8</v>
      </c>
      <c r="CO39" s="66">
        <v>7900</v>
      </c>
      <c r="CP39" s="20">
        <f t="shared" si="30"/>
        <v>100</v>
      </c>
      <c r="CQ39" s="21">
        <v>50</v>
      </c>
      <c r="CR39" s="3">
        <f t="shared" si="31"/>
        <v>2</v>
      </c>
      <c r="CS39" s="3">
        <v>0.8</v>
      </c>
      <c r="CT39" s="66">
        <v>7900</v>
      </c>
      <c r="CU39" s="20">
        <f t="shared" si="32"/>
        <v>100</v>
      </c>
      <c r="CV39" s="21">
        <v>50</v>
      </c>
      <c r="CW39" s="3">
        <f t="shared" si="33"/>
        <v>2</v>
      </c>
      <c r="CX39" s="3">
        <v>0.8</v>
      </c>
      <c r="CY39" s="66">
        <v>7900</v>
      </c>
      <c r="CZ39" s="20">
        <f t="shared" si="34"/>
        <v>100</v>
      </c>
      <c r="DA39" s="21">
        <v>50</v>
      </c>
      <c r="DB39" s="3">
        <f t="shared" si="35"/>
        <v>2</v>
      </c>
      <c r="DC39" s="3">
        <v>0.8</v>
      </c>
      <c r="DD39" s="66">
        <v>7900</v>
      </c>
      <c r="DE39" s="20">
        <f t="shared" si="36"/>
        <v>100</v>
      </c>
      <c r="DF39" s="21">
        <v>66</v>
      </c>
      <c r="DG39" s="3">
        <f t="shared" si="37"/>
        <v>1.5151515151515151</v>
      </c>
      <c r="DH39" s="3">
        <v>0.8</v>
      </c>
      <c r="DI39" s="66">
        <v>7900</v>
      </c>
      <c r="DJ39" s="20">
        <f t="shared" si="38"/>
        <v>100</v>
      </c>
      <c r="DK39" s="21">
        <v>66</v>
      </c>
      <c r="DL39" s="3">
        <f t="shared" si="39"/>
        <v>1.5151515151515151</v>
      </c>
      <c r="DM39" s="3">
        <v>0.8</v>
      </c>
      <c r="DN39" s="66">
        <v>7900</v>
      </c>
      <c r="DO39" s="20">
        <f t="shared" si="40"/>
        <v>100</v>
      </c>
      <c r="DP39" s="21">
        <v>66</v>
      </c>
      <c r="DQ39" s="3">
        <f t="shared" si="41"/>
        <v>1.5151515151515151</v>
      </c>
      <c r="DR39" s="3">
        <v>0.8</v>
      </c>
      <c r="DS39" s="66">
        <v>7900</v>
      </c>
      <c r="DT39" s="20">
        <f t="shared" si="42"/>
        <v>100</v>
      </c>
      <c r="DU39" s="21">
        <v>120</v>
      </c>
      <c r="DV39" s="3">
        <f t="shared" si="43"/>
        <v>0.83333333333333337</v>
      </c>
      <c r="DW39" s="3">
        <v>0.8</v>
      </c>
      <c r="DX39" s="66">
        <v>7900</v>
      </c>
      <c r="DY39" s="20">
        <f t="shared" si="44"/>
        <v>100</v>
      </c>
      <c r="DZ39" s="21">
        <v>119</v>
      </c>
      <c r="EA39" s="3">
        <f t="shared" si="45"/>
        <v>0.84033613445378152</v>
      </c>
      <c r="EB39" s="3">
        <v>0.8</v>
      </c>
      <c r="EC39" s="66">
        <v>7900</v>
      </c>
      <c r="ED39" s="20">
        <f t="shared" si="46"/>
        <v>100</v>
      </c>
      <c r="EE39" s="21">
        <v>154</v>
      </c>
      <c r="EF39" s="3">
        <f t="shared" si="47"/>
        <v>0.64935064935064934</v>
      </c>
      <c r="EG39" s="3">
        <v>0.8</v>
      </c>
      <c r="EH39" s="66">
        <v>7900</v>
      </c>
      <c r="EI39" s="20">
        <f t="shared" si="48"/>
        <v>100</v>
      </c>
      <c r="EJ39" s="21">
        <v>88</v>
      </c>
      <c r="EK39" s="3">
        <f t="shared" si="49"/>
        <v>1.1363636363636365</v>
      </c>
      <c r="EL39" s="3">
        <v>0.8</v>
      </c>
      <c r="EM39" s="66">
        <v>7900</v>
      </c>
      <c r="EN39" s="20">
        <f t="shared" si="50"/>
        <v>100</v>
      </c>
      <c r="EO39" s="21">
        <v>88</v>
      </c>
      <c r="EP39" s="3">
        <f t="shared" si="51"/>
        <v>1.1363636363636365</v>
      </c>
      <c r="EQ39" s="3">
        <v>0.8</v>
      </c>
      <c r="ER39" s="66">
        <v>7900</v>
      </c>
      <c r="ES39" s="20">
        <f t="shared" si="52"/>
        <v>100</v>
      </c>
      <c r="ET39" s="21">
        <v>77</v>
      </c>
      <c r="EU39" s="3">
        <f t="shared" si="53"/>
        <v>1.2987012987012987</v>
      </c>
      <c r="EV39" s="3">
        <v>0.8</v>
      </c>
      <c r="EW39" s="66">
        <v>7900</v>
      </c>
      <c r="EX39" s="20">
        <f t="shared" si="54"/>
        <v>100</v>
      </c>
      <c r="EY39" s="21">
        <v>77</v>
      </c>
      <c r="EZ39" s="3">
        <f t="shared" si="55"/>
        <v>1.2987012987012987</v>
      </c>
      <c r="FA39" s="3">
        <v>0.8</v>
      </c>
      <c r="FB39" s="176"/>
      <c r="FC39" s="24">
        <f t="shared" si="121"/>
        <v>1100</v>
      </c>
      <c r="FD39" s="6">
        <v>943</v>
      </c>
      <c r="FE39" s="29">
        <f t="shared" si="56"/>
        <v>1.1664899257688228</v>
      </c>
      <c r="FF39" s="180"/>
      <c r="FG39" s="1">
        <f t="shared" si="122"/>
        <v>200</v>
      </c>
      <c r="FH39" s="1">
        <v>273</v>
      </c>
      <c r="FI39" s="8">
        <f t="shared" si="5"/>
        <v>0.73260073260073255</v>
      </c>
      <c r="FJ39" s="176"/>
      <c r="FK39" s="6">
        <f t="shared" si="123"/>
        <v>200</v>
      </c>
      <c r="FL39" s="6">
        <v>176</v>
      </c>
      <c r="FM39" s="7">
        <f t="shared" si="57"/>
        <v>1.1363636363636365</v>
      </c>
      <c r="FN39" s="176"/>
      <c r="FO39" s="106">
        <f t="shared" si="58"/>
        <v>100</v>
      </c>
      <c r="FP39" s="106">
        <v>154</v>
      </c>
      <c r="FQ39" s="11">
        <f t="shared" si="59"/>
        <v>0.64935064935064934</v>
      </c>
      <c r="FR39" s="66">
        <v>7900</v>
      </c>
      <c r="FS39" s="20">
        <f t="shared" si="60"/>
        <v>100</v>
      </c>
      <c r="FT39" s="21">
        <v>88</v>
      </c>
      <c r="FU39" s="3">
        <f t="shared" si="61"/>
        <v>1.1363636363636365</v>
      </c>
      <c r="FV39" s="3">
        <v>0.8</v>
      </c>
      <c r="FW39" s="66">
        <v>7900</v>
      </c>
      <c r="FX39" s="20">
        <f t="shared" si="62"/>
        <v>100</v>
      </c>
      <c r="FY39" s="21">
        <v>120</v>
      </c>
      <c r="FZ39" s="3">
        <f t="shared" si="63"/>
        <v>0.83333333333333337</v>
      </c>
      <c r="GA39" s="3">
        <v>0.8</v>
      </c>
      <c r="GB39" s="66">
        <v>7900</v>
      </c>
      <c r="GC39" s="20">
        <f t="shared" si="64"/>
        <v>100</v>
      </c>
      <c r="GD39" s="21">
        <v>88</v>
      </c>
      <c r="GE39" s="3">
        <f t="shared" si="65"/>
        <v>1.1363636363636365</v>
      </c>
      <c r="GF39" s="3">
        <v>0.8</v>
      </c>
      <c r="GG39" s="66">
        <v>7900</v>
      </c>
      <c r="GH39" s="20">
        <f t="shared" si="66"/>
        <v>100</v>
      </c>
      <c r="GI39" s="21">
        <v>88</v>
      </c>
      <c r="GJ39" s="3">
        <f t="shared" si="67"/>
        <v>1.1363636363636365</v>
      </c>
      <c r="GK39" s="3">
        <v>0.8</v>
      </c>
      <c r="GL39" s="66">
        <v>7900</v>
      </c>
      <c r="GM39" s="20">
        <f t="shared" si="68"/>
        <v>100</v>
      </c>
      <c r="GN39" s="21">
        <v>88</v>
      </c>
      <c r="GO39" s="3">
        <f t="shared" si="69"/>
        <v>1.1363636363636365</v>
      </c>
      <c r="GP39" s="3">
        <v>0.8</v>
      </c>
      <c r="GQ39" s="66">
        <v>7900</v>
      </c>
      <c r="GR39" s="20">
        <f t="shared" si="70"/>
        <v>100</v>
      </c>
      <c r="GS39" s="21">
        <v>88</v>
      </c>
      <c r="GT39" s="3">
        <f t="shared" si="71"/>
        <v>1.1363636363636365</v>
      </c>
      <c r="GU39" s="3">
        <v>0.8</v>
      </c>
      <c r="GV39" s="66">
        <v>7900</v>
      </c>
      <c r="GW39" s="20">
        <f t="shared" si="72"/>
        <v>100</v>
      </c>
      <c r="GX39" s="21">
        <v>88</v>
      </c>
      <c r="GY39" s="3">
        <f t="shared" si="73"/>
        <v>1.1363636363636365</v>
      </c>
      <c r="GZ39" s="3">
        <v>0.8</v>
      </c>
      <c r="HA39" s="66">
        <v>7900</v>
      </c>
      <c r="HB39" s="20">
        <f t="shared" si="74"/>
        <v>100</v>
      </c>
      <c r="HC39" s="21">
        <v>88</v>
      </c>
      <c r="HD39" s="3">
        <f t="shared" si="75"/>
        <v>1.1363636363636365</v>
      </c>
      <c r="HE39" s="3">
        <v>0.8</v>
      </c>
      <c r="HF39" s="66">
        <v>7900</v>
      </c>
      <c r="HG39" s="20">
        <f t="shared" si="76"/>
        <v>100</v>
      </c>
      <c r="HH39" s="21">
        <v>66</v>
      </c>
      <c r="HI39" s="3">
        <f t="shared" si="6"/>
        <v>1.5151515151515151</v>
      </c>
      <c r="HJ39" s="3">
        <v>0.8</v>
      </c>
      <c r="HK39" s="66">
        <v>7900</v>
      </c>
      <c r="HL39" s="20">
        <f t="shared" si="77"/>
        <v>100</v>
      </c>
      <c r="HM39" s="21">
        <v>88</v>
      </c>
      <c r="HN39" s="3">
        <f t="shared" si="78"/>
        <v>1.1363636363636365</v>
      </c>
      <c r="HO39" s="3">
        <v>0.8</v>
      </c>
      <c r="HP39" s="66">
        <v>7900</v>
      </c>
      <c r="HQ39" s="20">
        <f t="shared" si="79"/>
        <v>100</v>
      </c>
      <c r="HR39" s="21">
        <v>88</v>
      </c>
      <c r="HS39" s="3">
        <f t="shared" si="80"/>
        <v>1.1363636363636365</v>
      </c>
      <c r="HT39" s="3">
        <v>0.8</v>
      </c>
      <c r="HU39" s="66">
        <v>7900</v>
      </c>
      <c r="HV39" s="20">
        <f t="shared" si="81"/>
        <v>100</v>
      </c>
      <c r="HW39" s="21">
        <v>100</v>
      </c>
      <c r="HX39" s="3">
        <f t="shared" si="82"/>
        <v>1</v>
      </c>
      <c r="HY39" s="3">
        <v>0.8</v>
      </c>
      <c r="HZ39" s="24">
        <f t="shared" si="124"/>
        <v>900</v>
      </c>
      <c r="IA39" s="6">
        <v>802</v>
      </c>
      <c r="IB39" s="29">
        <f t="shared" si="83"/>
        <v>1.1221945137157108</v>
      </c>
      <c r="IC39" s="24">
        <f t="shared" si="84"/>
        <v>200</v>
      </c>
      <c r="ID39" s="6">
        <v>176</v>
      </c>
      <c r="IE39" s="29">
        <f t="shared" si="7"/>
        <v>1.1363636363636365</v>
      </c>
      <c r="IF39" s="24">
        <f t="shared" si="85"/>
        <v>100</v>
      </c>
      <c r="IG39" s="6">
        <v>100</v>
      </c>
      <c r="IH39" s="29">
        <f t="shared" si="86"/>
        <v>1</v>
      </c>
      <c r="II39" s="66">
        <v>7900</v>
      </c>
      <c r="IJ39" s="102">
        <f t="shared" si="125"/>
        <v>100</v>
      </c>
      <c r="IK39" s="102">
        <v>60</v>
      </c>
      <c r="IL39" s="32">
        <f t="shared" si="87"/>
        <v>1.6666666666666667</v>
      </c>
      <c r="IM39" s="33">
        <v>0.8</v>
      </c>
      <c r="IN39" s="66">
        <v>7900</v>
      </c>
      <c r="IO39" s="53">
        <f t="shared" si="126"/>
        <v>100</v>
      </c>
      <c r="IP39" s="54">
        <v>60</v>
      </c>
      <c r="IQ39" s="34">
        <f t="shared" si="88"/>
        <v>1.6666666666666667</v>
      </c>
      <c r="IR39" s="35">
        <v>0.8</v>
      </c>
      <c r="IS39" s="66">
        <v>7900</v>
      </c>
      <c r="IT39" s="102">
        <f t="shared" si="127"/>
        <v>100</v>
      </c>
      <c r="IU39" s="102">
        <v>60</v>
      </c>
      <c r="IV39" s="33">
        <f t="shared" si="89"/>
        <v>1.6666666666666667</v>
      </c>
      <c r="IW39" s="33">
        <v>0.8</v>
      </c>
      <c r="IX39" s="66">
        <v>7900</v>
      </c>
      <c r="IY39" s="54">
        <f t="shared" si="128"/>
        <v>100</v>
      </c>
      <c r="IZ39" s="54">
        <v>60</v>
      </c>
      <c r="JA39" s="34">
        <f t="shared" si="90"/>
        <v>1.6666666666666667</v>
      </c>
      <c r="JB39" s="35">
        <v>0.8</v>
      </c>
      <c r="JC39" s="66">
        <v>7900</v>
      </c>
      <c r="JD39" s="102">
        <f t="shared" si="129"/>
        <v>100</v>
      </c>
      <c r="JE39" s="102">
        <v>60</v>
      </c>
      <c r="JF39" s="32">
        <f t="shared" si="91"/>
        <v>1.6666666666666667</v>
      </c>
      <c r="JG39" s="33">
        <v>0.8</v>
      </c>
      <c r="JH39" s="66">
        <v>7900</v>
      </c>
      <c r="JI39" s="54">
        <f t="shared" si="130"/>
        <v>100</v>
      </c>
      <c r="JJ39" s="54">
        <v>60</v>
      </c>
      <c r="JK39" s="34">
        <f t="shared" si="92"/>
        <v>1.6666666666666667</v>
      </c>
      <c r="JL39" s="35">
        <v>0.8</v>
      </c>
      <c r="JM39" s="66">
        <v>7900</v>
      </c>
      <c r="JN39" s="102">
        <f t="shared" si="131"/>
        <v>100</v>
      </c>
      <c r="JO39" s="102">
        <v>60</v>
      </c>
      <c r="JP39" s="32">
        <f t="shared" si="93"/>
        <v>1.6666666666666667</v>
      </c>
      <c r="JQ39" s="33">
        <v>0.8</v>
      </c>
      <c r="JR39" s="66">
        <v>7900</v>
      </c>
      <c r="JS39" s="54">
        <f t="shared" si="132"/>
        <v>100</v>
      </c>
      <c r="JT39" s="102">
        <v>60</v>
      </c>
      <c r="JU39" s="34">
        <f t="shared" si="140"/>
        <v>1.6666666666666667</v>
      </c>
      <c r="JV39" s="33">
        <v>0.8</v>
      </c>
      <c r="JW39" s="66">
        <v>7900</v>
      </c>
      <c r="JX39" s="102">
        <f t="shared" si="133"/>
        <v>100</v>
      </c>
      <c r="JY39" s="102">
        <v>60</v>
      </c>
      <c r="JZ39" s="32">
        <f t="shared" si="141"/>
        <v>1.6666666666666667</v>
      </c>
      <c r="KA39" s="33">
        <v>0.8</v>
      </c>
      <c r="KB39" s="66">
        <v>7900</v>
      </c>
      <c r="KC39" s="54">
        <f t="shared" si="134"/>
        <v>100</v>
      </c>
      <c r="KD39" s="102">
        <v>60</v>
      </c>
      <c r="KE39" s="34">
        <f t="shared" si="142"/>
        <v>1.6666666666666667</v>
      </c>
      <c r="KF39" s="33">
        <v>0.8</v>
      </c>
      <c r="KG39" s="66">
        <v>7900</v>
      </c>
      <c r="KH39" s="102">
        <f t="shared" si="135"/>
        <v>100</v>
      </c>
      <c r="KI39" s="102">
        <v>60</v>
      </c>
      <c r="KJ39" s="32">
        <f t="shared" si="97"/>
        <v>1.6666666666666667</v>
      </c>
      <c r="KK39" s="33">
        <v>0.8</v>
      </c>
      <c r="KL39" s="66">
        <v>7900</v>
      </c>
      <c r="KM39" s="54">
        <f t="shared" si="136"/>
        <v>100</v>
      </c>
      <c r="KN39" s="102">
        <v>60</v>
      </c>
      <c r="KO39" s="34">
        <f t="shared" si="143"/>
        <v>1.6666666666666667</v>
      </c>
      <c r="KP39" s="33">
        <v>0.8</v>
      </c>
      <c r="KQ39" s="66">
        <v>7900</v>
      </c>
      <c r="KR39" s="102">
        <f t="shared" si="137"/>
        <v>100</v>
      </c>
      <c r="KS39" s="102">
        <v>60</v>
      </c>
      <c r="KT39" s="32">
        <f t="shared" si="144"/>
        <v>1.6666666666666667</v>
      </c>
      <c r="KU39" s="33">
        <v>0.8</v>
      </c>
      <c r="KV39" s="66">
        <v>7900</v>
      </c>
      <c r="KW39" s="54">
        <f t="shared" si="138"/>
        <v>100</v>
      </c>
      <c r="KX39" s="102">
        <v>60</v>
      </c>
      <c r="KY39" s="34">
        <f t="shared" si="145"/>
        <v>1.6666666666666667</v>
      </c>
      <c r="KZ39" s="33">
        <v>0.8</v>
      </c>
      <c r="LA39" s="36">
        <f t="shared" si="139"/>
        <v>400</v>
      </c>
      <c r="LB39" s="36">
        <v>240</v>
      </c>
      <c r="LC39" s="37">
        <f t="shared" si="101"/>
        <v>1.6666666666666667</v>
      </c>
      <c r="LD39" s="38">
        <f t="shared" si="102"/>
        <v>400</v>
      </c>
      <c r="LE39" s="38">
        <v>240</v>
      </c>
      <c r="LF39" s="39">
        <f t="shared" si="103"/>
        <v>1.6666666666666667</v>
      </c>
      <c r="LG39" s="36">
        <f t="shared" si="104"/>
        <v>200</v>
      </c>
      <c r="LH39" s="36">
        <v>120</v>
      </c>
      <c r="LI39" s="37">
        <f t="shared" si="105"/>
        <v>1.6666666666666667</v>
      </c>
      <c r="LJ39" s="38">
        <f t="shared" si="106"/>
        <v>300</v>
      </c>
      <c r="LK39" s="38">
        <v>240</v>
      </c>
      <c r="LL39" s="39">
        <f t="shared" si="107"/>
        <v>1.25</v>
      </c>
      <c r="LM39" s="36">
        <f t="shared" si="108"/>
        <v>100</v>
      </c>
      <c r="LN39" s="36">
        <v>40</v>
      </c>
      <c r="LO39" s="37">
        <f t="shared" si="109"/>
        <v>2.5</v>
      </c>
    </row>
    <row r="40" spans="1:327" x14ac:dyDescent="0.25">
      <c r="A40" s="10">
        <v>39</v>
      </c>
      <c r="B40" s="66">
        <v>8000</v>
      </c>
      <c r="C40" s="20">
        <f t="shared" si="8"/>
        <v>100</v>
      </c>
      <c r="D40" s="21">
        <v>96</v>
      </c>
      <c r="E40" s="3">
        <f t="shared" si="0"/>
        <v>1.0416666666666667</v>
      </c>
      <c r="F40" s="3">
        <v>0.8</v>
      </c>
      <c r="G40" s="66">
        <v>8000</v>
      </c>
      <c r="H40" s="22">
        <f t="shared" si="110"/>
        <v>100</v>
      </c>
      <c r="I40" s="2">
        <v>96</v>
      </c>
      <c r="J40" s="4">
        <f t="shared" si="9"/>
        <v>1.0416666666666667</v>
      </c>
      <c r="K40" s="3">
        <v>0.8</v>
      </c>
      <c r="L40" s="66">
        <v>8000</v>
      </c>
      <c r="M40" s="20">
        <f t="shared" si="111"/>
        <v>100</v>
      </c>
      <c r="N40" s="23">
        <v>96</v>
      </c>
      <c r="O40" s="3">
        <f t="shared" si="10"/>
        <v>1.0416666666666667</v>
      </c>
      <c r="P40" s="3">
        <v>0.8</v>
      </c>
      <c r="Q40" s="66">
        <v>8000</v>
      </c>
      <c r="R40" s="22">
        <f t="shared" si="112"/>
        <v>100</v>
      </c>
      <c r="S40" s="21">
        <v>96</v>
      </c>
      <c r="T40" s="4">
        <f t="shared" si="11"/>
        <v>1.0416666666666667</v>
      </c>
      <c r="U40" s="3">
        <v>0.8</v>
      </c>
      <c r="V40" s="66">
        <v>8000</v>
      </c>
      <c r="W40" s="20">
        <f t="shared" si="113"/>
        <v>100</v>
      </c>
      <c r="X40" s="21">
        <v>96</v>
      </c>
      <c r="Y40" s="3">
        <f t="shared" si="12"/>
        <v>1.0416666666666667</v>
      </c>
      <c r="Z40" s="3">
        <v>0.8</v>
      </c>
      <c r="AA40" s="66">
        <v>8000</v>
      </c>
      <c r="AB40" s="22">
        <f t="shared" si="114"/>
        <v>100</v>
      </c>
      <c r="AC40" s="21">
        <v>96</v>
      </c>
      <c r="AD40" s="4">
        <f t="shared" si="13"/>
        <v>1.0416666666666667</v>
      </c>
      <c r="AE40" s="3">
        <v>0.8</v>
      </c>
      <c r="AF40" s="66">
        <v>8000</v>
      </c>
      <c r="AG40" s="20">
        <f t="shared" si="115"/>
        <v>100</v>
      </c>
      <c r="AH40" s="21">
        <v>96</v>
      </c>
      <c r="AI40" s="3">
        <f t="shared" si="14"/>
        <v>1.0416666666666667</v>
      </c>
      <c r="AJ40" s="3">
        <v>0.8</v>
      </c>
      <c r="AK40" s="66">
        <v>8000</v>
      </c>
      <c r="AL40" s="22">
        <f t="shared" si="116"/>
        <v>100</v>
      </c>
      <c r="AM40" s="21">
        <v>96</v>
      </c>
      <c r="AN40" s="4">
        <f t="shared" si="15"/>
        <v>1.0416666666666667</v>
      </c>
      <c r="AO40" s="3">
        <v>0.8</v>
      </c>
      <c r="AP40" s="66">
        <v>8000</v>
      </c>
      <c r="AQ40" s="20">
        <f t="shared" si="117"/>
        <v>100</v>
      </c>
      <c r="AR40" s="21">
        <v>96</v>
      </c>
      <c r="AS40" s="3">
        <f t="shared" si="16"/>
        <v>1.0416666666666667</v>
      </c>
      <c r="AT40" s="3">
        <v>0.8</v>
      </c>
      <c r="AU40" s="66">
        <v>8000</v>
      </c>
      <c r="AV40" s="22">
        <f t="shared" si="118"/>
        <v>100</v>
      </c>
      <c r="AW40" s="1">
        <v>96</v>
      </c>
      <c r="AX40" s="3">
        <f t="shared" si="17"/>
        <v>1.0416666666666667</v>
      </c>
      <c r="AY40" s="3">
        <v>0.8</v>
      </c>
      <c r="AZ40" s="66">
        <v>8000</v>
      </c>
      <c r="BA40" s="20">
        <f t="shared" si="119"/>
        <v>100</v>
      </c>
      <c r="BB40" s="21">
        <v>96</v>
      </c>
      <c r="BC40" s="3">
        <f t="shared" si="18"/>
        <v>1.0416666666666667</v>
      </c>
      <c r="BD40" s="3">
        <v>0.8</v>
      </c>
      <c r="BE40" s="176"/>
      <c r="BF40" s="24">
        <f t="shared" si="19"/>
        <v>400</v>
      </c>
      <c r="BG40" s="6">
        <v>384</v>
      </c>
      <c r="BH40" s="29">
        <f t="shared" si="1"/>
        <v>1.0416666666666667</v>
      </c>
      <c r="BI40" s="180"/>
      <c r="BJ40" s="1">
        <f t="shared" si="20"/>
        <v>100</v>
      </c>
      <c r="BK40" s="1">
        <v>140</v>
      </c>
      <c r="BL40" s="8">
        <f t="shared" si="2"/>
        <v>0.7142857142857143</v>
      </c>
      <c r="BM40" s="176"/>
      <c r="BN40" s="6">
        <f t="shared" si="21"/>
        <v>300</v>
      </c>
      <c r="BO40" s="6">
        <v>264</v>
      </c>
      <c r="BP40" s="7">
        <f t="shared" si="3"/>
        <v>1.1363636363636365</v>
      </c>
      <c r="BQ40" s="176"/>
      <c r="BR40" s="1">
        <f t="shared" si="22"/>
        <v>200</v>
      </c>
      <c r="BS40" s="1">
        <v>198</v>
      </c>
      <c r="BT40" s="11">
        <f t="shared" si="4"/>
        <v>1.0101010101010102</v>
      </c>
      <c r="BU40" s="66">
        <v>8000</v>
      </c>
      <c r="BV40" s="20">
        <f t="shared" si="23"/>
        <v>100</v>
      </c>
      <c r="BW40" s="21">
        <v>50</v>
      </c>
      <c r="BX40" s="3">
        <f t="shared" si="120"/>
        <v>2</v>
      </c>
      <c r="BY40" s="3">
        <v>0.8</v>
      </c>
      <c r="BZ40" s="66">
        <v>8000</v>
      </c>
      <c r="CA40" s="20">
        <f t="shared" si="24"/>
        <v>100</v>
      </c>
      <c r="CB40" s="21">
        <v>77</v>
      </c>
      <c r="CC40" s="3">
        <f t="shared" si="25"/>
        <v>1.2987012987012987</v>
      </c>
      <c r="CD40" s="3">
        <v>0.8</v>
      </c>
      <c r="CE40" s="66">
        <v>8000</v>
      </c>
      <c r="CF40" s="20">
        <f t="shared" si="26"/>
        <v>100</v>
      </c>
      <c r="CG40" s="21">
        <v>50</v>
      </c>
      <c r="CH40" s="3">
        <f t="shared" si="27"/>
        <v>2</v>
      </c>
      <c r="CI40" s="3">
        <v>0.8</v>
      </c>
      <c r="CJ40" s="66">
        <v>8000</v>
      </c>
      <c r="CK40" s="20">
        <f t="shared" si="28"/>
        <v>100</v>
      </c>
      <c r="CL40" s="21">
        <v>50</v>
      </c>
      <c r="CM40" s="3">
        <f t="shared" si="29"/>
        <v>2</v>
      </c>
      <c r="CN40" s="3">
        <v>0.8</v>
      </c>
      <c r="CO40" s="66">
        <v>8000</v>
      </c>
      <c r="CP40" s="20">
        <f t="shared" si="30"/>
        <v>100</v>
      </c>
      <c r="CQ40" s="21">
        <v>50</v>
      </c>
      <c r="CR40" s="3">
        <f t="shared" si="31"/>
        <v>2</v>
      </c>
      <c r="CS40" s="3">
        <v>0.8</v>
      </c>
      <c r="CT40" s="66">
        <v>8000</v>
      </c>
      <c r="CU40" s="20">
        <f t="shared" si="32"/>
        <v>100</v>
      </c>
      <c r="CV40" s="21">
        <v>50</v>
      </c>
      <c r="CW40" s="3">
        <f t="shared" si="33"/>
        <v>2</v>
      </c>
      <c r="CX40" s="3">
        <v>0.8</v>
      </c>
      <c r="CY40" s="66">
        <v>8000</v>
      </c>
      <c r="CZ40" s="20">
        <f t="shared" si="34"/>
        <v>100</v>
      </c>
      <c r="DA40" s="21">
        <v>50</v>
      </c>
      <c r="DB40" s="3">
        <f t="shared" si="35"/>
        <v>2</v>
      </c>
      <c r="DC40" s="3">
        <v>0.8</v>
      </c>
      <c r="DD40" s="66">
        <v>8000</v>
      </c>
      <c r="DE40" s="20">
        <f t="shared" si="36"/>
        <v>100</v>
      </c>
      <c r="DF40" s="21">
        <v>66</v>
      </c>
      <c r="DG40" s="3">
        <f t="shared" si="37"/>
        <v>1.5151515151515151</v>
      </c>
      <c r="DH40" s="3">
        <v>0.8</v>
      </c>
      <c r="DI40" s="66">
        <v>8000</v>
      </c>
      <c r="DJ40" s="20">
        <f t="shared" si="38"/>
        <v>100</v>
      </c>
      <c r="DK40" s="21">
        <v>66</v>
      </c>
      <c r="DL40" s="3">
        <f t="shared" si="39"/>
        <v>1.5151515151515151</v>
      </c>
      <c r="DM40" s="3">
        <v>0.8</v>
      </c>
      <c r="DN40" s="66">
        <v>8000</v>
      </c>
      <c r="DO40" s="20">
        <f t="shared" si="40"/>
        <v>100</v>
      </c>
      <c r="DP40" s="21">
        <v>66</v>
      </c>
      <c r="DQ40" s="3">
        <f t="shared" si="41"/>
        <v>1.5151515151515151</v>
      </c>
      <c r="DR40" s="3">
        <v>0.8</v>
      </c>
      <c r="DS40" s="66">
        <v>8000</v>
      </c>
      <c r="DT40" s="20">
        <f t="shared" si="42"/>
        <v>100</v>
      </c>
      <c r="DU40" s="21">
        <v>120</v>
      </c>
      <c r="DV40" s="3">
        <f t="shared" si="43"/>
        <v>0.83333333333333337</v>
      </c>
      <c r="DW40" s="3">
        <v>0.8</v>
      </c>
      <c r="DX40" s="66">
        <v>8000</v>
      </c>
      <c r="DY40" s="20">
        <f t="shared" si="44"/>
        <v>100</v>
      </c>
      <c r="DZ40" s="21">
        <v>119</v>
      </c>
      <c r="EA40" s="3">
        <f t="shared" si="45"/>
        <v>0.84033613445378152</v>
      </c>
      <c r="EB40" s="3">
        <v>0.8</v>
      </c>
      <c r="EC40" s="66">
        <v>8000</v>
      </c>
      <c r="ED40" s="20">
        <f t="shared" si="46"/>
        <v>100</v>
      </c>
      <c r="EE40" s="21">
        <v>154</v>
      </c>
      <c r="EF40" s="3">
        <f t="shared" si="47"/>
        <v>0.64935064935064934</v>
      </c>
      <c r="EG40" s="3">
        <v>0.8</v>
      </c>
      <c r="EH40" s="66">
        <v>8000</v>
      </c>
      <c r="EI40" s="20">
        <f t="shared" si="48"/>
        <v>100</v>
      </c>
      <c r="EJ40" s="21">
        <v>88</v>
      </c>
      <c r="EK40" s="3">
        <f t="shared" si="49"/>
        <v>1.1363636363636365</v>
      </c>
      <c r="EL40" s="3">
        <v>0.8</v>
      </c>
      <c r="EM40" s="66">
        <v>8000</v>
      </c>
      <c r="EN40" s="20">
        <f t="shared" si="50"/>
        <v>100</v>
      </c>
      <c r="EO40" s="21">
        <v>88</v>
      </c>
      <c r="EP40" s="3">
        <f t="shared" si="51"/>
        <v>1.1363636363636365</v>
      </c>
      <c r="EQ40" s="3">
        <v>0.8</v>
      </c>
      <c r="ER40" s="66">
        <v>8000</v>
      </c>
      <c r="ES40" s="20">
        <f t="shared" si="52"/>
        <v>100</v>
      </c>
      <c r="ET40" s="21">
        <v>77</v>
      </c>
      <c r="EU40" s="3">
        <f t="shared" si="53"/>
        <v>1.2987012987012987</v>
      </c>
      <c r="EV40" s="3">
        <v>0.8</v>
      </c>
      <c r="EW40" s="66">
        <v>8000</v>
      </c>
      <c r="EX40" s="20">
        <f t="shared" si="54"/>
        <v>100</v>
      </c>
      <c r="EY40" s="21">
        <v>77</v>
      </c>
      <c r="EZ40" s="3">
        <f t="shared" si="55"/>
        <v>1.2987012987012987</v>
      </c>
      <c r="FA40" s="3">
        <v>0.8</v>
      </c>
      <c r="FB40" s="176"/>
      <c r="FC40" s="24">
        <f t="shared" si="121"/>
        <v>1100</v>
      </c>
      <c r="FD40" s="6">
        <v>943</v>
      </c>
      <c r="FE40" s="29">
        <f t="shared" si="56"/>
        <v>1.1664899257688228</v>
      </c>
      <c r="FF40" s="180"/>
      <c r="FG40" s="1">
        <f t="shared" si="122"/>
        <v>200</v>
      </c>
      <c r="FH40" s="1">
        <v>273</v>
      </c>
      <c r="FI40" s="8">
        <f t="shared" si="5"/>
        <v>0.73260073260073255</v>
      </c>
      <c r="FJ40" s="176"/>
      <c r="FK40" s="6">
        <f t="shared" si="123"/>
        <v>200</v>
      </c>
      <c r="FL40" s="6">
        <v>176</v>
      </c>
      <c r="FM40" s="7">
        <f t="shared" si="57"/>
        <v>1.1363636363636365</v>
      </c>
      <c r="FN40" s="176"/>
      <c r="FO40" s="106">
        <f t="shared" si="58"/>
        <v>100</v>
      </c>
      <c r="FP40" s="106">
        <v>154</v>
      </c>
      <c r="FQ40" s="11">
        <f t="shared" si="59"/>
        <v>0.64935064935064934</v>
      </c>
      <c r="FR40" s="66">
        <v>8000</v>
      </c>
      <c r="FS40" s="20">
        <f t="shared" si="60"/>
        <v>100</v>
      </c>
      <c r="FT40" s="21">
        <v>88</v>
      </c>
      <c r="FU40" s="3">
        <f t="shared" si="61"/>
        <v>1.1363636363636365</v>
      </c>
      <c r="FV40" s="3">
        <v>0.8</v>
      </c>
      <c r="FW40" s="66">
        <v>8000</v>
      </c>
      <c r="FX40" s="20">
        <f t="shared" si="62"/>
        <v>100</v>
      </c>
      <c r="FY40" s="21">
        <v>120</v>
      </c>
      <c r="FZ40" s="3">
        <f t="shared" si="63"/>
        <v>0.83333333333333337</v>
      </c>
      <c r="GA40" s="3">
        <v>0.8</v>
      </c>
      <c r="GB40" s="66">
        <v>8000</v>
      </c>
      <c r="GC40" s="20">
        <f t="shared" si="64"/>
        <v>100</v>
      </c>
      <c r="GD40" s="21">
        <v>88</v>
      </c>
      <c r="GE40" s="3">
        <f t="shared" si="65"/>
        <v>1.1363636363636365</v>
      </c>
      <c r="GF40" s="3">
        <v>0.8</v>
      </c>
      <c r="GG40" s="66">
        <v>8000</v>
      </c>
      <c r="GH40" s="20">
        <f t="shared" si="66"/>
        <v>100</v>
      </c>
      <c r="GI40" s="21">
        <v>88</v>
      </c>
      <c r="GJ40" s="3">
        <f t="shared" si="67"/>
        <v>1.1363636363636365</v>
      </c>
      <c r="GK40" s="3">
        <v>0.8</v>
      </c>
      <c r="GL40" s="66">
        <v>8000</v>
      </c>
      <c r="GM40" s="20">
        <f t="shared" si="68"/>
        <v>100</v>
      </c>
      <c r="GN40" s="21">
        <v>88</v>
      </c>
      <c r="GO40" s="3">
        <f t="shared" si="69"/>
        <v>1.1363636363636365</v>
      </c>
      <c r="GP40" s="3">
        <v>0.8</v>
      </c>
      <c r="GQ40" s="66">
        <v>8000</v>
      </c>
      <c r="GR40" s="20">
        <f t="shared" si="70"/>
        <v>100</v>
      </c>
      <c r="GS40" s="21">
        <v>88</v>
      </c>
      <c r="GT40" s="3">
        <f t="shared" si="71"/>
        <v>1.1363636363636365</v>
      </c>
      <c r="GU40" s="3">
        <v>0.8</v>
      </c>
      <c r="GV40" s="66">
        <v>8000</v>
      </c>
      <c r="GW40" s="20">
        <f t="shared" si="72"/>
        <v>100</v>
      </c>
      <c r="GX40" s="21">
        <v>88</v>
      </c>
      <c r="GY40" s="3">
        <f t="shared" si="73"/>
        <v>1.1363636363636365</v>
      </c>
      <c r="GZ40" s="3">
        <v>0.8</v>
      </c>
      <c r="HA40" s="66">
        <v>8000</v>
      </c>
      <c r="HB40" s="20">
        <f t="shared" si="74"/>
        <v>100</v>
      </c>
      <c r="HC40" s="21">
        <v>88</v>
      </c>
      <c r="HD40" s="3">
        <f t="shared" si="75"/>
        <v>1.1363636363636365</v>
      </c>
      <c r="HE40" s="3">
        <v>0.8</v>
      </c>
      <c r="HF40" s="66">
        <v>8000</v>
      </c>
      <c r="HG40" s="20">
        <f t="shared" si="76"/>
        <v>100</v>
      </c>
      <c r="HH40" s="21">
        <v>66</v>
      </c>
      <c r="HI40" s="3">
        <f t="shared" si="6"/>
        <v>1.5151515151515151</v>
      </c>
      <c r="HJ40" s="3">
        <v>0.8</v>
      </c>
      <c r="HK40" s="66">
        <v>8000</v>
      </c>
      <c r="HL40" s="20">
        <f t="shared" si="77"/>
        <v>100</v>
      </c>
      <c r="HM40" s="21">
        <v>88</v>
      </c>
      <c r="HN40" s="3">
        <f t="shared" si="78"/>
        <v>1.1363636363636365</v>
      </c>
      <c r="HO40" s="3">
        <v>0.8</v>
      </c>
      <c r="HP40" s="66">
        <v>8000</v>
      </c>
      <c r="HQ40" s="20">
        <f t="shared" si="79"/>
        <v>100</v>
      </c>
      <c r="HR40" s="21">
        <v>88</v>
      </c>
      <c r="HS40" s="3">
        <f t="shared" si="80"/>
        <v>1.1363636363636365</v>
      </c>
      <c r="HT40" s="3">
        <v>0.8</v>
      </c>
      <c r="HU40" s="66">
        <v>8000</v>
      </c>
      <c r="HV40" s="20">
        <f t="shared" si="81"/>
        <v>100</v>
      </c>
      <c r="HW40" s="21">
        <v>100</v>
      </c>
      <c r="HX40" s="3">
        <f t="shared" si="82"/>
        <v>1</v>
      </c>
      <c r="HY40" s="3">
        <v>0.8</v>
      </c>
      <c r="HZ40" s="24">
        <f t="shared" si="124"/>
        <v>900</v>
      </c>
      <c r="IA40" s="6">
        <v>802</v>
      </c>
      <c r="IB40" s="29">
        <f t="shared" si="83"/>
        <v>1.1221945137157108</v>
      </c>
      <c r="IC40" s="24">
        <f t="shared" si="84"/>
        <v>200</v>
      </c>
      <c r="ID40" s="6">
        <v>176</v>
      </c>
      <c r="IE40" s="29">
        <f t="shared" si="7"/>
        <v>1.1363636363636365</v>
      </c>
      <c r="IF40" s="24">
        <f t="shared" si="85"/>
        <v>100</v>
      </c>
      <c r="IG40" s="6">
        <v>100</v>
      </c>
      <c r="IH40" s="29">
        <f t="shared" si="86"/>
        <v>1</v>
      </c>
      <c r="II40" s="66">
        <v>8000</v>
      </c>
      <c r="IJ40" s="102">
        <f t="shared" si="125"/>
        <v>100</v>
      </c>
      <c r="IK40" s="102">
        <v>60</v>
      </c>
      <c r="IL40" s="32">
        <f t="shared" si="87"/>
        <v>1.6666666666666667</v>
      </c>
      <c r="IM40" s="33">
        <v>0.8</v>
      </c>
      <c r="IN40" s="66">
        <v>8000</v>
      </c>
      <c r="IO40" s="53">
        <f t="shared" si="126"/>
        <v>100</v>
      </c>
      <c r="IP40" s="54">
        <v>60</v>
      </c>
      <c r="IQ40" s="34">
        <f t="shared" si="88"/>
        <v>1.6666666666666667</v>
      </c>
      <c r="IR40" s="35">
        <v>0.8</v>
      </c>
      <c r="IS40" s="66">
        <v>8000</v>
      </c>
      <c r="IT40" s="102">
        <f t="shared" si="127"/>
        <v>100</v>
      </c>
      <c r="IU40" s="102">
        <v>60</v>
      </c>
      <c r="IV40" s="33">
        <f t="shared" si="89"/>
        <v>1.6666666666666667</v>
      </c>
      <c r="IW40" s="33">
        <v>0.8</v>
      </c>
      <c r="IX40" s="66">
        <v>8000</v>
      </c>
      <c r="IY40" s="54">
        <f t="shared" si="128"/>
        <v>100</v>
      </c>
      <c r="IZ40" s="54">
        <v>60</v>
      </c>
      <c r="JA40" s="34">
        <f t="shared" si="90"/>
        <v>1.6666666666666667</v>
      </c>
      <c r="JB40" s="35">
        <v>0.8</v>
      </c>
      <c r="JC40" s="66">
        <v>8000</v>
      </c>
      <c r="JD40" s="102">
        <f t="shared" si="129"/>
        <v>100</v>
      </c>
      <c r="JE40" s="102">
        <v>60</v>
      </c>
      <c r="JF40" s="32">
        <f t="shared" si="91"/>
        <v>1.6666666666666667</v>
      </c>
      <c r="JG40" s="33">
        <v>0.8</v>
      </c>
      <c r="JH40" s="66">
        <v>8000</v>
      </c>
      <c r="JI40" s="54">
        <f t="shared" si="130"/>
        <v>100</v>
      </c>
      <c r="JJ40" s="54">
        <v>60</v>
      </c>
      <c r="JK40" s="34">
        <f t="shared" si="92"/>
        <v>1.6666666666666667</v>
      </c>
      <c r="JL40" s="35">
        <v>0.8</v>
      </c>
      <c r="JM40" s="66">
        <v>8000</v>
      </c>
      <c r="JN40" s="102">
        <f t="shared" si="131"/>
        <v>100</v>
      </c>
      <c r="JO40" s="102">
        <v>60</v>
      </c>
      <c r="JP40" s="32">
        <f t="shared" si="93"/>
        <v>1.6666666666666667</v>
      </c>
      <c r="JQ40" s="33">
        <v>0.8</v>
      </c>
      <c r="JR40" s="66">
        <v>8000</v>
      </c>
      <c r="JS40" s="54">
        <f t="shared" si="132"/>
        <v>100</v>
      </c>
      <c r="JT40" s="102">
        <v>60</v>
      </c>
      <c r="JU40" s="34">
        <f t="shared" si="140"/>
        <v>1.6666666666666667</v>
      </c>
      <c r="JV40" s="33">
        <v>0.8</v>
      </c>
      <c r="JW40" s="66">
        <v>8000</v>
      </c>
      <c r="JX40" s="102">
        <f t="shared" si="133"/>
        <v>100</v>
      </c>
      <c r="JY40" s="102">
        <v>60</v>
      </c>
      <c r="JZ40" s="32">
        <f t="shared" si="141"/>
        <v>1.6666666666666667</v>
      </c>
      <c r="KA40" s="33">
        <v>0.8</v>
      </c>
      <c r="KB40" s="66">
        <v>8000</v>
      </c>
      <c r="KC40" s="54">
        <f t="shared" si="134"/>
        <v>100</v>
      </c>
      <c r="KD40" s="102">
        <v>60</v>
      </c>
      <c r="KE40" s="34">
        <f t="shared" si="142"/>
        <v>1.6666666666666667</v>
      </c>
      <c r="KF40" s="33">
        <v>0.8</v>
      </c>
      <c r="KG40" s="66">
        <v>8000</v>
      </c>
      <c r="KH40" s="102">
        <f t="shared" si="135"/>
        <v>100</v>
      </c>
      <c r="KI40" s="102">
        <v>60</v>
      </c>
      <c r="KJ40" s="32">
        <f t="shared" si="97"/>
        <v>1.6666666666666667</v>
      </c>
      <c r="KK40" s="33">
        <v>0.8</v>
      </c>
      <c r="KL40" s="66">
        <v>8000</v>
      </c>
      <c r="KM40" s="54">
        <f t="shared" si="136"/>
        <v>100</v>
      </c>
      <c r="KN40" s="102">
        <v>60</v>
      </c>
      <c r="KO40" s="34">
        <f t="shared" si="143"/>
        <v>1.6666666666666667</v>
      </c>
      <c r="KP40" s="33">
        <v>0.8</v>
      </c>
      <c r="KQ40" s="66">
        <v>8000</v>
      </c>
      <c r="KR40" s="102">
        <f t="shared" si="137"/>
        <v>100</v>
      </c>
      <c r="KS40" s="102">
        <v>60</v>
      </c>
      <c r="KT40" s="32">
        <f t="shared" si="144"/>
        <v>1.6666666666666667</v>
      </c>
      <c r="KU40" s="33">
        <v>0.8</v>
      </c>
      <c r="KV40" s="66">
        <v>8000</v>
      </c>
      <c r="KW40" s="54">
        <f t="shared" si="138"/>
        <v>100</v>
      </c>
      <c r="KX40" s="102">
        <v>60</v>
      </c>
      <c r="KY40" s="34">
        <f t="shared" si="145"/>
        <v>1.6666666666666667</v>
      </c>
      <c r="KZ40" s="33">
        <v>0.8</v>
      </c>
      <c r="LA40" s="36">
        <f t="shared" si="139"/>
        <v>400</v>
      </c>
      <c r="LB40" s="36">
        <v>240</v>
      </c>
      <c r="LC40" s="37">
        <f t="shared" si="101"/>
        <v>1.6666666666666667</v>
      </c>
      <c r="LD40" s="38">
        <f t="shared" si="102"/>
        <v>400</v>
      </c>
      <c r="LE40" s="38">
        <v>240</v>
      </c>
      <c r="LF40" s="39">
        <f t="shared" si="103"/>
        <v>1.6666666666666667</v>
      </c>
      <c r="LG40" s="36">
        <f t="shared" si="104"/>
        <v>200</v>
      </c>
      <c r="LH40" s="36">
        <v>120</v>
      </c>
      <c r="LI40" s="37">
        <f t="shared" si="105"/>
        <v>1.6666666666666667</v>
      </c>
      <c r="LJ40" s="38">
        <f t="shared" si="106"/>
        <v>300</v>
      </c>
      <c r="LK40" s="38">
        <v>240</v>
      </c>
      <c r="LL40" s="39">
        <f t="shared" si="107"/>
        <v>1.25</v>
      </c>
      <c r="LM40" s="36">
        <f t="shared" si="108"/>
        <v>100</v>
      </c>
      <c r="LN40" s="36">
        <v>40</v>
      </c>
      <c r="LO40" s="37">
        <f t="shared" si="109"/>
        <v>2.5</v>
      </c>
    </row>
    <row r="41" spans="1:327" x14ac:dyDescent="0.25">
      <c r="A41" s="9">
        <v>40</v>
      </c>
      <c r="B41" s="66">
        <v>8150</v>
      </c>
      <c r="C41" s="20">
        <f t="shared" si="8"/>
        <v>150</v>
      </c>
      <c r="D41" s="21">
        <v>96</v>
      </c>
      <c r="E41" s="3">
        <f t="shared" si="0"/>
        <v>1.5625</v>
      </c>
      <c r="F41" s="3">
        <v>0.8</v>
      </c>
      <c r="G41" s="66">
        <v>8150</v>
      </c>
      <c r="H41" s="22">
        <f t="shared" si="110"/>
        <v>150</v>
      </c>
      <c r="I41" s="2">
        <v>96</v>
      </c>
      <c r="J41" s="4">
        <f t="shared" si="9"/>
        <v>1.5625</v>
      </c>
      <c r="K41" s="3">
        <v>0.8</v>
      </c>
      <c r="L41" s="66">
        <v>8150</v>
      </c>
      <c r="M41" s="20">
        <f t="shared" si="111"/>
        <v>150</v>
      </c>
      <c r="N41" s="23">
        <v>96</v>
      </c>
      <c r="O41" s="3">
        <f t="shared" si="10"/>
        <v>1.5625</v>
      </c>
      <c r="P41" s="3">
        <v>0.8</v>
      </c>
      <c r="Q41" s="66">
        <v>8150</v>
      </c>
      <c r="R41" s="22">
        <f t="shared" si="112"/>
        <v>150</v>
      </c>
      <c r="S41" s="21">
        <v>96</v>
      </c>
      <c r="T41" s="4">
        <f t="shared" si="11"/>
        <v>1.5625</v>
      </c>
      <c r="U41" s="3">
        <v>0.8</v>
      </c>
      <c r="V41" s="66">
        <v>8150</v>
      </c>
      <c r="W41" s="20">
        <f t="shared" si="113"/>
        <v>150</v>
      </c>
      <c r="X41" s="21">
        <v>96</v>
      </c>
      <c r="Y41" s="3">
        <f t="shared" si="12"/>
        <v>1.5625</v>
      </c>
      <c r="Z41" s="3">
        <v>0.8</v>
      </c>
      <c r="AA41" s="66">
        <v>8150</v>
      </c>
      <c r="AB41" s="22">
        <f t="shared" si="114"/>
        <v>150</v>
      </c>
      <c r="AC41" s="21">
        <v>96</v>
      </c>
      <c r="AD41" s="4">
        <f t="shared" si="13"/>
        <v>1.5625</v>
      </c>
      <c r="AE41" s="3">
        <v>0.8</v>
      </c>
      <c r="AF41" s="66">
        <v>8150</v>
      </c>
      <c r="AG41" s="20">
        <f t="shared" si="115"/>
        <v>150</v>
      </c>
      <c r="AH41" s="21">
        <v>96</v>
      </c>
      <c r="AI41" s="3">
        <f t="shared" si="14"/>
        <v>1.5625</v>
      </c>
      <c r="AJ41" s="3">
        <v>0.8</v>
      </c>
      <c r="AK41" s="66">
        <v>8150</v>
      </c>
      <c r="AL41" s="22">
        <f t="shared" si="116"/>
        <v>150</v>
      </c>
      <c r="AM41" s="21">
        <v>96</v>
      </c>
      <c r="AN41" s="4">
        <f t="shared" si="15"/>
        <v>1.5625</v>
      </c>
      <c r="AO41" s="3">
        <v>0.8</v>
      </c>
      <c r="AP41" s="66">
        <v>8150</v>
      </c>
      <c r="AQ41" s="20">
        <f t="shared" si="117"/>
        <v>150</v>
      </c>
      <c r="AR41" s="21">
        <v>96</v>
      </c>
      <c r="AS41" s="3">
        <f t="shared" si="16"/>
        <v>1.5625</v>
      </c>
      <c r="AT41" s="3">
        <v>0.8</v>
      </c>
      <c r="AU41" s="66">
        <v>8150</v>
      </c>
      <c r="AV41" s="22">
        <f t="shared" si="118"/>
        <v>150</v>
      </c>
      <c r="AW41" s="1">
        <v>96</v>
      </c>
      <c r="AX41" s="3">
        <f t="shared" si="17"/>
        <v>1.5625</v>
      </c>
      <c r="AY41" s="3">
        <v>0.8</v>
      </c>
      <c r="AZ41" s="66">
        <v>8150</v>
      </c>
      <c r="BA41" s="20">
        <f t="shared" si="119"/>
        <v>150</v>
      </c>
      <c r="BB41" s="21">
        <v>96</v>
      </c>
      <c r="BC41" s="3">
        <f t="shared" si="18"/>
        <v>1.5625</v>
      </c>
      <c r="BD41" s="3">
        <v>0.8</v>
      </c>
      <c r="BE41" s="176"/>
      <c r="BF41" s="24">
        <f t="shared" si="19"/>
        <v>600</v>
      </c>
      <c r="BG41" s="6">
        <v>384</v>
      </c>
      <c r="BH41" s="29">
        <f t="shared" si="1"/>
        <v>1.5625</v>
      </c>
      <c r="BI41" s="180"/>
      <c r="BJ41" s="1">
        <f t="shared" si="20"/>
        <v>150</v>
      </c>
      <c r="BK41" s="1">
        <v>140</v>
      </c>
      <c r="BL41" s="8">
        <f t="shared" si="2"/>
        <v>1.0714285714285714</v>
      </c>
      <c r="BM41" s="176"/>
      <c r="BN41" s="6">
        <f t="shared" si="21"/>
        <v>450</v>
      </c>
      <c r="BO41" s="6">
        <v>264</v>
      </c>
      <c r="BP41" s="7">
        <f t="shared" si="3"/>
        <v>1.7045454545454546</v>
      </c>
      <c r="BQ41" s="176"/>
      <c r="BR41" s="1">
        <f t="shared" si="22"/>
        <v>300</v>
      </c>
      <c r="BS41" s="1">
        <v>198</v>
      </c>
      <c r="BT41" s="11">
        <f t="shared" si="4"/>
        <v>1.5151515151515151</v>
      </c>
      <c r="BU41" s="66">
        <v>8150</v>
      </c>
      <c r="BV41" s="20">
        <f t="shared" si="23"/>
        <v>150</v>
      </c>
      <c r="BW41" s="21">
        <v>50</v>
      </c>
      <c r="BX41" s="3">
        <f t="shared" si="120"/>
        <v>3</v>
      </c>
      <c r="BY41" s="3">
        <v>0.8</v>
      </c>
      <c r="BZ41" s="66">
        <v>8150</v>
      </c>
      <c r="CA41" s="20">
        <f t="shared" si="24"/>
        <v>150</v>
      </c>
      <c r="CB41" s="21">
        <v>77</v>
      </c>
      <c r="CC41" s="3">
        <f t="shared" si="25"/>
        <v>1.948051948051948</v>
      </c>
      <c r="CD41" s="3">
        <v>0.8</v>
      </c>
      <c r="CE41" s="66">
        <v>8150</v>
      </c>
      <c r="CF41" s="20">
        <f t="shared" si="26"/>
        <v>150</v>
      </c>
      <c r="CG41" s="21">
        <v>50</v>
      </c>
      <c r="CH41" s="3">
        <f t="shared" si="27"/>
        <v>3</v>
      </c>
      <c r="CI41" s="3">
        <v>0.8</v>
      </c>
      <c r="CJ41" s="66">
        <v>8150</v>
      </c>
      <c r="CK41" s="20">
        <f t="shared" si="28"/>
        <v>150</v>
      </c>
      <c r="CL41" s="21">
        <v>50</v>
      </c>
      <c r="CM41" s="3">
        <f t="shared" si="29"/>
        <v>3</v>
      </c>
      <c r="CN41" s="3">
        <v>0.8</v>
      </c>
      <c r="CO41" s="66">
        <v>8150</v>
      </c>
      <c r="CP41" s="20">
        <f t="shared" si="30"/>
        <v>150</v>
      </c>
      <c r="CQ41" s="21">
        <v>50</v>
      </c>
      <c r="CR41" s="3">
        <f t="shared" si="31"/>
        <v>3</v>
      </c>
      <c r="CS41" s="3">
        <v>0.8</v>
      </c>
      <c r="CT41" s="66">
        <v>8150</v>
      </c>
      <c r="CU41" s="20">
        <f t="shared" si="32"/>
        <v>150</v>
      </c>
      <c r="CV41" s="21">
        <v>50</v>
      </c>
      <c r="CW41" s="3">
        <f t="shared" si="33"/>
        <v>3</v>
      </c>
      <c r="CX41" s="3">
        <v>0.8</v>
      </c>
      <c r="CY41" s="66">
        <v>8150</v>
      </c>
      <c r="CZ41" s="20">
        <f t="shared" si="34"/>
        <v>150</v>
      </c>
      <c r="DA41" s="21">
        <v>50</v>
      </c>
      <c r="DB41" s="3">
        <f t="shared" si="35"/>
        <v>3</v>
      </c>
      <c r="DC41" s="3">
        <v>0.8</v>
      </c>
      <c r="DD41" s="66">
        <v>8150</v>
      </c>
      <c r="DE41" s="20">
        <f t="shared" si="36"/>
        <v>150</v>
      </c>
      <c r="DF41" s="21">
        <v>66</v>
      </c>
      <c r="DG41" s="3">
        <f t="shared" si="37"/>
        <v>2.2727272727272729</v>
      </c>
      <c r="DH41" s="3">
        <v>0.8</v>
      </c>
      <c r="DI41" s="66">
        <v>8150</v>
      </c>
      <c r="DJ41" s="20">
        <f t="shared" si="38"/>
        <v>150</v>
      </c>
      <c r="DK41" s="21">
        <v>66</v>
      </c>
      <c r="DL41" s="3">
        <f t="shared" si="39"/>
        <v>2.2727272727272729</v>
      </c>
      <c r="DM41" s="3">
        <v>0.8</v>
      </c>
      <c r="DN41" s="66">
        <v>8150</v>
      </c>
      <c r="DO41" s="20">
        <f t="shared" si="40"/>
        <v>150</v>
      </c>
      <c r="DP41" s="21">
        <v>66</v>
      </c>
      <c r="DQ41" s="3">
        <f t="shared" si="41"/>
        <v>2.2727272727272729</v>
      </c>
      <c r="DR41" s="3">
        <v>0.8</v>
      </c>
      <c r="DS41" s="66">
        <v>8150</v>
      </c>
      <c r="DT41" s="20">
        <f t="shared" si="42"/>
        <v>150</v>
      </c>
      <c r="DU41" s="21">
        <v>120</v>
      </c>
      <c r="DV41" s="3">
        <f t="shared" si="43"/>
        <v>1.25</v>
      </c>
      <c r="DW41" s="3">
        <v>0.8</v>
      </c>
      <c r="DX41" s="66">
        <v>8150</v>
      </c>
      <c r="DY41" s="20">
        <f t="shared" si="44"/>
        <v>150</v>
      </c>
      <c r="DZ41" s="21">
        <v>119</v>
      </c>
      <c r="EA41" s="3">
        <f t="shared" si="45"/>
        <v>1.2605042016806722</v>
      </c>
      <c r="EB41" s="3">
        <v>0.8</v>
      </c>
      <c r="EC41" s="66">
        <v>8150</v>
      </c>
      <c r="ED41" s="20">
        <f t="shared" si="46"/>
        <v>150</v>
      </c>
      <c r="EE41" s="21">
        <v>154</v>
      </c>
      <c r="EF41" s="3">
        <f t="shared" si="47"/>
        <v>0.97402597402597402</v>
      </c>
      <c r="EG41" s="3">
        <v>0.8</v>
      </c>
      <c r="EH41" s="66">
        <v>8150</v>
      </c>
      <c r="EI41" s="20">
        <f t="shared" si="48"/>
        <v>150</v>
      </c>
      <c r="EJ41" s="21">
        <v>88</v>
      </c>
      <c r="EK41" s="3">
        <f t="shared" si="49"/>
        <v>1.7045454545454546</v>
      </c>
      <c r="EL41" s="3">
        <v>0.8</v>
      </c>
      <c r="EM41" s="66">
        <v>8150</v>
      </c>
      <c r="EN41" s="20">
        <f t="shared" si="50"/>
        <v>150</v>
      </c>
      <c r="EO41" s="21">
        <v>88</v>
      </c>
      <c r="EP41" s="3">
        <f t="shared" si="51"/>
        <v>1.7045454545454546</v>
      </c>
      <c r="EQ41" s="3">
        <v>0.8</v>
      </c>
      <c r="ER41" s="66">
        <v>8150</v>
      </c>
      <c r="ES41" s="20">
        <f t="shared" si="52"/>
        <v>150</v>
      </c>
      <c r="ET41" s="21">
        <v>77</v>
      </c>
      <c r="EU41" s="3">
        <f t="shared" si="53"/>
        <v>1.948051948051948</v>
      </c>
      <c r="EV41" s="3">
        <v>0.8</v>
      </c>
      <c r="EW41" s="66">
        <v>8150</v>
      </c>
      <c r="EX41" s="20">
        <f t="shared" si="54"/>
        <v>150</v>
      </c>
      <c r="EY41" s="21">
        <v>77</v>
      </c>
      <c r="EZ41" s="3">
        <f t="shared" si="55"/>
        <v>1.948051948051948</v>
      </c>
      <c r="FA41" s="3">
        <v>0.8</v>
      </c>
      <c r="FB41" s="176"/>
      <c r="FC41" s="24">
        <f t="shared" si="121"/>
        <v>1650</v>
      </c>
      <c r="FD41" s="6">
        <v>943</v>
      </c>
      <c r="FE41" s="29">
        <f t="shared" si="56"/>
        <v>1.7497348886532345</v>
      </c>
      <c r="FF41" s="180"/>
      <c r="FG41" s="1">
        <f t="shared" si="122"/>
        <v>300</v>
      </c>
      <c r="FH41" s="1">
        <v>273</v>
      </c>
      <c r="FI41" s="8">
        <f t="shared" si="5"/>
        <v>1.098901098901099</v>
      </c>
      <c r="FJ41" s="176"/>
      <c r="FK41" s="6">
        <f t="shared" si="123"/>
        <v>300</v>
      </c>
      <c r="FL41" s="6">
        <v>176</v>
      </c>
      <c r="FM41" s="7">
        <f t="shared" si="57"/>
        <v>1.7045454545454546</v>
      </c>
      <c r="FN41" s="176"/>
      <c r="FO41" s="106">
        <f t="shared" si="58"/>
        <v>150</v>
      </c>
      <c r="FP41" s="106">
        <v>154</v>
      </c>
      <c r="FQ41" s="11">
        <f t="shared" si="59"/>
        <v>0.97402597402597402</v>
      </c>
      <c r="FR41" s="66">
        <v>8150</v>
      </c>
      <c r="FS41" s="20">
        <f t="shared" si="60"/>
        <v>150</v>
      </c>
      <c r="FT41" s="21">
        <v>88</v>
      </c>
      <c r="FU41" s="3">
        <f t="shared" si="61"/>
        <v>1.7045454545454546</v>
      </c>
      <c r="FV41" s="3">
        <v>0.8</v>
      </c>
      <c r="FW41" s="66">
        <v>8150</v>
      </c>
      <c r="FX41" s="20">
        <f t="shared" si="62"/>
        <v>150</v>
      </c>
      <c r="FY41" s="21">
        <v>120</v>
      </c>
      <c r="FZ41" s="3">
        <f t="shared" si="63"/>
        <v>1.25</v>
      </c>
      <c r="GA41" s="3">
        <v>0.8</v>
      </c>
      <c r="GB41" s="66">
        <v>8150</v>
      </c>
      <c r="GC41" s="20">
        <f t="shared" si="64"/>
        <v>150</v>
      </c>
      <c r="GD41" s="21">
        <v>88</v>
      </c>
      <c r="GE41" s="3">
        <f t="shared" si="65"/>
        <v>1.7045454545454546</v>
      </c>
      <c r="GF41" s="3">
        <v>0.8</v>
      </c>
      <c r="GG41" s="66">
        <v>8150</v>
      </c>
      <c r="GH41" s="20">
        <f t="shared" si="66"/>
        <v>150</v>
      </c>
      <c r="GI41" s="21">
        <v>88</v>
      </c>
      <c r="GJ41" s="3">
        <f t="shared" si="67"/>
        <v>1.7045454545454546</v>
      </c>
      <c r="GK41" s="3">
        <v>0.8</v>
      </c>
      <c r="GL41" s="66">
        <v>8150</v>
      </c>
      <c r="GM41" s="20">
        <f t="shared" si="68"/>
        <v>150</v>
      </c>
      <c r="GN41" s="21">
        <v>88</v>
      </c>
      <c r="GO41" s="3">
        <f t="shared" si="69"/>
        <v>1.7045454545454546</v>
      </c>
      <c r="GP41" s="3">
        <v>0.8</v>
      </c>
      <c r="GQ41" s="66">
        <v>8150</v>
      </c>
      <c r="GR41" s="20">
        <f t="shared" si="70"/>
        <v>150</v>
      </c>
      <c r="GS41" s="21">
        <v>88</v>
      </c>
      <c r="GT41" s="3">
        <f t="shared" si="71"/>
        <v>1.7045454545454546</v>
      </c>
      <c r="GU41" s="3">
        <v>0.8</v>
      </c>
      <c r="GV41" s="66">
        <v>8150</v>
      </c>
      <c r="GW41" s="20">
        <f t="shared" si="72"/>
        <v>150</v>
      </c>
      <c r="GX41" s="21">
        <v>88</v>
      </c>
      <c r="GY41" s="3">
        <f t="shared" si="73"/>
        <v>1.7045454545454546</v>
      </c>
      <c r="GZ41" s="3">
        <v>0.8</v>
      </c>
      <c r="HA41" s="66">
        <v>8150</v>
      </c>
      <c r="HB41" s="20">
        <f t="shared" si="74"/>
        <v>150</v>
      </c>
      <c r="HC41" s="21">
        <v>88</v>
      </c>
      <c r="HD41" s="3">
        <f t="shared" si="75"/>
        <v>1.7045454545454546</v>
      </c>
      <c r="HE41" s="3">
        <v>0.8</v>
      </c>
      <c r="HF41" s="66">
        <v>8150</v>
      </c>
      <c r="HG41" s="20">
        <f t="shared" si="76"/>
        <v>150</v>
      </c>
      <c r="HH41" s="21">
        <v>66</v>
      </c>
      <c r="HI41" s="3">
        <f t="shared" si="6"/>
        <v>2.2727272727272729</v>
      </c>
      <c r="HJ41" s="3">
        <v>0.8</v>
      </c>
      <c r="HK41" s="66">
        <v>8150</v>
      </c>
      <c r="HL41" s="20">
        <f t="shared" si="77"/>
        <v>150</v>
      </c>
      <c r="HM41" s="21">
        <v>88</v>
      </c>
      <c r="HN41" s="3">
        <f t="shared" si="78"/>
        <v>1.7045454545454546</v>
      </c>
      <c r="HO41" s="3">
        <v>0.8</v>
      </c>
      <c r="HP41" s="66">
        <v>8150</v>
      </c>
      <c r="HQ41" s="20">
        <f t="shared" si="79"/>
        <v>150</v>
      </c>
      <c r="HR41" s="21">
        <v>88</v>
      </c>
      <c r="HS41" s="3">
        <f t="shared" si="80"/>
        <v>1.7045454545454546</v>
      </c>
      <c r="HT41" s="3">
        <v>0.8</v>
      </c>
      <c r="HU41" s="66">
        <v>8150</v>
      </c>
      <c r="HV41" s="20">
        <f t="shared" si="81"/>
        <v>150</v>
      </c>
      <c r="HW41" s="21">
        <v>100</v>
      </c>
      <c r="HX41" s="3">
        <f t="shared" si="82"/>
        <v>1.5</v>
      </c>
      <c r="HY41" s="3">
        <v>0.8</v>
      </c>
      <c r="HZ41" s="24">
        <f t="shared" si="124"/>
        <v>1350</v>
      </c>
      <c r="IA41" s="6">
        <v>802</v>
      </c>
      <c r="IB41" s="29">
        <f t="shared" si="83"/>
        <v>1.6832917705735662</v>
      </c>
      <c r="IC41" s="24">
        <f t="shared" si="84"/>
        <v>300</v>
      </c>
      <c r="ID41" s="6">
        <v>176</v>
      </c>
      <c r="IE41" s="29">
        <f t="shared" si="7"/>
        <v>1.7045454545454546</v>
      </c>
      <c r="IF41" s="24">
        <f t="shared" si="85"/>
        <v>150</v>
      </c>
      <c r="IG41" s="6">
        <v>100</v>
      </c>
      <c r="IH41" s="29">
        <f t="shared" si="86"/>
        <v>1.5</v>
      </c>
      <c r="II41" s="66">
        <v>8150</v>
      </c>
      <c r="IJ41" s="102">
        <f t="shared" si="125"/>
        <v>150</v>
      </c>
      <c r="IK41" s="102">
        <v>60</v>
      </c>
      <c r="IL41" s="32">
        <f t="shared" si="87"/>
        <v>2.5</v>
      </c>
      <c r="IM41" s="33">
        <v>0.8</v>
      </c>
      <c r="IN41" s="66">
        <v>8150</v>
      </c>
      <c r="IO41" s="53">
        <f t="shared" si="126"/>
        <v>150</v>
      </c>
      <c r="IP41" s="54">
        <v>60</v>
      </c>
      <c r="IQ41" s="34">
        <f t="shared" si="88"/>
        <v>2.5</v>
      </c>
      <c r="IR41" s="35">
        <v>0.8</v>
      </c>
      <c r="IS41" s="66">
        <v>8150</v>
      </c>
      <c r="IT41" s="102">
        <f t="shared" si="127"/>
        <v>150</v>
      </c>
      <c r="IU41" s="102">
        <v>60</v>
      </c>
      <c r="IV41" s="33">
        <f t="shared" si="89"/>
        <v>2.5</v>
      </c>
      <c r="IW41" s="33">
        <v>0.8</v>
      </c>
      <c r="IX41" s="66">
        <v>8150</v>
      </c>
      <c r="IY41" s="54">
        <f t="shared" si="128"/>
        <v>150</v>
      </c>
      <c r="IZ41" s="54">
        <v>60</v>
      </c>
      <c r="JA41" s="34">
        <f t="shared" si="90"/>
        <v>2.5</v>
      </c>
      <c r="JB41" s="35">
        <v>0.8</v>
      </c>
      <c r="JC41" s="66">
        <v>8150</v>
      </c>
      <c r="JD41" s="102">
        <f t="shared" si="129"/>
        <v>150</v>
      </c>
      <c r="JE41" s="102">
        <v>60</v>
      </c>
      <c r="JF41" s="32">
        <f t="shared" si="91"/>
        <v>2.5</v>
      </c>
      <c r="JG41" s="33">
        <v>0.8</v>
      </c>
      <c r="JH41" s="66">
        <v>8150</v>
      </c>
      <c r="JI41" s="54">
        <f t="shared" si="130"/>
        <v>150</v>
      </c>
      <c r="JJ41" s="54">
        <v>60</v>
      </c>
      <c r="JK41" s="34">
        <f t="shared" si="92"/>
        <v>2.5</v>
      </c>
      <c r="JL41" s="35">
        <v>0.8</v>
      </c>
      <c r="JM41" s="66">
        <v>8150</v>
      </c>
      <c r="JN41" s="102">
        <f t="shared" si="131"/>
        <v>150</v>
      </c>
      <c r="JO41" s="102">
        <v>60</v>
      </c>
      <c r="JP41" s="32">
        <f t="shared" si="93"/>
        <v>2.5</v>
      </c>
      <c r="JQ41" s="33">
        <v>0.8</v>
      </c>
      <c r="JR41" s="66">
        <v>8150</v>
      </c>
      <c r="JS41" s="54">
        <f t="shared" si="132"/>
        <v>150</v>
      </c>
      <c r="JT41" s="102">
        <v>60</v>
      </c>
      <c r="JU41" s="34">
        <f t="shared" si="140"/>
        <v>2.5</v>
      </c>
      <c r="JV41" s="33">
        <v>0.8</v>
      </c>
      <c r="JW41" s="66">
        <v>8150</v>
      </c>
      <c r="JX41" s="102">
        <f t="shared" si="133"/>
        <v>150</v>
      </c>
      <c r="JY41" s="102">
        <v>60</v>
      </c>
      <c r="JZ41" s="32">
        <f t="shared" si="141"/>
        <v>2.5</v>
      </c>
      <c r="KA41" s="33">
        <v>0.8</v>
      </c>
      <c r="KB41" s="66">
        <v>8150</v>
      </c>
      <c r="KC41" s="54">
        <f t="shared" si="134"/>
        <v>150</v>
      </c>
      <c r="KD41" s="102">
        <v>60</v>
      </c>
      <c r="KE41" s="34">
        <f t="shared" si="142"/>
        <v>2.5</v>
      </c>
      <c r="KF41" s="33">
        <v>0.8</v>
      </c>
      <c r="KG41" s="66">
        <v>8150</v>
      </c>
      <c r="KH41" s="102">
        <f t="shared" si="135"/>
        <v>150</v>
      </c>
      <c r="KI41" s="102">
        <v>60</v>
      </c>
      <c r="KJ41" s="32">
        <f t="shared" si="97"/>
        <v>2.5</v>
      </c>
      <c r="KK41" s="33">
        <v>0.8</v>
      </c>
      <c r="KL41" s="66">
        <v>8150</v>
      </c>
      <c r="KM41" s="54">
        <f t="shared" si="136"/>
        <v>150</v>
      </c>
      <c r="KN41" s="102">
        <v>60</v>
      </c>
      <c r="KO41" s="34">
        <f t="shared" si="143"/>
        <v>2.5</v>
      </c>
      <c r="KP41" s="33">
        <v>0.8</v>
      </c>
      <c r="KQ41" s="66">
        <v>8150</v>
      </c>
      <c r="KR41" s="102">
        <f t="shared" si="137"/>
        <v>150</v>
      </c>
      <c r="KS41" s="102">
        <v>60</v>
      </c>
      <c r="KT41" s="32">
        <f t="shared" si="144"/>
        <v>2.5</v>
      </c>
      <c r="KU41" s="33">
        <v>0.8</v>
      </c>
      <c r="KV41" s="66">
        <v>8150</v>
      </c>
      <c r="KW41" s="54">
        <f t="shared" si="138"/>
        <v>150</v>
      </c>
      <c r="KX41" s="102">
        <v>60</v>
      </c>
      <c r="KY41" s="34">
        <f t="shared" si="145"/>
        <v>2.5</v>
      </c>
      <c r="KZ41" s="33">
        <v>0.8</v>
      </c>
      <c r="LA41" s="36">
        <f t="shared" si="139"/>
        <v>600</v>
      </c>
      <c r="LB41" s="36">
        <v>240</v>
      </c>
      <c r="LC41" s="37">
        <f t="shared" si="101"/>
        <v>2.5</v>
      </c>
      <c r="LD41" s="38">
        <f t="shared" si="102"/>
        <v>600</v>
      </c>
      <c r="LE41" s="38">
        <v>240</v>
      </c>
      <c r="LF41" s="39">
        <f t="shared" si="103"/>
        <v>2.5</v>
      </c>
      <c r="LG41" s="36">
        <f t="shared" si="104"/>
        <v>300</v>
      </c>
      <c r="LH41" s="36">
        <v>120</v>
      </c>
      <c r="LI41" s="37">
        <f t="shared" si="105"/>
        <v>2.5</v>
      </c>
      <c r="LJ41" s="38">
        <f t="shared" si="106"/>
        <v>450</v>
      </c>
      <c r="LK41" s="38">
        <v>240</v>
      </c>
      <c r="LL41" s="39">
        <f t="shared" si="107"/>
        <v>1.875</v>
      </c>
      <c r="LM41" s="36">
        <f t="shared" si="108"/>
        <v>150</v>
      </c>
      <c r="LN41" s="36">
        <v>40</v>
      </c>
      <c r="LO41" s="37">
        <f t="shared" si="109"/>
        <v>3.75</v>
      </c>
    </row>
    <row r="42" spans="1:327" x14ac:dyDescent="0.25">
      <c r="A42" s="9">
        <v>41</v>
      </c>
      <c r="B42" s="66">
        <v>8190</v>
      </c>
      <c r="C42" s="20">
        <f t="shared" si="8"/>
        <v>40</v>
      </c>
      <c r="D42" s="21">
        <v>96</v>
      </c>
      <c r="E42" s="3">
        <f t="shared" si="0"/>
        <v>0.41666666666666669</v>
      </c>
      <c r="F42" s="3">
        <v>0.8</v>
      </c>
      <c r="G42" s="66">
        <v>8190</v>
      </c>
      <c r="H42" s="22">
        <f t="shared" si="110"/>
        <v>40</v>
      </c>
      <c r="I42" s="2">
        <v>96</v>
      </c>
      <c r="J42" s="4">
        <f t="shared" si="9"/>
        <v>0.41666666666666669</v>
      </c>
      <c r="K42" s="3">
        <v>0.8</v>
      </c>
      <c r="L42" s="66">
        <v>8190</v>
      </c>
      <c r="M42" s="20">
        <f t="shared" si="111"/>
        <v>40</v>
      </c>
      <c r="N42" s="23">
        <v>96</v>
      </c>
      <c r="O42" s="3">
        <f t="shared" si="10"/>
        <v>0.41666666666666669</v>
      </c>
      <c r="P42" s="3">
        <v>0.8</v>
      </c>
      <c r="Q42" s="66">
        <v>8190</v>
      </c>
      <c r="R42" s="22">
        <f t="shared" si="112"/>
        <v>40</v>
      </c>
      <c r="S42" s="21">
        <v>96</v>
      </c>
      <c r="T42" s="4">
        <f t="shared" si="11"/>
        <v>0.41666666666666669</v>
      </c>
      <c r="U42" s="3">
        <v>0.8</v>
      </c>
      <c r="V42" s="66">
        <v>8190</v>
      </c>
      <c r="W42" s="20">
        <f t="shared" si="113"/>
        <v>40</v>
      </c>
      <c r="X42" s="21">
        <v>96</v>
      </c>
      <c r="Y42" s="3">
        <f t="shared" si="12"/>
        <v>0.41666666666666669</v>
      </c>
      <c r="Z42" s="3">
        <v>0.8</v>
      </c>
      <c r="AA42" s="66">
        <v>8190</v>
      </c>
      <c r="AB42" s="22">
        <f t="shared" si="114"/>
        <v>40</v>
      </c>
      <c r="AC42" s="21">
        <v>96</v>
      </c>
      <c r="AD42" s="4">
        <f t="shared" si="13"/>
        <v>0.41666666666666669</v>
      </c>
      <c r="AE42" s="3">
        <v>0.8</v>
      </c>
      <c r="AF42" s="66">
        <v>8190</v>
      </c>
      <c r="AG42" s="20">
        <f t="shared" si="115"/>
        <v>40</v>
      </c>
      <c r="AH42" s="21">
        <v>96</v>
      </c>
      <c r="AI42" s="3">
        <f t="shared" si="14"/>
        <v>0.41666666666666669</v>
      </c>
      <c r="AJ42" s="3">
        <v>0.8</v>
      </c>
      <c r="AK42" s="66">
        <v>8190</v>
      </c>
      <c r="AL42" s="22">
        <f t="shared" si="116"/>
        <v>40</v>
      </c>
      <c r="AM42" s="21">
        <v>96</v>
      </c>
      <c r="AN42" s="4">
        <f t="shared" si="15"/>
        <v>0.41666666666666669</v>
      </c>
      <c r="AO42" s="3">
        <v>0.8</v>
      </c>
      <c r="AP42" s="66">
        <v>8190</v>
      </c>
      <c r="AQ42" s="20">
        <f t="shared" si="117"/>
        <v>40</v>
      </c>
      <c r="AR42" s="21">
        <v>96</v>
      </c>
      <c r="AS42" s="3">
        <f t="shared" si="16"/>
        <v>0.41666666666666669</v>
      </c>
      <c r="AT42" s="3">
        <v>0.8</v>
      </c>
      <c r="AU42" s="66">
        <v>8190</v>
      </c>
      <c r="AV42" s="22">
        <f t="shared" si="118"/>
        <v>40</v>
      </c>
      <c r="AW42" s="1">
        <v>96</v>
      </c>
      <c r="AX42" s="3">
        <f t="shared" si="17"/>
        <v>0.41666666666666669</v>
      </c>
      <c r="AY42" s="3">
        <v>0.8</v>
      </c>
      <c r="AZ42" s="66">
        <v>8190</v>
      </c>
      <c r="BA42" s="20">
        <f t="shared" si="119"/>
        <v>40</v>
      </c>
      <c r="BB42" s="21">
        <v>96</v>
      </c>
      <c r="BC42" s="3">
        <f t="shared" si="18"/>
        <v>0.41666666666666669</v>
      </c>
      <c r="BD42" s="3">
        <v>0.8</v>
      </c>
      <c r="BE42" s="176"/>
      <c r="BF42" s="24">
        <f t="shared" si="19"/>
        <v>160</v>
      </c>
      <c r="BG42" s="6">
        <v>384</v>
      </c>
      <c r="BH42" s="29">
        <f t="shared" si="1"/>
        <v>0.41666666666666669</v>
      </c>
      <c r="BI42" s="180"/>
      <c r="BJ42" s="1">
        <f t="shared" si="20"/>
        <v>40</v>
      </c>
      <c r="BK42" s="1">
        <v>140</v>
      </c>
      <c r="BL42" s="8">
        <f t="shared" si="2"/>
        <v>0.2857142857142857</v>
      </c>
      <c r="BM42" s="176"/>
      <c r="BN42" s="6">
        <f t="shared" si="21"/>
        <v>120</v>
      </c>
      <c r="BO42" s="6">
        <v>264</v>
      </c>
      <c r="BP42" s="7">
        <f t="shared" si="3"/>
        <v>0.45454545454545453</v>
      </c>
      <c r="BQ42" s="176"/>
      <c r="BR42" s="1">
        <f t="shared" si="22"/>
        <v>80</v>
      </c>
      <c r="BS42" s="1">
        <v>198</v>
      </c>
      <c r="BT42" s="11">
        <f t="shared" si="4"/>
        <v>0.40404040404040403</v>
      </c>
      <c r="BU42" s="66">
        <v>8190</v>
      </c>
      <c r="BV42" s="20">
        <f t="shared" si="23"/>
        <v>40</v>
      </c>
      <c r="BW42" s="21">
        <v>50</v>
      </c>
      <c r="BX42" s="3">
        <f t="shared" si="120"/>
        <v>0.8</v>
      </c>
      <c r="BY42" s="3">
        <v>0.8</v>
      </c>
      <c r="BZ42" s="66">
        <v>8190</v>
      </c>
      <c r="CA42" s="20">
        <f t="shared" si="24"/>
        <v>40</v>
      </c>
      <c r="CB42" s="21">
        <v>77</v>
      </c>
      <c r="CC42" s="3">
        <f t="shared" si="25"/>
        <v>0.51948051948051943</v>
      </c>
      <c r="CD42" s="3">
        <v>0.8</v>
      </c>
      <c r="CE42" s="66">
        <v>8190</v>
      </c>
      <c r="CF42" s="20">
        <f t="shared" si="26"/>
        <v>40</v>
      </c>
      <c r="CG42" s="21">
        <v>50</v>
      </c>
      <c r="CH42" s="3">
        <f t="shared" si="27"/>
        <v>0.8</v>
      </c>
      <c r="CI42" s="3">
        <v>0.8</v>
      </c>
      <c r="CJ42" s="66">
        <v>8190</v>
      </c>
      <c r="CK42" s="20">
        <f t="shared" si="28"/>
        <v>40</v>
      </c>
      <c r="CL42" s="21">
        <v>50</v>
      </c>
      <c r="CM42" s="3">
        <f t="shared" si="29"/>
        <v>0.8</v>
      </c>
      <c r="CN42" s="3">
        <v>0.8</v>
      </c>
      <c r="CO42" s="66">
        <v>8190</v>
      </c>
      <c r="CP42" s="20">
        <f t="shared" si="30"/>
        <v>40</v>
      </c>
      <c r="CQ42" s="21">
        <v>50</v>
      </c>
      <c r="CR42" s="3">
        <f t="shared" si="31"/>
        <v>0.8</v>
      </c>
      <c r="CS42" s="3">
        <v>0.8</v>
      </c>
      <c r="CT42" s="66">
        <v>8190</v>
      </c>
      <c r="CU42" s="20">
        <f t="shared" si="32"/>
        <v>40</v>
      </c>
      <c r="CV42" s="21">
        <v>50</v>
      </c>
      <c r="CW42" s="3">
        <f t="shared" si="33"/>
        <v>0.8</v>
      </c>
      <c r="CX42" s="3">
        <v>0.8</v>
      </c>
      <c r="CY42" s="66">
        <v>8190</v>
      </c>
      <c r="CZ42" s="20">
        <f t="shared" si="34"/>
        <v>40</v>
      </c>
      <c r="DA42" s="21">
        <v>50</v>
      </c>
      <c r="DB42" s="3">
        <f t="shared" si="35"/>
        <v>0.8</v>
      </c>
      <c r="DC42" s="3">
        <v>0.8</v>
      </c>
      <c r="DD42" s="66">
        <v>8190</v>
      </c>
      <c r="DE42" s="20">
        <f t="shared" si="36"/>
        <v>40</v>
      </c>
      <c r="DF42" s="21">
        <v>66</v>
      </c>
      <c r="DG42" s="3">
        <f t="shared" si="37"/>
        <v>0.60606060606060608</v>
      </c>
      <c r="DH42" s="3">
        <v>0.8</v>
      </c>
      <c r="DI42" s="66">
        <v>8190</v>
      </c>
      <c r="DJ42" s="20">
        <f t="shared" si="38"/>
        <v>40</v>
      </c>
      <c r="DK42" s="21">
        <v>66</v>
      </c>
      <c r="DL42" s="3">
        <f t="shared" si="39"/>
        <v>0.60606060606060608</v>
      </c>
      <c r="DM42" s="3">
        <v>0.8</v>
      </c>
      <c r="DN42" s="66">
        <v>8190</v>
      </c>
      <c r="DO42" s="20">
        <f t="shared" si="40"/>
        <v>40</v>
      </c>
      <c r="DP42" s="21">
        <v>66</v>
      </c>
      <c r="DQ42" s="3">
        <f t="shared" si="41"/>
        <v>0.60606060606060608</v>
      </c>
      <c r="DR42" s="3">
        <v>0.8</v>
      </c>
      <c r="DS42" s="66">
        <v>8190</v>
      </c>
      <c r="DT42" s="20">
        <f t="shared" si="42"/>
        <v>40</v>
      </c>
      <c r="DU42" s="21">
        <v>120</v>
      </c>
      <c r="DV42" s="3">
        <f t="shared" si="43"/>
        <v>0.33333333333333331</v>
      </c>
      <c r="DW42" s="3">
        <v>0.8</v>
      </c>
      <c r="DX42" s="66">
        <v>8190</v>
      </c>
      <c r="DY42" s="20">
        <f t="shared" si="44"/>
        <v>40</v>
      </c>
      <c r="DZ42" s="21">
        <v>119</v>
      </c>
      <c r="EA42" s="3">
        <f t="shared" si="45"/>
        <v>0.33613445378151263</v>
      </c>
      <c r="EB42" s="3">
        <v>0.8</v>
      </c>
      <c r="EC42" s="66">
        <v>8190</v>
      </c>
      <c r="ED42" s="20">
        <f t="shared" si="46"/>
        <v>40</v>
      </c>
      <c r="EE42" s="21">
        <v>154</v>
      </c>
      <c r="EF42" s="3">
        <f t="shared" si="47"/>
        <v>0.25974025974025972</v>
      </c>
      <c r="EG42" s="3">
        <v>0.8</v>
      </c>
      <c r="EH42" s="66">
        <v>8190</v>
      </c>
      <c r="EI42" s="20">
        <f t="shared" si="48"/>
        <v>40</v>
      </c>
      <c r="EJ42" s="21">
        <v>88</v>
      </c>
      <c r="EK42" s="3">
        <f t="shared" si="49"/>
        <v>0.45454545454545453</v>
      </c>
      <c r="EL42" s="3">
        <v>0.8</v>
      </c>
      <c r="EM42" s="66">
        <v>8190</v>
      </c>
      <c r="EN42" s="20">
        <f t="shared" si="50"/>
        <v>40</v>
      </c>
      <c r="EO42" s="21">
        <v>88</v>
      </c>
      <c r="EP42" s="3">
        <f t="shared" si="51"/>
        <v>0.45454545454545453</v>
      </c>
      <c r="EQ42" s="3">
        <v>0.8</v>
      </c>
      <c r="ER42" s="66">
        <v>8190</v>
      </c>
      <c r="ES42" s="20">
        <f t="shared" si="52"/>
        <v>40</v>
      </c>
      <c r="ET42" s="21">
        <v>77</v>
      </c>
      <c r="EU42" s="3">
        <f t="shared" si="53"/>
        <v>0.51948051948051943</v>
      </c>
      <c r="EV42" s="3">
        <v>0.8</v>
      </c>
      <c r="EW42" s="66">
        <v>8190</v>
      </c>
      <c r="EX42" s="20">
        <f t="shared" si="54"/>
        <v>40</v>
      </c>
      <c r="EY42" s="21">
        <v>77</v>
      </c>
      <c r="EZ42" s="3">
        <f t="shared" si="55"/>
        <v>0.51948051948051943</v>
      </c>
      <c r="FA42" s="3">
        <v>0.8</v>
      </c>
      <c r="FB42" s="176"/>
      <c r="FC42" s="24">
        <f t="shared" si="121"/>
        <v>440</v>
      </c>
      <c r="FD42" s="6">
        <v>943</v>
      </c>
      <c r="FE42" s="29">
        <f t="shared" si="56"/>
        <v>0.46659597030752914</v>
      </c>
      <c r="FF42" s="180"/>
      <c r="FG42" s="1">
        <f t="shared" si="122"/>
        <v>80</v>
      </c>
      <c r="FH42" s="1">
        <v>273</v>
      </c>
      <c r="FI42" s="8">
        <f t="shared" si="5"/>
        <v>0.29304029304029305</v>
      </c>
      <c r="FJ42" s="176"/>
      <c r="FK42" s="6">
        <f t="shared" si="123"/>
        <v>80</v>
      </c>
      <c r="FL42" s="6">
        <v>176</v>
      </c>
      <c r="FM42" s="7">
        <f t="shared" si="57"/>
        <v>0.45454545454545453</v>
      </c>
      <c r="FN42" s="176"/>
      <c r="FO42" s="106">
        <f t="shared" si="58"/>
        <v>40</v>
      </c>
      <c r="FP42" s="106">
        <v>154</v>
      </c>
      <c r="FQ42" s="11">
        <f t="shared" si="59"/>
        <v>0.25974025974025972</v>
      </c>
      <c r="FR42" s="66">
        <v>8190</v>
      </c>
      <c r="FS42" s="20">
        <f t="shared" si="60"/>
        <v>40</v>
      </c>
      <c r="FT42" s="21">
        <v>88</v>
      </c>
      <c r="FU42" s="3">
        <f t="shared" si="61"/>
        <v>0.45454545454545453</v>
      </c>
      <c r="FV42" s="3">
        <v>0.8</v>
      </c>
      <c r="FW42" s="66">
        <v>8190</v>
      </c>
      <c r="FX42" s="20">
        <f t="shared" si="62"/>
        <v>40</v>
      </c>
      <c r="FY42" s="21">
        <v>120</v>
      </c>
      <c r="FZ42" s="3">
        <f t="shared" si="63"/>
        <v>0.33333333333333331</v>
      </c>
      <c r="GA42" s="3">
        <v>0.8</v>
      </c>
      <c r="GB42" s="66">
        <v>8190</v>
      </c>
      <c r="GC42" s="20">
        <f t="shared" si="64"/>
        <v>40</v>
      </c>
      <c r="GD42" s="21">
        <v>88</v>
      </c>
      <c r="GE42" s="3">
        <f t="shared" si="65"/>
        <v>0.45454545454545453</v>
      </c>
      <c r="GF42" s="3">
        <v>0.8</v>
      </c>
      <c r="GG42" s="66">
        <v>8190</v>
      </c>
      <c r="GH42" s="20">
        <f t="shared" si="66"/>
        <v>40</v>
      </c>
      <c r="GI42" s="21">
        <v>88</v>
      </c>
      <c r="GJ42" s="3">
        <f t="shared" si="67"/>
        <v>0.45454545454545453</v>
      </c>
      <c r="GK42" s="3">
        <v>0.8</v>
      </c>
      <c r="GL42" s="66">
        <v>8190</v>
      </c>
      <c r="GM42" s="20">
        <f t="shared" si="68"/>
        <v>40</v>
      </c>
      <c r="GN42" s="21">
        <v>88</v>
      </c>
      <c r="GO42" s="3">
        <f t="shared" si="69"/>
        <v>0.45454545454545453</v>
      </c>
      <c r="GP42" s="3">
        <v>0.8</v>
      </c>
      <c r="GQ42" s="66">
        <v>8190</v>
      </c>
      <c r="GR42" s="20">
        <f t="shared" si="70"/>
        <v>40</v>
      </c>
      <c r="GS42" s="21">
        <v>88</v>
      </c>
      <c r="GT42" s="3">
        <f t="shared" si="71"/>
        <v>0.45454545454545453</v>
      </c>
      <c r="GU42" s="3">
        <v>0.8</v>
      </c>
      <c r="GV42" s="66">
        <v>8190</v>
      </c>
      <c r="GW42" s="20">
        <f t="shared" si="72"/>
        <v>40</v>
      </c>
      <c r="GX42" s="21">
        <v>88</v>
      </c>
      <c r="GY42" s="3">
        <f t="shared" si="73"/>
        <v>0.45454545454545453</v>
      </c>
      <c r="GZ42" s="3">
        <v>0.8</v>
      </c>
      <c r="HA42" s="66">
        <v>8190</v>
      </c>
      <c r="HB42" s="20">
        <f t="shared" si="74"/>
        <v>40</v>
      </c>
      <c r="HC42" s="21">
        <v>88</v>
      </c>
      <c r="HD42" s="3">
        <f t="shared" si="75"/>
        <v>0.45454545454545453</v>
      </c>
      <c r="HE42" s="3">
        <v>0.8</v>
      </c>
      <c r="HF42" s="66">
        <v>8190</v>
      </c>
      <c r="HG42" s="20">
        <f t="shared" si="76"/>
        <v>40</v>
      </c>
      <c r="HH42" s="21">
        <v>66</v>
      </c>
      <c r="HI42" s="3">
        <f t="shared" si="6"/>
        <v>0.60606060606060608</v>
      </c>
      <c r="HJ42" s="3">
        <v>0.8</v>
      </c>
      <c r="HK42" s="66">
        <v>8190</v>
      </c>
      <c r="HL42" s="20">
        <f t="shared" si="77"/>
        <v>40</v>
      </c>
      <c r="HM42" s="21">
        <v>88</v>
      </c>
      <c r="HN42" s="3">
        <f t="shared" si="78"/>
        <v>0.45454545454545453</v>
      </c>
      <c r="HO42" s="3">
        <v>0.8</v>
      </c>
      <c r="HP42" s="66">
        <v>8190</v>
      </c>
      <c r="HQ42" s="20">
        <f t="shared" si="79"/>
        <v>40</v>
      </c>
      <c r="HR42" s="21">
        <v>88</v>
      </c>
      <c r="HS42" s="3">
        <f t="shared" si="80"/>
        <v>0.45454545454545453</v>
      </c>
      <c r="HT42" s="3">
        <v>0.8</v>
      </c>
      <c r="HU42" s="66">
        <v>8190</v>
      </c>
      <c r="HV42" s="20">
        <f t="shared" si="81"/>
        <v>40</v>
      </c>
      <c r="HW42" s="21">
        <v>100</v>
      </c>
      <c r="HX42" s="3">
        <f t="shared" si="82"/>
        <v>0.4</v>
      </c>
      <c r="HY42" s="3">
        <v>0.8</v>
      </c>
      <c r="HZ42" s="24">
        <f t="shared" si="124"/>
        <v>360</v>
      </c>
      <c r="IA42" s="6">
        <v>802</v>
      </c>
      <c r="IB42" s="29">
        <f t="shared" si="83"/>
        <v>0.44887780548628431</v>
      </c>
      <c r="IC42" s="24">
        <f t="shared" si="84"/>
        <v>80</v>
      </c>
      <c r="ID42" s="6">
        <v>176</v>
      </c>
      <c r="IE42" s="29">
        <f t="shared" si="7"/>
        <v>0.45454545454545453</v>
      </c>
      <c r="IF42" s="24">
        <f t="shared" si="85"/>
        <v>40</v>
      </c>
      <c r="IG42" s="6">
        <v>100</v>
      </c>
      <c r="IH42" s="29">
        <f t="shared" si="86"/>
        <v>0.4</v>
      </c>
      <c r="II42" s="66">
        <v>8190</v>
      </c>
      <c r="IJ42" s="102">
        <f t="shared" si="125"/>
        <v>40</v>
      </c>
      <c r="IK42" s="102">
        <v>60</v>
      </c>
      <c r="IL42" s="32">
        <f t="shared" si="87"/>
        <v>0.66666666666666663</v>
      </c>
      <c r="IM42" s="33">
        <v>0.8</v>
      </c>
      <c r="IN42" s="66">
        <v>8190</v>
      </c>
      <c r="IO42" s="53">
        <f t="shared" si="126"/>
        <v>40</v>
      </c>
      <c r="IP42" s="54">
        <v>60</v>
      </c>
      <c r="IQ42" s="34">
        <f t="shared" si="88"/>
        <v>0.66666666666666663</v>
      </c>
      <c r="IR42" s="35">
        <v>0.8</v>
      </c>
      <c r="IS42" s="66">
        <v>8190</v>
      </c>
      <c r="IT42" s="102">
        <f t="shared" si="127"/>
        <v>40</v>
      </c>
      <c r="IU42" s="102">
        <v>60</v>
      </c>
      <c r="IV42" s="33">
        <f t="shared" si="89"/>
        <v>0.66666666666666663</v>
      </c>
      <c r="IW42" s="33">
        <v>0.8</v>
      </c>
      <c r="IX42" s="66">
        <v>8190</v>
      </c>
      <c r="IY42" s="54">
        <f t="shared" si="128"/>
        <v>40</v>
      </c>
      <c r="IZ42" s="54">
        <v>60</v>
      </c>
      <c r="JA42" s="34">
        <f t="shared" si="90"/>
        <v>0.66666666666666663</v>
      </c>
      <c r="JB42" s="35">
        <v>0.8</v>
      </c>
      <c r="JC42" s="66">
        <v>8190</v>
      </c>
      <c r="JD42" s="102">
        <f t="shared" si="129"/>
        <v>40</v>
      </c>
      <c r="JE42" s="102">
        <v>60</v>
      </c>
      <c r="JF42" s="32">
        <f t="shared" si="91"/>
        <v>0.66666666666666663</v>
      </c>
      <c r="JG42" s="33">
        <v>0.8</v>
      </c>
      <c r="JH42" s="66">
        <v>8190</v>
      </c>
      <c r="JI42" s="54">
        <f t="shared" si="130"/>
        <v>40</v>
      </c>
      <c r="JJ42" s="54">
        <v>60</v>
      </c>
      <c r="JK42" s="34">
        <f t="shared" si="92"/>
        <v>0.66666666666666663</v>
      </c>
      <c r="JL42" s="35">
        <v>0.8</v>
      </c>
      <c r="JM42" s="66">
        <v>8190</v>
      </c>
      <c r="JN42" s="102">
        <f t="shared" si="131"/>
        <v>40</v>
      </c>
      <c r="JO42" s="102">
        <v>60</v>
      </c>
      <c r="JP42" s="32">
        <f t="shared" si="93"/>
        <v>0.66666666666666663</v>
      </c>
      <c r="JQ42" s="33">
        <v>0.8</v>
      </c>
      <c r="JR42" s="66">
        <v>8190</v>
      </c>
      <c r="JS42" s="54">
        <f t="shared" si="132"/>
        <v>40</v>
      </c>
      <c r="JT42" s="102">
        <v>60</v>
      </c>
      <c r="JU42" s="34">
        <f t="shared" si="140"/>
        <v>0.66666666666666663</v>
      </c>
      <c r="JV42" s="33">
        <v>0.8</v>
      </c>
      <c r="JW42" s="66">
        <v>8190</v>
      </c>
      <c r="JX42" s="102">
        <f t="shared" si="133"/>
        <v>40</v>
      </c>
      <c r="JY42" s="102">
        <v>60</v>
      </c>
      <c r="JZ42" s="32">
        <f t="shared" si="141"/>
        <v>0.66666666666666663</v>
      </c>
      <c r="KA42" s="33">
        <v>0.8</v>
      </c>
      <c r="KB42" s="66">
        <v>8190</v>
      </c>
      <c r="KC42" s="54">
        <f t="shared" si="134"/>
        <v>40</v>
      </c>
      <c r="KD42" s="102">
        <v>60</v>
      </c>
      <c r="KE42" s="34">
        <f t="shared" si="142"/>
        <v>0.66666666666666663</v>
      </c>
      <c r="KF42" s="33">
        <v>0.8</v>
      </c>
      <c r="KG42" s="66">
        <v>8190</v>
      </c>
      <c r="KH42" s="102">
        <f t="shared" si="135"/>
        <v>40</v>
      </c>
      <c r="KI42" s="102">
        <v>60</v>
      </c>
      <c r="KJ42" s="32">
        <f t="shared" si="97"/>
        <v>0.66666666666666663</v>
      </c>
      <c r="KK42" s="33">
        <v>0.8</v>
      </c>
      <c r="KL42" s="66">
        <v>8190</v>
      </c>
      <c r="KM42" s="54">
        <f t="shared" si="136"/>
        <v>40</v>
      </c>
      <c r="KN42" s="102">
        <v>60</v>
      </c>
      <c r="KO42" s="34">
        <f t="shared" si="143"/>
        <v>0.66666666666666663</v>
      </c>
      <c r="KP42" s="33">
        <v>0.8</v>
      </c>
      <c r="KQ42" s="66">
        <v>8190</v>
      </c>
      <c r="KR42" s="102">
        <f t="shared" si="137"/>
        <v>40</v>
      </c>
      <c r="KS42" s="102">
        <v>60</v>
      </c>
      <c r="KT42" s="32">
        <f t="shared" si="144"/>
        <v>0.66666666666666663</v>
      </c>
      <c r="KU42" s="33">
        <v>0.8</v>
      </c>
      <c r="KV42" s="66">
        <v>8190</v>
      </c>
      <c r="KW42" s="54">
        <f t="shared" si="138"/>
        <v>40</v>
      </c>
      <c r="KX42" s="102">
        <v>60</v>
      </c>
      <c r="KY42" s="34">
        <f t="shared" si="145"/>
        <v>0.66666666666666663</v>
      </c>
      <c r="KZ42" s="33">
        <v>0.8</v>
      </c>
      <c r="LA42" s="36">
        <f t="shared" si="139"/>
        <v>160</v>
      </c>
      <c r="LB42" s="36">
        <v>240</v>
      </c>
      <c r="LC42" s="37">
        <f t="shared" si="101"/>
        <v>0.66666666666666663</v>
      </c>
      <c r="LD42" s="38">
        <f t="shared" si="102"/>
        <v>160</v>
      </c>
      <c r="LE42" s="38">
        <v>240</v>
      </c>
      <c r="LF42" s="39">
        <f t="shared" si="103"/>
        <v>0.66666666666666663</v>
      </c>
      <c r="LG42" s="36">
        <f t="shared" si="104"/>
        <v>80</v>
      </c>
      <c r="LH42" s="36">
        <v>120</v>
      </c>
      <c r="LI42" s="37">
        <f t="shared" si="105"/>
        <v>0.66666666666666663</v>
      </c>
      <c r="LJ42" s="38">
        <f t="shared" si="106"/>
        <v>120</v>
      </c>
      <c r="LK42" s="38">
        <v>240</v>
      </c>
      <c r="LL42" s="39">
        <f t="shared" si="107"/>
        <v>0.5</v>
      </c>
      <c r="LM42" s="36">
        <f t="shared" si="108"/>
        <v>40</v>
      </c>
      <c r="LN42" s="36">
        <v>40</v>
      </c>
      <c r="LO42" s="37">
        <f t="shared" si="109"/>
        <v>1</v>
      </c>
    </row>
    <row r="43" spans="1:327" x14ac:dyDescent="0.25">
      <c r="A43" s="10">
        <v>42</v>
      </c>
      <c r="B43" s="66">
        <v>8250</v>
      </c>
      <c r="C43" s="20">
        <f t="shared" si="8"/>
        <v>60</v>
      </c>
      <c r="D43" s="21">
        <v>96</v>
      </c>
      <c r="E43" s="3">
        <f t="shared" si="0"/>
        <v>0.625</v>
      </c>
      <c r="F43" s="3">
        <v>0.8</v>
      </c>
      <c r="G43" s="66">
        <v>8250</v>
      </c>
      <c r="H43" s="22">
        <f t="shared" si="110"/>
        <v>60</v>
      </c>
      <c r="I43" s="2">
        <v>96</v>
      </c>
      <c r="J43" s="4">
        <f t="shared" si="9"/>
        <v>0.625</v>
      </c>
      <c r="K43" s="3">
        <v>0.8</v>
      </c>
      <c r="L43" s="66">
        <v>8250</v>
      </c>
      <c r="M43" s="20">
        <f t="shared" si="111"/>
        <v>60</v>
      </c>
      <c r="N43" s="23">
        <v>96</v>
      </c>
      <c r="O43" s="3">
        <f t="shared" si="10"/>
        <v>0.625</v>
      </c>
      <c r="P43" s="3">
        <v>0.8</v>
      </c>
      <c r="Q43" s="66">
        <v>8250</v>
      </c>
      <c r="R43" s="22">
        <f t="shared" si="112"/>
        <v>60</v>
      </c>
      <c r="S43" s="21">
        <v>96</v>
      </c>
      <c r="T43" s="4">
        <f t="shared" si="11"/>
        <v>0.625</v>
      </c>
      <c r="U43" s="3">
        <v>0.8</v>
      </c>
      <c r="V43" s="66">
        <v>8250</v>
      </c>
      <c r="W43" s="20">
        <f t="shared" si="113"/>
        <v>60</v>
      </c>
      <c r="X43" s="21">
        <v>96</v>
      </c>
      <c r="Y43" s="3">
        <f t="shared" si="12"/>
        <v>0.625</v>
      </c>
      <c r="Z43" s="3">
        <v>0.8</v>
      </c>
      <c r="AA43" s="66">
        <v>8250</v>
      </c>
      <c r="AB43" s="22">
        <f t="shared" si="114"/>
        <v>60</v>
      </c>
      <c r="AC43" s="21">
        <v>96</v>
      </c>
      <c r="AD43" s="4">
        <f t="shared" si="13"/>
        <v>0.625</v>
      </c>
      <c r="AE43" s="3">
        <v>0.8</v>
      </c>
      <c r="AF43" s="66">
        <v>8250</v>
      </c>
      <c r="AG43" s="20">
        <f t="shared" si="115"/>
        <v>60</v>
      </c>
      <c r="AH43" s="21">
        <v>96</v>
      </c>
      <c r="AI43" s="3">
        <f t="shared" si="14"/>
        <v>0.625</v>
      </c>
      <c r="AJ43" s="3">
        <v>0.8</v>
      </c>
      <c r="AK43" s="66">
        <v>8250</v>
      </c>
      <c r="AL43" s="22">
        <f t="shared" si="116"/>
        <v>60</v>
      </c>
      <c r="AM43" s="21">
        <v>96</v>
      </c>
      <c r="AN43" s="4">
        <f t="shared" si="15"/>
        <v>0.625</v>
      </c>
      <c r="AO43" s="3">
        <v>0.8</v>
      </c>
      <c r="AP43" s="66">
        <v>8250</v>
      </c>
      <c r="AQ43" s="20">
        <f t="shared" si="117"/>
        <v>60</v>
      </c>
      <c r="AR43" s="21">
        <v>96</v>
      </c>
      <c r="AS43" s="3">
        <f t="shared" si="16"/>
        <v>0.625</v>
      </c>
      <c r="AT43" s="3">
        <v>0.8</v>
      </c>
      <c r="AU43" s="66">
        <v>8250</v>
      </c>
      <c r="AV43" s="22">
        <f t="shared" si="118"/>
        <v>60</v>
      </c>
      <c r="AW43" s="1">
        <v>96</v>
      </c>
      <c r="AX43" s="3">
        <f t="shared" si="17"/>
        <v>0.625</v>
      </c>
      <c r="AY43" s="3">
        <v>0.8</v>
      </c>
      <c r="AZ43" s="66">
        <v>8250</v>
      </c>
      <c r="BA43" s="20">
        <f t="shared" si="119"/>
        <v>60</v>
      </c>
      <c r="BB43" s="21">
        <v>96</v>
      </c>
      <c r="BC43" s="3">
        <f t="shared" si="18"/>
        <v>0.625</v>
      </c>
      <c r="BD43" s="3">
        <v>0.8</v>
      </c>
      <c r="BE43" s="176"/>
      <c r="BF43" s="24">
        <f t="shared" si="19"/>
        <v>240</v>
      </c>
      <c r="BG43" s="6">
        <v>384</v>
      </c>
      <c r="BH43" s="29">
        <f t="shared" si="1"/>
        <v>0.625</v>
      </c>
      <c r="BI43" s="180"/>
      <c r="BJ43" s="1">
        <f t="shared" si="20"/>
        <v>60</v>
      </c>
      <c r="BK43" s="1">
        <v>140</v>
      </c>
      <c r="BL43" s="8">
        <f t="shared" si="2"/>
        <v>0.42857142857142855</v>
      </c>
      <c r="BM43" s="176"/>
      <c r="BN43" s="6">
        <f t="shared" si="21"/>
        <v>180</v>
      </c>
      <c r="BO43" s="6">
        <v>264</v>
      </c>
      <c r="BP43" s="7">
        <f t="shared" si="3"/>
        <v>0.68181818181818177</v>
      </c>
      <c r="BQ43" s="176"/>
      <c r="BR43" s="1">
        <f t="shared" si="22"/>
        <v>120</v>
      </c>
      <c r="BS43" s="1">
        <v>198</v>
      </c>
      <c r="BT43" s="11">
        <f t="shared" si="4"/>
        <v>0.60606060606060608</v>
      </c>
      <c r="BU43" s="66">
        <v>8250</v>
      </c>
      <c r="BV43" s="20">
        <f t="shared" si="23"/>
        <v>60</v>
      </c>
      <c r="BW43" s="21">
        <v>50</v>
      </c>
      <c r="BX43" s="3">
        <f t="shared" si="120"/>
        <v>1.2</v>
      </c>
      <c r="BY43" s="3">
        <v>0.8</v>
      </c>
      <c r="BZ43" s="66">
        <v>8250</v>
      </c>
      <c r="CA43" s="20">
        <f t="shared" si="24"/>
        <v>60</v>
      </c>
      <c r="CB43" s="21">
        <v>77</v>
      </c>
      <c r="CC43" s="3">
        <f t="shared" si="25"/>
        <v>0.77922077922077926</v>
      </c>
      <c r="CD43" s="3">
        <v>0.8</v>
      </c>
      <c r="CE43" s="66">
        <v>8250</v>
      </c>
      <c r="CF43" s="20">
        <f t="shared" si="26"/>
        <v>60</v>
      </c>
      <c r="CG43" s="21">
        <v>50</v>
      </c>
      <c r="CH43" s="3">
        <f t="shared" si="27"/>
        <v>1.2</v>
      </c>
      <c r="CI43" s="3">
        <v>0.8</v>
      </c>
      <c r="CJ43" s="66">
        <v>8250</v>
      </c>
      <c r="CK43" s="20">
        <f t="shared" si="28"/>
        <v>60</v>
      </c>
      <c r="CL43" s="21">
        <v>50</v>
      </c>
      <c r="CM43" s="3">
        <f t="shared" si="29"/>
        <v>1.2</v>
      </c>
      <c r="CN43" s="3">
        <v>0.8</v>
      </c>
      <c r="CO43" s="66">
        <v>8250</v>
      </c>
      <c r="CP43" s="20">
        <f t="shared" si="30"/>
        <v>60</v>
      </c>
      <c r="CQ43" s="21">
        <v>50</v>
      </c>
      <c r="CR43" s="3">
        <f t="shared" si="31"/>
        <v>1.2</v>
      </c>
      <c r="CS43" s="3">
        <v>0.8</v>
      </c>
      <c r="CT43" s="66">
        <v>8250</v>
      </c>
      <c r="CU43" s="20">
        <f t="shared" si="32"/>
        <v>60</v>
      </c>
      <c r="CV43" s="21">
        <v>50</v>
      </c>
      <c r="CW43" s="3">
        <f t="shared" si="33"/>
        <v>1.2</v>
      </c>
      <c r="CX43" s="3">
        <v>0.8</v>
      </c>
      <c r="CY43" s="66">
        <v>8250</v>
      </c>
      <c r="CZ43" s="20">
        <f t="shared" si="34"/>
        <v>60</v>
      </c>
      <c r="DA43" s="21">
        <v>50</v>
      </c>
      <c r="DB43" s="3">
        <f t="shared" si="35"/>
        <v>1.2</v>
      </c>
      <c r="DC43" s="3">
        <v>0.8</v>
      </c>
      <c r="DD43" s="66">
        <v>8250</v>
      </c>
      <c r="DE43" s="20">
        <f t="shared" si="36"/>
        <v>60</v>
      </c>
      <c r="DF43" s="21">
        <v>66</v>
      </c>
      <c r="DG43" s="3">
        <f t="shared" si="37"/>
        <v>0.90909090909090906</v>
      </c>
      <c r="DH43" s="3">
        <v>0.8</v>
      </c>
      <c r="DI43" s="66">
        <v>8250</v>
      </c>
      <c r="DJ43" s="20">
        <f t="shared" si="38"/>
        <v>60</v>
      </c>
      <c r="DK43" s="21">
        <v>66</v>
      </c>
      <c r="DL43" s="3">
        <f t="shared" si="39"/>
        <v>0.90909090909090906</v>
      </c>
      <c r="DM43" s="3">
        <v>0.8</v>
      </c>
      <c r="DN43" s="66">
        <v>8250</v>
      </c>
      <c r="DO43" s="20">
        <f t="shared" si="40"/>
        <v>60</v>
      </c>
      <c r="DP43" s="21">
        <v>66</v>
      </c>
      <c r="DQ43" s="3">
        <f t="shared" si="41"/>
        <v>0.90909090909090906</v>
      </c>
      <c r="DR43" s="3">
        <v>0.8</v>
      </c>
      <c r="DS43" s="66">
        <v>8250</v>
      </c>
      <c r="DT43" s="20">
        <f t="shared" si="42"/>
        <v>60</v>
      </c>
      <c r="DU43" s="21">
        <v>120</v>
      </c>
      <c r="DV43" s="3">
        <f t="shared" si="43"/>
        <v>0.5</v>
      </c>
      <c r="DW43" s="3">
        <v>0.8</v>
      </c>
      <c r="DX43" s="66">
        <v>8250</v>
      </c>
      <c r="DY43" s="20">
        <f t="shared" si="44"/>
        <v>60</v>
      </c>
      <c r="DZ43" s="21">
        <v>119</v>
      </c>
      <c r="EA43" s="3">
        <f t="shared" si="45"/>
        <v>0.50420168067226889</v>
      </c>
      <c r="EB43" s="3">
        <v>0.8</v>
      </c>
      <c r="EC43" s="66">
        <v>8250</v>
      </c>
      <c r="ED43" s="20">
        <f t="shared" si="46"/>
        <v>60</v>
      </c>
      <c r="EE43" s="21">
        <v>154</v>
      </c>
      <c r="EF43" s="3">
        <f t="shared" si="47"/>
        <v>0.38961038961038963</v>
      </c>
      <c r="EG43" s="3">
        <v>0.8</v>
      </c>
      <c r="EH43" s="66">
        <v>8250</v>
      </c>
      <c r="EI43" s="20">
        <f t="shared" si="48"/>
        <v>60</v>
      </c>
      <c r="EJ43" s="21">
        <v>88</v>
      </c>
      <c r="EK43" s="3">
        <f t="shared" si="49"/>
        <v>0.68181818181818177</v>
      </c>
      <c r="EL43" s="3">
        <v>0.8</v>
      </c>
      <c r="EM43" s="66">
        <v>8250</v>
      </c>
      <c r="EN43" s="20">
        <f t="shared" si="50"/>
        <v>60</v>
      </c>
      <c r="EO43" s="21">
        <v>88</v>
      </c>
      <c r="EP43" s="3">
        <f t="shared" si="51"/>
        <v>0.68181818181818177</v>
      </c>
      <c r="EQ43" s="3">
        <v>0.8</v>
      </c>
      <c r="ER43" s="66">
        <v>8250</v>
      </c>
      <c r="ES43" s="20">
        <f t="shared" si="52"/>
        <v>60</v>
      </c>
      <c r="ET43" s="21">
        <v>77</v>
      </c>
      <c r="EU43" s="3">
        <f t="shared" si="53"/>
        <v>0.77922077922077926</v>
      </c>
      <c r="EV43" s="3">
        <v>0.8</v>
      </c>
      <c r="EW43" s="66">
        <v>8250</v>
      </c>
      <c r="EX43" s="20">
        <f t="shared" si="54"/>
        <v>60</v>
      </c>
      <c r="EY43" s="21">
        <v>77</v>
      </c>
      <c r="EZ43" s="3">
        <f t="shared" si="55"/>
        <v>0.77922077922077926</v>
      </c>
      <c r="FA43" s="3">
        <v>0.8</v>
      </c>
      <c r="FB43" s="176"/>
      <c r="FC43" s="24">
        <f t="shared" si="121"/>
        <v>660</v>
      </c>
      <c r="FD43" s="6">
        <v>943</v>
      </c>
      <c r="FE43" s="29">
        <f t="shared" si="56"/>
        <v>0.69989395546129374</v>
      </c>
      <c r="FF43" s="180"/>
      <c r="FG43" s="1">
        <f t="shared" si="122"/>
        <v>120</v>
      </c>
      <c r="FH43" s="1">
        <v>273</v>
      </c>
      <c r="FI43" s="8">
        <f t="shared" si="5"/>
        <v>0.43956043956043955</v>
      </c>
      <c r="FJ43" s="176"/>
      <c r="FK43" s="6">
        <f t="shared" si="123"/>
        <v>120</v>
      </c>
      <c r="FL43" s="6">
        <v>176</v>
      </c>
      <c r="FM43" s="7">
        <f t="shared" si="57"/>
        <v>0.68181818181818177</v>
      </c>
      <c r="FN43" s="176"/>
      <c r="FO43" s="106">
        <f t="shared" si="58"/>
        <v>60</v>
      </c>
      <c r="FP43" s="106">
        <v>154</v>
      </c>
      <c r="FQ43" s="11">
        <f t="shared" si="59"/>
        <v>0.38961038961038963</v>
      </c>
      <c r="FR43" s="66">
        <v>8250</v>
      </c>
      <c r="FS43" s="20">
        <f t="shared" si="60"/>
        <v>60</v>
      </c>
      <c r="FT43" s="21">
        <v>88</v>
      </c>
      <c r="FU43" s="3">
        <f t="shared" si="61"/>
        <v>0.68181818181818177</v>
      </c>
      <c r="FV43" s="3">
        <v>0.8</v>
      </c>
      <c r="FW43" s="66">
        <v>8250</v>
      </c>
      <c r="FX43" s="20">
        <f t="shared" si="62"/>
        <v>60</v>
      </c>
      <c r="FY43" s="21">
        <v>120</v>
      </c>
      <c r="FZ43" s="3">
        <f t="shared" si="63"/>
        <v>0.5</v>
      </c>
      <c r="GA43" s="3">
        <v>0.8</v>
      </c>
      <c r="GB43" s="66">
        <v>8250</v>
      </c>
      <c r="GC43" s="20">
        <f t="shared" si="64"/>
        <v>60</v>
      </c>
      <c r="GD43" s="21">
        <v>88</v>
      </c>
      <c r="GE43" s="3">
        <f t="shared" si="65"/>
        <v>0.68181818181818177</v>
      </c>
      <c r="GF43" s="3">
        <v>0.8</v>
      </c>
      <c r="GG43" s="66">
        <v>8250</v>
      </c>
      <c r="GH43" s="20">
        <f t="shared" si="66"/>
        <v>60</v>
      </c>
      <c r="GI43" s="21">
        <v>88</v>
      </c>
      <c r="GJ43" s="3">
        <f t="shared" si="67"/>
        <v>0.68181818181818177</v>
      </c>
      <c r="GK43" s="3">
        <v>0.8</v>
      </c>
      <c r="GL43" s="66">
        <v>8250</v>
      </c>
      <c r="GM43" s="20">
        <f t="shared" si="68"/>
        <v>60</v>
      </c>
      <c r="GN43" s="21">
        <v>88</v>
      </c>
      <c r="GO43" s="3">
        <f t="shared" si="69"/>
        <v>0.68181818181818177</v>
      </c>
      <c r="GP43" s="3">
        <v>0.8</v>
      </c>
      <c r="GQ43" s="66">
        <v>8250</v>
      </c>
      <c r="GR43" s="20">
        <f t="shared" si="70"/>
        <v>60</v>
      </c>
      <c r="GS43" s="21">
        <v>88</v>
      </c>
      <c r="GT43" s="3">
        <f t="shared" si="71"/>
        <v>0.68181818181818177</v>
      </c>
      <c r="GU43" s="3">
        <v>0.8</v>
      </c>
      <c r="GV43" s="66">
        <v>8250</v>
      </c>
      <c r="GW43" s="20">
        <f t="shared" si="72"/>
        <v>60</v>
      </c>
      <c r="GX43" s="21">
        <v>88</v>
      </c>
      <c r="GY43" s="3">
        <f t="shared" si="73"/>
        <v>0.68181818181818177</v>
      </c>
      <c r="GZ43" s="3">
        <v>0.8</v>
      </c>
      <c r="HA43" s="66">
        <v>8250</v>
      </c>
      <c r="HB43" s="20">
        <f t="shared" si="74"/>
        <v>60</v>
      </c>
      <c r="HC43" s="21">
        <v>88</v>
      </c>
      <c r="HD43" s="3">
        <f t="shared" si="75"/>
        <v>0.68181818181818177</v>
      </c>
      <c r="HE43" s="3">
        <v>0.8</v>
      </c>
      <c r="HF43" s="66">
        <v>8250</v>
      </c>
      <c r="HG43" s="20">
        <f t="shared" si="76"/>
        <v>60</v>
      </c>
      <c r="HH43" s="21">
        <v>66</v>
      </c>
      <c r="HI43" s="3">
        <f t="shared" si="6"/>
        <v>0.90909090909090906</v>
      </c>
      <c r="HJ43" s="3">
        <v>0.8</v>
      </c>
      <c r="HK43" s="66">
        <v>8250</v>
      </c>
      <c r="HL43" s="20">
        <f t="shared" si="77"/>
        <v>60</v>
      </c>
      <c r="HM43" s="21">
        <v>88</v>
      </c>
      <c r="HN43" s="3">
        <f t="shared" si="78"/>
        <v>0.68181818181818177</v>
      </c>
      <c r="HO43" s="3">
        <v>0.8</v>
      </c>
      <c r="HP43" s="66">
        <v>8250</v>
      </c>
      <c r="HQ43" s="20">
        <f t="shared" si="79"/>
        <v>60</v>
      </c>
      <c r="HR43" s="21">
        <v>88</v>
      </c>
      <c r="HS43" s="3">
        <f t="shared" si="80"/>
        <v>0.68181818181818177</v>
      </c>
      <c r="HT43" s="3">
        <v>0.8</v>
      </c>
      <c r="HU43" s="66">
        <v>8250</v>
      </c>
      <c r="HV43" s="20">
        <f t="shared" si="81"/>
        <v>60</v>
      </c>
      <c r="HW43" s="21">
        <v>100</v>
      </c>
      <c r="HX43" s="3">
        <f t="shared" si="82"/>
        <v>0.6</v>
      </c>
      <c r="HY43" s="3">
        <v>0.8</v>
      </c>
      <c r="HZ43" s="24">
        <f t="shared" si="124"/>
        <v>540</v>
      </c>
      <c r="IA43" s="6">
        <v>802</v>
      </c>
      <c r="IB43" s="29">
        <f t="shared" si="83"/>
        <v>0.67331670822942646</v>
      </c>
      <c r="IC43" s="24">
        <f t="shared" si="84"/>
        <v>120</v>
      </c>
      <c r="ID43" s="6">
        <v>176</v>
      </c>
      <c r="IE43" s="29">
        <f t="shared" si="7"/>
        <v>0.68181818181818177</v>
      </c>
      <c r="IF43" s="24">
        <f t="shared" si="85"/>
        <v>60</v>
      </c>
      <c r="IG43" s="6">
        <v>100</v>
      </c>
      <c r="IH43" s="29">
        <f t="shared" si="86"/>
        <v>0.6</v>
      </c>
      <c r="II43" s="66">
        <v>8250</v>
      </c>
      <c r="IJ43" s="102">
        <f t="shared" si="125"/>
        <v>60</v>
      </c>
      <c r="IK43" s="102">
        <v>60</v>
      </c>
      <c r="IL43" s="32">
        <f t="shared" si="87"/>
        <v>1</v>
      </c>
      <c r="IM43" s="33">
        <v>0.8</v>
      </c>
      <c r="IN43" s="66">
        <v>8250</v>
      </c>
      <c r="IO43" s="53">
        <f t="shared" si="126"/>
        <v>60</v>
      </c>
      <c r="IP43" s="54">
        <v>60</v>
      </c>
      <c r="IQ43" s="34">
        <f t="shared" si="88"/>
        <v>1</v>
      </c>
      <c r="IR43" s="35">
        <v>0.8</v>
      </c>
      <c r="IS43" s="66">
        <v>8250</v>
      </c>
      <c r="IT43" s="102">
        <f t="shared" si="127"/>
        <v>60</v>
      </c>
      <c r="IU43" s="102">
        <v>60</v>
      </c>
      <c r="IV43" s="33">
        <f t="shared" si="89"/>
        <v>1</v>
      </c>
      <c r="IW43" s="33">
        <v>0.8</v>
      </c>
      <c r="IX43" s="66">
        <v>8250</v>
      </c>
      <c r="IY43" s="54">
        <f t="shared" si="128"/>
        <v>60</v>
      </c>
      <c r="IZ43" s="54">
        <v>60</v>
      </c>
      <c r="JA43" s="34">
        <f t="shared" si="90"/>
        <v>1</v>
      </c>
      <c r="JB43" s="35">
        <v>0.8</v>
      </c>
      <c r="JC43" s="66">
        <v>8250</v>
      </c>
      <c r="JD43" s="102">
        <f t="shared" si="129"/>
        <v>60</v>
      </c>
      <c r="JE43" s="102">
        <v>60</v>
      </c>
      <c r="JF43" s="32">
        <f t="shared" si="91"/>
        <v>1</v>
      </c>
      <c r="JG43" s="33">
        <v>0.8</v>
      </c>
      <c r="JH43" s="66">
        <v>8250</v>
      </c>
      <c r="JI43" s="54">
        <f t="shared" si="130"/>
        <v>60</v>
      </c>
      <c r="JJ43" s="54">
        <v>60</v>
      </c>
      <c r="JK43" s="34">
        <f t="shared" si="92"/>
        <v>1</v>
      </c>
      <c r="JL43" s="35">
        <v>0.8</v>
      </c>
      <c r="JM43" s="66">
        <v>8250</v>
      </c>
      <c r="JN43" s="102">
        <f t="shared" si="131"/>
        <v>60</v>
      </c>
      <c r="JO43" s="102">
        <v>60</v>
      </c>
      <c r="JP43" s="32">
        <f t="shared" si="93"/>
        <v>1</v>
      </c>
      <c r="JQ43" s="33">
        <v>0.8</v>
      </c>
      <c r="JR43" s="66">
        <v>8250</v>
      </c>
      <c r="JS43" s="54">
        <f t="shared" si="132"/>
        <v>60</v>
      </c>
      <c r="JT43" s="102">
        <v>60</v>
      </c>
      <c r="JU43" s="34">
        <f t="shared" si="140"/>
        <v>1</v>
      </c>
      <c r="JV43" s="33">
        <v>0.8</v>
      </c>
      <c r="JW43" s="66">
        <v>8250</v>
      </c>
      <c r="JX43" s="102">
        <f t="shared" si="133"/>
        <v>60</v>
      </c>
      <c r="JY43" s="102">
        <v>60</v>
      </c>
      <c r="JZ43" s="32">
        <f t="shared" si="141"/>
        <v>1</v>
      </c>
      <c r="KA43" s="33">
        <v>0.8</v>
      </c>
      <c r="KB43" s="66">
        <v>8250</v>
      </c>
      <c r="KC43" s="54">
        <f t="shared" si="134"/>
        <v>60</v>
      </c>
      <c r="KD43" s="102">
        <v>60</v>
      </c>
      <c r="KE43" s="34">
        <f t="shared" si="142"/>
        <v>1</v>
      </c>
      <c r="KF43" s="33">
        <v>0.8</v>
      </c>
      <c r="KG43" s="66">
        <v>8250</v>
      </c>
      <c r="KH43" s="102">
        <f t="shared" si="135"/>
        <v>60</v>
      </c>
      <c r="KI43" s="102">
        <v>60</v>
      </c>
      <c r="KJ43" s="32">
        <f t="shared" si="97"/>
        <v>1</v>
      </c>
      <c r="KK43" s="33">
        <v>0.8</v>
      </c>
      <c r="KL43" s="66">
        <v>8250</v>
      </c>
      <c r="KM43" s="54">
        <f t="shared" si="136"/>
        <v>60</v>
      </c>
      <c r="KN43" s="102">
        <v>60</v>
      </c>
      <c r="KO43" s="34">
        <f t="shared" si="143"/>
        <v>1</v>
      </c>
      <c r="KP43" s="33">
        <v>0.8</v>
      </c>
      <c r="KQ43" s="66">
        <v>8250</v>
      </c>
      <c r="KR43" s="102">
        <f t="shared" si="137"/>
        <v>60</v>
      </c>
      <c r="KS43" s="102">
        <v>60</v>
      </c>
      <c r="KT43" s="32">
        <f t="shared" si="144"/>
        <v>1</v>
      </c>
      <c r="KU43" s="33">
        <v>0.8</v>
      </c>
      <c r="KV43" s="66">
        <v>8250</v>
      </c>
      <c r="KW43" s="54">
        <f t="shared" si="138"/>
        <v>60</v>
      </c>
      <c r="KX43" s="102">
        <v>60</v>
      </c>
      <c r="KY43" s="34">
        <f t="shared" si="145"/>
        <v>1</v>
      </c>
      <c r="KZ43" s="33">
        <v>0.8</v>
      </c>
      <c r="LA43" s="36">
        <f t="shared" si="139"/>
        <v>240</v>
      </c>
      <c r="LB43" s="36">
        <v>240</v>
      </c>
      <c r="LC43" s="37">
        <f t="shared" si="101"/>
        <v>1</v>
      </c>
      <c r="LD43" s="38">
        <f t="shared" si="102"/>
        <v>240</v>
      </c>
      <c r="LE43" s="38">
        <v>240</v>
      </c>
      <c r="LF43" s="39">
        <f t="shared" si="103"/>
        <v>1</v>
      </c>
      <c r="LG43" s="36">
        <f t="shared" si="104"/>
        <v>120</v>
      </c>
      <c r="LH43" s="36">
        <v>120</v>
      </c>
      <c r="LI43" s="37">
        <f t="shared" si="105"/>
        <v>1</v>
      </c>
      <c r="LJ43" s="38">
        <f t="shared" si="106"/>
        <v>180</v>
      </c>
      <c r="LK43" s="38">
        <v>240</v>
      </c>
      <c r="LL43" s="39">
        <f t="shared" si="107"/>
        <v>0.75</v>
      </c>
      <c r="LM43" s="36">
        <f t="shared" si="108"/>
        <v>60</v>
      </c>
      <c r="LN43" s="36">
        <v>40</v>
      </c>
      <c r="LO43" s="37">
        <f t="shared" si="109"/>
        <v>1.5</v>
      </c>
    </row>
    <row r="44" spans="1:327" x14ac:dyDescent="0.25">
      <c r="A44" s="9">
        <v>43</v>
      </c>
      <c r="B44" s="66">
        <v>8290</v>
      </c>
      <c r="C44" s="20">
        <f>IF(B44="","",B44-B43)</f>
        <v>40</v>
      </c>
      <c r="D44" s="21">
        <v>96</v>
      </c>
      <c r="E44" s="3">
        <f t="shared" si="0"/>
        <v>0.41666666666666669</v>
      </c>
      <c r="F44" s="3">
        <v>0.8</v>
      </c>
      <c r="G44" s="66">
        <v>8290</v>
      </c>
      <c r="H44" s="22">
        <f>IF(G44="","",G44-G43)</f>
        <v>40</v>
      </c>
      <c r="I44" s="2">
        <v>96</v>
      </c>
      <c r="J44" s="4">
        <f>IF(G44="","",+H44/I44)</f>
        <v>0.41666666666666669</v>
      </c>
      <c r="K44" s="3">
        <v>0.8</v>
      </c>
      <c r="L44" s="66">
        <v>8290</v>
      </c>
      <c r="M44" s="20">
        <f>IF(L44="","",L44-L43)</f>
        <v>40</v>
      </c>
      <c r="N44" s="23">
        <v>96</v>
      </c>
      <c r="O44" s="3">
        <f>IF(L44="","",+M44/N44)</f>
        <v>0.41666666666666669</v>
      </c>
      <c r="P44" s="3">
        <v>0.8</v>
      </c>
      <c r="Q44" s="66">
        <v>8290</v>
      </c>
      <c r="R44" s="22">
        <f>IF(Q44="","",Q44-Q43)</f>
        <v>40</v>
      </c>
      <c r="S44" s="21">
        <v>96</v>
      </c>
      <c r="T44" s="4">
        <f>IF(Q44="","",+R44/S44)</f>
        <v>0.41666666666666669</v>
      </c>
      <c r="U44" s="3">
        <v>0.8</v>
      </c>
      <c r="V44" s="66">
        <v>8290</v>
      </c>
      <c r="W44" s="20">
        <f>IF(V44="","",V44-V43)</f>
        <v>40</v>
      </c>
      <c r="X44" s="21">
        <v>96</v>
      </c>
      <c r="Y44" s="3">
        <f>IF(V44="","",+W44/X44)</f>
        <v>0.41666666666666669</v>
      </c>
      <c r="Z44" s="3">
        <v>0.8</v>
      </c>
      <c r="AA44" s="66">
        <v>8290</v>
      </c>
      <c r="AB44" s="22">
        <f>IF(AA44="","",AA44-AA43)</f>
        <v>40</v>
      </c>
      <c r="AC44" s="21">
        <v>96</v>
      </c>
      <c r="AD44" s="4">
        <f>IF(AA44="","",+AB44/AC44)</f>
        <v>0.41666666666666669</v>
      </c>
      <c r="AE44" s="3">
        <v>0.8</v>
      </c>
      <c r="AF44" s="66">
        <v>8290</v>
      </c>
      <c r="AG44" s="20">
        <f>IF(AF44="","",AF44-AF43)</f>
        <v>40</v>
      </c>
      <c r="AH44" s="21">
        <v>96</v>
      </c>
      <c r="AI44" s="3">
        <f>IF(AF44="","",+AG44/AH44)</f>
        <v>0.41666666666666669</v>
      </c>
      <c r="AJ44" s="3">
        <v>0.8</v>
      </c>
      <c r="AK44" s="66">
        <v>8290</v>
      </c>
      <c r="AL44" s="22">
        <f>IF(AK44="","",AK44-AK43)</f>
        <v>40</v>
      </c>
      <c r="AM44" s="21">
        <v>96</v>
      </c>
      <c r="AN44" s="4">
        <f>IF(AK44="","",+AL44/AM44)</f>
        <v>0.41666666666666669</v>
      </c>
      <c r="AO44" s="3">
        <v>0.8</v>
      </c>
      <c r="AP44" s="66">
        <v>8290</v>
      </c>
      <c r="AQ44" s="20">
        <f>IF(AP44="","",AP44-AP43)</f>
        <v>40</v>
      </c>
      <c r="AR44" s="21">
        <v>96</v>
      </c>
      <c r="AS44" s="3">
        <f>IF(AP44="","",+AQ44/AR44)</f>
        <v>0.41666666666666669</v>
      </c>
      <c r="AT44" s="3">
        <v>0.8</v>
      </c>
      <c r="AU44" s="66">
        <v>8290</v>
      </c>
      <c r="AV44" s="22">
        <f>IF(AU44="","",AU44-AU43)</f>
        <v>40</v>
      </c>
      <c r="AW44" s="1">
        <v>96</v>
      </c>
      <c r="AX44" s="3">
        <f t="shared" si="17"/>
        <v>0.41666666666666669</v>
      </c>
      <c r="AY44" s="3">
        <v>0.8</v>
      </c>
      <c r="AZ44" s="66">
        <v>8290</v>
      </c>
      <c r="BA44" s="20">
        <f>IF(AZ44="","",AZ44-AZ43)</f>
        <v>40</v>
      </c>
      <c r="BB44" s="21">
        <v>96</v>
      </c>
      <c r="BC44" s="3">
        <f t="shared" si="18"/>
        <v>0.41666666666666669</v>
      </c>
      <c r="BD44" s="3">
        <v>0.8</v>
      </c>
      <c r="BE44" s="176"/>
      <c r="BF44" s="24">
        <f>IFERROR(+C44+H44+M44+R44,"")</f>
        <v>160</v>
      </c>
      <c r="BG44" s="6">
        <v>384</v>
      </c>
      <c r="BH44" s="29">
        <f>IFERROR(BF44/BG44,"")</f>
        <v>0.41666666666666669</v>
      </c>
      <c r="BI44" s="180"/>
      <c r="BJ44" s="1">
        <f>IFERROR(W44,"")</f>
        <v>40</v>
      </c>
      <c r="BK44" s="1">
        <v>140</v>
      </c>
      <c r="BL44" s="8">
        <f>IFERROR(BJ44/BK44,"")</f>
        <v>0.2857142857142857</v>
      </c>
      <c r="BM44" s="176"/>
      <c r="BN44" s="6">
        <f>IFERROR(+AB44+AG44+AL44,"")</f>
        <v>120</v>
      </c>
      <c r="BO44" s="6">
        <v>264</v>
      </c>
      <c r="BP44" s="7">
        <f>IFERROR(BN44/BO44,"")</f>
        <v>0.45454545454545453</v>
      </c>
      <c r="BQ44" s="176"/>
      <c r="BR44" s="1">
        <f>IFERROR(+AV44+BA44,"")</f>
        <v>80</v>
      </c>
      <c r="BS44" s="1">
        <v>198</v>
      </c>
      <c r="BT44" s="11">
        <f>IFERROR(BR44/BS44,"")</f>
        <v>0.40404040404040403</v>
      </c>
      <c r="BU44" s="66">
        <v>8290</v>
      </c>
      <c r="BV44" s="20">
        <f t="shared" si="23"/>
        <v>40</v>
      </c>
      <c r="BW44" s="21">
        <v>50</v>
      </c>
      <c r="BX44" s="3">
        <f t="shared" si="120"/>
        <v>0.8</v>
      </c>
      <c r="BY44" s="3">
        <v>0.8</v>
      </c>
      <c r="BZ44" s="66">
        <v>8290</v>
      </c>
      <c r="CA44" s="20">
        <f t="shared" si="24"/>
        <v>40</v>
      </c>
      <c r="CB44" s="21">
        <v>77</v>
      </c>
      <c r="CC44" s="3">
        <f t="shared" si="25"/>
        <v>0.51948051948051943</v>
      </c>
      <c r="CD44" s="3">
        <v>0.8</v>
      </c>
      <c r="CE44" s="66">
        <v>8290</v>
      </c>
      <c r="CF44" s="20">
        <f t="shared" si="26"/>
        <v>40</v>
      </c>
      <c r="CG44" s="21">
        <v>50</v>
      </c>
      <c r="CH44" s="3">
        <f t="shared" si="27"/>
        <v>0.8</v>
      </c>
      <c r="CI44" s="3">
        <v>0.8</v>
      </c>
      <c r="CJ44" s="66">
        <v>8290</v>
      </c>
      <c r="CK44" s="20">
        <f t="shared" si="28"/>
        <v>40</v>
      </c>
      <c r="CL44" s="21">
        <v>50</v>
      </c>
      <c r="CM44" s="3">
        <f t="shared" si="29"/>
        <v>0.8</v>
      </c>
      <c r="CN44" s="3">
        <v>0.8</v>
      </c>
      <c r="CO44" s="66">
        <v>8290</v>
      </c>
      <c r="CP44" s="20">
        <f t="shared" si="30"/>
        <v>40</v>
      </c>
      <c r="CQ44" s="21">
        <v>50</v>
      </c>
      <c r="CR44" s="3">
        <f t="shared" si="31"/>
        <v>0.8</v>
      </c>
      <c r="CS44" s="3">
        <v>0.8</v>
      </c>
      <c r="CT44" s="66">
        <v>8290</v>
      </c>
      <c r="CU44" s="20">
        <f t="shared" si="32"/>
        <v>40</v>
      </c>
      <c r="CV44" s="21">
        <v>50</v>
      </c>
      <c r="CW44" s="3">
        <f t="shared" si="33"/>
        <v>0.8</v>
      </c>
      <c r="CX44" s="3">
        <v>0.8</v>
      </c>
      <c r="CY44" s="66">
        <v>8290</v>
      </c>
      <c r="CZ44" s="20">
        <f t="shared" si="34"/>
        <v>40</v>
      </c>
      <c r="DA44" s="21">
        <v>50</v>
      </c>
      <c r="DB44" s="3">
        <f>IF(CY44="","",+CZ44/DA44)</f>
        <v>0.8</v>
      </c>
      <c r="DC44" s="3">
        <v>0.8</v>
      </c>
      <c r="DD44" s="66">
        <v>8290</v>
      </c>
      <c r="DE44" s="20">
        <f t="shared" si="36"/>
        <v>40</v>
      </c>
      <c r="DF44" s="21">
        <v>66</v>
      </c>
      <c r="DG44" s="3">
        <f t="shared" si="37"/>
        <v>0.60606060606060608</v>
      </c>
      <c r="DH44" s="3">
        <v>0.8</v>
      </c>
      <c r="DI44" s="66">
        <v>8290</v>
      </c>
      <c r="DJ44" s="20">
        <f t="shared" si="38"/>
        <v>40</v>
      </c>
      <c r="DK44" s="21">
        <v>66</v>
      </c>
      <c r="DL44" s="3">
        <f t="shared" si="39"/>
        <v>0.60606060606060608</v>
      </c>
      <c r="DM44" s="3">
        <v>0.8</v>
      </c>
      <c r="DN44" s="66">
        <v>8290</v>
      </c>
      <c r="DO44" s="20">
        <f t="shared" si="40"/>
        <v>40</v>
      </c>
      <c r="DP44" s="21">
        <v>66</v>
      </c>
      <c r="DQ44" s="3">
        <f t="shared" si="41"/>
        <v>0.60606060606060608</v>
      </c>
      <c r="DR44" s="3">
        <v>0.8</v>
      </c>
      <c r="DS44" s="66">
        <v>8290</v>
      </c>
      <c r="DT44" s="20">
        <f t="shared" si="42"/>
        <v>40</v>
      </c>
      <c r="DU44" s="21">
        <v>120</v>
      </c>
      <c r="DV44" s="3">
        <f t="shared" si="43"/>
        <v>0.33333333333333331</v>
      </c>
      <c r="DW44" s="3">
        <v>0.8</v>
      </c>
      <c r="DX44" s="66">
        <v>8290</v>
      </c>
      <c r="DY44" s="20">
        <f t="shared" si="44"/>
        <v>40</v>
      </c>
      <c r="DZ44" s="21">
        <v>119</v>
      </c>
      <c r="EA44" s="3">
        <f t="shared" si="45"/>
        <v>0.33613445378151263</v>
      </c>
      <c r="EB44" s="3">
        <v>0.8</v>
      </c>
      <c r="EC44" s="66">
        <v>8290</v>
      </c>
      <c r="ED44" s="20">
        <f t="shared" si="46"/>
        <v>40</v>
      </c>
      <c r="EE44" s="21">
        <v>154</v>
      </c>
      <c r="EF44" s="3">
        <f t="shared" si="47"/>
        <v>0.25974025974025972</v>
      </c>
      <c r="EG44" s="3">
        <v>0.8</v>
      </c>
      <c r="EH44" s="66">
        <v>8290</v>
      </c>
      <c r="EI44" s="20">
        <f t="shared" si="48"/>
        <v>40</v>
      </c>
      <c r="EJ44" s="21">
        <v>88</v>
      </c>
      <c r="EK44" s="3">
        <f t="shared" si="49"/>
        <v>0.45454545454545453</v>
      </c>
      <c r="EL44" s="3">
        <v>0.8</v>
      </c>
      <c r="EM44" s="66">
        <v>8290</v>
      </c>
      <c r="EN44" s="20">
        <f t="shared" si="50"/>
        <v>40</v>
      </c>
      <c r="EO44" s="21">
        <v>88</v>
      </c>
      <c r="EP44" s="3">
        <f t="shared" si="51"/>
        <v>0.45454545454545453</v>
      </c>
      <c r="EQ44" s="3">
        <v>0.8</v>
      </c>
      <c r="ER44" s="66">
        <v>8290</v>
      </c>
      <c r="ES44" s="20">
        <f t="shared" si="52"/>
        <v>40</v>
      </c>
      <c r="ET44" s="21">
        <v>77</v>
      </c>
      <c r="EU44" s="3">
        <f t="shared" si="53"/>
        <v>0.51948051948051943</v>
      </c>
      <c r="EV44" s="3">
        <v>0.8</v>
      </c>
      <c r="EW44" s="66">
        <v>8290</v>
      </c>
      <c r="EX44" s="20">
        <f t="shared" si="54"/>
        <v>40</v>
      </c>
      <c r="EY44" s="21">
        <v>77</v>
      </c>
      <c r="EZ44" s="3">
        <f t="shared" si="55"/>
        <v>0.51948051948051943</v>
      </c>
      <c r="FA44" s="3">
        <v>0.8</v>
      </c>
      <c r="FB44" s="176"/>
      <c r="FC44" s="24">
        <f>IFERROR(IF(BV44+DT44+DO44+DJ44+DE44+CZ44+CU44+CP44+CK44+CF44+CA44=0,"", BV44+DT44+DO44+DJ44+DE44+CZ44+CU44+CP44+CK44+CF44+CA44),"")</f>
        <v>440</v>
      </c>
      <c r="FD44" s="6">
        <v>943</v>
      </c>
      <c r="FE44" s="29">
        <f>IFERROR(FC44/FD44,"")</f>
        <v>0.46659597030752914</v>
      </c>
      <c r="FF44" s="180"/>
      <c r="FG44" s="1">
        <f t="shared" si="122"/>
        <v>80</v>
      </c>
      <c r="FH44" s="1">
        <v>273</v>
      </c>
      <c r="FI44" s="8">
        <f>IFERROR(FG44/FH44,"")</f>
        <v>0.29304029304029305</v>
      </c>
      <c r="FJ44" s="176"/>
      <c r="FK44" s="6">
        <f t="shared" si="123"/>
        <v>80</v>
      </c>
      <c r="FL44" s="6">
        <v>176</v>
      </c>
      <c r="FM44" s="7">
        <f t="shared" si="57"/>
        <v>0.45454545454545453</v>
      </c>
      <c r="FN44" s="176"/>
      <c r="FO44" s="106">
        <f t="shared" si="58"/>
        <v>40</v>
      </c>
      <c r="FP44" s="106">
        <v>154</v>
      </c>
      <c r="FQ44" s="11">
        <f>IFERROR(FO44/FP44,"")</f>
        <v>0.25974025974025972</v>
      </c>
      <c r="FR44" s="66">
        <v>8290</v>
      </c>
      <c r="FS44" s="20">
        <f t="shared" si="60"/>
        <v>40</v>
      </c>
      <c r="FT44" s="21">
        <v>88</v>
      </c>
      <c r="FU44" s="3">
        <f t="shared" si="61"/>
        <v>0.45454545454545453</v>
      </c>
      <c r="FV44" s="3">
        <v>0.8</v>
      </c>
      <c r="FW44" s="66">
        <v>8290</v>
      </c>
      <c r="FX44" s="20">
        <f t="shared" si="62"/>
        <v>40</v>
      </c>
      <c r="FY44" s="21">
        <v>120</v>
      </c>
      <c r="FZ44" s="3">
        <f t="shared" si="63"/>
        <v>0.33333333333333331</v>
      </c>
      <c r="GA44" s="3">
        <v>0.8</v>
      </c>
      <c r="GB44" s="66">
        <v>8290</v>
      </c>
      <c r="GC44" s="20">
        <f t="shared" si="64"/>
        <v>40</v>
      </c>
      <c r="GD44" s="21">
        <v>88</v>
      </c>
      <c r="GE44" s="3">
        <f t="shared" si="65"/>
        <v>0.45454545454545453</v>
      </c>
      <c r="GF44" s="3">
        <v>0.8</v>
      </c>
      <c r="GG44" s="66">
        <v>8290</v>
      </c>
      <c r="GH44" s="20">
        <f t="shared" si="66"/>
        <v>40</v>
      </c>
      <c r="GI44" s="21">
        <v>88</v>
      </c>
      <c r="GJ44" s="3">
        <f t="shared" si="67"/>
        <v>0.45454545454545453</v>
      </c>
      <c r="GK44" s="3">
        <v>0.8</v>
      </c>
      <c r="GL44" s="66">
        <v>8290</v>
      </c>
      <c r="GM44" s="20">
        <f t="shared" si="68"/>
        <v>40</v>
      </c>
      <c r="GN44" s="21">
        <v>88</v>
      </c>
      <c r="GO44" s="3">
        <f t="shared" si="69"/>
        <v>0.45454545454545453</v>
      </c>
      <c r="GP44" s="3">
        <v>0.8</v>
      </c>
      <c r="GQ44" s="66">
        <v>8290</v>
      </c>
      <c r="GR44" s="20">
        <f t="shared" si="70"/>
        <v>40</v>
      </c>
      <c r="GS44" s="21">
        <v>88</v>
      </c>
      <c r="GT44" s="3">
        <f t="shared" si="71"/>
        <v>0.45454545454545453</v>
      </c>
      <c r="GU44" s="3">
        <v>0.8</v>
      </c>
      <c r="GV44" s="66">
        <v>8290</v>
      </c>
      <c r="GW44" s="20">
        <f t="shared" si="72"/>
        <v>40</v>
      </c>
      <c r="GX44" s="21">
        <v>88</v>
      </c>
      <c r="GY44" s="3">
        <f t="shared" si="73"/>
        <v>0.45454545454545453</v>
      </c>
      <c r="GZ44" s="3">
        <v>0.8</v>
      </c>
      <c r="HA44" s="66">
        <v>8290</v>
      </c>
      <c r="HB44" s="20">
        <f t="shared" si="74"/>
        <v>40</v>
      </c>
      <c r="HC44" s="21">
        <v>88</v>
      </c>
      <c r="HD44" s="3">
        <f t="shared" si="75"/>
        <v>0.45454545454545453</v>
      </c>
      <c r="HE44" s="3">
        <v>0.8</v>
      </c>
      <c r="HF44" s="66">
        <v>8290</v>
      </c>
      <c r="HG44" s="20">
        <f t="shared" si="76"/>
        <v>40</v>
      </c>
      <c r="HH44" s="21">
        <v>66</v>
      </c>
      <c r="HI44" s="3">
        <f t="shared" si="6"/>
        <v>0.60606060606060608</v>
      </c>
      <c r="HJ44" s="3">
        <v>0.8</v>
      </c>
      <c r="HK44" s="66">
        <v>8290</v>
      </c>
      <c r="HL44" s="20">
        <f t="shared" si="77"/>
        <v>40</v>
      </c>
      <c r="HM44" s="21">
        <v>88</v>
      </c>
      <c r="HN44" s="3">
        <f t="shared" si="78"/>
        <v>0.45454545454545453</v>
      </c>
      <c r="HO44" s="3">
        <v>0.8</v>
      </c>
      <c r="HP44" s="66">
        <v>8290</v>
      </c>
      <c r="HQ44" s="20">
        <f t="shared" si="79"/>
        <v>40</v>
      </c>
      <c r="HR44" s="21">
        <v>88</v>
      </c>
      <c r="HS44" s="3">
        <f t="shared" si="80"/>
        <v>0.45454545454545453</v>
      </c>
      <c r="HT44" s="3">
        <v>0.8</v>
      </c>
      <c r="HU44" s="66">
        <v>8290</v>
      </c>
      <c r="HV44" s="20">
        <f t="shared" si="81"/>
        <v>40</v>
      </c>
      <c r="HW44" s="21">
        <v>100</v>
      </c>
      <c r="HX44" s="3">
        <f t="shared" si="82"/>
        <v>0.4</v>
      </c>
      <c r="HY44" s="3">
        <v>0.8</v>
      </c>
      <c r="HZ44" s="24">
        <f t="shared" si="124"/>
        <v>360</v>
      </c>
      <c r="IA44" s="6">
        <v>802</v>
      </c>
      <c r="IB44" s="29">
        <f>IFERROR(HZ44/IA44,"")</f>
        <v>0.44887780548628431</v>
      </c>
      <c r="IC44" s="24">
        <f t="shared" si="84"/>
        <v>80</v>
      </c>
      <c r="ID44" s="6">
        <v>176</v>
      </c>
      <c r="IE44" s="29">
        <f>IFERROR(IC44/ID44,"")</f>
        <v>0.45454545454545453</v>
      </c>
      <c r="IF44" s="24">
        <f t="shared" si="85"/>
        <v>40</v>
      </c>
      <c r="IG44" s="6">
        <v>100</v>
      </c>
      <c r="IH44" s="29">
        <f>IFERROR(IF44/IG44,"")</f>
        <v>0.4</v>
      </c>
      <c r="II44" s="66">
        <v>8290</v>
      </c>
      <c r="IJ44" s="102">
        <f t="shared" si="125"/>
        <v>40</v>
      </c>
      <c r="IK44" s="102">
        <v>60</v>
      </c>
      <c r="IL44" s="32">
        <f t="shared" si="87"/>
        <v>0.66666666666666663</v>
      </c>
      <c r="IM44" s="33">
        <v>0.8</v>
      </c>
      <c r="IN44" s="66">
        <v>8290</v>
      </c>
      <c r="IO44" s="53">
        <f t="shared" si="126"/>
        <v>40</v>
      </c>
      <c r="IP44" s="54">
        <v>60</v>
      </c>
      <c r="IQ44" s="34">
        <f t="shared" si="88"/>
        <v>0.66666666666666663</v>
      </c>
      <c r="IR44" s="35">
        <v>0.8</v>
      </c>
      <c r="IS44" s="66">
        <v>8290</v>
      </c>
      <c r="IT44" s="102">
        <f t="shared" si="127"/>
        <v>40</v>
      </c>
      <c r="IU44" s="102">
        <v>60</v>
      </c>
      <c r="IV44" s="33">
        <f t="shared" si="89"/>
        <v>0.66666666666666663</v>
      </c>
      <c r="IW44" s="33">
        <v>0.8</v>
      </c>
      <c r="IX44" s="66">
        <v>8290</v>
      </c>
      <c r="IY44" s="54">
        <f t="shared" si="128"/>
        <v>40</v>
      </c>
      <c r="IZ44" s="54">
        <v>60</v>
      </c>
      <c r="JA44" s="34">
        <f t="shared" si="90"/>
        <v>0.66666666666666663</v>
      </c>
      <c r="JB44" s="35">
        <v>0.8</v>
      </c>
      <c r="JC44" s="66">
        <v>8290</v>
      </c>
      <c r="JD44" s="102">
        <f t="shared" si="129"/>
        <v>40</v>
      </c>
      <c r="JE44" s="102">
        <v>60</v>
      </c>
      <c r="JF44" s="32">
        <f t="shared" si="91"/>
        <v>0.66666666666666663</v>
      </c>
      <c r="JG44" s="33">
        <v>0.8</v>
      </c>
      <c r="JH44" s="66">
        <v>8290</v>
      </c>
      <c r="JI44" s="54">
        <f t="shared" si="130"/>
        <v>40</v>
      </c>
      <c r="JJ44" s="54">
        <v>60</v>
      </c>
      <c r="JK44" s="34">
        <f t="shared" si="92"/>
        <v>0.66666666666666663</v>
      </c>
      <c r="JL44" s="35">
        <v>0.8</v>
      </c>
      <c r="JM44" s="66">
        <v>8290</v>
      </c>
      <c r="JN44" s="102">
        <f t="shared" si="131"/>
        <v>40</v>
      </c>
      <c r="JO44" s="102">
        <v>60</v>
      </c>
      <c r="JP44" s="32">
        <f t="shared" si="93"/>
        <v>0.66666666666666663</v>
      </c>
      <c r="JQ44" s="33">
        <v>0.8</v>
      </c>
      <c r="JR44" s="66">
        <v>8290</v>
      </c>
      <c r="JS44" s="54">
        <f t="shared" si="132"/>
        <v>40</v>
      </c>
      <c r="JT44" s="102">
        <v>60</v>
      </c>
      <c r="JU44" s="34">
        <f t="shared" si="140"/>
        <v>0.66666666666666663</v>
      </c>
      <c r="JV44" s="33">
        <v>0.8</v>
      </c>
      <c r="JW44" s="66">
        <v>8290</v>
      </c>
      <c r="JX44" s="102">
        <f t="shared" si="133"/>
        <v>40</v>
      </c>
      <c r="JY44" s="102">
        <v>60</v>
      </c>
      <c r="JZ44" s="32">
        <f t="shared" si="141"/>
        <v>0.66666666666666663</v>
      </c>
      <c r="KA44" s="33">
        <v>0.8</v>
      </c>
      <c r="KB44" s="66">
        <v>8290</v>
      </c>
      <c r="KC44" s="54">
        <f t="shared" si="134"/>
        <v>40</v>
      </c>
      <c r="KD44" s="102">
        <v>60</v>
      </c>
      <c r="KE44" s="34">
        <f t="shared" si="142"/>
        <v>0.66666666666666663</v>
      </c>
      <c r="KF44" s="33">
        <v>0.8</v>
      </c>
      <c r="KG44" s="66">
        <v>8290</v>
      </c>
      <c r="KH44" s="102">
        <f t="shared" si="135"/>
        <v>40</v>
      </c>
      <c r="KI44" s="102">
        <v>60</v>
      </c>
      <c r="KJ44" s="32">
        <f t="shared" si="97"/>
        <v>0.66666666666666663</v>
      </c>
      <c r="KK44" s="33">
        <v>0.8</v>
      </c>
      <c r="KL44" s="66">
        <v>8290</v>
      </c>
      <c r="KM44" s="54">
        <f t="shared" si="136"/>
        <v>40</v>
      </c>
      <c r="KN44" s="102">
        <v>60</v>
      </c>
      <c r="KO44" s="34">
        <f t="shared" si="143"/>
        <v>0.66666666666666663</v>
      </c>
      <c r="KP44" s="33">
        <v>0.8</v>
      </c>
      <c r="KQ44" s="66">
        <v>8290</v>
      </c>
      <c r="KR44" s="102">
        <f t="shared" si="137"/>
        <v>40</v>
      </c>
      <c r="KS44" s="102">
        <v>60</v>
      </c>
      <c r="KT44" s="32">
        <f t="shared" si="144"/>
        <v>0.66666666666666663</v>
      </c>
      <c r="KU44" s="33">
        <v>0.8</v>
      </c>
      <c r="KV44" s="66">
        <v>8290</v>
      </c>
      <c r="KW44" s="54">
        <f t="shared" si="138"/>
        <v>40</v>
      </c>
      <c r="KX44" s="102">
        <v>60</v>
      </c>
      <c r="KY44" s="34">
        <f t="shared" si="145"/>
        <v>0.66666666666666663</v>
      </c>
      <c r="KZ44" s="33">
        <v>0.8</v>
      </c>
      <c r="LA44" s="36">
        <f t="shared" si="139"/>
        <v>160</v>
      </c>
      <c r="LB44" s="36">
        <v>240</v>
      </c>
      <c r="LC44" s="37">
        <f t="shared" si="101"/>
        <v>0.66666666666666663</v>
      </c>
      <c r="LD44" s="38">
        <f t="shared" si="102"/>
        <v>160</v>
      </c>
      <c r="LE44" s="38">
        <v>240</v>
      </c>
      <c r="LF44" s="39">
        <f t="shared" si="103"/>
        <v>0.66666666666666663</v>
      </c>
      <c r="LG44" s="36">
        <f t="shared" si="104"/>
        <v>80</v>
      </c>
      <c r="LH44" s="36">
        <v>120</v>
      </c>
      <c r="LI44" s="37">
        <f t="shared" si="105"/>
        <v>0.66666666666666663</v>
      </c>
      <c r="LJ44" s="38">
        <f t="shared" si="106"/>
        <v>120</v>
      </c>
      <c r="LK44" s="38">
        <v>240</v>
      </c>
      <c r="LL44" s="39">
        <f t="shared" si="107"/>
        <v>0.5</v>
      </c>
      <c r="LM44" s="36">
        <f t="shared" si="108"/>
        <v>40</v>
      </c>
      <c r="LN44" s="36">
        <v>40</v>
      </c>
      <c r="LO44" s="37">
        <f t="shared" si="109"/>
        <v>1</v>
      </c>
    </row>
    <row r="45" spans="1:327" x14ac:dyDescent="0.25">
      <c r="A45" s="9">
        <v>44</v>
      </c>
      <c r="B45" s="66">
        <v>8300</v>
      </c>
      <c r="C45" s="20">
        <f>IF(B45="","",B45-B44)</f>
        <v>10</v>
      </c>
      <c r="D45" s="21">
        <v>96</v>
      </c>
      <c r="E45" s="3">
        <f t="shared" si="0"/>
        <v>0.10416666666666667</v>
      </c>
      <c r="F45" s="3">
        <v>0.8</v>
      </c>
      <c r="G45" s="66">
        <v>8300</v>
      </c>
      <c r="H45" s="22">
        <f t="shared" si="110"/>
        <v>10</v>
      </c>
      <c r="I45" s="2">
        <v>96</v>
      </c>
      <c r="J45" s="4">
        <f t="shared" ref="J45:J55" si="146">IF(G45="","",+H45/I45)</f>
        <v>0.10416666666666667</v>
      </c>
      <c r="K45" s="3">
        <v>0.8</v>
      </c>
      <c r="L45" s="66">
        <v>8300</v>
      </c>
      <c r="M45" s="20">
        <f t="shared" si="111"/>
        <v>10</v>
      </c>
      <c r="N45" s="23">
        <v>96</v>
      </c>
      <c r="O45" s="3">
        <f t="shared" ref="O45:O55" si="147">IF(L45="","",+M45/N45)</f>
        <v>0.10416666666666667</v>
      </c>
      <c r="P45" s="3">
        <v>0.8</v>
      </c>
      <c r="Q45" s="66">
        <v>8300</v>
      </c>
      <c r="R45" s="22">
        <f t="shared" si="112"/>
        <v>10</v>
      </c>
      <c r="S45" s="21">
        <v>96</v>
      </c>
      <c r="T45" s="4">
        <f t="shared" ref="T45:T55" si="148">IF(Q45="","",+R45/S45)</f>
        <v>0.10416666666666667</v>
      </c>
      <c r="U45" s="3">
        <v>0.8</v>
      </c>
      <c r="V45" s="66">
        <v>8300</v>
      </c>
      <c r="W45" s="20">
        <f t="shared" si="113"/>
        <v>10</v>
      </c>
      <c r="X45" s="21">
        <v>96</v>
      </c>
      <c r="Y45" s="3">
        <f t="shared" ref="Y45:Y55" si="149">IF(V45="","",+W45/X45)</f>
        <v>0.10416666666666667</v>
      </c>
      <c r="Z45" s="3">
        <v>0.8</v>
      </c>
      <c r="AA45" s="66">
        <v>8300</v>
      </c>
      <c r="AB45" s="22">
        <f t="shared" si="114"/>
        <v>10</v>
      </c>
      <c r="AC45" s="21">
        <v>96</v>
      </c>
      <c r="AD45" s="4">
        <f t="shared" ref="AD45:AD55" si="150">IF(AA45="","",+AB45/AC45)</f>
        <v>0.10416666666666667</v>
      </c>
      <c r="AE45" s="3">
        <v>0.8</v>
      </c>
      <c r="AF45" s="66">
        <v>8300</v>
      </c>
      <c r="AG45" s="20">
        <f t="shared" si="115"/>
        <v>10</v>
      </c>
      <c r="AH45" s="21">
        <v>96</v>
      </c>
      <c r="AI45" s="3">
        <f t="shared" ref="AI45:AI55" si="151">IF(AF45="","",+AG45/AH45)</f>
        <v>0.10416666666666667</v>
      </c>
      <c r="AJ45" s="3">
        <v>0.8</v>
      </c>
      <c r="AK45" s="66">
        <v>8300</v>
      </c>
      <c r="AL45" s="22">
        <f t="shared" si="116"/>
        <v>10</v>
      </c>
      <c r="AM45" s="21">
        <v>96</v>
      </c>
      <c r="AN45" s="4">
        <f t="shared" ref="AN45:AN55" si="152">IF(AK45="","",+AL45/AM45)</f>
        <v>0.10416666666666667</v>
      </c>
      <c r="AO45" s="3">
        <v>0.8</v>
      </c>
      <c r="AP45" s="66">
        <v>8300</v>
      </c>
      <c r="AQ45" s="20">
        <f t="shared" si="117"/>
        <v>10</v>
      </c>
      <c r="AR45" s="21">
        <v>96</v>
      </c>
      <c r="AS45" s="3">
        <f t="shared" ref="AS45:AS55" si="153">IF(AP45="","",+AQ45/AR45)</f>
        <v>0.10416666666666667</v>
      </c>
      <c r="AT45" s="3">
        <v>0.8</v>
      </c>
      <c r="AU45" s="66">
        <v>8300</v>
      </c>
      <c r="AV45" s="22">
        <f t="shared" si="118"/>
        <v>10</v>
      </c>
      <c r="AW45" s="1">
        <v>96</v>
      </c>
      <c r="AX45" s="3">
        <f t="shared" si="17"/>
        <v>0.10416666666666667</v>
      </c>
      <c r="AY45" s="3">
        <v>0.8</v>
      </c>
      <c r="AZ45" s="66">
        <v>8300</v>
      </c>
      <c r="BA45" s="20">
        <f t="shared" si="119"/>
        <v>10</v>
      </c>
      <c r="BB45" s="21">
        <v>96</v>
      </c>
      <c r="BC45" s="3">
        <f t="shared" si="18"/>
        <v>0.10416666666666667</v>
      </c>
      <c r="BD45" s="3">
        <v>0.8</v>
      </c>
      <c r="BE45" s="176"/>
      <c r="BF45" s="24">
        <f t="shared" ref="BF45:BF55" si="154">IFERROR(+C45+H45+M45+R45,"")</f>
        <v>40</v>
      </c>
      <c r="BG45" s="6">
        <v>384</v>
      </c>
      <c r="BH45" s="29">
        <f t="shared" ref="BH45:BH55" si="155">IFERROR(BF45/BG45,"")</f>
        <v>0.10416666666666667</v>
      </c>
      <c r="BI45" s="180"/>
      <c r="BJ45" s="1">
        <f t="shared" ref="BJ45:BJ55" si="156">IFERROR(W45,"")</f>
        <v>10</v>
      </c>
      <c r="BK45" s="1">
        <v>140</v>
      </c>
      <c r="BL45" s="8">
        <f t="shared" ref="BL45:BL55" si="157">IFERROR(BJ45/BK45,"")</f>
        <v>7.1428571428571425E-2</v>
      </c>
      <c r="BM45" s="176"/>
      <c r="BN45" s="6">
        <f t="shared" ref="BN45:BN55" si="158">IFERROR(+AB45+AG45+AL45,"")</f>
        <v>30</v>
      </c>
      <c r="BO45" s="6">
        <v>264</v>
      </c>
      <c r="BP45" s="7">
        <f t="shared" ref="BP45:BP55" si="159">IFERROR(BN45/BO45,"")</f>
        <v>0.11363636363636363</v>
      </c>
      <c r="BQ45" s="176"/>
      <c r="BR45" s="1">
        <f t="shared" ref="BR45:BR55" si="160">IFERROR(+AV45+BA45,"")</f>
        <v>20</v>
      </c>
      <c r="BS45" s="1">
        <v>198</v>
      </c>
      <c r="BT45" s="11">
        <f t="shared" ref="BT45:BT55" si="161">IFERROR(BR45/BS45,"")</f>
        <v>0.10101010101010101</v>
      </c>
      <c r="BU45" s="66">
        <v>8300</v>
      </c>
      <c r="BV45" s="20">
        <f t="shared" si="23"/>
        <v>10</v>
      </c>
      <c r="BW45" s="21">
        <v>50</v>
      </c>
      <c r="BX45" s="3">
        <f t="shared" si="120"/>
        <v>0.2</v>
      </c>
      <c r="BY45" s="3">
        <v>0.8</v>
      </c>
      <c r="BZ45" s="66">
        <v>8300</v>
      </c>
      <c r="CA45" s="20">
        <f t="shared" si="24"/>
        <v>10</v>
      </c>
      <c r="CB45" s="21">
        <v>77</v>
      </c>
      <c r="CC45" s="3">
        <f t="shared" si="25"/>
        <v>0.12987012987012986</v>
      </c>
      <c r="CD45" s="3">
        <v>0.8</v>
      </c>
      <c r="CE45" s="66">
        <v>8300</v>
      </c>
      <c r="CF45" s="20">
        <f t="shared" si="26"/>
        <v>10</v>
      </c>
      <c r="CG45" s="21">
        <v>50</v>
      </c>
      <c r="CH45" s="3">
        <f t="shared" si="27"/>
        <v>0.2</v>
      </c>
      <c r="CI45" s="3">
        <v>0.8</v>
      </c>
      <c r="CJ45" s="66">
        <v>8300</v>
      </c>
      <c r="CK45" s="20">
        <f t="shared" si="28"/>
        <v>10</v>
      </c>
      <c r="CL45" s="21">
        <v>50</v>
      </c>
      <c r="CM45" s="3">
        <f t="shared" si="29"/>
        <v>0.2</v>
      </c>
      <c r="CN45" s="3">
        <v>0.8</v>
      </c>
      <c r="CO45" s="66">
        <v>8300</v>
      </c>
      <c r="CP45" s="20">
        <f t="shared" si="30"/>
        <v>10</v>
      </c>
      <c r="CQ45" s="21">
        <v>50</v>
      </c>
      <c r="CR45" s="3">
        <f t="shared" si="31"/>
        <v>0.2</v>
      </c>
      <c r="CS45" s="3">
        <v>0.8</v>
      </c>
      <c r="CT45" s="66">
        <v>8300</v>
      </c>
      <c r="CU45" s="20">
        <f t="shared" si="32"/>
        <v>10</v>
      </c>
      <c r="CV45" s="21">
        <v>50</v>
      </c>
      <c r="CW45" s="3">
        <f t="shared" si="33"/>
        <v>0.2</v>
      </c>
      <c r="CX45" s="3">
        <v>0.8</v>
      </c>
      <c r="CY45" s="66">
        <v>8300</v>
      </c>
      <c r="CZ45" s="20">
        <f t="shared" si="34"/>
        <v>10</v>
      </c>
      <c r="DA45" s="21">
        <v>50</v>
      </c>
      <c r="DB45" s="3">
        <f t="shared" ref="DB45:DB55" si="162">IF(CY45="","",+CZ45/DA45)</f>
        <v>0.2</v>
      </c>
      <c r="DC45" s="3">
        <v>0.8</v>
      </c>
      <c r="DD45" s="66">
        <v>8300</v>
      </c>
      <c r="DE45" s="20">
        <f t="shared" si="36"/>
        <v>10</v>
      </c>
      <c r="DF45" s="21">
        <v>66</v>
      </c>
      <c r="DG45" s="3">
        <f t="shared" si="37"/>
        <v>0.15151515151515152</v>
      </c>
      <c r="DH45" s="3">
        <v>0.8</v>
      </c>
      <c r="DI45" s="66">
        <v>8300</v>
      </c>
      <c r="DJ45" s="20">
        <f t="shared" si="38"/>
        <v>10</v>
      </c>
      <c r="DK45" s="21">
        <v>66</v>
      </c>
      <c r="DL45" s="3">
        <f t="shared" si="39"/>
        <v>0.15151515151515152</v>
      </c>
      <c r="DM45" s="3">
        <v>0.8</v>
      </c>
      <c r="DN45" s="66">
        <v>8300</v>
      </c>
      <c r="DO45" s="20">
        <f t="shared" si="40"/>
        <v>10</v>
      </c>
      <c r="DP45" s="21">
        <v>66</v>
      </c>
      <c r="DQ45" s="3">
        <f t="shared" si="41"/>
        <v>0.15151515151515152</v>
      </c>
      <c r="DR45" s="3">
        <v>0.8</v>
      </c>
      <c r="DS45" s="66">
        <v>8300</v>
      </c>
      <c r="DT45" s="20">
        <f t="shared" si="42"/>
        <v>10</v>
      </c>
      <c r="DU45" s="21">
        <v>120</v>
      </c>
      <c r="DV45" s="3">
        <f t="shared" si="43"/>
        <v>8.3333333333333329E-2</v>
      </c>
      <c r="DW45" s="3">
        <v>0.8</v>
      </c>
      <c r="DX45" s="66">
        <v>8300</v>
      </c>
      <c r="DY45" s="20">
        <f t="shared" si="44"/>
        <v>10</v>
      </c>
      <c r="DZ45" s="21">
        <v>119</v>
      </c>
      <c r="EA45" s="3">
        <f t="shared" si="45"/>
        <v>8.4033613445378158E-2</v>
      </c>
      <c r="EB45" s="3">
        <v>0.8</v>
      </c>
      <c r="EC45" s="66">
        <v>8300</v>
      </c>
      <c r="ED45" s="20">
        <f t="shared" si="46"/>
        <v>10</v>
      </c>
      <c r="EE45" s="21">
        <v>154</v>
      </c>
      <c r="EF45" s="3">
        <f t="shared" si="47"/>
        <v>6.4935064935064929E-2</v>
      </c>
      <c r="EG45" s="3">
        <v>0.8</v>
      </c>
      <c r="EH45" s="66">
        <v>8300</v>
      </c>
      <c r="EI45" s="20">
        <f t="shared" si="48"/>
        <v>10</v>
      </c>
      <c r="EJ45" s="21">
        <v>88</v>
      </c>
      <c r="EK45" s="3">
        <f t="shared" si="49"/>
        <v>0.11363636363636363</v>
      </c>
      <c r="EL45" s="3">
        <v>0.8</v>
      </c>
      <c r="EM45" s="66">
        <v>8300</v>
      </c>
      <c r="EN45" s="20">
        <f t="shared" si="50"/>
        <v>10</v>
      </c>
      <c r="EO45" s="21">
        <v>88</v>
      </c>
      <c r="EP45" s="3">
        <f t="shared" si="51"/>
        <v>0.11363636363636363</v>
      </c>
      <c r="EQ45" s="3">
        <v>0.8</v>
      </c>
      <c r="ER45" s="66">
        <v>8300</v>
      </c>
      <c r="ES45" s="20">
        <f t="shared" si="52"/>
        <v>10</v>
      </c>
      <c r="ET45" s="21">
        <v>77</v>
      </c>
      <c r="EU45" s="3">
        <f t="shared" si="53"/>
        <v>0.12987012987012986</v>
      </c>
      <c r="EV45" s="3">
        <v>0.8</v>
      </c>
      <c r="EW45" s="66">
        <v>8300</v>
      </c>
      <c r="EX45" s="20">
        <f t="shared" si="54"/>
        <v>10</v>
      </c>
      <c r="EY45" s="21">
        <v>77</v>
      </c>
      <c r="EZ45" s="3">
        <f t="shared" si="55"/>
        <v>0.12987012987012986</v>
      </c>
      <c r="FA45" s="3">
        <v>0.8</v>
      </c>
      <c r="FB45" s="176"/>
      <c r="FC45" s="24">
        <f t="shared" ref="FC45:FC55" si="163">IFERROR(IF(BV45+DT45+DO45+DJ45+DE45+CZ45+CU45+CP45+CK45+CF45+CA45=0,"", BV45+DT45+DO45+DJ45+DE45+CZ45+CU45+CP45+CK45+CF45+CA45),"")</f>
        <v>110</v>
      </c>
      <c r="FD45" s="6">
        <v>943</v>
      </c>
      <c r="FE45" s="29">
        <f t="shared" ref="FE45:FE55" si="164">IFERROR(FC45/FD45,"")</f>
        <v>0.11664899257688228</v>
      </c>
      <c r="FF45" s="180"/>
      <c r="FG45" s="1">
        <f t="shared" si="122"/>
        <v>20</v>
      </c>
      <c r="FH45" s="1">
        <v>273</v>
      </c>
      <c r="FI45" s="8">
        <f t="shared" ref="FI45:FI55" si="165">IFERROR(FG45/FH45,"")</f>
        <v>7.3260073260073263E-2</v>
      </c>
      <c r="FJ45" s="176"/>
      <c r="FK45" s="6">
        <f t="shared" si="123"/>
        <v>20</v>
      </c>
      <c r="FL45" s="6">
        <v>176</v>
      </c>
      <c r="FM45" s="7">
        <f t="shared" si="57"/>
        <v>0.11363636363636363</v>
      </c>
      <c r="FN45" s="176"/>
      <c r="FO45" s="106">
        <f t="shared" si="58"/>
        <v>10</v>
      </c>
      <c r="FP45" s="106">
        <v>154</v>
      </c>
      <c r="FQ45" s="11">
        <f t="shared" ref="FQ45:FQ55" si="166">IFERROR(FO45/FP45,"")</f>
        <v>6.4935064935064929E-2</v>
      </c>
      <c r="FR45" s="66">
        <v>8300</v>
      </c>
      <c r="FS45" s="20">
        <f t="shared" si="60"/>
        <v>10</v>
      </c>
      <c r="FT45" s="21">
        <v>88</v>
      </c>
      <c r="FU45" s="3">
        <f t="shared" si="61"/>
        <v>0.11363636363636363</v>
      </c>
      <c r="FV45" s="3">
        <v>0.8</v>
      </c>
      <c r="FW45" s="66">
        <v>8300</v>
      </c>
      <c r="FX45" s="20">
        <f t="shared" si="62"/>
        <v>10</v>
      </c>
      <c r="FY45" s="21">
        <v>120</v>
      </c>
      <c r="FZ45" s="3">
        <f t="shared" si="63"/>
        <v>8.3333333333333329E-2</v>
      </c>
      <c r="GA45" s="3">
        <v>0.8</v>
      </c>
      <c r="GB45" s="66">
        <v>8300</v>
      </c>
      <c r="GC45" s="20">
        <f t="shared" si="64"/>
        <v>10</v>
      </c>
      <c r="GD45" s="21">
        <v>88</v>
      </c>
      <c r="GE45" s="3">
        <f t="shared" si="65"/>
        <v>0.11363636363636363</v>
      </c>
      <c r="GF45" s="3">
        <v>0.8</v>
      </c>
      <c r="GG45" s="66">
        <v>8300</v>
      </c>
      <c r="GH45" s="20">
        <f t="shared" si="66"/>
        <v>10</v>
      </c>
      <c r="GI45" s="21">
        <v>88</v>
      </c>
      <c r="GJ45" s="3">
        <f t="shared" si="67"/>
        <v>0.11363636363636363</v>
      </c>
      <c r="GK45" s="3">
        <v>0.8</v>
      </c>
      <c r="GL45" s="66">
        <v>8300</v>
      </c>
      <c r="GM45" s="20">
        <f t="shared" si="68"/>
        <v>10</v>
      </c>
      <c r="GN45" s="21">
        <v>88</v>
      </c>
      <c r="GO45" s="3">
        <f t="shared" si="69"/>
        <v>0.11363636363636363</v>
      </c>
      <c r="GP45" s="3">
        <v>0.8</v>
      </c>
      <c r="GQ45" s="66">
        <v>8300</v>
      </c>
      <c r="GR45" s="20">
        <f t="shared" si="70"/>
        <v>10</v>
      </c>
      <c r="GS45" s="21">
        <v>88</v>
      </c>
      <c r="GT45" s="3">
        <f t="shared" si="71"/>
        <v>0.11363636363636363</v>
      </c>
      <c r="GU45" s="3">
        <v>0.8</v>
      </c>
      <c r="GV45" s="66">
        <v>8300</v>
      </c>
      <c r="GW45" s="20">
        <f t="shared" si="72"/>
        <v>10</v>
      </c>
      <c r="GX45" s="21">
        <v>88</v>
      </c>
      <c r="GY45" s="3">
        <f t="shared" si="73"/>
        <v>0.11363636363636363</v>
      </c>
      <c r="GZ45" s="3">
        <v>0.8</v>
      </c>
      <c r="HA45" s="66">
        <v>8300</v>
      </c>
      <c r="HB45" s="20">
        <f t="shared" si="74"/>
        <v>10</v>
      </c>
      <c r="HC45" s="21">
        <v>88</v>
      </c>
      <c r="HD45" s="3">
        <f t="shared" si="75"/>
        <v>0.11363636363636363</v>
      </c>
      <c r="HE45" s="3">
        <v>0.8</v>
      </c>
      <c r="HF45" s="66">
        <v>8300</v>
      </c>
      <c r="HG45" s="20">
        <f t="shared" si="76"/>
        <v>10</v>
      </c>
      <c r="HH45" s="21">
        <v>66</v>
      </c>
      <c r="HI45" s="3">
        <f t="shared" si="6"/>
        <v>0.15151515151515152</v>
      </c>
      <c r="HJ45" s="3">
        <v>0.8</v>
      </c>
      <c r="HK45" s="66">
        <v>8300</v>
      </c>
      <c r="HL45" s="20">
        <f t="shared" si="77"/>
        <v>10</v>
      </c>
      <c r="HM45" s="21">
        <v>88</v>
      </c>
      <c r="HN45" s="3">
        <f t="shared" si="78"/>
        <v>0.11363636363636363</v>
      </c>
      <c r="HO45" s="3">
        <v>0.8</v>
      </c>
      <c r="HP45" s="66">
        <v>8300</v>
      </c>
      <c r="HQ45" s="20">
        <f t="shared" si="79"/>
        <v>10</v>
      </c>
      <c r="HR45" s="21">
        <v>88</v>
      </c>
      <c r="HS45" s="3">
        <f t="shared" si="80"/>
        <v>0.11363636363636363</v>
      </c>
      <c r="HT45" s="3">
        <v>0.8</v>
      </c>
      <c r="HU45" s="66">
        <v>8300</v>
      </c>
      <c r="HV45" s="20">
        <f t="shared" si="81"/>
        <v>10</v>
      </c>
      <c r="HW45" s="21">
        <v>100</v>
      </c>
      <c r="HX45" s="3">
        <f t="shared" si="82"/>
        <v>0.1</v>
      </c>
      <c r="HY45" s="3">
        <v>0.8</v>
      </c>
      <c r="HZ45" s="24">
        <f t="shared" si="124"/>
        <v>90</v>
      </c>
      <c r="IA45" s="6">
        <v>802</v>
      </c>
      <c r="IB45" s="29">
        <f t="shared" ref="IB45:IB55" si="167">IFERROR(HZ45/IA45,"")</f>
        <v>0.11221945137157108</v>
      </c>
      <c r="IC45" s="24">
        <f t="shared" si="84"/>
        <v>20</v>
      </c>
      <c r="ID45" s="6">
        <v>176</v>
      </c>
      <c r="IE45" s="29">
        <f t="shared" ref="IE45:IE55" si="168">IFERROR(IC45/ID45,"")</f>
        <v>0.11363636363636363</v>
      </c>
      <c r="IF45" s="24">
        <f t="shared" si="85"/>
        <v>10</v>
      </c>
      <c r="IG45" s="6">
        <v>100</v>
      </c>
      <c r="IH45" s="29">
        <f t="shared" ref="IH45:IH55" si="169">IFERROR(IF45/IG45,"")</f>
        <v>0.1</v>
      </c>
      <c r="II45" s="66">
        <v>8300</v>
      </c>
      <c r="IJ45" s="102">
        <f t="shared" si="125"/>
        <v>10</v>
      </c>
      <c r="IK45" s="102">
        <v>60</v>
      </c>
      <c r="IL45" s="32">
        <f t="shared" si="87"/>
        <v>0.16666666666666666</v>
      </c>
      <c r="IM45" s="33">
        <v>0.8</v>
      </c>
      <c r="IN45" s="66">
        <v>8300</v>
      </c>
      <c r="IO45" s="53">
        <f t="shared" si="126"/>
        <v>10</v>
      </c>
      <c r="IP45" s="54">
        <v>60</v>
      </c>
      <c r="IQ45" s="34">
        <f t="shared" si="88"/>
        <v>0.16666666666666666</v>
      </c>
      <c r="IR45" s="35">
        <v>0.8</v>
      </c>
      <c r="IS45" s="66">
        <v>8300</v>
      </c>
      <c r="IT45" s="102">
        <f t="shared" si="127"/>
        <v>10</v>
      </c>
      <c r="IU45" s="102">
        <v>60</v>
      </c>
      <c r="IV45" s="33">
        <f t="shared" si="89"/>
        <v>0.16666666666666666</v>
      </c>
      <c r="IW45" s="33">
        <v>0.8</v>
      </c>
      <c r="IX45" s="66">
        <v>8300</v>
      </c>
      <c r="IY45" s="54">
        <f t="shared" si="128"/>
        <v>10</v>
      </c>
      <c r="IZ45" s="54">
        <v>60</v>
      </c>
      <c r="JA45" s="34">
        <f t="shared" si="90"/>
        <v>0.16666666666666666</v>
      </c>
      <c r="JB45" s="35">
        <v>0.8</v>
      </c>
      <c r="JC45" s="66">
        <v>8300</v>
      </c>
      <c r="JD45" s="102">
        <f t="shared" si="129"/>
        <v>10</v>
      </c>
      <c r="JE45" s="102">
        <v>60</v>
      </c>
      <c r="JF45" s="32">
        <f t="shared" si="91"/>
        <v>0.16666666666666666</v>
      </c>
      <c r="JG45" s="33">
        <v>0.8</v>
      </c>
      <c r="JH45" s="66">
        <v>8300</v>
      </c>
      <c r="JI45" s="54">
        <f t="shared" si="130"/>
        <v>10</v>
      </c>
      <c r="JJ45" s="54">
        <v>60</v>
      </c>
      <c r="JK45" s="34">
        <f t="shared" si="92"/>
        <v>0.16666666666666666</v>
      </c>
      <c r="JL45" s="35">
        <v>0.8</v>
      </c>
      <c r="JM45" s="66">
        <v>8300</v>
      </c>
      <c r="JN45" s="102">
        <f t="shared" si="131"/>
        <v>10</v>
      </c>
      <c r="JO45" s="102">
        <v>60</v>
      </c>
      <c r="JP45" s="32">
        <f t="shared" si="93"/>
        <v>0.16666666666666666</v>
      </c>
      <c r="JQ45" s="33">
        <v>0.8</v>
      </c>
      <c r="JR45" s="66">
        <v>8300</v>
      </c>
      <c r="JS45" s="54">
        <f t="shared" si="132"/>
        <v>10</v>
      </c>
      <c r="JT45" s="102">
        <v>60</v>
      </c>
      <c r="JU45" s="34">
        <f t="shared" si="140"/>
        <v>0.16666666666666666</v>
      </c>
      <c r="JV45" s="33">
        <v>0.8</v>
      </c>
      <c r="JW45" s="66">
        <v>8300</v>
      </c>
      <c r="JX45" s="102">
        <f t="shared" si="133"/>
        <v>10</v>
      </c>
      <c r="JY45" s="102">
        <v>60</v>
      </c>
      <c r="JZ45" s="32">
        <f t="shared" si="141"/>
        <v>0.16666666666666666</v>
      </c>
      <c r="KA45" s="33">
        <v>0.8</v>
      </c>
      <c r="KB45" s="66">
        <v>8300</v>
      </c>
      <c r="KC45" s="54">
        <f t="shared" si="134"/>
        <v>10</v>
      </c>
      <c r="KD45" s="102">
        <v>60</v>
      </c>
      <c r="KE45" s="34">
        <f t="shared" si="142"/>
        <v>0.16666666666666666</v>
      </c>
      <c r="KF45" s="33">
        <v>0.8</v>
      </c>
      <c r="KG45" s="66">
        <v>8300</v>
      </c>
      <c r="KH45" s="102">
        <f t="shared" si="135"/>
        <v>10</v>
      </c>
      <c r="KI45" s="102">
        <v>60</v>
      </c>
      <c r="KJ45" s="32">
        <f t="shared" si="97"/>
        <v>0.16666666666666666</v>
      </c>
      <c r="KK45" s="33">
        <v>0.8</v>
      </c>
      <c r="KL45" s="66">
        <v>8300</v>
      </c>
      <c r="KM45" s="54">
        <f t="shared" si="136"/>
        <v>10</v>
      </c>
      <c r="KN45" s="102">
        <v>60</v>
      </c>
      <c r="KO45" s="34">
        <f t="shared" si="143"/>
        <v>0.16666666666666666</v>
      </c>
      <c r="KP45" s="33">
        <v>0.8</v>
      </c>
      <c r="KQ45" s="66">
        <v>8300</v>
      </c>
      <c r="KR45" s="102">
        <f t="shared" si="137"/>
        <v>10</v>
      </c>
      <c r="KS45" s="102">
        <v>60</v>
      </c>
      <c r="KT45" s="32">
        <f t="shared" si="144"/>
        <v>0.16666666666666666</v>
      </c>
      <c r="KU45" s="33">
        <v>0.8</v>
      </c>
      <c r="KV45" s="66">
        <v>8300</v>
      </c>
      <c r="KW45" s="54">
        <f t="shared" si="138"/>
        <v>10</v>
      </c>
      <c r="KX45" s="102">
        <v>60</v>
      </c>
      <c r="KY45" s="34">
        <f t="shared" si="145"/>
        <v>0.16666666666666666</v>
      </c>
      <c r="KZ45" s="33">
        <v>0.8</v>
      </c>
      <c r="LA45" s="36">
        <f t="shared" si="139"/>
        <v>40</v>
      </c>
      <c r="LB45" s="36">
        <v>240</v>
      </c>
      <c r="LC45" s="37">
        <f t="shared" si="101"/>
        <v>0.16666666666666666</v>
      </c>
      <c r="LD45" s="38">
        <f t="shared" si="102"/>
        <v>40</v>
      </c>
      <c r="LE45" s="38">
        <v>240</v>
      </c>
      <c r="LF45" s="39">
        <f t="shared" si="103"/>
        <v>0.16666666666666666</v>
      </c>
      <c r="LG45" s="36">
        <f t="shared" si="104"/>
        <v>20</v>
      </c>
      <c r="LH45" s="36">
        <v>120</v>
      </c>
      <c r="LI45" s="37">
        <f t="shared" si="105"/>
        <v>0.16666666666666666</v>
      </c>
      <c r="LJ45" s="38">
        <f t="shared" si="106"/>
        <v>30</v>
      </c>
      <c r="LK45" s="38">
        <v>240</v>
      </c>
      <c r="LL45" s="39">
        <f t="shared" si="107"/>
        <v>0.125</v>
      </c>
      <c r="LM45" s="36">
        <f t="shared" si="108"/>
        <v>10</v>
      </c>
      <c r="LN45" s="36">
        <v>40</v>
      </c>
      <c r="LO45" s="37">
        <f t="shared" si="109"/>
        <v>0.25</v>
      </c>
    </row>
    <row r="46" spans="1:327" x14ac:dyDescent="0.25">
      <c r="A46" s="10">
        <v>45</v>
      </c>
      <c r="B46" s="66">
        <v>8390</v>
      </c>
      <c r="C46" s="20">
        <f>IF(B46="","",B46-B45)</f>
        <v>90</v>
      </c>
      <c r="D46" s="21">
        <v>96</v>
      </c>
      <c r="E46" s="3">
        <f t="shared" si="0"/>
        <v>0.9375</v>
      </c>
      <c r="F46" s="3">
        <v>0.8</v>
      </c>
      <c r="G46" s="66">
        <v>8390</v>
      </c>
      <c r="H46" s="22">
        <f t="shared" si="110"/>
        <v>90</v>
      </c>
      <c r="I46" s="2">
        <v>96</v>
      </c>
      <c r="J46" s="4">
        <f t="shared" si="146"/>
        <v>0.9375</v>
      </c>
      <c r="K46" s="3">
        <v>0.8</v>
      </c>
      <c r="L46" s="66">
        <v>8390</v>
      </c>
      <c r="M46" s="20">
        <f t="shared" si="111"/>
        <v>90</v>
      </c>
      <c r="N46" s="23">
        <v>96</v>
      </c>
      <c r="O46" s="3">
        <f t="shared" si="147"/>
        <v>0.9375</v>
      </c>
      <c r="P46" s="3">
        <v>0.8</v>
      </c>
      <c r="Q46" s="66">
        <v>8390</v>
      </c>
      <c r="R46" s="22">
        <f t="shared" si="112"/>
        <v>90</v>
      </c>
      <c r="S46" s="21">
        <v>96</v>
      </c>
      <c r="T46" s="4">
        <f t="shared" si="148"/>
        <v>0.9375</v>
      </c>
      <c r="U46" s="3">
        <v>0.8</v>
      </c>
      <c r="V46" s="66">
        <v>8390</v>
      </c>
      <c r="W46" s="20">
        <f t="shared" si="113"/>
        <v>90</v>
      </c>
      <c r="X46" s="21">
        <v>96</v>
      </c>
      <c r="Y46" s="3">
        <f t="shared" si="149"/>
        <v>0.9375</v>
      </c>
      <c r="Z46" s="3">
        <v>0.8</v>
      </c>
      <c r="AA46" s="66">
        <v>8390</v>
      </c>
      <c r="AB46" s="22">
        <f t="shared" si="114"/>
        <v>90</v>
      </c>
      <c r="AC46" s="21">
        <v>96</v>
      </c>
      <c r="AD46" s="4">
        <f t="shared" si="150"/>
        <v>0.9375</v>
      </c>
      <c r="AE46" s="3">
        <v>0.8</v>
      </c>
      <c r="AF46" s="66">
        <v>8390</v>
      </c>
      <c r="AG46" s="20">
        <f t="shared" si="115"/>
        <v>90</v>
      </c>
      <c r="AH46" s="21">
        <v>96</v>
      </c>
      <c r="AI46" s="3">
        <f t="shared" si="151"/>
        <v>0.9375</v>
      </c>
      <c r="AJ46" s="3">
        <v>0.8</v>
      </c>
      <c r="AK46" s="66">
        <v>8390</v>
      </c>
      <c r="AL46" s="22">
        <f t="shared" si="116"/>
        <v>90</v>
      </c>
      <c r="AM46" s="21">
        <v>96</v>
      </c>
      <c r="AN46" s="4">
        <f t="shared" si="152"/>
        <v>0.9375</v>
      </c>
      <c r="AO46" s="3">
        <v>0.8</v>
      </c>
      <c r="AP46" s="66">
        <v>8390</v>
      </c>
      <c r="AQ46" s="20">
        <f t="shared" si="117"/>
        <v>90</v>
      </c>
      <c r="AR46" s="21">
        <v>96</v>
      </c>
      <c r="AS46" s="3">
        <f t="shared" si="153"/>
        <v>0.9375</v>
      </c>
      <c r="AT46" s="3">
        <v>0.8</v>
      </c>
      <c r="AU46" s="66">
        <v>8390</v>
      </c>
      <c r="AV46" s="22">
        <f t="shared" si="118"/>
        <v>90</v>
      </c>
      <c r="AW46" s="1">
        <v>96</v>
      </c>
      <c r="AX46" s="3">
        <f t="shared" si="17"/>
        <v>0.9375</v>
      </c>
      <c r="AY46" s="3">
        <v>0.8</v>
      </c>
      <c r="AZ46" s="66">
        <v>8390</v>
      </c>
      <c r="BA46" s="20">
        <f t="shared" si="119"/>
        <v>90</v>
      </c>
      <c r="BB46" s="21">
        <v>96</v>
      </c>
      <c r="BC46" s="3">
        <f t="shared" si="18"/>
        <v>0.9375</v>
      </c>
      <c r="BD46" s="3">
        <v>0.8</v>
      </c>
      <c r="BE46" s="176"/>
      <c r="BF46" s="24">
        <f t="shared" si="154"/>
        <v>360</v>
      </c>
      <c r="BG46" s="6">
        <v>384</v>
      </c>
      <c r="BH46" s="29">
        <f t="shared" si="155"/>
        <v>0.9375</v>
      </c>
      <c r="BI46" s="180"/>
      <c r="BJ46" s="1">
        <f t="shared" si="156"/>
        <v>90</v>
      </c>
      <c r="BK46" s="1">
        <v>140</v>
      </c>
      <c r="BL46" s="8">
        <f t="shared" si="157"/>
        <v>0.6428571428571429</v>
      </c>
      <c r="BM46" s="176"/>
      <c r="BN46" s="6">
        <f t="shared" si="158"/>
        <v>270</v>
      </c>
      <c r="BO46" s="6">
        <v>264</v>
      </c>
      <c r="BP46" s="7">
        <f t="shared" si="159"/>
        <v>1.0227272727272727</v>
      </c>
      <c r="BQ46" s="176"/>
      <c r="BR46" s="1">
        <f t="shared" si="160"/>
        <v>180</v>
      </c>
      <c r="BS46" s="1">
        <v>198</v>
      </c>
      <c r="BT46" s="11">
        <f t="shared" si="161"/>
        <v>0.90909090909090906</v>
      </c>
      <c r="BU46" s="66">
        <v>8390</v>
      </c>
      <c r="BV46" s="20">
        <f t="shared" si="23"/>
        <v>90</v>
      </c>
      <c r="BW46" s="21">
        <v>50</v>
      </c>
      <c r="BX46" s="3">
        <f t="shared" si="120"/>
        <v>1.8</v>
      </c>
      <c r="BY46" s="3">
        <v>0.8</v>
      </c>
      <c r="BZ46" s="66">
        <v>8390</v>
      </c>
      <c r="CA46" s="20">
        <f t="shared" si="24"/>
        <v>90</v>
      </c>
      <c r="CB46" s="21">
        <v>77</v>
      </c>
      <c r="CC46" s="3">
        <f t="shared" si="25"/>
        <v>1.1688311688311688</v>
      </c>
      <c r="CD46" s="3">
        <v>0.8</v>
      </c>
      <c r="CE46" s="66">
        <v>8390</v>
      </c>
      <c r="CF46" s="20">
        <f t="shared" si="26"/>
        <v>90</v>
      </c>
      <c r="CG46" s="21">
        <v>50</v>
      </c>
      <c r="CH46" s="3">
        <f t="shared" si="27"/>
        <v>1.8</v>
      </c>
      <c r="CI46" s="3">
        <v>0.8</v>
      </c>
      <c r="CJ46" s="66">
        <v>8390</v>
      </c>
      <c r="CK46" s="20">
        <f t="shared" si="28"/>
        <v>90</v>
      </c>
      <c r="CL46" s="21">
        <v>50</v>
      </c>
      <c r="CM46" s="3">
        <f t="shared" si="29"/>
        <v>1.8</v>
      </c>
      <c r="CN46" s="3">
        <v>0.8</v>
      </c>
      <c r="CO46" s="66">
        <v>8390</v>
      </c>
      <c r="CP46" s="20">
        <f t="shared" si="30"/>
        <v>90</v>
      </c>
      <c r="CQ46" s="21">
        <v>50</v>
      </c>
      <c r="CR46" s="3">
        <f t="shared" si="31"/>
        <v>1.8</v>
      </c>
      <c r="CS46" s="3">
        <v>0.8</v>
      </c>
      <c r="CT46" s="66">
        <v>8390</v>
      </c>
      <c r="CU46" s="20">
        <f t="shared" si="32"/>
        <v>90</v>
      </c>
      <c r="CV46" s="21">
        <v>50</v>
      </c>
      <c r="CW46" s="3">
        <f t="shared" si="33"/>
        <v>1.8</v>
      </c>
      <c r="CX46" s="3">
        <v>0.8</v>
      </c>
      <c r="CY46" s="66">
        <v>8390</v>
      </c>
      <c r="CZ46" s="20">
        <f t="shared" si="34"/>
        <v>90</v>
      </c>
      <c r="DA46" s="21">
        <v>50</v>
      </c>
      <c r="DB46" s="3">
        <f t="shared" si="162"/>
        <v>1.8</v>
      </c>
      <c r="DC46" s="3">
        <v>0.8</v>
      </c>
      <c r="DD46" s="66">
        <v>8390</v>
      </c>
      <c r="DE46" s="20">
        <f t="shared" si="36"/>
        <v>90</v>
      </c>
      <c r="DF46" s="21">
        <v>66</v>
      </c>
      <c r="DG46" s="3">
        <f t="shared" si="37"/>
        <v>1.3636363636363635</v>
      </c>
      <c r="DH46" s="3">
        <v>0.8</v>
      </c>
      <c r="DI46" s="66">
        <v>8390</v>
      </c>
      <c r="DJ46" s="20">
        <f t="shared" si="38"/>
        <v>90</v>
      </c>
      <c r="DK46" s="21">
        <v>66</v>
      </c>
      <c r="DL46" s="3">
        <f t="shared" si="39"/>
        <v>1.3636363636363635</v>
      </c>
      <c r="DM46" s="3">
        <v>0.8</v>
      </c>
      <c r="DN46" s="66">
        <v>8390</v>
      </c>
      <c r="DO46" s="20">
        <f t="shared" si="40"/>
        <v>90</v>
      </c>
      <c r="DP46" s="21">
        <v>66</v>
      </c>
      <c r="DQ46" s="3">
        <f t="shared" si="41"/>
        <v>1.3636363636363635</v>
      </c>
      <c r="DR46" s="3">
        <v>0.8</v>
      </c>
      <c r="DS46" s="66">
        <v>8390</v>
      </c>
      <c r="DT46" s="20">
        <f t="shared" si="42"/>
        <v>90</v>
      </c>
      <c r="DU46" s="21">
        <v>120</v>
      </c>
      <c r="DV46" s="3">
        <f t="shared" si="43"/>
        <v>0.75</v>
      </c>
      <c r="DW46" s="3">
        <v>0.8</v>
      </c>
      <c r="DX46" s="66">
        <v>8390</v>
      </c>
      <c r="DY46" s="20">
        <f t="shared" si="44"/>
        <v>90</v>
      </c>
      <c r="DZ46" s="21">
        <v>119</v>
      </c>
      <c r="EA46" s="3">
        <f t="shared" si="45"/>
        <v>0.75630252100840334</v>
      </c>
      <c r="EB46" s="3">
        <v>0.8</v>
      </c>
      <c r="EC46" s="66">
        <v>8390</v>
      </c>
      <c r="ED46" s="20">
        <f t="shared" si="46"/>
        <v>90</v>
      </c>
      <c r="EE46" s="21">
        <v>154</v>
      </c>
      <c r="EF46" s="3">
        <f t="shared" si="47"/>
        <v>0.58441558441558439</v>
      </c>
      <c r="EG46" s="3">
        <v>0.8</v>
      </c>
      <c r="EH46" s="66">
        <v>8390</v>
      </c>
      <c r="EI46" s="20">
        <f t="shared" si="48"/>
        <v>90</v>
      </c>
      <c r="EJ46" s="21">
        <v>88</v>
      </c>
      <c r="EK46" s="3">
        <f t="shared" si="49"/>
        <v>1.0227272727272727</v>
      </c>
      <c r="EL46" s="3">
        <v>0.8</v>
      </c>
      <c r="EM46" s="66">
        <v>8390</v>
      </c>
      <c r="EN46" s="20">
        <f t="shared" si="50"/>
        <v>90</v>
      </c>
      <c r="EO46" s="21">
        <v>88</v>
      </c>
      <c r="EP46" s="3">
        <f t="shared" si="51"/>
        <v>1.0227272727272727</v>
      </c>
      <c r="EQ46" s="3">
        <v>0.8</v>
      </c>
      <c r="ER46" s="66">
        <v>8390</v>
      </c>
      <c r="ES46" s="20">
        <f t="shared" si="52"/>
        <v>90</v>
      </c>
      <c r="ET46" s="21">
        <v>77</v>
      </c>
      <c r="EU46" s="3">
        <f t="shared" si="53"/>
        <v>1.1688311688311688</v>
      </c>
      <c r="EV46" s="3">
        <v>0.8</v>
      </c>
      <c r="EW46" s="66">
        <v>8390</v>
      </c>
      <c r="EX46" s="20">
        <f t="shared" si="54"/>
        <v>90</v>
      </c>
      <c r="EY46" s="21">
        <v>77</v>
      </c>
      <c r="EZ46" s="3">
        <f t="shared" si="55"/>
        <v>1.1688311688311688</v>
      </c>
      <c r="FA46" s="3">
        <v>0.8</v>
      </c>
      <c r="FB46" s="176"/>
      <c r="FC46" s="24">
        <f t="shared" si="163"/>
        <v>990</v>
      </c>
      <c r="FD46" s="6">
        <v>943</v>
      </c>
      <c r="FE46" s="29">
        <f t="shared" si="164"/>
        <v>1.0498409331919407</v>
      </c>
      <c r="FF46" s="180"/>
      <c r="FG46" s="1">
        <f t="shared" si="122"/>
        <v>180</v>
      </c>
      <c r="FH46" s="1">
        <v>273</v>
      </c>
      <c r="FI46" s="8">
        <f t="shared" si="165"/>
        <v>0.65934065934065933</v>
      </c>
      <c r="FJ46" s="176"/>
      <c r="FK46" s="6">
        <f t="shared" si="123"/>
        <v>180</v>
      </c>
      <c r="FL46" s="6">
        <v>176</v>
      </c>
      <c r="FM46" s="7">
        <f t="shared" si="57"/>
        <v>1.0227272727272727</v>
      </c>
      <c r="FN46" s="176"/>
      <c r="FO46" s="106">
        <f t="shared" si="58"/>
        <v>90</v>
      </c>
      <c r="FP46" s="106">
        <v>154</v>
      </c>
      <c r="FQ46" s="11">
        <f t="shared" si="166"/>
        <v>0.58441558441558439</v>
      </c>
      <c r="FR46" s="66">
        <v>8390</v>
      </c>
      <c r="FS46" s="20">
        <f t="shared" si="60"/>
        <v>90</v>
      </c>
      <c r="FT46" s="21">
        <v>88</v>
      </c>
      <c r="FU46" s="3">
        <f t="shared" si="61"/>
        <v>1.0227272727272727</v>
      </c>
      <c r="FV46" s="3">
        <v>0.8</v>
      </c>
      <c r="FW46" s="66">
        <v>8390</v>
      </c>
      <c r="FX46" s="20">
        <f t="shared" si="62"/>
        <v>90</v>
      </c>
      <c r="FY46" s="21">
        <v>120</v>
      </c>
      <c r="FZ46" s="3">
        <f t="shared" si="63"/>
        <v>0.75</v>
      </c>
      <c r="GA46" s="3">
        <v>0.8</v>
      </c>
      <c r="GB46" s="66">
        <v>8390</v>
      </c>
      <c r="GC46" s="20">
        <f t="shared" si="64"/>
        <v>90</v>
      </c>
      <c r="GD46" s="21">
        <v>88</v>
      </c>
      <c r="GE46" s="3">
        <f t="shared" si="65"/>
        <v>1.0227272727272727</v>
      </c>
      <c r="GF46" s="3">
        <v>0.8</v>
      </c>
      <c r="GG46" s="66">
        <v>8390</v>
      </c>
      <c r="GH46" s="20">
        <f t="shared" si="66"/>
        <v>90</v>
      </c>
      <c r="GI46" s="21">
        <v>88</v>
      </c>
      <c r="GJ46" s="3">
        <f t="shared" si="67"/>
        <v>1.0227272727272727</v>
      </c>
      <c r="GK46" s="3">
        <v>0.8</v>
      </c>
      <c r="GL46" s="66">
        <v>8390</v>
      </c>
      <c r="GM46" s="20">
        <f t="shared" si="68"/>
        <v>90</v>
      </c>
      <c r="GN46" s="21">
        <v>88</v>
      </c>
      <c r="GO46" s="3">
        <f t="shared" si="69"/>
        <v>1.0227272727272727</v>
      </c>
      <c r="GP46" s="3">
        <v>0.8</v>
      </c>
      <c r="GQ46" s="66">
        <v>8390</v>
      </c>
      <c r="GR46" s="20">
        <f t="shared" si="70"/>
        <v>90</v>
      </c>
      <c r="GS46" s="21">
        <v>88</v>
      </c>
      <c r="GT46" s="3">
        <f t="shared" si="71"/>
        <v>1.0227272727272727</v>
      </c>
      <c r="GU46" s="3">
        <v>0.8</v>
      </c>
      <c r="GV46" s="66">
        <v>8390</v>
      </c>
      <c r="GW46" s="20">
        <f t="shared" si="72"/>
        <v>90</v>
      </c>
      <c r="GX46" s="21">
        <v>88</v>
      </c>
      <c r="GY46" s="3">
        <f t="shared" si="73"/>
        <v>1.0227272727272727</v>
      </c>
      <c r="GZ46" s="3">
        <v>0.8</v>
      </c>
      <c r="HA46" s="66">
        <v>8390</v>
      </c>
      <c r="HB46" s="20">
        <f t="shared" si="74"/>
        <v>90</v>
      </c>
      <c r="HC46" s="21">
        <v>88</v>
      </c>
      <c r="HD46" s="3">
        <f t="shared" si="75"/>
        <v>1.0227272727272727</v>
      </c>
      <c r="HE46" s="3">
        <v>0.8</v>
      </c>
      <c r="HF46" s="66">
        <v>8390</v>
      </c>
      <c r="HG46" s="20">
        <f t="shared" si="76"/>
        <v>90</v>
      </c>
      <c r="HH46" s="21">
        <v>66</v>
      </c>
      <c r="HI46" s="3">
        <f t="shared" si="6"/>
        <v>1.3636363636363635</v>
      </c>
      <c r="HJ46" s="3">
        <v>0.8</v>
      </c>
      <c r="HK46" s="66">
        <v>8390</v>
      </c>
      <c r="HL46" s="20">
        <f t="shared" si="77"/>
        <v>90</v>
      </c>
      <c r="HM46" s="21">
        <v>88</v>
      </c>
      <c r="HN46" s="3">
        <f t="shared" si="78"/>
        <v>1.0227272727272727</v>
      </c>
      <c r="HO46" s="3">
        <v>0.8</v>
      </c>
      <c r="HP46" s="66">
        <v>8390</v>
      </c>
      <c r="HQ46" s="20">
        <f t="shared" si="79"/>
        <v>90</v>
      </c>
      <c r="HR46" s="21">
        <v>88</v>
      </c>
      <c r="HS46" s="3">
        <f t="shared" si="80"/>
        <v>1.0227272727272727</v>
      </c>
      <c r="HT46" s="3">
        <v>0.8</v>
      </c>
      <c r="HU46" s="66">
        <v>8390</v>
      </c>
      <c r="HV46" s="20">
        <f t="shared" si="81"/>
        <v>90</v>
      </c>
      <c r="HW46" s="21">
        <v>100</v>
      </c>
      <c r="HX46" s="3">
        <f t="shared" si="82"/>
        <v>0.9</v>
      </c>
      <c r="HY46" s="3">
        <v>0.8</v>
      </c>
      <c r="HZ46" s="24">
        <f t="shared" si="124"/>
        <v>810</v>
      </c>
      <c r="IA46" s="6">
        <v>802</v>
      </c>
      <c r="IB46" s="29">
        <f t="shared" si="167"/>
        <v>1.0099750623441397</v>
      </c>
      <c r="IC46" s="24">
        <f t="shared" si="84"/>
        <v>180</v>
      </c>
      <c r="ID46" s="6">
        <v>176</v>
      </c>
      <c r="IE46" s="29">
        <f t="shared" si="168"/>
        <v>1.0227272727272727</v>
      </c>
      <c r="IF46" s="24">
        <f t="shared" si="85"/>
        <v>90</v>
      </c>
      <c r="IG46" s="6">
        <v>100</v>
      </c>
      <c r="IH46" s="29">
        <f t="shared" si="169"/>
        <v>0.9</v>
      </c>
      <c r="II46" s="66">
        <v>8390</v>
      </c>
      <c r="IJ46" s="102">
        <f t="shared" si="125"/>
        <v>90</v>
      </c>
      <c r="IK46" s="102">
        <v>60</v>
      </c>
      <c r="IL46" s="32">
        <f t="shared" si="87"/>
        <v>1.5</v>
      </c>
      <c r="IM46" s="33">
        <v>0.8</v>
      </c>
      <c r="IN46" s="66">
        <v>8390</v>
      </c>
      <c r="IO46" s="53">
        <f t="shared" si="126"/>
        <v>90</v>
      </c>
      <c r="IP46" s="54">
        <v>60</v>
      </c>
      <c r="IQ46" s="34">
        <f t="shared" si="88"/>
        <v>1.5</v>
      </c>
      <c r="IR46" s="35">
        <v>0.8</v>
      </c>
      <c r="IS46" s="66">
        <v>8390</v>
      </c>
      <c r="IT46" s="102">
        <f t="shared" si="127"/>
        <v>90</v>
      </c>
      <c r="IU46" s="102">
        <v>60</v>
      </c>
      <c r="IV46" s="33">
        <f t="shared" si="89"/>
        <v>1.5</v>
      </c>
      <c r="IW46" s="33">
        <v>0.8</v>
      </c>
      <c r="IX46" s="66">
        <v>8390</v>
      </c>
      <c r="IY46" s="54">
        <f t="shared" si="128"/>
        <v>90</v>
      </c>
      <c r="IZ46" s="54">
        <v>60</v>
      </c>
      <c r="JA46" s="34">
        <f t="shared" si="90"/>
        <v>1.5</v>
      </c>
      <c r="JB46" s="35">
        <v>0.8</v>
      </c>
      <c r="JC46" s="66">
        <v>8390</v>
      </c>
      <c r="JD46" s="102">
        <f t="shared" si="129"/>
        <v>90</v>
      </c>
      <c r="JE46" s="102">
        <v>60</v>
      </c>
      <c r="JF46" s="32">
        <f t="shared" si="91"/>
        <v>1.5</v>
      </c>
      <c r="JG46" s="33">
        <v>0.8</v>
      </c>
      <c r="JH46" s="66">
        <v>8390</v>
      </c>
      <c r="JI46" s="54">
        <f t="shared" si="130"/>
        <v>90</v>
      </c>
      <c r="JJ46" s="54">
        <v>60</v>
      </c>
      <c r="JK46" s="34">
        <f t="shared" si="92"/>
        <v>1.5</v>
      </c>
      <c r="JL46" s="35">
        <v>0.8</v>
      </c>
      <c r="JM46" s="66">
        <v>8390</v>
      </c>
      <c r="JN46" s="102">
        <f t="shared" si="131"/>
        <v>90</v>
      </c>
      <c r="JO46" s="102">
        <v>60</v>
      </c>
      <c r="JP46" s="32">
        <f t="shared" si="93"/>
        <v>1.5</v>
      </c>
      <c r="JQ46" s="33">
        <v>0.8</v>
      </c>
      <c r="JR46" s="66">
        <v>8390</v>
      </c>
      <c r="JS46" s="54">
        <f t="shared" si="132"/>
        <v>90</v>
      </c>
      <c r="JT46" s="102">
        <v>60</v>
      </c>
      <c r="JU46" s="34">
        <f t="shared" si="140"/>
        <v>1.5</v>
      </c>
      <c r="JV46" s="33">
        <v>0.8</v>
      </c>
      <c r="JW46" s="66">
        <v>8390</v>
      </c>
      <c r="JX46" s="102">
        <f t="shared" si="133"/>
        <v>90</v>
      </c>
      <c r="JY46" s="102">
        <v>60</v>
      </c>
      <c r="JZ46" s="32">
        <f t="shared" si="141"/>
        <v>1.5</v>
      </c>
      <c r="KA46" s="33">
        <v>0.8</v>
      </c>
      <c r="KB46" s="66">
        <v>8390</v>
      </c>
      <c r="KC46" s="54">
        <f t="shared" si="134"/>
        <v>90</v>
      </c>
      <c r="KD46" s="102">
        <v>60</v>
      </c>
      <c r="KE46" s="34">
        <f t="shared" si="142"/>
        <v>1.5</v>
      </c>
      <c r="KF46" s="33">
        <v>0.8</v>
      </c>
      <c r="KG46" s="66">
        <v>8390</v>
      </c>
      <c r="KH46" s="102">
        <f t="shared" si="135"/>
        <v>90</v>
      </c>
      <c r="KI46" s="102">
        <v>60</v>
      </c>
      <c r="KJ46" s="32">
        <f t="shared" si="97"/>
        <v>1.5</v>
      </c>
      <c r="KK46" s="33">
        <v>0.8</v>
      </c>
      <c r="KL46" s="66">
        <v>8390</v>
      </c>
      <c r="KM46" s="54">
        <f t="shared" si="136"/>
        <v>90</v>
      </c>
      <c r="KN46" s="102">
        <v>60</v>
      </c>
      <c r="KO46" s="34">
        <f t="shared" si="143"/>
        <v>1.5</v>
      </c>
      <c r="KP46" s="33">
        <v>0.8</v>
      </c>
      <c r="KQ46" s="66">
        <v>8390</v>
      </c>
      <c r="KR46" s="102">
        <f t="shared" si="137"/>
        <v>90</v>
      </c>
      <c r="KS46" s="102">
        <v>60</v>
      </c>
      <c r="KT46" s="32">
        <f t="shared" si="144"/>
        <v>1.5</v>
      </c>
      <c r="KU46" s="33">
        <v>0.8</v>
      </c>
      <c r="KV46" s="66">
        <v>8390</v>
      </c>
      <c r="KW46" s="54">
        <f t="shared" si="138"/>
        <v>90</v>
      </c>
      <c r="KX46" s="102">
        <v>60</v>
      </c>
      <c r="KY46" s="34">
        <f t="shared" si="145"/>
        <v>1.5</v>
      </c>
      <c r="KZ46" s="33">
        <v>0.8</v>
      </c>
      <c r="LA46" s="36">
        <f t="shared" si="139"/>
        <v>360</v>
      </c>
      <c r="LB46" s="36">
        <v>240</v>
      </c>
      <c r="LC46" s="37">
        <f t="shared" si="101"/>
        <v>1.5</v>
      </c>
      <c r="LD46" s="38">
        <f t="shared" si="102"/>
        <v>360</v>
      </c>
      <c r="LE46" s="38">
        <v>240</v>
      </c>
      <c r="LF46" s="39">
        <f t="shared" si="103"/>
        <v>1.5</v>
      </c>
      <c r="LG46" s="36">
        <f t="shared" si="104"/>
        <v>180</v>
      </c>
      <c r="LH46" s="36">
        <v>120</v>
      </c>
      <c r="LI46" s="37">
        <f t="shared" si="105"/>
        <v>1.5</v>
      </c>
      <c r="LJ46" s="38">
        <f t="shared" si="106"/>
        <v>270</v>
      </c>
      <c r="LK46" s="38">
        <v>240</v>
      </c>
      <c r="LL46" s="39">
        <f t="shared" si="107"/>
        <v>1.125</v>
      </c>
      <c r="LM46" s="36">
        <f t="shared" si="108"/>
        <v>90</v>
      </c>
      <c r="LN46" s="36">
        <v>40</v>
      </c>
      <c r="LO46" s="37">
        <f t="shared" si="109"/>
        <v>2.25</v>
      </c>
    </row>
    <row r="47" spans="1:327" x14ac:dyDescent="0.25">
      <c r="A47" s="9">
        <v>46</v>
      </c>
      <c r="B47" s="66">
        <v>8410</v>
      </c>
      <c r="C47" s="20">
        <f t="shared" si="8"/>
        <v>20</v>
      </c>
      <c r="D47" s="21">
        <v>96</v>
      </c>
      <c r="E47" s="3">
        <f t="shared" si="0"/>
        <v>0.20833333333333334</v>
      </c>
      <c r="F47" s="3">
        <v>0.8</v>
      </c>
      <c r="G47" s="66">
        <v>8410</v>
      </c>
      <c r="H47" s="22">
        <f t="shared" si="110"/>
        <v>20</v>
      </c>
      <c r="I47" s="2">
        <v>96</v>
      </c>
      <c r="J47" s="4">
        <f t="shared" si="146"/>
        <v>0.20833333333333334</v>
      </c>
      <c r="K47" s="3">
        <v>0.8</v>
      </c>
      <c r="L47" s="66">
        <v>8410</v>
      </c>
      <c r="M47" s="20">
        <f t="shared" si="111"/>
        <v>20</v>
      </c>
      <c r="N47" s="23">
        <v>96</v>
      </c>
      <c r="O47" s="3">
        <f t="shared" si="147"/>
        <v>0.20833333333333334</v>
      </c>
      <c r="P47" s="3">
        <v>0.8</v>
      </c>
      <c r="Q47" s="66">
        <v>8410</v>
      </c>
      <c r="R47" s="22">
        <f t="shared" si="112"/>
        <v>20</v>
      </c>
      <c r="S47" s="21">
        <v>96</v>
      </c>
      <c r="T47" s="4">
        <f t="shared" si="148"/>
        <v>0.20833333333333334</v>
      </c>
      <c r="U47" s="3">
        <v>0.8</v>
      </c>
      <c r="V47" s="66">
        <v>8410</v>
      </c>
      <c r="W47" s="20">
        <f t="shared" si="113"/>
        <v>20</v>
      </c>
      <c r="X47" s="21">
        <v>96</v>
      </c>
      <c r="Y47" s="3">
        <f t="shared" si="149"/>
        <v>0.20833333333333334</v>
      </c>
      <c r="Z47" s="3">
        <v>0.8</v>
      </c>
      <c r="AA47" s="66">
        <v>8410</v>
      </c>
      <c r="AB47" s="22">
        <f t="shared" si="114"/>
        <v>20</v>
      </c>
      <c r="AC47" s="21">
        <v>96</v>
      </c>
      <c r="AD47" s="4">
        <f t="shared" si="150"/>
        <v>0.20833333333333334</v>
      </c>
      <c r="AE47" s="3">
        <v>0.8</v>
      </c>
      <c r="AF47" s="66">
        <v>8410</v>
      </c>
      <c r="AG47" s="20">
        <f t="shared" si="115"/>
        <v>20</v>
      </c>
      <c r="AH47" s="21">
        <v>96</v>
      </c>
      <c r="AI47" s="3">
        <f t="shared" si="151"/>
        <v>0.20833333333333334</v>
      </c>
      <c r="AJ47" s="3">
        <v>0.8</v>
      </c>
      <c r="AK47" s="66">
        <v>8410</v>
      </c>
      <c r="AL47" s="22">
        <f t="shared" si="116"/>
        <v>20</v>
      </c>
      <c r="AM47" s="21">
        <v>96</v>
      </c>
      <c r="AN47" s="4">
        <f t="shared" si="152"/>
        <v>0.20833333333333334</v>
      </c>
      <c r="AO47" s="3">
        <v>0.8</v>
      </c>
      <c r="AP47" s="66">
        <v>8410</v>
      </c>
      <c r="AQ47" s="20">
        <f t="shared" si="117"/>
        <v>20</v>
      </c>
      <c r="AR47" s="21">
        <v>96</v>
      </c>
      <c r="AS47" s="3">
        <f t="shared" si="153"/>
        <v>0.20833333333333334</v>
      </c>
      <c r="AT47" s="3">
        <v>0.8</v>
      </c>
      <c r="AU47" s="66">
        <v>8410</v>
      </c>
      <c r="AV47" s="22">
        <f t="shared" si="118"/>
        <v>20</v>
      </c>
      <c r="AW47" s="1">
        <v>96</v>
      </c>
      <c r="AX47" s="3">
        <f t="shared" si="17"/>
        <v>0.20833333333333334</v>
      </c>
      <c r="AY47" s="3">
        <v>0.8</v>
      </c>
      <c r="AZ47" s="66">
        <v>8410</v>
      </c>
      <c r="BA47" s="20">
        <f t="shared" si="119"/>
        <v>20</v>
      </c>
      <c r="BB47" s="21">
        <v>96</v>
      </c>
      <c r="BC47" s="3">
        <f t="shared" si="18"/>
        <v>0.20833333333333334</v>
      </c>
      <c r="BD47" s="3">
        <v>0.8</v>
      </c>
      <c r="BE47" s="176"/>
      <c r="BF47" s="24">
        <f t="shared" si="154"/>
        <v>80</v>
      </c>
      <c r="BG47" s="6">
        <v>384</v>
      </c>
      <c r="BH47" s="29">
        <f t="shared" si="155"/>
        <v>0.20833333333333334</v>
      </c>
      <c r="BI47" s="180"/>
      <c r="BJ47" s="1">
        <f t="shared" si="156"/>
        <v>20</v>
      </c>
      <c r="BK47" s="1">
        <v>140</v>
      </c>
      <c r="BL47" s="8">
        <f t="shared" si="157"/>
        <v>0.14285714285714285</v>
      </c>
      <c r="BM47" s="176"/>
      <c r="BN47" s="6">
        <f t="shared" si="158"/>
        <v>60</v>
      </c>
      <c r="BO47" s="6">
        <v>264</v>
      </c>
      <c r="BP47" s="7">
        <f t="shared" si="159"/>
        <v>0.22727272727272727</v>
      </c>
      <c r="BQ47" s="176"/>
      <c r="BR47" s="1">
        <f t="shared" si="160"/>
        <v>40</v>
      </c>
      <c r="BS47" s="1">
        <v>198</v>
      </c>
      <c r="BT47" s="11">
        <f t="shared" si="161"/>
        <v>0.20202020202020202</v>
      </c>
      <c r="BU47" s="66">
        <v>8410</v>
      </c>
      <c r="BV47" s="20">
        <f t="shared" si="23"/>
        <v>20</v>
      </c>
      <c r="BW47" s="21">
        <v>50</v>
      </c>
      <c r="BX47" s="3">
        <f t="shared" si="120"/>
        <v>0.4</v>
      </c>
      <c r="BY47" s="3">
        <v>0.8</v>
      </c>
      <c r="BZ47" s="66">
        <v>8410</v>
      </c>
      <c r="CA47" s="20">
        <f t="shared" si="24"/>
        <v>20</v>
      </c>
      <c r="CB47" s="21">
        <v>77</v>
      </c>
      <c r="CC47" s="3">
        <f t="shared" si="25"/>
        <v>0.25974025974025972</v>
      </c>
      <c r="CD47" s="3">
        <v>0.8</v>
      </c>
      <c r="CE47" s="66">
        <v>8410</v>
      </c>
      <c r="CF47" s="20">
        <f t="shared" si="26"/>
        <v>20</v>
      </c>
      <c r="CG47" s="21">
        <v>50</v>
      </c>
      <c r="CH47" s="3">
        <f t="shared" si="27"/>
        <v>0.4</v>
      </c>
      <c r="CI47" s="3">
        <v>0.8</v>
      </c>
      <c r="CJ47" s="66">
        <v>8410</v>
      </c>
      <c r="CK47" s="20">
        <f t="shared" si="28"/>
        <v>20</v>
      </c>
      <c r="CL47" s="21">
        <v>50</v>
      </c>
      <c r="CM47" s="3">
        <f t="shared" si="29"/>
        <v>0.4</v>
      </c>
      <c r="CN47" s="3">
        <v>0.8</v>
      </c>
      <c r="CO47" s="66">
        <v>8410</v>
      </c>
      <c r="CP47" s="20">
        <f t="shared" si="30"/>
        <v>20</v>
      </c>
      <c r="CQ47" s="21">
        <v>50</v>
      </c>
      <c r="CR47" s="3">
        <f t="shared" si="31"/>
        <v>0.4</v>
      </c>
      <c r="CS47" s="3">
        <v>0.8</v>
      </c>
      <c r="CT47" s="66">
        <v>8410</v>
      </c>
      <c r="CU47" s="20">
        <f t="shared" si="32"/>
        <v>20</v>
      </c>
      <c r="CV47" s="21">
        <v>50</v>
      </c>
      <c r="CW47" s="3">
        <f t="shared" si="33"/>
        <v>0.4</v>
      </c>
      <c r="CX47" s="3">
        <v>0.8</v>
      </c>
      <c r="CY47" s="66">
        <v>8410</v>
      </c>
      <c r="CZ47" s="20">
        <f t="shared" si="34"/>
        <v>20</v>
      </c>
      <c r="DA47" s="21">
        <v>50</v>
      </c>
      <c r="DB47" s="3">
        <f t="shared" si="162"/>
        <v>0.4</v>
      </c>
      <c r="DC47" s="3">
        <v>0.8</v>
      </c>
      <c r="DD47" s="66">
        <v>8410</v>
      </c>
      <c r="DE47" s="20">
        <f t="shared" si="36"/>
        <v>20</v>
      </c>
      <c r="DF47" s="21">
        <v>66</v>
      </c>
      <c r="DG47" s="3">
        <f t="shared" si="37"/>
        <v>0.30303030303030304</v>
      </c>
      <c r="DH47" s="3">
        <v>0.8</v>
      </c>
      <c r="DI47" s="66">
        <v>8410</v>
      </c>
      <c r="DJ47" s="20">
        <f t="shared" si="38"/>
        <v>20</v>
      </c>
      <c r="DK47" s="21">
        <v>66</v>
      </c>
      <c r="DL47" s="3">
        <f t="shared" si="39"/>
        <v>0.30303030303030304</v>
      </c>
      <c r="DM47" s="3">
        <v>0.8</v>
      </c>
      <c r="DN47" s="66">
        <v>8410</v>
      </c>
      <c r="DO47" s="20">
        <f t="shared" si="40"/>
        <v>20</v>
      </c>
      <c r="DP47" s="21">
        <v>66</v>
      </c>
      <c r="DQ47" s="3">
        <f t="shared" si="41"/>
        <v>0.30303030303030304</v>
      </c>
      <c r="DR47" s="3">
        <v>0.8</v>
      </c>
      <c r="DS47" s="66">
        <v>8410</v>
      </c>
      <c r="DT47" s="20">
        <f t="shared" si="42"/>
        <v>20</v>
      </c>
      <c r="DU47" s="21">
        <v>120</v>
      </c>
      <c r="DV47" s="3">
        <f t="shared" si="43"/>
        <v>0.16666666666666666</v>
      </c>
      <c r="DW47" s="3">
        <v>0.8</v>
      </c>
      <c r="DX47" s="66">
        <v>8410</v>
      </c>
      <c r="DY47" s="20">
        <f t="shared" si="44"/>
        <v>20</v>
      </c>
      <c r="DZ47" s="21">
        <v>119</v>
      </c>
      <c r="EA47" s="3">
        <f t="shared" si="45"/>
        <v>0.16806722689075632</v>
      </c>
      <c r="EB47" s="3">
        <v>0.8</v>
      </c>
      <c r="EC47" s="66">
        <v>8410</v>
      </c>
      <c r="ED47" s="20">
        <f t="shared" si="46"/>
        <v>20</v>
      </c>
      <c r="EE47" s="21">
        <v>154</v>
      </c>
      <c r="EF47" s="3">
        <f t="shared" si="47"/>
        <v>0.12987012987012986</v>
      </c>
      <c r="EG47" s="3">
        <v>0.8</v>
      </c>
      <c r="EH47" s="66">
        <v>8410</v>
      </c>
      <c r="EI47" s="20">
        <f t="shared" si="48"/>
        <v>20</v>
      </c>
      <c r="EJ47" s="21">
        <v>88</v>
      </c>
      <c r="EK47" s="3">
        <f t="shared" si="49"/>
        <v>0.22727272727272727</v>
      </c>
      <c r="EL47" s="3">
        <v>0.8</v>
      </c>
      <c r="EM47" s="66">
        <v>8410</v>
      </c>
      <c r="EN47" s="20">
        <f t="shared" si="50"/>
        <v>20</v>
      </c>
      <c r="EO47" s="21">
        <v>88</v>
      </c>
      <c r="EP47" s="3">
        <f t="shared" si="51"/>
        <v>0.22727272727272727</v>
      </c>
      <c r="EQ47" s="3">
        <v>0.8</v>
      </c>
      <c r="ER47" s="66">
        <v>8410</v>
      </c>
      <c r="ES47" s="20">
        <f t="shared" si="52"/>
        <v>20</v>
      </c>
      <c r="ET47" s="21">
        <v>77</v>
      </c>
      <c r="EU47" s="3">
        <f t="shared" si="53"/>
        <v>0.25974025974025972</v>
      </c>
      <c r="EV47" s="3">
        <v>0.8</v>
      </c>
      <c r="EW47" s="66">
        <v>8410</v>
      </c>
      <c r="EX47" s="20">
        <f t="shared" si="54"/>
        <v>20</v>
      </c>
      <c r="EY47" s="21">
        <v>77</v>
      </c>
      <c r="EZ47" s="3">
        <f t="shared" si="55"/>
        <v>0.25974025974025972</v>
      </c>
      <c r="FA47" s="3">
        <v>0.8</v>
      </c>
      <c r="FB47" s="176"/>
      <c r="FC47" s="24">
        <f t="shared" si="163"/>
        <v>220</v>
      </c>
      <c r="FD47" s="6">
        <v>943</v>
      </c>
      <c r="FE47" s="29">
        <f t="shared" si="164"/>
        <v>0.23329798515376457</v>
      </c>
      <c r="FF47" s="180"/>
      <c r="FG47" s="1">
        <f t="shared" si="122"/>
        <v>40</v>
      </c>
      <c r="FH47" s="1">
        <v>273</v>
      </c>
      <c r="FI47" s="8">
        <f t="shared" si="165"/>
        <v>0.14652014652014653</v>
      </c>
      <c r="FJ47" s="176"/>
      <c r="FK47" s="6">
        <f t="shared" si="123"/>
        <v>40</v>
      </c>
      <c r="FL47" s="6">
        <v>176</v>
      </c>
      <c r="FM47" s="7">
        <f t="shared" si="57"/>
        <v>0.22727272727272727</v>
      </c>
      <c r="FN47" s="176"/>
      <c r="FO47" s="106">
        <f t="shared" si="58"/>
        <v>20</v>
      </c>
      <c r="FP47" s="106">
        <v>154</v>
      </c>
      <c r="FQ47" s="11">
        <f t="shared" si="166"/>
        <v>0.12987012987012986</v>
      </c>
      <c r="FR47" s="66">
        <v>8410</v>
      </c>
      <c r="FS47" s="20">
        <f t="shared" si="60"/>
        <v>20</v>
      </c>
      <c r="FT47" s="21">
        <v>88</v>
      </c>
      <c r="FU47" s="3">
        <f t="shared" si="61"/>
        <v>0.22727272727272727</v>
      </c>
      <c r="FV47" s="3">
        <v>0.8</v>
      </c>
      <c r="FW47" s="66">
        <v>8410</v>
      </c>
      <c r="FX47" s="20">
        <f t="shared" si="62"/>
        <v>20</v>
      </c>
      <c r="FY47" s="21">
        <v>120</v>
      </c>
      <c r="FZ47" s="3">
        <f t="shared" si="63"/>
        <v>0.16666666666666666</v>
      </c>
      <c r="GA47" s="3">
        <v>0.8</v>
      </c>
      <c r="GB47" s="66">
        <v>8410</v>
      </c>
      <c r="GC47" s="20">
        <f t="shared" si="64"/>
        <v>20</v>
      </c>
      <c r="GD47" s="21">
        <v>88</v>
      </c>
      <c r="GE47" s="3">
        <f t="shared" si="65"/>
        <v>0.22727272727272727</v>
      </c>
      <c r="GF47" s="3">
        <v>0.8</v>
      </c>
      <c r="GG47" s="66">
        <v>8410</v>
      </c>
      <c r="GH47" s="20">
        <f t="shared" si="66"/>
        <v>20</v>
      </c>
      <c r="GI47" s="21">
        <v>88</v>
      </c>
      <c r="GJ47" s="3">
        <f t="shared" si="67"/>
        <v>0.22727272727272727</v>
      </c>
      <c r="GK47" s="3">
        <v>0.8</v>
      </c>
      <c r="GL47" s="66">
        <v>8410</v>
      </c>
      <c r="GM47" s="20">
        <f t="shared" si="68"/>
        <v>20</v>
      </c>
      <c r="GN47" s="21">
        <v>88</v>
      </c>
      <c r="GO47" s="3">
        <f t="shared" si="69"/>
        <v>0.22727272727272727</v>
      </c>
      <c r="GP47" s="3">
        <v>0.8</v>
      </c>
      <c r="GQ47" s="66">
        <v>8410</v>
      </c>
      <c r="GR47" s="20">
        <f t="shared" si="70"/>
        <v>20</v>
      </c>
      <c r="GS47" s="21">
        <v>88</v>
      </c>
      <c r="GT47" s="3">
        <f t="shared" si="71"/>
        <v>0.22727272727272727</v>
      </c>
      <c r="GU47" s="3">
        <v>0.8</v>
      </c>
      <c r="GV47" s="66">
        <v>8410</v>
      </c>
      <c r="GW47" s="20">
        <f t="shared" si="72"/>
        <v>20</v>
      </c>
      <c r="GX47" s="21">
        <v>88</v>
      </c>
      <c r="GY47" s="3">
        <f t="shared" si="73"/>
        <v>0.22727272727272727</v>
      </c>
      <c r="GZ47" s="3">
        <v>0.8</v>
      </c>
      <c r="HA47" s="66">
        <v>8410</v>
      </c>
      <c r="HB47" s="20">
        <f t="shared" si="74"/>
        <v>20</v>
      </c>
      <c r="HC47" s="21">
        <v>88</v>
      </c>
      <c r="HD47" s="3">
        <f t="shared" si="75"/>
        <v>0.22727272727272727</v>
      </c>
      <c r="HE47" s="3">
        <v>0.8</v>
      </c>
      <c r="HF47" s="66">
        <v>8410</v>
      </c>
      <c r="HG47" s="20">
        <f t="shared" si="76"/>
        <v>20</v>
      </c>
      <c r="HH47" s="21">
        <v>66</v>
      </c>
      <c r="HI47" s="3">
        <f t="shared" si="6"/>
        <v>0.30303030303030304</v>
      </c>
      <c r="HJ47" s="3">
        <v>0.8</v>
      </c>
      <c r="HK47" s="66">
        <v>8410</v>
      </c>
      <c r="HL47" s="20">
        <f t="shared" si="77"/>
        <v>20</v>
      </c>
      <c r="HM47" s="21">
        <v>88</v>
      </c>
      <c r="HN47" s="3">
        <f t="shared" si="78"/>
        <v>0.22727272727272727</v>
      </c>
      <c r="HO47" s="3">
        <v>0.8</v>
      </c>
      <c r="HP47" s="66">
        <v>8410</v>
      </c>
      <c r="HQ47" s="20">
        <f t="shared" si="79"/>
        <v>20</v>
      </c>
      <c r="HR47" s="21">
        <v>88</v>
      </c>
      <c r="HS47" s="3">
        <f t="shared" si="80"/>
        <v>0.22727272727272727</v>
      </c>
      <c r="HT47" s="3">
        <v>0.8</v>
      </c>
      <c r="HU47" s="66">
        <v>8410</v>
      </c>
      <c r="HV47" s="20">
        <f t="shared" si="81"/>
        <v>20</v>
      </c>
      <c r="HW47" s="21">
        <v>100</v>
      </c>
      <c r="HX47" s="3">
        <f t="shared" si="82"/>
        <v>0.2</v>
      </c>
      <c r="HY47" s="3">
        <v>0.8</v>
      </c>
      <c r="HZ47" s="24">
        <f t="shared" si="124"/>
        <v>180</v>
      </c>
      <c r="IA47" s="6">
        <v>802</v>
      </c>
      <c r="IB47" s="29">
        <f t="shared" si="167"/>
        <v>0.22443890274314215</v>
      </c>
      <c r="IC47" s="24">
        <f t="shared" si="84"/>
        <v>40</v>
      </c>
      <c r="ID47" s="6">
        <v>176</v>
      </c>
      <c r="IE47" s="29">
        <f t="shared" si="168"/>
        <v>0.22727272727272727</v>
      </c>
      <c r="IF47" s="24">
        <f t="shared" si="85"/>
        <v>20</v>
      </c>
      <c r="IG47" s="6">
        <v>100</v>
      </c>
      <c r="IH47" s="29">
        <f t="shared" si="169"/>
        <v>0.2</v>
      </c>
      <c r="II47" s="66">
        <v>8410</v>
      </c>
      <c r="IJ47" s="102">
        <f t="shared" si="125"/>
        <v>20</v>
      </c>
      <c r="IK47" s="102">
        <v>60</v>
      </c>
      <c r="IL47" s="32">
        <f t="shared" si="87"/>
        <v>0.33333333333333331</v>
      </c>
      <c r="IM47" s="33">
        <v>0.8</v>
      </c>
      <c r="IN47" s="66">
        <v>8410</v>
      </c>
      <c r="IO47" s="53">
        <f t="shared" si="126"/>
        <v>20</v>
      </c>
      <c r="IP47" s="54">
        <v>60</v>
      </c>
      <c r="IQ47" s="34">
        <f t="shared" si="88"/>
        <v>0.33333333333333331</v>
      </c>
      <c r="IR47" s="35">
        <v>0.8</v>
      </c>
      <c r="IS47" s="66">
        <v>8410</v>
      </c>
      <c r="IT47" s="102">
        <f t="shared" si="127"/>
        <v>20</v>
      </c>
      <c r="IU47" s="102">
        <v>60</v>
      </c>
      <c r="IV47" s="33">
        <f t="shared" si="89"/>
        <v>0.33333333333333331</v>
      </c>
      <c r="IW47" s="33">
        <v>0.8</v>
      </c>
      <c r="IX47" s="66">
        <v>8410</v>
      </c>
      <c r="IY47" s="54">
        <f t="shared" si="128"/>
        <v>20</v>
      </c>
      <c r="IZ47" s="54">
        <v>60</v>
      </c>
      <c r="JA47" s="34">
        <f t="shared" si="90"/>
        <v>0.33333333333333331</v>
      </c>
      <c r="JB47" s="35">
        <v>0.8</v>
      </c>
      <c r="JC47" s="66">
        <v>8410</v>
      </c>
      <c r="JD47" s="102">
        <f t="shared" si="129"/>
        <v>20</v>
      </c>
      <c r="JE47" s="102">
        <v>60</v>
      </c>
      <c r="JF47" s="32">
        <f t="shared" si="91"/>
        <v>0.33333333333333331</v>
      </c>
      <c r="JG47" s="33">
        <v>0.8</v>
      </c>
      <c r="JH47" s="66">
        <v>8410</v>
      </c>
      <c r="JI47" s="54">
        <f t="shared" si="130"/>
        <v>20</v>
      </c>
      <c r="JJ47" s="54">
        <v>60</v>
      </c>
      <c r="JK47" s="34">
        <f t="shared" si="92"/>
        <v>0.33333333333333331</v>
      </c>
      <c r="JL47" s="35">
        <v>0.8</v>
      </c>
      <c r="JM47" s="66">
        <v>8410</v>
      </c>
      <c r="JN47" s="102">
        <f t="shared" si="131"/>
        <v>20</v>
      </c>
      <c r="JO47" s="102">
        <v>60</v>
      </c>
      <c r="JP47" s="32">
        <f t="shared" si="93"/>
        <v>0.33333333333333331</v>
      </c>
      <c r="JQ47" s="33">
        <v>0.8</v>
      </c>
      <c r="JR47" s="66">
        <v>8410</v>
      </c>
      <c r="JS47" s="54">
        <f t="shared" si="132"/>
        <v>20</v>
      </c>
      <c r="JT47" s="102">
        <v>60</v>
      </c>
      <c r="JU47" s="34">
        <f t="shared" si="140"/>
        <v>0.33333333333333331</v>
      </c>
      <c r="JV47" s="33">
        <v>0.8</v>
      </c>
      <c r="JW47" s="66">
        <v>8410</v>
      </c>
      <c r="JX47" s="102">
        <f t="shared" si="133"/>
        <v>20</v>
      </c>
      <c r="JY47" s="102">
        <v>60</v>
      </c>
      <c r="JZ47" s="32">
        <f t="shared" si="141"/>
        <v>0.33333333333333331</v>
      </c>
      <c r="KA47" s="33">
        <v>0.8</v>
      </c>
      <c r="KB47" s="66">
        <v>8410</v>
      </c>
      <c r="KC47" s="54">
        <f t="shared" si="134"/>
        <v>20</v>
      </c>
      <c r="KD47" s="102">
        <v>60</v>
      </c>
      <c r="KE47" s="34">
        <f t="shared" si="142"/>
        <v>0.33333333333333331</v>
      </c>
      <c r="KF47" s="33">
        <v>0.8</v>
      </c>
      <c r="KG47" s="66">
        <v>8410</v>
      </c>
      <c r="KH47" s="102">
        <f t="shared" si="135"/>
        <v>20</v>
      </c>
      <c r="KI47" s="102">
        <v>60</v>
      </c>
      <c r="KJ47" s="32">
        <f t="shared" si="97"/>
        <v>0.33333333333333331</v>
      </c>
      <c r="KK47" s="33">
        <v>0.8</v>
      </c>
      <c r="KL47" s="66">
        <v>8410</v>
      </c>
      <c r="KM47" s="54">
        <f t="shared" si="136"/>
        <v>20</v>
      </c>
      <c r="KN47" s="102">
        <v>60</v>
      </c>
      <c r="KO47" s="34">
        <f t="shared" si="143"/>
        <v>0.33333333333333331</v>
      </c>
      <c r="KP47" s="33">
        <v>0.8</v>
      </c>
      <c r="KQ47" s="66">
        <v>8410</v>
      </c>
      <c r="KR47" s="102">
        <f t="shared" si="137"/>
        <v>20</v>
      </c>
      <c r="KS47" s="102">
        <v>60</v>
      </c>
      <c r="KT47" s="32">
        <f t="shared" si="144"/>
        <v>0.33333333333333331</v>
      </c>
      <c r="KU47" s="33">
        <v>0.8</v>
      </c>
      <c r="KV47" s="66">
        <v>8410</v>
      </c>
      <c r="KW47" s="54">
        <f t="shared" si="138"/>
        <v>20</v>
      </c>
      <c r="KX47" s="102">
        <v>60</v>
      </c>
      <c r="KY47" s="34">
        <f t="shared" si="145"/>
        <v>0.33333333333333331</v>
      </c>
      <c r="KZ47" s="33">
        <v>0.8</v>
      </c>
      <c r="LA47" s="36">
        <f t="shared" si="139"/>
        <v>80</v>
      </c>
      <c r="LB47" s="36">
        <v>240</v>
      </c>
      <c r="LC47" s="37">
        <f t="shared" si="101"/>
        <v>0.33333333333333331</v>
      </c>
      <c r="LD47" s="38">
        <f t="shared" si="102"/>
        <v>80</v>
      </c>
      <c r="LE47" s="38">
        <v>240</v>
      </c>
      <c r="LF47" s="39">
        <f t="shared" si="103"/>
        <v>0.33333333333333331</v>
      </c>
      <c r="LG47" s="36">
        <f t="shared" si="104"/>
        <v>40</v>
      </c>
      <c r="LH47" s="36">
        <v>120</v>
      </c>
      <c r="LI47" s="37">
        <f t="shared" si="105"/>
        <v>0.33333333333333331</v>
      </c>
      <c r="LJ47" s="38">
        <f t="shared" si="106"/>
        <v>60</v>
      </c>
      <c r="LK47" s="38">
        <v>240</v>
      </c>
      <c r="LL47" s="39">
        <f t="shared" si="107"/>
        <v>0.25</v>
      </c>
      <c r="LM47" s="36">
        <f t="shared" si="108"/>
        <v>20</v>
      </c>
      <c r="LN47" s="36">
        <v>40</v>
      </c>
      <c r="LO47" s="37">
        <f t="shared" si="109"/>
        <v>0.5</v>
      </c>
    </row>
    <row r="48" spans="1:327" x14ac:dyDescent="0.25">
      <c r="A48" s="9">
        <v>47</v>
      </c>
      <c r="B48" s="66">
        <v>8500</v>
      </c>
      <c r="C48" s="20">
        <f t="shared" si="8"/>
        <v>90</v>
      </c>
      <c r="D48" s="21">
        <v>96</v>
      </c>
      <c r="E48" s="3">
        <f t="shared" si="0"/>
        <v>0.9375</v>
      </c>
      <c r="F48" s="3">
        <v>0.8</v>
      </c>
      <c r="G48" s="66">
        <v>8500</v>
      </c>
      <c r="H48" s="22">
        <f t="shared" si="110"/>
        <v>90</v>
      </c>
      <c r="I48" s="2">
        <v>96</v>
      </c>
      <c r="J48" s="4">
        <f t="shared" si="146"/>
        <v>0.9375</v>
      </c>
      <c r="K48" s="3">
        <v>0.8</v>
      </c>
      <c r="L48" s="66">
        <v>8500</v>
      </c>
      <c r="M48" s="20">
        <f t="shared" si="111"/>
        <v>90</v>
      </c>
      <c r="N48" s="23">
        <v>96</v>
      </c>
      <c r="O48" s="3">
        <f t="shared" si="147"/>
        <v>0.9375</v>
      </c>
      <c r="P48" s="3">
        <v>0.8</v>
      </c>
      <c r="Q48" s="66">
        <v>8500</v>
      </c>
      <c r="R48" s="22">
        <f t="shared" si="112"/>
        <v>90</v>
      </c>
      <c r="S48" s="21">
        <v>96</v>
      </c>
      <c r="T48" s="4">
        <f t="shared" si="148"/>
        <v>0.9375</v>
      </c>
      <c r="U48" s="3">
        <v>0.8</v>
      </c>
      <c r="V48" s="66">
        <v>8500</v>
      </c>
      <c r="W48" s="20">
        <f t="shared" si="113"/>
        <v>90</v>
      </c>
      <c r="X48" s="21">
        <v>96</v>
      </c>
      <c r="Y48" s="3">
        <f t="shared" si="149"/>
        <v>0.9375</v>
      </c>
      <c r="Z48" s="3">
        <v>0.8</v>
      </c>
      <c r="AA48" s="66">
        <v>8500</v>
      </c>
      <c r="AB48" s="22">
        <f t="shared" si="114"/>
        <v>90</v>
      </c>
      <c r="AC48" s="21">
        <v>96</v>
      </c>
      <c r="AD48" s="4">
        <f t="shared" si="150"/>
        <v>0.9375</v>
      </c>
      <c r="AE48" s="3">
        <v>0.8</v>
      </c>
      <c r="AF48" s="66">
        <v>8500</v>
      </c>
      <c r="AG48" s="20">
        <f t="shared" si="115"/>
        <v>90</v>
      </c>
      <c r="AH48" s="21">
        <v>96</v>
      </c>
      <c r="AI48" s="3">
        <f t="shared" si="151"/>
        <v>0.9375</v>
      </c>
      <c r="AJ48" s="3">
        <v>0.8</v>
      </c>
      <c r="AK48" s="66">
        <v>8500</v>
      </c>
      <c r="AL48" s="22">
        <f t="shared" si="116"/>
        <v>90</v>
      </c>
      <c r="AM48" s="21">
        <v>96</v>
      </c>
      <c r="AN48" s="4">
        <f t="shared" si="152"/>
        <v>0.9375</v>
      </c>
      <c r="AO48" s="3">
        <v>0.8</v>
      </c>
      <c r="AP48" s="66">
        <v>8500</v>
      </c>
      <c r="AQ48" s="20">
        <f t="shared" si="117"/>
        <v>90</v>
      </c>
      <c r="AR48" s="21">
        <v>96</v>
      </c>
      <c r="AS48" s="3">
        <f t="shared" si="153"/>
        <v>0.9375</v>
      </c>
      <c r="AT48" s="3">
        <v>0.8</v>
      </c>
      <c r="AU48" s="66">
        <v>8500</v>
      </c>
      <c r="AV48" s="22">
        <f t="shared" si="118"/>
        <v>90</v>
      </c>
      <c r="AW48" s="1">
        <v>96</v>
      </c>
      <c r="AX48" s="3">
        <f t="shared" si="17"/>
        <v>0.9375</v>
      </c>
      <c r="AY48" s="3">
        <v>0.8</v>
      </c>
      <c r="AZ48" s="66">
        <v>8500</v>
      </c>
      <c r="BA48" s="20">
        <f t="shared" si="119"/>
        <v>90</v>
      </c>
      <c r="BB48" s="21">
        <v>96</v>
      </c>
      <c r="BC48" s="3">
        <f t="shared" si="18"/>
        <v>0.9375</v>
      </c>
      <c r="BD48" s="3">
        <v>0.8</v>
      </c>
      <c r="BE48" s="176"/>
      <c r="BF48" s="24">
        <f t="shared" si="154"/>
        <v>360</v>
      </c>
      <c r="BG48" s="6">
        <v>384</v>
      </c>
      <c r="BH48" s="29">
        <f t="shared" si="155"/>
        <v>0.9375</v>
      </c>
      <c r="BI48" s="180"/>
      <c r="BJ48" s="1">
        <f t="shared" si="156"/>
        <v>90</v>
      </c>
      <c r="BK48" s="1">
        <v>140</v>
      </c>
      <c r="BL48" s="8">
        <f t="shared" si="157"/>
        <v>0.6428571428571429</v>
      </c>
      <c r="BM48" s="176"/>
      <c r="BN48" s="6">
        <f t="shared" si="158"/>
        <v>270</v>
      </c>
      <c r="BO48" s="6">
        <v>264</v>
      </c>
      <c r="BP48" s="7">
        <f t="shared" si="159"/>
        <v>1.0227272727272727</v>
      </c>
      <c r="BQ48" s="176"/>
      <c r="BR48" s="1">
        <f t="shared" si="160"/>
        <v>180</v>
      </c>
      <c r="BS48" s="1">
        <v>198</v>
      </c>
      <c r="BT48" s="11">
        <f t="shared" si="161"/>
        <v>0.90909090909090906</v>
      </c>
      <c r="BU48" s="66">
        <v>8500</v>
      </c>
      <c r="BV48" s="20">
        <f t="shared" si="23"/>
        <v>90</v>
      </c>
      <c r="BW48" s="21">
        <v>50</v>
      </c>
      <c r="BX48" s="3">
        <f t="shared" si="120"/>
        <v>1.8</v>
      </c>
      <c r="BY48" s="3">
        <v>0.8</v>
      </c>
      <c r="BZ48" s="66">
        <v>8500</v>
      </c>
      <c r="CA48" s="20">
        <f t="shared" si="24"/>
        <v>90</v>
      </c>
      <c r="CB48" s="21">
        <v>77</v>
      </c>
      <c r="CC48" s="3">
        <f t="shared" si="25"/>
        <v>1.1688311688311688</v>
      </c>
      <c r="CD48" s="3">
        <v>0.8</v>
      </c>
      <c r="CE48" s="66">
        <v>8500</v>
      </c>
      <c r="CF48" s="20">
        <f t="shared" si="26"/>
        <v>90</v>
      </c>
      <c r="CG48" s="21">
        <v>50</v>
      </c>
      <c r="CH48" s="3">
        <f t="shared" si="27"/>
        <v>1.8</v>
      </c>
      <c r="CI48" s="3">
        <v>0.8</v>
      </c>
      <c r="CJ48" s="66">
        <v>8500</v>
      </c>
      <c r="CK48" s="20">
        <f t="shared" si="28"/>
        <v>90</v>
      </c>
      <c r="CL48" s="21">
        <v>50</v>
      </c>
      <c r="CM48" s="3">
        <f t="shared" si="29"/>
        <v>1.8</v>
      </c>
      <c r="CN48" s="3">
        <v>0.8</v>
      </c>
      <c r="CO48" s="66">
        <v>8500</v>
      </c>
      <c r="CP48" s="20">
        <f t="shared" si="30"/>
        <v>90</v>
      </c>
      <c r="CQ48" s="21">
        <v>50</v>
      </c>
      <c r="CR48" s="3">
        <f t="shared" si="31"/>
        <v>1.8</v>
      </c>
      <c r="CS48" s="3">
        <v>0.8</v>
      </c>
      <c r="CT48" s="66">
        <v>8500</v>
      </c>
      <c r="CU48" s="20">
        <f t="shared" si="32"/>
        <v>90</v>
      </c>
      <c r="CV48" s="21">
        <v>50</v>
      </c>
      <c r="CW48" s="3">
        <f t="shared" si="33"/>
        <v>1.8</v>
      </c>
      <c r="CX48" s="3">
        <v>0.8</v>
      </c>
      <c r="CY48" s="66">
        <v>8500</v>
      </c>
      <c r="CZ48" s="20">
        <f t="shared" si="34"/>
        <v>90</v>
      </c>
      <c r="DA48" s="21">
        <v>50</v>
      </c>
      <c r="DB48" s="3">
        <f t="shared" si="162"/>
        <v>1.8</v>
      </c>
      <c r="DC48" s="3">
        <v>0.8</v>
      </c>
      <c r="DD48" s="66">
        <v>8500</v>
      </c>
      <c r="DE48" s="20">
        <f t="shared" si="36"/>
        <v>90</v>
      </c>
      <c r="DF48" s="21">
        <v>66</v>
      </c>
      <c r="DG48" s="3">
        <f t="shared" si="37"/>
        <v>1.3636363636363635</v>
      </c>
      <c r="DH48" s="3">
        <v>0.8</v>
      </c>
      <c r="DI48" s="66">
        <v>8500</v>
      </c>
      <c r="DJ48" s="20">
        <f t="shared" si="38"/>
        <v>90</v>
      </c>
      <c r="DK48" s="21">
        <v>66</v>
      </c>
      <c r="DL48" s="3">
        <f t="shared" si="39"/>
        <v>1.3636363636363635</v>
      </c>
      <c r="DM48" s="3">
        <v>0.8</v>
      </c>
      <c r="DN48" s="66">
        <v>8500</v>
      </c>
      <c r="DO48" s="20">
        <f t="shared" si="40"/>
        <v>90</v>
      </c>
      <c r="DP48" s="21">
        <v>66</v>
      </c>
      <c r="DQ48" s="3">
        <f t="shared" si="41"/>
        <v>1.3636363636363635</v>
      </c>
      <c r="DR48" s="3">
        <v>0.8</v>
      </c>
      <c r="DS48" s="66">
        <v>8500</v>
      </c>
      <c r="DT48" s="20">
        <f t="shared" si="42"/>
        <v>90</v>
      </c>
      <c r="DU48" s="21">
        <v>120</v>
      </c>
      <c r="DV48" s="3">
        <f t="shared" si="43"/>
        <v>0.75</v>
      </c>
      <c r="DW48" s="3">
        <v>0.8</v>
      </c>
      <c r="DX48" s="66">
        <v>8500</v>
      </c>
      <c r="DY48" s="20">
        <f t="shared" si="44"/>
        <v>90</v>
      </c>
      <c r="DZ48" s="21">
        <v>119</v>
      </c>
      <c r="EA48" s="3">
        <f t="shared" si="45"/>
        <v>0.75630252100840334</v>
      </c>
      <c r="EB48" s="3">
        <v>0.8</v>
      </c>
      <c r="EC48" s="66">
        <v>8500</v>
      </c>
      <c r="ED48" s="20">
        <f t="shared" si="46"/>
        <v>90</v>
      </c>
      <c r="EE48" s="21">
        <v>154</v>
      </c>
      <c r="EF48" s="3">
        <f t="shared" si="47"/>
        <v>0.58441558441558439</v>
      </c>
      <c r="EG48" s="3">
        <v>0.8</v>
      </c>
      <c r="EH48" s="66">
        <v>8500</v>
      </c>
      <c r="EI48" s="20">
        <f t="shared" si="48"/>
        <v>90</v>
      </c>
      <c r="EJ48" s="21">
        <v>88</v>
      </c>
      <c r="EK48" s="3">
        <f t="shared" si="49"/>
        <v>1.0227272727272727</v>
      </c>
      <c r="EL48" s="3">
        <v>0.8</v>
      </c>
      <c r="EM48" s="66">
        <v>8500</v>
      </c>
      <c r="EN48" s="20">
        <f t="shared" si="50"/>
        <v>90</v>
      </c>
      <c r="EO48" s="21">
        <v>88</v>
      </c>
      <c r="EP48" s="3">
        <f t="shared" si="51"/>
        <v>1.0227272727272727</v>
      </c>
      <c r="EQ48" s="3">
        <v>0.8</v>
      </c>
      <c r="ER48" s="66">
        <v>8500</v>
      </c>
      <c r="ES48" s="20">
        <f t="shared" si="52"/>
        <v>90</v>
      </c>
      <c r="ET48" s="21">
        <v>77</v>
      </c>
      <c r="EU48" s="3">
        <f t="shared" si="53"/>
        <v>1.1688311688311688</v>
      </c>
      <c r="EV48" s="3">
        <v>0.8</v>
      </c>
      <c r="EW48" s="66">
        <v>8500</v>
      </c>
      <c r="EX48" s="20">
        <f t="shared" si="54"/>
        <v>90</v>
      </c>
      <c r="EY48" s="21">
        <v>77</v>
      </c>
      <c r="EZ48" s="3">
        <f t="shared" si="55"/>
        <v>1.1688311688311688</v>
      </c>
      <c r="FA48" s="3">
        <v>0.8</v>
      </c>
      <c r="FB48" s="176"/>
      <c r="FC48" s="24">
        <f t="shared" si="163"/>
        <v>990</v>
      </c>
      <c r="FD48" s="6">
        <v>943</v>
      </c>
      <c r="FE48" s="29">
        <f t="shared" si="164"/>
        <v>1.0498409331919407</v>
      </c>
      <c r="FF48" s="180"/>
      <c r="FG48" s="1">
        <f t="shared" si="122"/>
        <v>180</v>
      </c>
      <c r="FH48" s="1">
        <v>273</v>
      </c>
      <c r="FI48" s="8">
        <f t="shared" si="165"/>
        <v>0.65934065934065933</v>
      </c>
      <c r="FJ48" s="176"/>
      <c r="FK48" s="6">
        <f t="shared" si="123"/>
        <v>180</v>
      </c>
      <c r="FL48" s="6">
        <v>176</v>
      </c>
      <c r="FM48" s="7">
        <f t="shared" si="57"/>
        <v>1.0227272727272727</v>
      </c>
      <c r="FN48" s="176"/>
      <c r="FO48" s="106">
        <f t="shared" si="58"/>
        <v>90</v>
      </c>
      <c r="FP48" s="106">
        <v>154</v>
      </c>
      <c r="FQ48" s="11">
        <f t="shared" si="166"/>
        <v>0.58441558441558439</v>
      </c>
      <c r="FR48" s="66">
        <v>8500</v>
      </c>
      <c r="FS48" s="20">
        <f t="shared" si="60"/>
        <v>90</v>
      </c>
      <c r="FT48" s="21">
        <v>88</v>
      </c>
      <c r="FU48" s="3">
        <f t="shared" si="61"/>
        <v>1.0227272727272727</v>
      </c>
      <c r="FV48" s="3">
        <v>0.8</v>
      </c>
      <c r="FW48" s="66">
        <v>8500</v>
      </c>
      <c r="FX48" s="20">
        <f t="shared" si="62"/>
        <v>90</v>
      </c>
      <c r="FY48" s="21">
        <v>120</v>
      </c>
      <c r="FZ48" s="3">
        <f t="shared" si="63"/>
        <v>0.75</v>
      </c>
      <c r="GA48" s="3">
        <v>0.8</v>
      </c>
      <c r="GB48" s="66">
        <v>8500</v>
      </c>
      <c r="GC48" s="20">
        <f t="shared" si="64"/>
        <v>90</v>
      </c>
      <c r="GD48" s="21">
        <v>88</v>
      </c>
      <c r="GE48" s="3">
        <f t="shared" si="65"/>
        <v>1.0227272727272727</v>
      </c>
      <c r="GF48" s="3">
        <v>0.8</v>
      </c>
      <c r="GG48" s="66">
        <v>8500</v>
      </c>
      <c r="GH48" s="20">
        <f t="shared" si="66"/>
        <v>90</v>
      </c>
      <c r="GI48" s="21">
        <v>88</v>
      </c>
      <c r="GJ48" s="3">
        <f t="shared" si="67"/>
        <v>1.0227272727272727</v>
      </c>
      <c r="GK48" s="3">
        <v>0.8</v>
      </c>
      <c r="GL48" s="66">
        <v>8500</v>
      </c>
      <c r="GM48" s="20">
        <f t="shared" si="68"/>
        <v>90</v>
      </c>
      <c r="GN48" s="21">
        <v>88</v>
      </c>
      <c r="GO48" s="3">
        <f t="shared" si="69"/>
        <v>1.0227272727272727</v>
      </c>
      <c r="GP48" s="3">
        <v>0.8</v>
      </c>
      <c r="GQ48" s="66">
        <v>8500</v>
      </c>
      <c r="GR48" s="20">
        <f t="shared" si="70"/>
        <v>90</v>
      </c>
      <c r="GS48" s="21">
        <v>88</v>
      </c>
      <c r="GT48" s="3">
        <f t="shared" si="71"/>
        <v>1.0227272727272727</v>
      </c>
      <c r="GU48" s="3">
        <v>0.8</v>
      </c>
      <c r="GV48" s="66">
        <v>8500</v>
      </c>
      <c r="GW48" s="20">
        <f t="shared" si="72"/>
        <v>90</v>
      </c>
      <c r="GX48" s="21">
        <v>88</v>
      </c>
      <c r="GY48" s="3">
        <f t="shared" si="73"/>
        <v>1.0227272727272727</v>
      </c>
      <c r="GZ48" s="3">
        <v>0.8</v>
      </c>
      <c r="HA48" s="66">
        <v>8500</v>
      </c>
      <c r="HB48" s="20">
        <f t="shared" si="74"/>
        <v>90</v>
      </c>
      <c r="HC48" s="21">
        <v>88</v>
      </c>
      <c r="HD48" s="3">
        <f t="shared" si="75"/>
        <v>1.0227272727272727</v>
      </c>
      <c r="HE48" s="3">
        <v>0.8</v>
      </c>
      <c r="HF48" s="66">
        <v>8500</v>
      </c>
      <c r="HG48" s="20">
        <f t="shared" si="76"/>
        <v>90</v>
      </c>
      <c r="HH48" s="21">
        <v>66</v>
      </c>
      <c r="HI48" s="3">
        <f t="shared" si="6"/>
        <v>1.3636363636363635</v>
      </c>
      <c r="HJ48" s="3">
        <v>0.8</v>
      </c>
      <c r="HK48" s="66">
        <v>8500</v>
      </c>
      <c r="HL48" s="20">
        <f t="shared" si="77"/>
        <v>90</v>
      </c>
      <c r="HM48" s="21">
        <v>88</v>
      </c>
      <c r="HN48" s="3">
        <f t="shared" si="78"/>
        <v>1.0227272727272727</v>
      </c>
      <c r="HO48" s="3">
        <v>0.8</v>
      </c>
      <c r="HP48" s="66">
        <v>8500</v>
      </c>
      <c r="HQ48" s="20">
        <f t="shared" si="79"/>
        <v>90</v>
      </c>
      <c r="HR48" s="21">
        <v>88</v>
      </c>
      <c r="HS48" s="3">
        <f t="shared" si="80"/>
        <v>1.0227272727272727</v>
      </c>
      <c r="HT48" s="3">
        <v>0.8</v>
      </c>
      <c r="HU48" s="66">
        <v>8500</v>
      </c>
      <c r="HV48" s="20">
        <f t="shared" si="81"/>
        <v>90</v>
      </c>
      <c r="HW48" s="21">
        <v>100</v>
      </c>
      <c r="HX48" s="3">
        <f t="shared" si="82"/>
        <v>0.9</v>
      </c>
      <c r="HY48" s="3">
        <v>0.8</v>
      </c>
      <c r="HZ48" s="24">
        <f t="shared" si="124"/>
        <v>810</v>
      </c>
      <c r="IA48" s="6">
        <v>802</v>
      </c>
      <c r="IB48" s="29">
        <f t="shared" si="167"/>
        <v>1.0099750623441397</v>
      </c>
      <c r="IC48" s="24">
        <f t="shared" si="84"/>
        <v>180</v>
      </c>
      <c r="ID48" s="6">
        <v>176</v>
      </c>
      <c r="IE48" s="29">
        <f t="shared" si="168"/>
        <v>1.0227272727272727</v>
      </c>
      <c r="IF48" s="24">
        <f t="shared" si="85"/>
        <v>90</v>
      </c>
      <c r="IG48" s="6">
        <v>100</v>
      </c>
      <c r="IH48" s="29">
        <f t="shared" si="169"/>
        <v>0.9</v>
      </c>
      <c r="II48" s="66">
        <v>8500</v>
      </c>
      <c r="IJ48" s="102">
        <f t="shared" si="125"/>
        <v>90</v>
      </c>
      <c r="IK48" s="102">
        <v>60</v>
      </c>
      <c r="IL48" s="32">
        <f t="shared" si="87"/>
        <v>1.5</v>
      </c>
      <c r="IM48" s="33">
        <v>0.8</v>
      </c>
      <c r="IN48" s="66">
        <v>8500</v>
      </c>
      <c r="IO48" s="53">
        <f t="shared" si="126"/>
        <v>90</v>
      </c>
      <c r="IP48" s="54">
        <v>60</v>
      </c>
      <c r="IQ48" s="34">
        <f t="shared" si="88"/>
        <v>1.5</v>
      </c>
      <c r="IR48" s="35">
        <v>0.8</v>
      </c>
      <c r="IS48" s="66">
        <v>8500</v>
      </c>
      <c r="IT48" s="102">
        <f t="shared" si="127"/>
        <v>90</v>
      </c>
      <c r="IU48" s="102">
        <v>60</v>
      </c>
      <c r="IV48" s="33">
        <f t="shared" si="89"/>
        <v>1.5</v>
      </c>
      <c r="IW48" s="33">
        <v>0.8</v>
      </c>
      <c r="IX48" s="66">
        <v>8500</v>
      </c>
      <c r="IY48" s="54">
        <f t="shared" si="128"/>
        <v>90</v>
      </c>
      <c r="IZ48" s="54">
        <v>60</v>
      </c>
      <c r="JA48" s="34">
        <f t="shared" si="90"/>
        <v>1.5</v>
      </c>
      <c r="JB48" s="35">
        <v>0.8</v>
      </c>
      <c r="JC48" s="66">
        <v>8500</v>
      </c>
      <c r="JD48" s="102">
        <f t="shared" si="129"/>
        <v>90</v>
      </c>
      <c r="JE48" s="102">
        <v>60</v>
      </c>
      <c r="JF48" s="32">
        <f t="shared" si="91"/>
        <v>1.5</v>
      </c>
      <c r="JG48" s="33">
        <v>0.8</v>
      </c>
      <c r="JH48" s="66">
        <v>8500</v>
      </c>
      <c r="JI48" s="54">
        <f t="shared" si="130"/>
        <v>90</v>
      </c>
      <c r="JJ48" s="54">
        <v>60</v>
      </c>
      <c r="JK48" s="34">
        <f t="shared" si="92"/>
        <v>1.5</v>
      </c>
      <c r="JL48" s="35">
        <v>0.8</v>
      </c>
      <c r="JM48" s="66">
        <v>8500</v>
      </c>
      <c r="JN48" s="102">
        <f t="shared" si="131"/>
        <v>90</v>
      </c>
      <c r="JO48" s="102">
        <v>60</v>
      </c>
      <c r="JP48" s="32">
        <f t="shared" si="93"/>
        <v>1.5</v>
      </c>
      <c r="JQ48" s="33">
        <v>0.8</v>
      </c>
      <c r="JR48" s="66">
        <v>8500</v>
      </c>
      <c r="JS48" s="54">
        <f t="shared" si="132"/>
        <v>90</v>
      </c>
      <c r="JT48" s="102">
        <v>60</v>
      </c>
      <c r="JU48" s="34">
        <f t="shared" si="140"/>
        <v>1.5</v>
      </c>
      <c r="JV48" s="33">
        <v>0.8</v>
      </c>
      <c r="JW48" s="66">
        <v>8500</v>
      </c>
      <c r="JX48" s="102">
        <f t="shared" si="133"/>
        <v>90</v>
      </c>
      <c r="JY48" s="102">
        <v>60</v>
      </c>
      <c r="JZ48" s="32">
        <f t="shared" si="141"/>
        <v>1.5</v>
      </c>
      <c r="KA48" s="33">
        <v>0.8</v>
      </c>
      <c r="KB48" s="66">
        <v>8500</v>
      </c>
      <c r="KC48" s="54">
        <f t="shared" si="134"/>
        <v>90</v>
      </c>
      <c r="KD48" s="102">
        <v>60</v>
      </c>
      <c r="KE48" s="34">
        <f t="shared" si="142"/>
        <v>1.5</v>
      </c>
      <c r="KF48" s="33">
        <v>0.8</v>
      </c>
      <c r="KG48" s="66">
        <v>8500</v>
      </c>
      <c r="KH48" s="102">
        <f t="shared" si="135"/>
        <v>90</v>
      </c>
      <c r="KI48" s="102">
        <v>60</v>
      </c>
      <c r="KJ48" s="32">
        <f t="shared" si="97"/>
        <v>1.5</v>
      </c>
      <c r="KK48" s="33">
        <v>0.8</v>
      </c>
      <c r="KL48" s="66">
        <v>8500</v>
      </c>
      <c r="KM48" s="54">
        <f t="shared" si="136"/>
        <v>90</v>
      </c>
      <c r="KN48" s="102">
        <v>60</v>
      </c>
      <c r="KO48" s="34">
        <f t="shared" si="143"/>
        <v>1.5</v>
      </c>
      <c r="KP48" s="33">
        <v>0.8</v>
      </c>
      <c r="KQ48" s="66">
        <v>8500</v>
      </c>
      <c r="KR48" s="102">
        <f t="shared" si="137"/>
        <v>90</v>
      </c>
      <c r="KS48" s="102">
        <v>60</v>
      </c>
      <c r="KT48" s="32">
        <f t="shared" si="144"/>
        <v>1.5</v>
      </c>
      <c r="KU48" s="33">
        <v>0.8</v>
      </c>
      <c r="KV48" s="66">
        <v>8500</v>
      </c>
      <c r="KW48" s="54">
        <f t="shared" si="138"/>
        <v>90</v>
      </c>
      <c r="KX48" s="102">
        <v>60</v>
      </c>
      <c r="KY48" s="34">
        <f t="shared" si="145"/>
        <v>1.5</v>
      </c>
      <c r="KZ48" s="33">
        <v>0.8</v>
      </c>
      <c r="LA48" s="36">
        <f t="shared" si="139"/>
        <v>360</v>
      </c>
      <c r="LB48" s="36">
        <v>240</v>
      </c>
      <c r="LC48" s="37">
        <f t="shared" si="101"/>
        <v>1.5</v>
      </c>
      <c r="LD48" s="38">
        <f t="shared" si="102"/>
        <v>360</v>
      </c>
      <c r="LE48" s="38">
        <v>240</v>
      </c>
      <c r="LF48" s="39">
        <f t="shared" si="103"/>
        <v>1.5</v>
      </c>
      <c r="LG48" s="36">
        <f t="shared" si="104"/>
        <v>180</v>
      </c>
      <c r="LH48" s="36">
        <v>120</v>
      </c>
      <c r="LI48" s="37">
        <f t="shared" si="105"/>
        <v>1.5</v>
      </c>
      <c r="LJ48" s="38">
        <f t="shared" si="106"/>
        <v>270</v>
      </c>
      <c r="LK48" s="38">
        <v>240</v>
      </c>
      <c r="LL48" s="39">
        <f t="shared" si="107"/>
        <v>1.125</v>
      </c>
      <c r="LM48" s="36">
        <f t="shared" si="108"/>
        <v>90</v>
      </c>
      <c r="LN48" s="36">
        <v>40</v>
      </c>
      <c r="LO48" s="37">
        <f t="shared" si="109"/>
        <v>2.25</v>
      </c>
    </row>
    <row r="49" spans="1:327" x14ac:dyDescent="0.25">
      <c r="A49" s="10">
        <v>48</v>
      </c>
      <c r="B49" s="66">
        <v>8520</v>
      </c>
      <c r="C49" s="20">
        <f t="shared" si="8"/>
        <v>20</v>
      </c>
      <c r="D49" s="21">
        <v>96</v>
      </c>
      <c r="E49" s="3">
        <f t="shared" si="0"/>
        <v>0.20833333333333334</v>
      </c>
      <c r="F49" s="3">
        <v>0.8</v>
      </c>
      <c r="G49" s="66">
        <v>8520</v>
      </c>
      <c r="H49" s="22">
        <f t="shared" si="110"/>
        <v>20</v>
      </c>
      <c r="I49" s="2">
        <v>96</v>
      </c>
      <c r="J49" s="4">
        <f t="shared" si="146"/>
        <v>0.20833333333333334</v>
      </c>
      <c r="K49" s="3">
        <v>0.8</v>
      </c>
      <c r="L49" s="66">
        <v>8520</v>
      </c>
      <c r="M49" s="20">
        <f t="shared" si="111"/>
        <v>20</v>
      </c>
      <c r="N49" s="23">
        <v>96</v>
      </c>
      <c r="O49" s="3">
        <f t="shared" si="147"/>
        <v>0.20833333333333334</v>
      </c>
      <c r="P49" s="3">
        <v>0.8</v>
      </c>
      <c r="Q49" s="66">
        <v>8520</v>
      </c>
      <c r="R49" s="22">
        <f t="shared" si="112"/>
        <v>20</v>
      </c>
      <c r="S49" s="21">
        <v>96</v>
      </c>
      <c r="T49" s="4">
        <f t="shared" si="148"/>
        <v>0.20833333333333334</v>
      </c>
      <c r="U49" s="3">
        <v>0.8</v>
      </c>
      <c r="V49" s="66">
        <v>8520</v>
      </c>
      <c r="W49" s="20">
        <f t="shared" si="113"/>
        <v>20</v>
      </c>
      <c r="X49" s="21">
        <v>96</v>
      </c>
      <c r="Y49" s="3">
        <f t="shared" si="149"/>
        <v>0.20833333333333334</v>
      </c>
      <c r="Z49" s="3">
        <v>0.8</v>
      </c>
      <c r="AA49" s="66">
        <v>8520</v>
      </c>
      <c r="AB49" s="22">
        <f t="shared" si="114"/>
        <v>20</v>
      </c>
      <c r="AC49" s="21">
        <v>96</v>
      </c>
      <c r="AD49" s="4">
        <f t="shared" si="150"/>
        <v>0.20833333333333334</v>
      </c>
      <c r="AE49" s="3">
        <v>0.8</v>
      </c>
      <c r="AF49" s="66">
        <v>8520</v>
      </c>
      <c r="AG49" s="20">
        <f t="shared" si="115"/>
        <v>20</v>
      </c>
      <c r="AH49" s="21">
        <v>96</v>
      </c>
      <c r="AI49" s="3">
        <f t="shared" si="151"/>
        <v>0.20833333333333334</v>
      </c>
      <c r="AJ49" s="3">
        <v>0.8</v>
      </c>
      <c r="AK49" s="66">
        <v>8520</v>
      </c>
      <c r="AL49" s="22">
        <f t="shared" si="116"/>
        <v>20</v>
      </c>
      <c r="AM49" s="21">
        <v>96</v>
      </c>
      <c r="AN49" s="4">
        <f t="shared" si="152"/>
        <v>0.20833333333333334</v>
      </c>
      <c r="AO49" s="3">
        <v>0.8</v>
      </c>
      <c r="AP49" s="66">
        <v>8520</v>
      </c>
      <c r="AQ49" s="20">
        <f t="shared" si="117"/>
        <v>20</v>
      </c>
      <c r="AR49" s="21">
        <v>96</v>
      </c>
      <c r="AS49" s="3">
        <f t="shared" si="153"/>
        <v>0.20833333333333334</v>
      </c>
      <c r="AT49" s="3">
        <v>0.8</v>
      </c>
      <c r="AU49" s="66">
        <v>8520</v>
      </c>
      <c r="AV49" s="22">
        <f t="shared" si="118"/>
        <v>20</v>
      </c>
      <c r="AW49" s="1">
        <v>96</v>
      </c>
      <c r="AX49" s="3">
        <f t="shared" si="17"/>
        <v>0.20833333333333334</v>
      </c>
      <c r="AY49" s="3">
        <v>0.8</v>
      </c>
      <c r="AZ49" s="66">
        <v>8520</v>
      </c>
      <c r="BA49" s="20">
        <f t="shared" si="119"/>
        <v>20</v>
      </c>
      <c r="BB49" s="21">
        <v>96</v>
      </c>
      <c r="BC49" s="3">
        <f t="shared" si="18"/>
        <v>0.20833333333333334</v>
      </c>
      <c r="BD49" s="3">
        <v>0.8</v>
      </c>
      <c r="BE49" s="176"/>
      <c r="BF49" s="24">
        <f t="shared" si="154"/>
        <v>80</v>
      </c>
      <c r="BG49" s="6">
        <v>384</v>
      </c>
      <c r="BH49" s="29">
        <f t="shared" si="155"/>
        <v>0.20833333333333334</v>
      </c>
      <c r="BI49" s="180"/>
      <c r="BJ49" s="1">
        <f t="shared" si="156"/>
        <v>20</v>
      </c>
      <c r="BK49" s="1">
        <v>140</v>
      </c>
      <c r="BL49" s="8">
        <f t="shared" si="157"/>
        <v>0.14285714285714285</v>
      </c>
      <c r="BM49" s="176"/>
      <c r="BN49" s="6">
        <f t="shared" si="158"/>
        <v>60</v>
      </c>
      <c r="BO49" s="6">
        <v>264</v>
      </c>
      <c r="BP49" s="7">
        <f t="shared" si="159"/>
        <v>0.22727272727272727</v>
      </c>
      <c r="BQ49" s="176"/>
      <c r="BR49" s="1">
        <f t="shared" si="160"/>
        <v>40</v>
      </c>
      <c r="BS49" s="1">
        <v>198</v>
      </c>
      <c r="BT49" s="11">
        <f t="shared" si="161"/>
        <v>0.20202020202020202</v>
      </c>
      <c r="BU49" s="66">
        <v>8520</v>
      </c>
      <c r="BV49" s="20">
        <f t="shared" si="23"/>
        <v>20</v>
      </c>
      <c r="BW49" s="21">
        <v>50</v>
      </c>
      <c r="BX49" s="3">
        <f t="shared" si="120"/>
        <v>0.4</v>
      </c>
      <c r="BY49" s="3">
        <v>0.8</v>
      </c>
      <c r="BZ49" s="66">
        <v>8520</v>
      </c>
      <c r="CA49" s="20">
        <f t="shared" si="24"/>
        <v>20</v>
      </c>
      <c r="CB49" s="21">
        <v>77</v>
      </c>
      <c r="CC49" s="3">
        <f t="shared" si="25"/>
        <v>0.25974025974025972</v>
      </c>
      <c r="CD49" s="3">
        <v>0.8</v>
      </c>
      <c r="CE49" s="66">
        <v>8520</v>
      </c>
      <c r="CF49" s="20">
        <f t="shared" si="26"/>
        <v>20</v>
      </c>
      <c r="CG49" s="21">
        <v>50</v>
      </c>
      <c r="CH49" s="3">
        <f t="shared" si="27"/>
        <v>0.4</v>
      </c>
      <c r="CI49" s="3">
        <v>0.8</v>
      </c>
      <c r="CJ49" s="66">
        <v>8520</v>
      </c>
      <c r="CK49" s="20">
        <f t="shared" si="28"/>
        <v>20</v>
      </c>
      <c r="CL49" s="21">
        <v>50</v>
      </c>
      <c r="CM49" s="3">
        <f t="shared" si="29"/>
        <v>0.4</v>
      </c>
      <c r="CN49" s="3">
        <v>0.8</v>
      </c>
      <c r="CO49" s="66">
        <v>8520</v>
      </c>
      <c r="CP49" s="20">
        <f t="shared" si="30"/>
        <v>20</v>
      </c>
      <c r="CQ49" s="21">
        <v>50</v>
      </c>
      <c r="CR49" s="3">
        <f t="shared" si="31"/>
        <v>0.4</v>
      </c>
      <c r="CS49" s="3">
        <v>0.8</v>
      </c>
      <c r="CT49" s="66">
        <v>8520</v>
      </c>
      <c r="CU49" s="20">
        <f t="shared" si="32"/>
        <v>20</v>
      </c>
      <c r="CV49" s="21">
        <v>50</v>
      </c>
      <c r="CW49" s="3">
        <f t="shared" si="33"/>
        <v>0.4</v>
      </c>
      <c r="CX49" s="3">
        <v>0.8</v>
      </c>
      <c r="CY49" s="66">
        <v>8520</v>
      </c>
      <c r="CZ49" s="20">
        <f t="shared" si="34"/>
        <v>20</v>
      </c>
      <c r="DA49" s="21">
        <v>50</v>
      </c>
      <c r="DB49" s="3">
        <f t="shared" si="162"/>
        <v>0.4</v>
      </c>
      <c r="DC49" s="3">
        <v>0.8</v>
      </c>
      <c r="DD49" s="66">
        <v>8520</v>
      </c>
      <c r="DE49" s="20">
        <f t="shared" si="36"/>
        <v>20</v>
      </c>
      <c r="DF49" s="21">
        <v>66</v>
      </c>
      <c r="DG49" s="3">
        <f t="shared" si="37"/>
        <v>0.30303030303030304</v>
      </c>
      <c r="DH49" s="3">
        <v>0.8</v>
      </c>
      <c r="DI49" s="66">
        <v>8520</v>
      </c>
      <c r="DJ49" s="20">
        <f t="shared" si="38"/>
        <v>20</v>
      </c>
      <c r="DK49" s="21">
        <v>66</v>
      </c>
      <c r="DL49" s="3">
        <f t="shared" si="39"/>
        <v>0.30303030303030304</v>
      </c>
      <c r="DM49" s="3">
        <v>0.8</v>
      </c>
      <c r="DN49" s="66">
        <v>8520</v>
      </c>
      <c r="DO49" s="20">
        <f t="shared" si="40"/>
        <v>20</v>
      </c>
      <c r="DP49" s="21">
        <v>66</v>
      </c>
      <c r="DQ49" s="3">
        <f t="shared" si="41"/>
        <v>0.30303030303030304</v>
      </c>
      <c r="DR49" s="3">
        <v>0.8</v>
      </c>
      <c r="DS49" s="66">
        <v>8520</v>
      </c>
      <c r="DT49" s="20">
        <f t="shared" si="42"/>
        <v>20</v>
      </c>
      <c r="DU49" s="21">
        <v>120</v>
      </c>
      <c r="DV49" s="3">
        <f t="shared" si="43"/>
        <v>0.16666666666666666</v>
      </c>
      <c r="DW49" s="3">
        <v>0.8</v>
      </c>
      <c r="DX49" s="66">
        <v>8520</v>
      </c>
      <c r="DY49" s="20">
        <f t="shared" si="44"/>
        <v>20</v>
      </c>
      <c r="DZ49" s="21">
        <v>119</v>
      </c>
      <c r="EA49" s="3">
        <f t="shared" si="45"/>
        <v>0.16806722689075632</v>
      </c>
      <c r="EB49" s="3">
        <v>0.8</v>
      </c>
      <c r="EC49" s="66">
        <v>8520</v>
      </c>
      <c r="ED49" s="20">
        <f t="shared" si="46"/>
        <v>20</v>
      </c>
      <c r="EE49" s="21">
        <v>154</v>
      </c>
      <c r="EF49" s="3">
        <f t="shared" si="47"/>
        <v>0.12987012987012986</v>
      </c>
      <c r="EG49" s="3">
        <v>0.8</v>
      </c>
      <c r="EH49" s="66">
        <v>8520</v>
      </c>
      <c r="EI49" s="20">
        <f t="shared" si="48"/>
        <v>20</v>
      </c>
      <c r="EJ49" s="21">
        <v>88</v>
      </c>
      <c r="EK49" s="3">
        <f t="shared" si="49"/>
        <v>0.22727272727272727</v>
      </c>
      <c r="EL49" s="3">
        <v>0.8</v>
      </c>
      <c r="EM49" s="66">
        <v>8520</v>
      </c>
      <c r="EN49" s="20">
        <f t="shared" si="50"/>
        <v>20</v>
      </c>
      <c r="EO49" s="21">
        <v>88</v>
      </c>
      <c r="EP49" s="3">
        <f t="shared" si="51"/>
        <v>0.22727272727272727</v>
      </c>
      <c r="EQ49" s="3">
        <v>0.8</v>
      </c>
      <c r="ER49" s="66">
        <v>8520</v>
      </c>
      <c r="ES49" s="20">
        <f t="shared" si="52"/>
        <v>20</v>
      </c>
      <c r="ET49" s="21">
        <v>77</v>
      </c>
      <c r="EU49" s="3">
        <f t="shared" si="53"/>
        <v>0.25974025974025972</v>
      </c>
      <c r="EV49" s="3">
        <v>0.8</v>
      </c>
      <c r="EW49" s="66">
        <v>8520</v>
      </c>
      <c r="EX49" s="20">
        <f t="shared" si="54"/>
        <v>20</v>
      </c>
      <c r="EY49" s="21">
        <v>77</v>
      </c>
      <c r="EZ49" s="3">
        <f t="shared" si="55"/>
        <v>0.25974025974025972</v>
      </c>
      <c r="FA49" s="3">
        <v>0.8</v>
      </c>
      <c r="FB49" s="176"/>
      <c r="FC49" s="24">
        <f t="shared" si="163"/>
        <v>220</v>
      </c>
      <c r="FD49" s="6">
        <v>943</v>
      </c>
      <c r="FE49" s="29">
        <f t="shared" si="164"/>
        <v>0.23329798515376457</v>
      </c>
      <c r="FF49" s="180"/>
      <c r="FG49" s="1">
        <f t="shared" si="122"/>
        <v>40</v>
      </c>
      <c r="FH49" s="1">
        <v>273</v>
      </c>
      <c r="FI49" s="8">
        <f t="shared" si="165"/>
        <v>0.14652014652014653</v>
      </c>
      <c r="FJ49" s="176"/>
      <c r="FK49" s="6">
        <f t="shared" si="123"/>
        <v>40</v>
      </c>
      <c r="FL49" s="6">
        <v>176</v>
      </c>
      <c r="FM49" s="7">
        <f t="shared" si="57"/>
        <v>0.22727272727272727</v>
      </c>
      <c r="FN49" s="176"/>
      <c r="FO49" s="106">
        <f t="shared" si="58"/>
        <v>20</v>
      </c>
      <c r="FP49" s="106">
        <v>154</v>
      </c>
      <c r="FQ49" s="11">
        <f t="shared" si="166"/>
        <v>0.12987012987012986</v>
      </c>
      <c r="FR49" s="66">
        <v>8520</v>
      </c>
      <c r="FS49" s="20">
        <f t="shared" si="60"/>
        <v>20</v>
      </c>
      <c r="FT49" s="21">
        <v>88</v>
      </c>
      <c r="FU49" s="3">
        <f t="shared" si="61"/>
        <v>0.22727272727272727</v>
      </c>
      <c r="FV49" s="3">
        <v>0.8</v>
      </c>
      <c r="FW49" s="66">
        <v>8520</v>
      </c>
      <c r="FX49" s="20">
        <f t="shared" si="62"/>
        <v>20</v>
      </c>
      <c r="FY49" s="21">
        <v>120</v>
      </c>
      <c r="FZ49" s="3">
        <f t="shared" si="63"/>
        <v>0.16666666666666666</v>
      </c>
      <c r="GA49" s="3">
        <v>0.8</v>
      </c>
      <c r="GB49" s="66">
        <v>8520</v>
      </c>
      <c r="GC49" s="20">
        <f t="shared" si="64"/>
        <v>20</v>
      </c>
      <c r="GD49" s="21">
        <v>88</v>
      </c>
      <c r="GE49" s="3">
        <f t="shared" si="65"/>
        <v>0.22727272727272727</v>
      </c>
      <c r="GF49" s="3">
        <v>0.8</v>
      </c>
      <c r="GG49" s="66">
        <v>8520</v>
      </c>
      <c r="GH49" s="20">
        <f t="shared" si="66"/>
        <v>20</v>
      </c>
      <c r="GI49" s="21">
        <v>88</v>
      </c>
      <c r="GJ49" s="3">
        <f t="shared" si="67"/>
        <v>0.22727272727272727</v>
      </c>
      <c r="GK49" s="3">
        <v>0.8</v>
      </c>
      <c r="GL49" s="66">
        <v>8520</v>
      </c>
      <c r="GM49" s="20">
        <f t="shared" si="68"/>
        <v>20</v>
      </c>
      <c r="GN49" s="21">
        <v>88</v>
      </c>
      <c r="GO49" s="3">
        <f t="shared" si="69"/>
        <v>0.22727272727272727</v>
      </c>
      <c r="GP49" s="3">
        <v>0.8</v>
      </c>
      <c r="GQ49" s="66">
        <v>8520</v>
      </c>
      <c r="GR49" s="20">
        <f t="shared" si="70"/>
        <v>20</v>
      </c>
      <c r="GS49" s="21">
        <v>88</v>
      </c>
      <c r="GT49" s="3">
        <f t="shared" si="71"/>
        <v>0.22727272727272727</v>
      </c>
      <c r="GU49" s="3">
        <v>0.8</v>
      </c>
      <c r="GV49" s="66">
        <v>8520</v>
      </c>
      <c r="GW49" s="20">
        <f t="shared" si="72"/>
        <v>20</v>
      </c>
      <c r="GX49" s="21">
        <v>88</v>
      </c>
      <c r="GY49" s="3">
        <f t="shared" si="73"/>
        <v>0.22727272727272727</v>
      </c>
      <c r="GZ49" s="3">
        <v>0.8</v>
      </c>
      <c r="HA49" s="66">
        <v>8520</v>
      </c>
      <c r="HB49" s="20">
        <f t="shared" si="74"/>
        <v>20</v>
      </c>
      <c r="HC49" s="21">
        <v>88</v>
      </c>
      <c r="HD49" s="3">
        <f t="shared" si="75"/>
        <v>0.22727272727272727</v>
      </c>
      <c r="HE49" s="3">
        <v>0.8</v>
      </c>
      <c r="HF49" s="66">
        <v>8520</v>
      </c>
      <c r="HG49" s="20">
        <f t="shared" si="76"/>
        <v>20</v>
      </c>
      <c r="HH49" s="21">
        <v>66</v>
      </c>
      <c r="HI49" s="3">
        <f t="shared" si="6"/>
        <v>0.30303030303030304</v>
      </c>
      <c r="HJ49" s="3">
        <v>0.8</v>
      </c>
      <c r="HK49" s="66">
        <v>8520</v>
      </c>
      <c r="HL49" s="20">
        <f t="shared" si="77"/>
        <v>20</v>
      </c>
      <c r="HM49" s="21">
        <v>88</v>
      </c>
      <c r="HN49" s="3">
        <f t="shared" si="78"/>
        <v>0.22727272727272727</v>
      </c>
      <c r="HO49" s="3">
        <v>0.8</v>
      </c>
      <c r="HP49" s="66">
        <v>8520</v>
      </c>
      <c r="HQ49" s="20">
        <f t="shared" si="79"/>
        <v>20</v>
      </c>
      <c r="HR49" s="21">
        <v>88</v>
      </c>
      <c r="HS49" s="3">
        <f t="shared" si="80"/>
        <v>0.22727272727272727</v>
      </c>
      <c r="HT49" s="3">
        <v>0.8</v>
      </c>
      <c r="HU49" s="66">
        <v>8520</v>
      </c>
      <c r="HV49" s="20">
        <f t="shared" si="81"/>
        <v>20</v>
      </c>
      <c r="HW49" s="21">
        <v>100</v>
      </c>
      <c r="HX49" s="3">
        <f t="shared" si="82"/>
        <v>0.2</v>
      </c>
      <c r="HY49" s="3">
        <v>0.8</v>
      </c>
      <c r="HZ49" s="24">
        <f t="shared" si="124"/>
        <v>180</v>
      </c>
      <c r="IA49" s="6">
        <v>802</v>
      </c>
      <c r="IB49" s="29">
        <f t="shared" si="167"/>
        <v>0.22443890274314215</v>
      </c>
      <c r="IC49" s="24">
        <f t="shared" si="84"/>
        <v>40</v>
      </c>
      <c r="ID49" s="6">
        <v>176</v>
      </c>
      <c r="IE49" s="29">
        <f t="shared" si="168"/>
        <v>0.22727272727272727</v>
      </c>
      <c r="IF49" s="24">
        <f t="shared" si="85"/>
        <v>20</v>
      </c>
      <c r="IG49" s="6">
        <v>100</v>
      </c>
      <c r="IH49" s="29">
        <f t="shared" si="169"/>
        <v>0.2</v>
      </c>
      <c r="II49" s="66">
        <v>8520</v>
      </c>
      <c r="IJ49" s="102">
        <f t="shared" si="125"/>
        <v>20</v>
      </c>
      <c r="IK49" s="102">
        <v>60</v>
      </c>
      <c r="IL49" s="32">
        <f t="shared" si="87"/>
        <v>0.33333333333333331</v>
      </c>
      <c r="IM49" s="33">
        <v>0.8</v>
      </c>
      <c r="IN49" s="66">
        <v>8520</v>
      </c>
      <c r="IO49" s="53">
        <f t="shared" si="126"/>
        <v>20</v>
      </c>
      <c r="IP49" s="54">
        <v>60</v>
      </c>
      <c r="IQ49" s="34">
        <f t="shared" si="88"/>
        <v>0.33333333333333331</v>
      </c>
      <c r="IR49" s="35">
        <v>0.8</v>
      </c>
      <c r="IS49" s="66">
        <v>8520</v>
      </c>
      <c r="IT49" s="102">
        <f t="shared" si="127"/>
        <v>20</v>
      </c>
      <c r="IU49" s="102">
        <v>60</v>
      </c>
      <c r="IV49" s="33">
        <f t="shared" si="89"/>
        <v>0.33333333333333331</v>
      </c>
      <c r="IW49" s="33">
        <v>0.8</v>
      </c>
      <c r="IX49" s="66">
        <v>8520</v>
      </c>
      <c r="IY49" s="54">
        <f t="shared" si="128"/>
        <v>20</v>
      </c>
      <c r="IZ49" s="54">
        <v>60</v>
      </c>
      <c r="JA49" s="34">
        <f t="shared" si="90"/>
        <v>0.33333333333333331</v>
      </c>
      <c r="JB49" s="35">
        <v>0.8</v>
      </c>
      <c r="JC49" s="66">
        <v>8520</v>
      </c>
      <c r="JD49" s="102">
        <f t="shared" si="129"/>
        <v>20</v>
      </c>
      <c r="JE49" s="102">
        <v>60</v>
      </c>
      <c r="JF49" s="32">
        <f t="shared" si="91"/>
        <v>0.33333333333333331</v>
      </c>
      <c r="JG49" s="33">
        <v>0.8</v>
      </c>
      <c r="JH49" s="66">
        <v>8520</v>
      </c>
      <c r="JI49" s="54">
        <f t="shared" si="130"/>
        <v>20</v>
      </c>
      <c r="JJ49" s="54">
        <v>60</v>
      </c>
      <c r="JK49" s="34">
        <f t="shared" si="92"/>
        <v>0.33333333333333331</v>
      </c>
      <c r="JL49" s="35">
        <v>0.8</v>
      </c>
      <c r="JM49" s="66">
        <v>8520</v>
      </c>
      <c r="JN49" s="102">
        <f t="shared" si="131"/>
        <v>20</v>
      </c>
      <c r="JO49" s="102">
        <v>60</v>
      </c>
      <c r="JP49" s="32">
        <f t="shared" si="93"/>
        <v>0.33333333333333331</v>
      </c>
      <c r="JQ49" s="33">
        <v>0.8</v>
      </c>
      <c r="JR49" s="66">
        <v>8520</v>
      </c>
      <c r="JS49" s="54">
        <f t="shared" si="132"/>
        <v>20</v>
      </c>
      <c r="JT49" s="102">
        <v>60</v>
      </c>
      <c r="JU49" s="34">
        <f t="shared" si="140"/>
        <v>0.33333333333333331</v>
      </c>
      <c r="JV49" s="33">
        <v>0.8</v>
      </c>
      <c r="JW49" s="66">
        <v>8520</v>
      </c>
      <c r="JX49" s="102">
        <f t="shared" si="133"/>
        <v>20</v>
      </c>
      <c r="JY49" s="102">
        <v>60</v>
      </c>
      <c r="JZ49" s="32">
        <f t="shared" si="141"/>
        <v>0.33333333333333331</v>
      </c>
      <c r="KA49" s="33">
        <v>0.8</v>
      </c>
      <c r="KB49" s="66">
        <v>8520</v>
      </c>
      <c r="KC49" s="54">
        <f t="shared" si="134"/>
        <v>20</v>
      </c>
      <c r="KD49" s="102">
        <v>60</v>
      </c>
      <c r="KE49" s="34">
        <f t="shared" si="142"/>
        <v>0.33333333333333331</v>
      </c>
      <c r="KF49" s="33">
        <v>0.8</v>
      </c>
      <c r="KG49" s="66">
        <v>8520</v>
      </c>
      <c r="KH49" s="102">
        <f t="shared" si="135"/>
        <v>20</v>
      </c>
      <c r="KI49" s="102">
        <v>60</v>
      </c>
      <c r="KJ49" s="32">
        <f t="shared" si="97"/>
        <v>0.33333333333333331</v>
      </c>
      <c r="KK49" s="33">
        <v>0.8</v>
      </c>
      <c r="KL49" s="66">
        <v>8520</v>
      </c>
      <c r="KM49" s="54">
        <f t="shared" si="136"/>
        <v>20</v>
      </c>
      <c r="KN49" s="102">
        <v>60</v>
      </c>
      <c r="KO49" s="34">
        <f t="shared" si="143"/>
        <v>0.33333333333333331</v>
      </c>
      <c r="KP49" s="33">
        <v>0.8</v>
      </c>
      <c r="KQ49" s="66">
        <v>8520</v>
      </c>
      <c r="KR49" s="102">
        <f t="shared" si="137"/>
        <v>20</v>
      </c>
      <c r="KS49" s="102">
        <v>60</v>
      </c>
      <c r="KT49" s="32">
        <f t="shared" si="144"/>
        <v>0.33333333333333331</v>
      </c>
      <c r="KU49" s="33">
        <v>0.8</v>
      </c>
      <c r="KV49" s="66">
        <v>8520</v>
      </c>
      <c r="KW49" s="54">
        <f t="shared" si="138"/>
        <v>20</v>
      </c>
      <c r="KX49" s="102">
        <v>60</v>
      </c>
      <c r="KY49" s="34">
        <f t="shared" si="145"/>
        <v>0.33333333333333331</v>
      </c>
      <c r="KZ49" s="33">
        <v>0.8</v>
      </c>
      <c r="LA49" s="36">
        <f t="shared" si="139"/>
        <v>80</v>
      </c>
      <c r="LB49" s="36">
        <v>240</v>
      </c>
      <c r="LC49" s="37">
        <f t="shared" si="101"/>
        <v>0.33333333333333331</v>
      </c>
      <c r="LD49" s="38">
        <f t="shared" si="102"/>
        <v>80</v>
      </c>
      <c r="LE49" s="38">
        <v>240</v>
      </c>
      <c r="LF49" s="39">
        <f t="shared" si="103"/>
        <v>0.33333333333333331</v>
      </c>
      <c r="LG49" s="36">
        <f t="shared" si="104"/>
        <v>40</v>
      </c>
      <c r="LH49" s="36">
        <v>120</v>
      </c>
      <c r="LI49" s="37">
        <f t="shared" si="105"/>
        <v>0.33333333333333331</v>
      </c>
      <c r="LJ49" s="38">
        <f t="shared" si="106"/>
        <v>60</v>
      </c>
      <c r="LK49" s="38">
        <v>240</v>
      </c>
      <c r="LL49" s="39">
        <f t="shared" si="107"/>
        <v>0.25</v>
      </c>
      <c r="LM49" s="36">
        <f t="shared" si="108"/>
        <v>20</v>
      </c>
      <c r="LN49" s="36">
        <v>40</v>
      </c>
      <c r="LO49" s="37">
        <f t="shared" si="109"/>
        <v>0.5</v>
      </c>
    </row>
    <row r="50" spans="1:327" x14ac:dyDescent="0.25">
      <c r="A50" s="9">
        <v>49</v>
      </c>
      <c r="B50" s="66">
        <v>8550</v>
      </c>
      <c r="C50" s="20">
        <f t="shared" si="8"/>
        <v>30</v>
      </c>
      <c r="D50" s="21">
        <v>96</v>
      </c>
      <c r="E50" s="3">
        <f t="shared" si="0"/>
        <v>0.3125</v>
      </c>
      <c r="F50" s="3">
        <v>0.8</v>
      </c>
      <c r="G50" s="66">
        <v>8550</v>
      </c>
      <c r="H50" s="22">
        <f t="shared" si="110"/>
        <v>30</v>
      </c>
      <c r="I50" s="2">
        <v>96</v>
      </c>
      <c r="J50" s="4">
        <f t="shared" si="146"/>
        <v>0.3125</v>
      </c>
      <c r="K50" s="3">
        <v>0.8</v>
      </c>
      <c r="L50" s="66">
        <v>8550</v>
      </c>
      <c r="M50" s="20">
        <f t="shared" si="111"/>
        <v>30</v>
      </c>
      <c r="N50" s="23">
        <v>96</v>
      </c>
      <c r="O50" s="3">
        <f t="shared" si="147"/>
        <v>0.3125</v>
      </c>
      <c r="P50" s="3">
        <v>0.8</v>
      </c>
      <c r="Q50" s="66">
        <v>8550</v>
      </c>
      <c r="R50" s="22">
        <f t="shared" si="112"/>
        <v>30</v>
      </c>
      <c r="S50" s="21">
        <v>96</v>
      </c>
      <c r="T50" s="4">
        <f t="shared" si="148"/>
        <v>0.3125</v>
      </c>
      <c r="U50" s="3">
        <v>0.8</v>
      </c>
      <c r="V50" s="66">
        <v>8550</v>
      </c>
      <c r="W50" s="20">
        <f t="shared" si="113"/>
        <v>30</v>
      </c>
      <c r="X50" s="21">
        <v>96</v>
      </c>
      <c r="Y50" s="3">
        <f t="shared" si="149"/>
        <v>0.3125</v>
      </c>
      <c r="Z50" s="3">
        <v>0.8</v>
      </c>
      <c r="AA50" s="66">
        <v>8550</v>
      </c>
      <c r="AB50" s="22">
        <f t="shared" si="114"/>
        <v>30</v>
      </c>
      <c r="AC50" s="21">
        <v>96</v>
      </c>
      <c r="AD50" s="4">
        <f t="shared" si="150"/>
        <v>0.3125</v>
      </c>
      <c r="AE50" s="3">
        <v>0.8</v>
      </c>
      <c r="AF50" s="66">
        <v>8550</v>
      </c>
      <c r="AG50" s="20">
        <f t="shared" si="115"/>
        <v>30</v>
      </c>
      <c r="AH50" s="21">
        <v>96</v>
      </c>
      <c r="AI50" s="3">
        <f t="shared" si="151"/>
        <v>0.3125</v>
      </c>
      <c r="AJ50" s="3">
        <v>0.8</v>
      </c>
      <c r="AK50" s="66">
        <v>8550</v>
      </c>
      <c r="AL50" s="22">
        <f t="shared" si="116"/>
        <v>30</v>
      </c>
      <c r="AM50" s="21">
        <v>96</v>
      </c>
      <c r="AN50" s="4">
        <f t="shared" si="152"/>
        <v>0.3125</v>
      </c>
      <c r="AO50" s="3">
        <v>0.8</v>
      </c>
      <c r="AP50" s="66">
        <v>8550</v>
      </c>
      <c r="AQ50" s="20">
        <f t="shared" si="117"/>
        <v>30</v>
      </c>
      <c r="AR50" s="21">
        <v>96</v>
      </c>
      <c r="AS50" s="3">
        <f t="shared" si="153"/>
        <v>0.3125</v>
      </c>
      <c r="AT50" s="3">
        <v>0.8</v>
      </c>
      <c r="AU50" s="66">
        <v>8550</v>
      </c>
      <c r="AV50" s="22">
        <f t="shared" si="118"/>
        <v>30</v>
      </c>
      <c r="AW50" s="1">
        <v>96</v>
      </c>
      <c r="AX50" s="3">
        <f t="shared" si="17"/>
        <v>0.3125</v>
      </c>
      <c r="AY50" s="3">
        <v>0.8</v>
      </c>
      <c r="AZ50" s="66">
        <v>8550</v>
      </c>
      <c r="BA50" s="20">
        <f t="shared" si="119"/>
        <v>30</v>
      </c>
      <c r="BB50" s="21">
        <v>96</v>
      </c>
      <c r="BC50" s="3">
        <f t="shared" si="18"/>
        <v>0.3125</v>
      </c>
      <c r="BD50" s="3">
        <v>0.8</v>
      </c>
      <c r="BE50" s="176"/>
      <c r="BF50" s="24">
        <f t="shared" si="154"/>
        <v>120</v>
      </c>
      <c r="BG50" s="6">
        <v>384</v>
      </c>
      <c r="BH50" s="29">
        <f t="shared" si="155"/>
        <v>0.3125</v>
      </c>
      <c r="BI50" s="180"/>
      <c r="BJ50" s="1">
        <f t="shared" si="156"/>
        <v>30</v>
      </c>
      <c r="BK50" s="1">
        <v>140</v>
      </c>
      <c r="BL50" s="8">
        <f t="shared" si="157"/>
        <v>0.21428571428571427</v>
      </c>
      <c r="BM50" s="176"/>
      <c r="BN50" s="6">
        <f t="shared" si="158"/>
        <v>90</v>
      </c>
      <c r="BO50" s="6">
        <v>264</v>
      </c>
      <c r="BP50" s="7">
        <f t="shared" si="159"/>
        <v>0.34090909090909088</v>
      </c>
      <c r="BQ50" s="176"/>
      <c r="BR50" s="1">
        <f t="shared" si="160"/>
        <v>60</v>
      </c>
      <c r="BS50" s="1">
        <v>198</v>
      </c>
      <c r="BT50" s="11">
        <f t="shared" si="161"/>
        <v>0.30303030303030304</v>
      </c>
      <c r="BU50" s="66">
        <v>8550</v>
      </c>
      <c r="BV50" s="20">
        <f t="shared" si="23"/>
        <v>30</v>
      </c>
      <c r="BW50" s="21">
        <v>50</v>
      </c>
      <c r="BX50" s="3">
        <f t="shared" si="120"/>
        <v>0.6</v>
      </c>
      <c r="BY50" s="3">
        <v>0.8</v>
      </c>
      <c r="BZ50" s="66">
        <v>8550</v>
      </c>
      <c r="CA50" s="20">
        <f t="shared" si="24"/>
        <v>30</v>
      </c>
      <c r="CB50" s="21">
        <v>77</v>
      </c>
      <c r="CC50" s="3">
        <f t="shared" si="25"/>
        <v>0.38961038961038963</v>
      </c>
      <c r="CD50" s="3">
        <v>0.8</v>
      </c>
      <c r="CE50" s="66">
        <v>8550</v>
      </c>
      <c r="CF50" s="20">
        <f t="shared" si="26"/>
        <v>30</v>
      </c>
      <c r="CG50" s="21">
        <v>50</v>
      </c>
      <c r="CH50" s="3">
        <f t="shared" si="27"/>
        <v>0.6</v>
      </c>
      <c r="CI50" s="3">
        <v>0.8</v>
      </c>
      <c r="CJ50" s="66">
        <v>8550</v>
      </c>
      <c r="CK50" s="20">
        <f t="shared" si="28"/>
        <v>30</v>
      </c>
      <c r="CL50" s="21">
        <v>50</v>
      </c>
      <c r="CM50" s="3">
        <f t="shared" si="29"/>
        <v>0.6</v>
      </c>
      <c r="CN50" s="3">
        <v>0.8</v>
      </c>
      <c r="CO50" s="66">
        <v>8550</v>
      </c>
      <c r="CP50" s="20">
        <f t="shared" si="30"/>
        <v>30</v>
      </c>
      <c r="CQ50" s="21">
        <v>50</v>
      </c>
      <c r="CR50" s="3">
        <f t="shared" si="31"/>
        <v>0.6</v>
      </c>
      <c r="CS50" s="3">
        <v>0.8</v>
      </c>
      <c r="CT50" s="66">
        <v>8550</v>
      </c>
      <c r="CU50" s="20">
        <f t="shared" si="32"/>
        <v>30</v>
      </c>
      <c r="CV50" s="21">
        <v>50</v>
      </c>
      <c r="CW50" s="3">
        <f t="shared" si="33"/>
        <v>0.6</v>
      </c>
      <c r="CX50" s="3">
        <v>0.8</v>
      </c>
      <c r="CY50" s="66">
        <v>8550</v>
      </c>
      <c r="CZ50" s="20">
        <f t="shared" si="34"/>
        <v>30</v>
      </c>
      <c r="DA50" s="21">
        <v>50</v>
      </c>
      <c r="DB50" s="3">
        <f t="shared" si="162"/>
        <v>0.6</v>
      </c>
      <c r="DC50" s="3">
        <v>0.8</v>
      </c>
      <c r="DD50" s="66">
        <v>8550</v>
      </c>
      <c r="DE50" s="20">
        <f t="shared" si="36"/>
        <v>30</v>
      </c>
      <c r="DF50" s="21">
        <v>66</v>
      </c>
      <c r="DG50" s="3">
        <f t="shared" si="37"/>
        <v>0.45454545454545453</v>
      </c>
      <c r="DH50" s="3">
        <v>0.8</v>
      </c>
      <c r="DI50" s="66">
        <v>8550</v>
      </c>
      <c r="DJ50" s="20">
        <f t="shared" si="38"/>
        <v>30</v>
      </c>
      <c r="DK50" s="21">
        <v>66</v>
      </c>
      <c r="DL50" s="3">
        <f t="shared" si="39"/>
        <v>0.45454545454545453</v>
      </c>
      <c r="DM50" s="3">
        <v>0.8</v>
      </c>
      <c r="DN50" s="66">
        <v>8550</v>
      </c>
      <c r="DO50" s="20">
        <f t="shared" si="40"/>
        <v>30</v>
      </c>
      <c r="DP50" s="21">
        <v>66</v>
      </c>
      <c r="DQ50" s="3">
        <f t="shared" si="41"/>
        <v>0.45454545454545453</v>
      </c>
      <c r="DR50" s="3">
        <v>0.8</v>
      </c>
      <c r="DS50" s="66">
        <v>8550</v>
      </c>
      <c r="DT50" s="20">
        <f t="shared" si="42"/>
        <v>30</v>
      </c>
      <c r="DU50" s="21">
        <v>120</v>
      </c>
      <c r="DV50" s="3">
        <f t="shared" si="43"/>
        <v>0.25</v>
      </c>
      <c r="DW50" s="3">
        <v>0.8</v>
      </c>
      <c r="DX50" s="66">
        <v>8550</v>
      </c>
      <c r="DY50" s="20">
        <f t="shared" si="44"/>
        <v>30</v>
      </c>
      <c r="DZ50" s="21">
        <v>119</v>
      </c>
      <c r="EA50" s="3">
        <f t="shared" si="45"/>
        <v>0.25210084033613445</v>
      </c>
      <c r="EB50" s="3">
        <v>0.8</v>
      </c>
      <c r="EC50" s="66">
        <v>8550</v>
      </c>
      <c r="ED50" s="20">
        <f t="shared" si="46"/>
        <v>30</v>
      </c>
      <c r="EE50" s="21">
        <v>154</v>
      </c>
      <c r="EF50" s="3">
        <f t="shared" si="47"/>
        <v>0.19480519480519481</v>
      </c>
      <c r="EG50" s="3">
        <v>0.8</v>
      </c>
      <c r="EH50" s="66">
        <v>8550</v>
      </c>
      <c r="EI50" s="20">
        <f t="shared" si="48"/>
        <v>30</v>
      </c>
      <c r="EJ50" s="21">
        <v>88</v>
      </c>
      <c r="EK50" s="3">
        <f t="shared" si="49"/>
        <v>0.34090909090909088</v>
      </c>
      <c r="EL50" s="3">
        <v>0.8</v>
      </c>
      <c r="EM50" s="66">
        <v>8550</v>
      </c>
      <c r="EN50" s="20">
        <f t="shared" si="50"/>
        <v>30</v>
      </c>
      <c r="EO50" s="21">
        <v>88</v>
      </c>
      <c r="EP50" s="3">
        <f t="shared" si="51"/>
        <v>0.34090909090909088</v>
      </c>
      <c r="EQ50" s="3">
        <v>0.8</v>
      </c>
      <c r="ER50" s="66">
        <v>8550</v>
      </c>
      <c r="ES50" s="20">
        <f t="shared" si="52"/>
        <v>30</v>
      </c>
      <c r="ET50" s="21">
        <v>77</v>
      </c>
      <c r="EU50" s="3">
        <f t="shared" si="53"/>
        <v>0.38961038961038963</v>
      </c>
      <c r="EV50" s="3">
        <v>0.8</v>
      </c>
      <c r="EW50" s="66">
        <v>8550</v>
      </c>
      <c r="EX50" s="20">
        <f t="shared" si="54"/>
        <v>30</v>
      </c>
      <c r="EY50" s="21">
        <v>77</v>
      </c>
      <c r="EZ50" s="3">
        <f t="shared" si="55"/>
        <v>0.38961038961038963</v>
      </c>
      <c r="FA50" s="3">
        <v>0.8</v>
      </c>
      <c r="FB50" s="176"/>
      <c r="FC50" s="24">
        <f t="shared" si="163"/>
        <v>330</v>
      </c>
      <c r="FD50" s="6">
        <v>943</v>
      </c>
      <c r="FE50" s="29">
        <f t="shared" si="164"/>
        <v>0.34994697773064687</v>
      </c>
      <c r="FF50" s="180"/>
      <c r="FG50" s="1">
        <f t="shared" si="122"/>
        <v>60</v>
      </c>
      <c r="FH50" s="1">
        <v>273</v>
      </c>
      <c r="FI50" s="8">
        <f t="shared" si="165"/>
        <v>0.21978021978021978</v>
      </c>
      <c r="FJ50" s="176"/>
      <c r="FK50" s="6">
        <f t="shared" si="123"/>
        <v>60</v>
      </c>
      <c r="FL50" s="6">
        <v>176</v>
      </c>
      <c r="FM50" s="7">
        <f t="shared" si="57"/>
        <v>0.34090909090909088</v>
      </c>
      <c r="FN50" s="176"/>
      <c r="FO50" s="106">
        <f t="shared" si="58"/>
        <v>30</v>
      </c>
      <c r="FP50" s="106">
        <v>154</v>
      </c>
      <c r="FQ50" s="11">
        <f t="shared" si="166"/>
        <v>0.19480519480519481</v>
      </c>
      <c r="FR50" s="66">
        <v>8550</v>
      </c>
      <c r="FS50" s="20">
        <f t="shared" si="60"/>
        <v>30</v>
      </c>
      <c r="FT50" s="21">
        <v>88</v>
      </c>
      <c r="FU50" s="3">
        <f t="shared" si="61"/>
        <v>0.34090909090909088</v>
      </c>
      <c r="FV50" s="3">
        <v>0.8</v>
      </c>
      <c r="FW50" s="66">
        <v>8550</v>
      </c>
      <c r="FX50" s="20">
        <f t="shared" si="62"/>
        <v>30</v>
      </c>
      <c r="FY50" s="21">
        <v>120</v>
      </c>
      <c r="FZ50" s="3">
        <f t="shared" si="63"/>
        <v>0.25</v>
      </c>
      <c r="GA50" s="3">
        <v>0.8</v>
      </c>
      <c r="GB50" s="66">
        <v>8550</v>
      </c>
      <c r="GC50" s="20">
        <f t="shared" si="64"/>
        <v>30</v>
      </c>
      <c r="GD50" s="21">
        <v>88</v>
      </c>
      <c r="GE50" s="3">
        <f t="shared" si="65"/>
        <v>0.34090909090909088</v>
      </c>
      <c r="GF50" s="3">
        <v>0.8</v>
      </c>
      <c r="GG50" s="66">
        <v>8550</v>
      </c>
      <c r="GH50" s="20">
        <f t="shared" si="66"/>
        <v>30</v>
      </c>
      <c r="GI50" s="21">
        <v>88</v>
      </c>
      <c r="GJ50" s="3">
        <f t="shared" si="67"/>
        <v>0.34090909090909088</v>
      </c>
      <c r="GK50" s="3">
        <v>0.8</v>
      </c>
      <c r="GL50" s="66">
        <v>8550</v>
      </c>
      <c r="GM50" s="20">
        <f t="shared" si="68"/>
        <v>30</v>
      </c>
      <c r="GN50" s="21">
        <v>88</v>
      </c>
      <c r="GO50" s="3">
        <f t="shared" si="69"/>
        <v>0.34090909090909088</v>
      </c>
      <c r="GP50" s="3">
        <v>0.8</v>
      </c>
      <c r="GQ50" s="66">
        <v>8550</v>
      </c>
      <c r="GR50" s="20">
        <f t="shared" si="70"/>
        <v>30</v>
      </c>
      <c r="GS50" s="21">
        <v>88</v>
      </c>
      <c r="GT50" s="3">
        <f t="shared" si="71"/>
        <v>0.34090909090909088</v>
      </c>
      <c r="GU50" s="3">
        <v>0.8</v>
      </c>
      <c r="GV50" s="66">
        <v>8550</v>
      </c>
      <c r="GW50" s="20">
        <f t="shared" si="72"/>
        <v>30</v>
      </c>
      <c r="GX50" s="21">
        <v>88</v>
      </c>
      <c r="GY50" s="3">
        <f t="shared" si="73"/>
        <v>0.34090909090909088</v>
      </c>
      <c r="GZ50" s="3">
        <v>0.8</v>
      </c>
      <c r="HA50" s="66">
        <v>8550</v>
      </c>
      <c r="HB50" s="20">
        <f t="shared" si="74"/>
        <v>30</v>
      </c>
      <c r="HC50" s="21">
        <v>88</v>
      </c>
      <c r="HD50" s="3">
        <f t="shared" si="75"/>
        <v>0.34090909090909088</v>
      </c>
      <c r="HE50" s="3">
        <v>0.8</v>
      </c>
      <c r="HF50" s="66">
        <v>8550</v>
      </c>
      <c r="HG50" s="20">
        <f t="shared" si="76"/>
        <v>30</v>
      </c>
      <c r="HH50" s="21">
        <v>66</v>
      </c>
      <c r="HI50" s="3">
        <f t="shared" si="6"/>
        <v>0.45454545454545453</v>
      </c>
      <c r="HJ50" s="3">
        <v>0.8</v>
      </c>
      <c r="HK50" s="66">
        <v>8550</v>
      </c>
      <c r="HL50" s="20">
        <f t="shared" si="77"/>
        <v>30</v>
      </c>
      <c r="HM50" s="21">
        <v>88</v>
      </c>
      <c r="HN50" s="3">
        <f t="shared" si="78"/>
        <v>0.34090909090909088</v>
      </c>
      <c r="HO50" s="3">
        <v>0.8</v>
      </c>
      <c r="HP50" s="66">
        <v>8550</v>
      </c>
      <c r="HQ50" s="20">
        <f t="shared" si="79"/>
        <v>30</v>
      </c>
      <c r="HR50" s="21">
        <v>88</v>
      </c>
      <c r="HS50" s="3">
        <f t="shared" si="80"/>
        <v>0.34090909090909088</v>
      </c>
      <c r="HT50" s="3">
        <v>0.8</v>
      </c>
      <c r="HU50" s="66">
        <v>8550</v>
      </c>
      <c r="HV50" s="20">
        <f t="shared" si="81"/>
        <v>30</v>
      </c>
      <c r="HW50" s="21">
        <v>100</v>
      </c>
      <c r="HX50" s="3">
        <f t="shared" si="82"/>
        <v>0.3</v>
      </c>
      <c r="HY50" s="3">
        <v>0.8</v>
      </c>
      <c r="HZ50" s="24">
        <f t="shared" si="124"/>
        <v>270</v>
      </c>
      <c r="IA50" s="6">
        <v>802</v>
      </c>
      <c r="IB50" s="29">
        <f t="shared" si="167"/>
        <v>0.33665835411471323</v>
      </c>
      <c r="IC50" s="24">
        <f t="shared" si="84"/>
        <v>60</v>
      </c>
      <c r="ID50" s="6">
        <v>176</v>
      </c>
      <c r="IE50" s="29">
        <f t="shared" si="168"/>
        <v>0.34090909090909088</v>
      </c>
      <c r="IF50" s="24">
        <f t="shared" si="85"/>
        <v>30</v>
      </c>
      <c r="IG50" s="6">
        <v>100</v>
      </c>
      <c r="IH50" s="29">
        <f t="shared" si="169"/>
        <v>0.3</v>
      </c>
      <c r="II50" s="66">
        <v>8550</v>
      </c>
      <c r="IJ50" s="102">
        <f t="shared" si="125"/>
        <v>30</v>
      </c>
      <c r="IK50" s="102">
        <v>60</v>
      </c>
      <c r="IL50" s="32">
        <f t="shared" si="87"/>
        <v>0.5</v>
      </c>
      <c r="IM50" s="33">
        <v>0.8</v>
      </c>
      <c r="IN50" s="66">
        <v>8550</v>
      </c>
      <c r="IO50" s="53">
        <f t="shared" si="126"/>
        <v>30</v>
      </c>
      <c r="IP50" s="54">
        <v>60</v>
      </c>
      <c r="IQ50" s="34">
        <f t="shared" si="88"/>
        <v>0.5</v>
      </c>
      <c r="IR50" s="35">
        <v>0.8</v>
      </c>
      <c r="IS50" s="66">
        <v>8550</v>
      </c>
      <c r="IT50" s="102">
        <f t="shared" si="127"/>
        <v>30</v>
      </c>
      <c r="IU50" s="102">
        <v>60</v>
      </c>
      <c r="IV50" s="33">
        <f t="shared" si="89"/>
        <v>0.5</v>
      </c>
      <c r="IW50" s="33">
        <v>0.8</v>
      </c>
      <c r="IX50" s="66">
        <v>8550</v>
      </c>
      <c r="IY50" s="54">
        <f t="shared" si="128"/>
        <v>30</v>
      </c>
      <c r="IZ50" s="54">
        <v>60</v>
      </c>
      <c r="JA50" s="34">
        <f t="shared" si="90"/>
        <v>0.5</v>
      </c>
      <c r="JB50" s="35">
        <v>0.8</v>
      </c>
      <c r="JC50" s="66">
        <v>8550</v>
      </c>
      <c r="JD50" s="102">
        <f t="shared" si="129"/>
        <v>30</v>
      </c>
      <c r="JE50" s="102">
        <v>60</v>
      </c>
      <c r="JF50" s="32">
        <f t="shared" si="91"/>
        <v>0.5</v>
      </c>
      <c r="JG50" s="33">
        <v>0.8</v>
      </c>
      <c r="JH50" s="66">
        <v>8550</v>
      </c>
      <c r="JI50" s="54">
        <f t="shared" si="130"/>
        <v>30</v>
      </c>
      <c r="JJ50" s="54">
        <v>60</v>
      </c>
      <c r="JK50" s="34">
        <f t="shared" si="92"/>
        <v>0.5</v>
      </c>
      <c r="JL50" s="35">
        <v>0.8</v>
      </c>
      <c r="JM50" s="66">
        <v>8550</v>
      </c>
      <c r="JN50" s="102">
        <f t="shared" si="131"/>
        <v>30</v>
      </c>
      <c r="JO50" s="102">
        <v>60</v>
      </c>
      <c r="JP50" s="32">
        <f t="shared" si="93"/>
        <v>0.5</v>
      </c>
      <c r="JQ50" s="33">
        <v>0.8</v>
      </c>
      <c r="JR50" s="66">
        <v>8550</v>
      </c>
      <c r="JS50" s="54">
        <f t="shared" si="132"/>
        <v>30</v>
      </c>
      <c r="JT50" s="102">
        <v>60</v>
      </c>
      <c r="JU50" s="34">
        <f t="shared" si="140"/>
        <v>0.5</v>
      </c>
      <c r="JV50" s="33">
        <v>0.8</v>
      </c>
      <c r="JW50" s="66">
        <v>8550</v>
      </c>
      <c r="JX50" s="102">
        <f t="shared" si="133"/>
        <v>30</v>
      </c>
      <c r="JY50" s="102">
        <v>60</v>
      </c>
      <c r="JZ50" s="32">
        <f t="shared" si="141"/>
        <v>0.5</v>
      </c>
      <c r="KA50" s="33">
        <v>0.8</v>
      </c>
      <c r="KB50" s="66">
        <v>8550</v>
      </c>
      <c r="KC50" s="54">
        <f t="shared" si="134"/>
        <v>30</v>
      </c>
      <c r="KD50" s="102">
        <v>60</v>
      </c>
      <c r="KE50" s="34">
        <f t="shared" si="142"/>
        <v>0.5</v>
      </c>
      <c r="KF50" s="33">
        <v>0.8</v>
      </c>
      <c r="KG50" s="66">
        <v>8550</v>
      </c>
      <c r="KH50" s="102">
        <f t="shared" si="135"/>
        <v>30</v>
      </c>
      <c r="KI50" s="102">
        <v>60</v>
      </c>
      <c r="KJ50" s="32">
        <f t="shared" si="97"/>
        <v>0.5</v>
      </c>
      <c r="KK50" s="33">
        <v>0.8</v>
      </c>
      <c r="KL50" s="66">
        <v>8550</v>
      </c>
      <c r="KM50" s="54">
        <f t="shared" si="136"/>
        <v>30</v>
      </c>
      <c r="KN50" s="102">
        <v>60</v>
      </c>
      <c r="KO50" s="34">
        <f t="shared" si="143"/>
        <v>0.5</v>
      </c>
      <c r="KP50" s="33">
        <v>0.8</v>
      </c>
      <c r="KQ50" s="66">
        <v>8550</v>
      </c>
      <c r="KR50" s="102">
        <f t="shared" si="137"/>
        <v>30</v>
      </c>
      <c r="KS50" s="102">
        <v>60</v>
      </c>
      <c r="KT50" s="32">
        <f t="shared" si="144"/>
        <v>0.5</v>
      </c>
      <c r="KU50" s="33">
        <v>0.8</v>
      </c>
      <c r="KV50" s="66">
        <v>8550</v>
      </c>
      <c r="KW50" s="54">
        <f t="shared" si="138"/>
        <v>30</v>
      </c>
      <c r="KX50" s="102">
        <v>60</v>
      </c>
      <c r="KY50" s="34">
        <f t="shared" si="145"/>
        <v>0.5</v>
      </c>
      <c r="KZ50" s="33">
        <v>0.8</v>
      </c>
      <c r="LA50" s="36">
        <f t="shared" si="139"/>
        <v>120</v>
      </c>
      <c r="LB50" s="36">
        <v>240</v>
      </c>
      <c r="LC50" s="37">
        <f t="shared" si="101"/>
        <v>0.5</v>
      </c>
      <c r="LD50" s="38">
        <f t="shared" si="102"/>
        <v>120</v>
      </c>
      <c r="LE50" s="38">
        <v>240</v>
      </c>
      <c r="LF50" s="39">
        <f t="shared" si="103"/>
        <v>0.5</v>
      </c>
      <c r="LG50" s="36">
        <f t="shared" si="104"/>
        <v>60</v>
      </c>
      <c r="LH50" s="36">
        <v>120</v>
      </c>
      <c r="LI50" s="37">
        <f t="shared" si="105"/>
        <v>0.5</v>
      </c>
      <c r="LJ50" s="38">
        <f t="shared" si="106"/>
        <v>90</v>
      </c>
      <c r="LK50" s="38">
        <v>240</v>
      </c>
      <c r="LL50" s="39">
        <f t="shared" si="107"/>
        <v>0.375</v>
      </c>
      <c r="LM50" s="36">
        <f t="shared" si="108"/>
        <v>30</v>
      </c>
      <c r="LN50" s="36">
        <v>40</v>
      </c>
      <c r="LO50" s="37">
        <f t="shared" si="109"/>
        <v>0.75</v>
      </c>
    </row>
    <row r="51" spans="1:327" x14ac:dyDescent="0.25">
      <c r="A51" s="9">
        <v>50</v>
      </c>
      <c r="B51" s="66">
        <v>8600</v>
      </c>
      <c r="C51" s="20">
        <f t="shared" si="8"/>
        <v>50</v>
      </c>
      <c r="D51" s="21">
        <v>96</v>
      </c>
      <c r="E51" s="3">
        <f t="shared" si="0"/>
        <v>0.52083333333333337</v>
      </c>
      <c r="F51" s="3">
        <v>0.8</v>
      </c>
      <c r="G51" s="66">
        <v>8600</v>
      </c>
      <c r="H51" s="22">
        <f t="shared" si="110"/>
        <v>50</v>
      </c>
      <c r="I51" s="2">
        <v>96</v>
      </c>
      <c r="J51" s="4">
        <f t="shared" si="146"/>
        <v>0.52083333333333337</v>
      </c>
      <c r="K51" s="3">
        <v>0.8</v>
      </c>
      <c r="L51" s="66">
        <v>8600</v>
      </c>
      <c r="M51" s="20">
        <f t="shared" si="111"/>
        <v>50</v>
      </c>
      <c r="N51" s="23">
        <v>96</v>
      </c>
      <c r="O51" s="3">
        <f t="shared" si="147"/>
        <v>0.52083333333333337</v>
      </c>
      <c r="P51" s="3">
        <v>0.8</v>
      </c>
      <c r="Q51" s="66">
        <v>8600</v>
      </c>
      <c r="R51" s="22">
        <f t="shared" si="112"/>
        <v>50</v>
      </c>
      <c r="S51" s="21">
        <v>96</v>
      </c>
      <c r="T51" s="4">
        <f t="shared" si="148"/>
        <v>0.52083333333333337</v>
      </c>
      <c r="U51" s="3">
        <v>0.8</v>
      </c>
      <c r="V51" s="66">
        <v>8600</v>
      </c>
      <c r="W51" s="20">
        <f t="shared" si="113"/>
        <v>50</v>
      </c>
      <c r="X51" s="21">
        <v>96</v>
      </c>
      <c r="Y51" s="3">
        <f t="shared" si="149"/>
        <v>0.52083333333333337</v>
      </c>
      <c r="Z51" s="3">
        <v>0.8</v>
      </c>
      <c r="AA51" s="66">
        <v>8600</v>
      </c>
      <c r="AB51" s="22">
        <f t="shared" si="114"/>
        <v>50</v>
      </c>
      <c r="AC51" s="21">
        <v>96</v>
      </c>
      <c r="AD51" s="4">
        <f t="shared" si="150"/>
        <v>0.52083333333333337</v>
      </c>
      <c r="AE51" s="3">
        <v>0.8</v>
      </c>
      <c r="AF51" s="66">
        <v>8600</v>
      </c>
      <c r="AG51" s="20">
        <f t="shared" si="115"/>
        <v>50</v>
      </c>
      <c r="AH51" s="21">
        <v>96</v>
      </c>
      <c r="AI51" s="3">
        <f t="shared" si="151"/>
        <v>0.52083333333333337</v>
      </c>
      <c r="AJ51" s="3">
        <v>0.8</v>
      </c>
      <c r="AK51" s="66">
        <v>8600</v>
      </c>
      <c r="AL51" s="22">
        <f t="shared" si="116"/>
        <v>50</v>
      </c>
      <c r="AM51" s="21">
        <v>96</v>
      </c>
      <c r="AN51" s="4">
        <f t="shared" si="152"/>
        <v>0.52083333333333337</v>
      </c>
      <c r="AO51" s="3">
        <v>0.8</v>
      </c>
      <c r="AP51" s="66">
        <v>8600</v>
      </c>
      <c r="AQ51" s="20">
        <f t="shared" si="117"/>
        <v>50</v>
      </c>
      <c r="AR51" s="21">
        <v>96</v>
      </c>
      <c r="AS51" s="3">
        <f t="shared" si="153"/>
        <v>0.52083333333333337</v>
      </c>
      <c r="AT51" s="3">
        <v>0.8</v>
      </c>
      <c r="AU51" s="66">
        <v>8600</v>
      </c>
      <c r="AV51" s="22">
        <f t="shared" si="118"/>
        <v>50</v>
      </c>
      <c r="AW51" s="1">
        <v>96</v>
      </c>
      <c r="AX51" s="3">
        <f t="shared" si="17"/>
        <v>0.52083333333333337</v>
      </c>
      <c r="AY51" s="3">
        <v>0.8</v>
      </c>
      <c r="AZ51" s="66">
        <v>8600</v>
      </c>
      <c r="BA51" s="20">
        <f t="shared" si="119"/>
        <v>50</v>
      </c>
      <c r="BB51" s="21">
        <v>96</v>
      </c>
      <c r="BC51" s="3">
        <f t="shared" si="18"/>
        <v>0.52083333333333337</v>
      </c>
      <c r="BD51" s="3">
        <v>0.8</v>
      </c>
      <c r="BE51" s="176"/>
      <c r="BF51" s="24">
        <f t="shared" si="154"/>
        <v>200</v>
      </c>
      <c r="BG51" s="6">
        <v>384</v>
      </c>
      <c r="BH51" s="29">
        <f t="shared" si="155"/>
        <v>0.52083333333333337</v>
      </c>
      <c r="BI51" s="180"/>
      <c r="BJ51" s="1">
        <f t="shared" si="156"/>
        <v>50</v>
      </c>
      <c r="BK51" s="1">
        <v>140</v>
      </c>
      <c r="BL51" s="8">
        <f t="shared" si="157"/>
        <v>0.35714285714285715</v>
      </c>
      <c r="BM51" s="176"/>
      <c r="BN51" s="6">
        <f t="shared" si="158"/>
        <v>150</v>
      </c>
      <c r="BO51" s="6">
        <v>264</v>
      </c>
      <c r="BP51" s="7">
        <f t="shared" si="159"/>
        <v>0.56818181818181823</v>
      </c>
      <c r="BQ51" s="176"/>
      <c r="BR51" s="1">
        <f t="shared" si="160"/>
        <v>100</v>
      </c>
      <c r="BS51" s="1">
        <v>198</v>
      </c>
      <c r="BT51" s="11">
        <f t="shared" si="161"/>
        <v>0.50505050505050508</v>
      </c>
      <c r="BU51" s="66">
        <v>8600</v>
      </c>
      <c r="BV51" s="20">
        <f t="shared" si="23"/>
        <v>50</v>
      </c>
      <c r="BW51" s="21">
        <v>50</v>
      </c>
      <c r="BX51" s="3">
        <f t="shared" si="120"/>
        <v>1</v>
      </c>
      <c r="BY51" s="3">
        <v>0.8</v>
      </c>
      <c r="BZ51" s="66">
        <v>8600</v>
      </c>
      <c r="CA51" s="20">
        <f t="shared" si="24"/>
        <v>50</v>
      </c>
      <c r="CB51" s="21">
        <v>77</v>
      </c>
      <c r="CC51" s="3">
        <f t="shared" si="25"/>
        <v>0.64935064935064934</v>
      </c>
      <c r="CD51" s="3">
        <v>0.8</v>
      </c>
      <c r="CE51" s="66">
        <v>8600</v>
      </c>
      <c r="CF51" s="20">
        <f t="shared" si="26"/>
        <v>50</v>
      </c>
      <c r="CG51" s="21">
        <v>50</v>
      </c>
      <c r="CH51" s="3">
        <f t="shared" si="27"/>
        <v>1</v>
      </c>
      <c r="CI51" s="3">
        <v>0.8</v>
      </c>
      <c r="CJ51" s="66">
        <v>8600</v>
      </c>
      <c r="CK51" s="20">
        <f t="shared" si="28"/>
        <v>50</v>
      </c>
      <c r="CL51" s="21">
        <v>50</v>
      </c>
      <c r="CM51" s="3">
        <f t="shared" si="29"/>
        <v>1</v>
      </c>
      <c r="CN51" s="3">
        <v>0.8</v>
      </c>
      <c r="CO51" s="66">
        <v>8600</v>
      </c>
      <c r="CP51" s="20">
        <f t="shared" si="30"/>
        <v>50</v>
      </c>
      <c r="CQ51" s="21">
        <v>50</v>
      </c>
      <c r="CR51" s="3">
        <f t="shared" si="31"/>
        <v>1</v>
      </c>
      <c r="CS51" s="3">
        <v>0.8</v>
      </c>
      <c r="CT51" s="66">
        <v>8600</v>
      </c>
      <c r="CU51" s="20">
        <f t="shared" si="32"/>
        <v>50</v>
      </c>
      <c r="CV51" s="21">
        <v>50</v>
      </c>
      <c r="CW51" s="3">
        <f t="shared" si="33"/>
        <v>1</v>
      </c>
      <c r="CX51" s="3">
        <v>0.8</v>
      </c>
      <c r="CY51" s="66">
        <v>8600</v>
      </c>
      <c r="CZ51" s="20">
        <f t="shared" si="34"/>
        <v>50</v>
      </c>
      <c r="DA51" s="21">
        <v>50</v>
      </c>
      <c r="DB51" s="3">
        <f t="shared" si="162"/>
        <v>1</v>
      </c>
      <c r="DC51" s="3">
        <v>0.8</v>
      </c>
      <c r="DD51" s="66">
        <v>8600</v>
      </c>
      <c r="DE51" s="20">
        <f t="shared" si="36"/>
        <v>50</v>
      </c>
      <c r="DF51" s="21">
        <v>66</v>
      </c>
      <c r="DG51" s="3">
        <f t="shared" si="37"/>
        <v>0.75757575757575757</v>
      </c>
      <c r="DH51" s="3">
        <v>0.8</v>
      </c>
      <c r="DI51" s="66">
        <v>8600</v>
      </c>
      <c r="DJ51" s="20">
        <f t="shared" si="38"/>
        <v>50</v>
      </c>
      <c r="DK51" s="21">
        <v>66</v>
      </c>
      <c r="DL51" s="3">
        <f t="shared" si="39"/>
        <v>0.75757575757575757</v>
      </c>
      <c r="DM51" s="3">
        <v>0.8</v>
      </c>
      <c r="DN51" s="66">
        <v>8600</v>
      </c>
      <c r="DO51" s="20">
        <f t="shared" si="40"/>
        <v>50</v>
      </c>
      <c r="DP51" s="21">
        <v>66</v>
      </c>
      <c r="DQ51" s="3">
        <f t="shared" si="41"/>
        <v>0.75757575757575757</v>
      </c>
      <c r="DR51" s="3">
        <v>0.8</v>
      </c>
      <c r="DS51" s="66">
        <v>8600</v>
      </c>
      <c r="DT51" s="20">
        <f t="shared" si="42"/>
        <v>50</v>
      </c>
      <c r="DU51" s="21">
        <v>120</v>
      </c>
      <c r="DV51" s="3">
        <f t="shared" si="43"/>
        <v>0.41666666666666669</v>
      </c>
      <c r="DW51" s="3">
        <v>0.8</v>
      </c>
      <c r="DX51" s="66">
        <v>8600</v>
      </c>
      <c r="DY51" s="20">
        <f t="shared" si="44"/>
        <v>50</v>
      </c>
      <c r="DZ51" s="21">
        <v>119</v>
      </c>
      <c r="EA51" s="3">
        <f t="shared" si="45"/>
        <v>0.42016806722689076</v>
      </c>
      <c r="EB51" s="3">
        <v>0.8</v>
      </c>
      <c r="EC51" s="66">
        <v>8600</v>
      </c>
      <c r="ED51" s="20">
        <f t="shared" si="46"/>
        <v>50</v>
      </c>
      <c r="EE51" s="21">
        <v>154</v>
      </c>
      <c r="EF51" s="3">
        <f t="shared" si="47"/>
        <v>0.32467532467532467</v>
      </c>
      <c r="EG51" s="3">
        <v>0.8</v>
      </c>
      <c r="EH51" s="66">
        <v>8600</v>
      </c>
      <c r="EI51" s="20">
        <f t="shared" si="48"/>
        <v>50</v>
      </c>
      <c r="EJ51" s="21">
        <v>88</v>
      </c>
      <c r="EK51" s="3">
        <f t="shared" si="49"/>
        <v>0.56818181818181823</v>
      </c>
      <c r="EL51" s="3">
        <v>0.8</v>
      </c>
      <c r="EM51" s="66">
        <v>8600</v>
      </c>
      <c r="EN51" s="20">
        <f t="shared" si="50"/>
        <v>50</v>
      </c>
      <c r="EO51" s="21">
        <v>88</v>
      </c>
      <c r="EP51" s="3">
        <f t="shared" si="51"/>
        <v>0.56818181818181823</v>
      </c>
      <c r="EQ51" s="3">
        <v>0.8</v>
      </c>
      <c r="ER51" s="66">
        <v>8600</v>
      </c>
      <c r="ES51" s="20">
        <f t="shared" si="52"/>
        <v>50</v>
      </c>
      <c r="ET51" s="21">
        <v>77</v>
      </c>
      <c r="EU51" s="3">
        <f t="shared" si="53"/>
        <v>0.64935064935064934</v>
      </c>
      <c r="EV51" s="3">
        <v>0.8</v>
      </c>
      <c r="EW51" s="66">
        <v>8600</v>
      </c>
      <c r="EX51" s="20">
        <f t="shared" si="54"/>
        <v>50</v>
      </c>
      <c r="EY51" s="21">
        <v>77</v>
      </c>
      <c r="EZ51" s="3">
        <f t="shared" si="55"/>
        <v>0.64935064935064934</v>
      </c>
      <c r="FA51" s="3">
        <v>0.8</v>
      </c>
      <c r="FB51" s="176"/>
      <c r="FC51" s="24">
        <f t="shared" si="163"/>
        <v>550</v>
      </c>
      <c r="FD51" s="6">
        <v>943</v>
      </c>
      <c r="FE51" s="29">
        <f t="shared" si="164"/>
        <v>0.58324496288441141</v>
      </c>
      <c r="FF51" s="180"/>
      <c r="FG51" s="1">
        <f t="shared" si="122"/>
        <v>100</v>
      </c>
      <c r="FH51" s="1">
        <v>273</v>
      </c>
      <c r="FI51" s="8">
        <f t="shared" si="165"/>
        <v>0.36630036630036628</v>
      </c>
      <c r="FJ51" s="176"/>
      <c r="FK51" s="6">
        <f t="shared" si="123"/>
        <v>100</v>
      </c>
      <c r="FL51" s="6">
        <v>176</v>
      </c>
      <c r="FM51" s="7">
        <f t="shared" si="57"/>
        <v>0.56818181818181823</v>
      </c>
      <c r="FN51" s="176"/>
      <c r="FO51" s="106">
        <f t="shared" si="58"/>
        <v>50</v>
      </c>
      <c r="FP51" s="106">
        <v>154</v>
      </c>
      <c r="FQ51" s="11">
        <f t="shared" si="166"/>
        <v>0.32467532467532467</v>
      </c>
      <c r="FR51" s="66">
        <v>8600</v>
      </c>
      <c r="FS51" s="20">
        <f t="shared" si="60"/>
        <v>50</v>
      </c>
      <c r="FT51" s="21">
        <v>88</v>
      </c>
      <c r="FU51" s="3">
        <f t="shared" si="61"/>
        <v>0.56818181818181823</v>
      </c>
      <c r="FV51" s="3">
        <v>0.8</v>
      </c>
      <c r="FW51" s="66">
        <v>8600</v>
      </c>
      <c r="FX51" s="20">
        <f t="shared" si="62"/>
        <v>50</v>
      </c>
      <c r="FY51" s="21">
        <v>120</v>
      </c>
      <c r="FZ51" s="3">
        <f t="shared" si="63"/>
        <v>0.41666666666666669</v>
      </c>
      <c r="GA51" s="3">
        <v>0.8</v>
      </c>
      <c r="GB51" s="66">
        <v>8600</v>
      </c>
      <c r="GC51" s="20">
        <f t="shared" si="64"/>
        <v>50</v>
      </c>
      <c r="GD51" s="21">
        <v>88</v>
      </c>
      <c r="GE51" s="3">
        <f t="shared" si="65"/>
        <v>0.56818181818181823</v>
      </c>
      <c r="GF51" s="3">
        <v>0.8</v>
      </c>
      <c r="GG51" s="66">
        <v>8600</v>
      </c>
      <c r="GH51" s="20">
        <f t="shared" si="66"/>
        <v>50</v>
      </c>
      <c r="GI51" s="21">
        <v>88</v>
      </c>
      <c r="GJ51" s="3">
        <f t="shared" si="67"/>
        <v>0.56818181818181823</v>
      </c>
      <c r="GK51" s="3">
        <v>0.8</v>
      </c>
      <c r="GL51" s="66">
        <v>8600</v>
      </c>
      <c r="GM51" s="20">
        <f t="shared" si="68"/>
        <v>50</v>
      </c>
      <c r="GN51" s="21">
        <v>88</v>
      </c>
      <c r="GO51" s="3">
        <f t="shared" si="69"/>
        <v>0.56818181818181823</v>
      </c>
      <c r="GP51" s="3">
        <v>0.8</v>
      </c>
      <c r="GQ51" s="66">
        <v>8600</v>
      </c>
      <c r="GR51" s="20">
        <f t="shared" si="70"/>
        <v>50</v>
      </c>
      <c r="GS51" s="21">
        <v>88</v>
      </c>
      <c r="GT51" s="3">
        <f t="shared" si="71"/>
        <v>0.56818181818181823</v>
      </c>
      <c r="GU51" s="3">
        <v>0.8</v>
      </c>
      <c r="GV51" s="66">
        <v>8600</v>
      </c>
      <c r="GW51" s="20">
        <f t="shared" si="72"/>
        <v>50</v>
      </c>
      <c r="GX51" s="21">
        <v>88</v>
      </c>
      <c r="GY51" s="3">
        <f t="shared" si="73"/>
        <v>0.56818181818181823</v>
      </c>
      <c r="GZ51" s="3">
        <v>0.8</v>
      </c>
      <c r="HA51" s="66">
        <v>8600</v>
      </c>
      <c r="HB51" s="20">
        <f t="shared" si="74"/>
        <v>50</v>
      </c>
      <c r="HC51" s="21">
        <v>88</v>
      </c>
      <c r="HD51" s="3">
        <f t="shared" si="75"/>
        <v>0.56818181818181823</v>
      </c>
      <c r="HE51" s="3">
        <v>0.8</v>
      </c>
      <c r="HF51" s="66">
        <v>8600</v>
      </c>
      <c r="HG51" s="20">
        <f t="shared" si="76"/>
        <v>50</v>
      </c>
      <c r="HH51" s="21">
        <v>66</v>
      </c>
      <c r="HI51" s="3">
        <f t="shared" si="6"/>
        <v>0.75757575757575757</v>
      </c>
      <c r="HJ51" s="3">
        <v>0.8</v>
      </c>
      <c r="HK51" s="66">
        <v>8600</v>
      </c>
      <c r="HL51" s="20">
        <f t="shared" si="77"/>
        <v>50</v>
      </c>
      <c r="HM51" s="21">
        <v>88</v>
      </c>
      <c r="HN51" s="3">
        <f t="shared" si="78"/>
        <v>0.56818181818181823</v>
      </c>
      <c r="HO51" s="3">
        <v>0.8</v>
      </c>
      <c r="HP51" s="66">
        <v>8600</v>
      </c>
      <c r="HQ51" s="20">
        <f t="shared" si="79"/>
        <v>50</v>
      </c>
      <c r="HR51" s="21">
        <v>88</v>
      </c>
      <c r="HS51" s="3">
        <f t="shared" si="80"/>
        <v>0.56818181818181823</v>
      </c>
      <c r="HT51" s="3">
        <v>0.8</v>
      </c>
      <c r="HU51" s="66">
        <v>8600</v>
      </c>
      <c r="HV51" s="20">
        <f t="shared" si="81"/>
        <v>50</v>
      </c>
      <c r="HW51" s="21">
        <v>100</v>
      </c>
      <c r="HX51" s="3">
        <f t="shared" si="82"/>
        <v>0.5</v>
      </c>
      <c r="HY51" s="3">
        <v>0.8</v>
      </c>
      <c r="HZ51" s="24">
        <f t="shared" si="124"/>
        <v>450</v>
      </c>
      <c r="IA51" s="6">
        <v>802</v>
      </c>
      <c r="IB51" s="29">
        <f t="shared" si="167"/>
        <v>0.56109725685785539</v>
      </c>
      <c r="IC51" s="24">
        <f t="shared" si="84"/>
        <v>100</v>
      </c>
      <c r="ID51" s="6">
        <v>176</v>
      </c>
      <c r="IE51" s="29">
        <f t="shared" si="168"/>
        <v>0.56818181818181823</v>
      </c>
      <c r="IF51" s="24">
        <f t="shared" si="85"/>
        <v>50</v>
      </c>
      <c r="IG51" s="6">
        <v>100</v>
      </c>
      <c r="IH51" s="29">
        <f t="shared" si="169"/>
        <v>0.5</v>
      </c>
      <c r="II51" s="66">
        <v>8600</v>
      </c>
      <c r="IJ51" s="102">
        <f t="shared" si="125"/>
        <v>50</v>
      </c>
      <c r="IK51" s="102">
        <v>60</v>
      </c>
      <c r="IL51" s="32">
        <f t="shared" si="87"/>
        <v>0.83333333333333337</v>
      </c>
      <c r="IM51" s="33">
        <v>0.8</v>
      </c>
      <c r="IN51" s="66">
        <v>8600</v>
      </c>
      <c r="IO51" s="53">
        <f t="shared" si="126"/>
        <v>50</v>
      </c>
      <c r="IP51" s="54">
        <v>60</v>
      </c>
      <c r="IQ51" s="34">
        <f t="shared" si="88"/>
        <v>0.83333333333333337</v>
      </c>
      <c r="IR51" s="35">
        <v>0.8</v>
      </c>
      <c r="IS51" s="66">
        <v>8600</v>
      </c>
      <c r="IT51" s="102">
        <f t="shared" si="127"/>
        <v>50</v>
      </c>
      <c r="IU51" s="102">
        <v>60</v>
      </c>
      <c r="IV51" s="33">
        <f t="shared" si="89"/>
        <v>0.83333333333333337</v>
      </c>
      <c r="IW51" s="33">
        <v>0.8</v>
      </c>
      <c r="IX51" s="66">
        <v>8600</v>
      </c>
      <c r="IY51" s="54">
        <f t="shared" si="128"/>
        <v>50</v>
      </c>
      <c r="IZ51" s="54">
        <v>60</v>
      </c>
      <c r="JA51" s="34">
        <f t="shared" si="90"/>
        <v>0.83333333333333337</v>
      </c>
      <c r="JB51" s="35">
        <v>0.8</v>
      </c>
      <c r="JC51" s="66">
        <v>8600</v>
      </c>
      <c r="JD51" s="102">
        <f t="shared" si="129"/>
        <v>50</v>
      </c>
      <c r="JE51" s="102">
        <v>60</v>
      </c>
      <c r="JF51" s="32">
        <f t="shared" si="91"/>
        <v>0.83333333333333337</v>
      </c>
      <c r="JG51" s="33">
        <v>0.8</v>
      </c>
      <c r="JH51" s="66">
        <v>8600</v>
      </c>
      <c r="JI51" s="54">
        <f t="shared" si="130"/>
        <v>50</v>
      </c>
      <c r="JJ51" s="54">
        <v>60</v>
      </c>
      <c r="JK51" s="34">
        <f t="shared" si="92"/>
        <v>0.83333333333333337</v>
      </c>
      <c r="JL51" s="35">
        <v>0.8</v>
      </c>
      <c r="JM51" s="66">
        <v>8600</v>
      </c>
      <c r="JN51" s="102">
        <f t="shared" si="131"/>
        <v>50</v>
      </c>
      <c r="JO51" s="102">
        <v>60</v>
      </c>
      <c r="JP51" s="32">
        <f t="shared" si="93"/>
        <v>0.83333333333333337</v>
      </c>
      <c r="JQ51" s="33">
        <v>0.8</v>
      </c>
      <c r="JR51" s="66">
        <v>8600</v>
      </c>
      <c r="JS51" s="54">
        <f t="shared" si="132"/>
        <v>50</v>
      </c>
      <c r="JT51" s="102">
        <v>60</v>
      </c>
      <c r="JU51" s="34">
        <f t="shared" si="140"/>
        <v>0.83333333333333337</v>
      </c>
      <c r="JV51" s="33">
        <v>0.8</v>
      </c>
      <c r="JW51" s="66">
        <v>8600</v>
      </c>
      <c r="JX51" s="102">
        <f t="shared" si="133"/>
        <v>50</v>
      </c>
      <c r="JY51" s="102">
        <v>60</v>
      </c>
      <c r="JZ51" s="32">
        <f t="shared" si="141"/>
        <v>0.83333333333333337</v>
      </c>
      <c r="KA51" s="33">
        <v>0.8</v>
      </c>
      <c r="KB51" s="66">
        <v>8600</v>
      </c>
      <c r="KC51" s="54">
        <f t="shared" si="134"/>
        <v>50</v>
      </c>
      <c r="KD51" s="102">
        <v>60</v>
      </c>
      <c r="KE51" s="34">
        <f t="shared" si="142"/>
        <v>0.83333333333333337</v>
      </c>
      <c r="KF51" s="33">
        <v>0.8</v>
      </c>
      <c r="KG51" s="66">
        <v>8600</v>
      </c>
      <c r="KH51" s="102">
        <f t="shared" si="135"/>
        <v>50</v>
      </c>
      <c r="KI51" s="102">
        <v>60</v>
      </c>
      <c r="KJ51" s="32">
        <f t="shared" si="97"/>
        <v>0.83333333333333337</v>
      </c>
      <c r="KK51" s="33">
        <v>0.8</v>
      </c>
      <c r="KL51" s="66">
        <v>8600</v>
      </c>
      <c r="KM51" s="54">
        <f t="shared" si="136"/>
        <v>50</v>
      </c>
      <c r="KN51" s="102">
        <v>60</v>
      </c>
      <c r="KO51" s="34">
        <f t="shared" si="143"/>
        <v>0.83333333333333337</v>
      </c>
      <c r="KP51" s="33">
        <v>0.8</v>
      </c>
      <c r="KQ51" s="66">
        <v>8600</v>
      </c>
      <c r="KR51" s="102">
        <f t="shared" si="137"/>
        <v>50</v>
      </c>
      <c r="KS51" s="102">
        <v>60</v>
      </c>
      <c r="KT51" s="32">
        <f t="shared" si="144"/>
        <v>0.83333333333333337</v>
      </c>
      <c r="KU51" s="33">
        <v>0.8</v>
      </c>
      <c r="KV51" s="66">
        <v>8600</v>
      </c>
      <c r="KW51" s="54">
        <f t="shared" si="138"/>
        <v>50</v>
      </c>
      <c r="KX51" s="102">
        <v>60</v>
      </c>
      <c r="KY51" s="34">
        <f t="shared" si="145"/>
        <v>0.83333333333333337</v>
      </c>
      <c r="KZ51" s="33">
        <v>0.8</v>
      </c>
      <c r="LA51" s="36">
        <f t="shared" si="139"/>
        <v>200</v>
      </c>
      <c r="LB51" s="36">
        <v>240</v>
      </c>
      <c r="LC51" s="37">
        <f t="shared" si="101"/>
        <v>0.83333333333333337</v>
      </c>
      <c r="LD51" s="38">
        <f t="shared" si="102"/>
        <v>200</v>
      </c>
      <c r="LE51" s="38">
        <v>240</v>
      </c>
      <c r="LF51" s="39">
        <f t="shared" si="103"/>
        <v>0.83333333333333337</v>
      </c>
      <c r="LG51" s="36">
        <f t="shared" si="104"/>
        <v>100</v>
      </c>
      <c r="LH51" s="36">
        <v>120</v>
      </c>
      <c r="LI51" s="37">
        <f t="shared" si="105"/>
        <v>0.83333333333333337</v>
      </c>
      <c r="LJ51" s="38">
        <f t="shared" si="106"/>
        <v>150</v>
      </c>
      <c r="LK51" s="38">
        <v>240</v>
      </c>
      <c r="LL51" s="39">
        <f t="shared" si="107"/>
        <v>0.625</v>
      </c>
      <c r="LM51" s="36">
        <f t="shared" si="108"/>
        <v>50</v>
      </c>
      <c r="LN51" s="36">
        <v>40</v>
      </c>
      <c r="LO51" s="37">
        <f t="shared" si="109"/>
        <v>1.25</v>
      </c>
    </row>
    <row r="52" spans="1:327" x14ac:dyDescent="0.25">
      <c r="A52" s="10">
        <v>51</v>
      </c>
      <c r="B52" s="66">
        <v>8700</v>
      </c>
      <c r="C52" s="20">
        <f t="shared" si="8"/>
        <v>100</v>
      </c>
      <c r="D52" s="21">
        <v>96</v>
      </c>
      <c r="E52" s="3">
        <f t="shared" si="0"/>
        <v>1.0416666666666667</v>
      </c>
      <c r="F52" s="3">
        <v>0.8</v>
      </c>
      <c r="G52" s="66">
        <v>8700</v>
      </c>
      <c r="H52" s="22">
        <f t="shared" si="110"/>
        <v>100</v>
      </c>
      <c r="I52" s="2">
        <v>96</v>
      </c>
      <c r="J52" s="4">
        <f t="shared" si="146"/>
        <v>1.0416666666666667</v>
      </c>
      <c r="K52" s="3">
        <v>0.8</v>
      </c>
      <c r="L52" s="66">
        <v>8700</v>
      </c>
      <c r="M52" s="20">
        <f t="shared" si="111"/>
        <v>100</v>
      </c>
      <c r="N52" s="23">
        <v>96</v>
      </c>
      <c r="O52" s="3">
        <f t="shared" si="147"/>
        <v>1.0416666666666667</v>
      </c>
      <c r="P52" s="3">
        <v>0.8</v>
      </c>
      <c r="Q52" s="66">
        <v>8700</v>
      </c>
      <c r="R52" s="22">
        <f t="shared" si="112"/>
        <v>100</v>
      </c>
      <c r="S52" s="21">
        <v>96</v>
      </c>
      <c r="T52" s="4">
        <f t="shared" si="148"/>
        <v>1.0416666666666667</v>
      </c>
      <c r="U52" s="3">
        <v>0.8</v>
      </c>
      <c r="V52" s="66">
        <v>8700</v>
      </c>
      <c r="W52" s="20">
        <f t="shared" si="113"/>
        <v>100</v>
      </c>
      <c r="X52" s="21">
        <v>96</v>
      </c>
      <c r="Y52" s="3">
        <f t="shared" si="149"/>
        <v>1.0416666666666667</v>
      </c>
      <c r="Z52" s="3">
        <v>0.8</v>
      </c>
      <c r="AA52" s="66">
        <v>8700</v>
      </c>
      <c r="AB52" s="22">
        <f t="shared" si="114"/>
        <v>100</v>
      </c>
      <c r="AC52" s="21">
        <v>96</v>
      </c>
      <c r="AD52" s="4">
        <f t="shared" si="150"/>
        <v>1.0416666666666667</v>
      </c>
      <c r="AE52" s="3">
        <v>0.8</v>
      </c>
      <c r="AF52" s="66">
        <v>8700</v>
      </c>
      <c r="AG52" s="20">
        <f t="shared" si="115"/>
        <v>100</v>
      </c>
      <c r="AH52" s="21">
        <v>96</v>
      </c>
      <c r="AI52" s="3">
        <f t="shared" si="151"/>
        <v>1.0416666666666667</v>
      </c>
      <c r="AJ52" s="3">
        <v>0.8</v>
      </c>
      <c r="AK52" s="66">
        <v>8700</v>
      </c>
      <c r="AL52" s="22">
        <f t="shared" si="116"/>
        <v>100</v>
      </c>
      <c r="AM52" s="21">
        <v>96</v>
      </c>
      <c r="AN52" s="4">
        <f t="shared" si="152"/>
        <v>1.0416666666666667</v>
      </c>
      <c r="AO52" s="3">
        <v>0.8</v>
      </c>
      <c r="AP52" s="66">
        <v>8700</v>
      </c>
      <c r="AQ52" s="20">
        <f t="shared" si="117"/>
        <v>100</v>
      </c>
      <c r="AR52" s="21">
        <v>96</v>
      </c>
      <c r="AS52" s="3">
        <f t="shared" si="153"/>
        <v>1.0416666666666667</v>
      </c>
      <c r="AT52" s="3">
        <v>0.8</v>
      </c>
      <c r="AU52" s="66">
        <v>8700</v>
      </c>
      <c r="AV52" s="22">
        <f t="shared" si="118"/>
        <v>100</v>
      </c>
      <c r="AW52" s="1">
        <v>96</v>
      </c>
      <c r="AX52" s="3">
        <f t="shared" si="17"/>
        <v>1.0416666666666667</v>
      </c>
      <c r="AY52" s="3">
        <v>0.8</v>
      </c>
      <c r="AZ52" s="66">
        <v>8700</v>
      </c>
      <c r="BA52" s="20">
        <f t="shared" si="119"/>
        <v>100</v>
      </c>
      <c r="BB52" s="21">
        <v>96</v>
      </c>
      <c r="BC52" s="3">
        <f t="shared" si="18"/>
        <v>1.0416666666666667</v>
      </c>
      <c r="BD52" s="3">
        <v>0.8</v>
      </c>
      <c r="BE52" s="176"/>
      <c r="BF52" s="24">
        <f t="shared" si="154"/>
        <v>400</v>
      </c>
      <c r="BG52" s="6">
        <v>384</v>
      </c>
      <c r="BH52" s="29">
        <f t="shared" si="155"/>
        <v>1.0416666666666667</v>
      </c>
      <c r="BI52" s="180"/>
      <c r="BJ52" s="1">
        <f t="shared" si="156"/>
        <v>100</v>
      </c>
      <c r="BK52" s="1">
        <v>140</v>
      </c>
      <c r="BL52" s="8">
        <f t="shared" si="157"/>
        <v>0.7142857142857143</v>
      </c>
      <c r="BM52" s="176"/>
      <c r="BN52" s="6">
        <f t="shared" si="158"/>
        <v>300</v>
      </c>
      <c r="BO52" s="6">
        <v>264</v>
      </c>
      <c r="BP52" s="7">
        <f t="shared" si="159"/>
        <v>1.1363636363636365</v>
      </c>
      <c r="BQ52" s="176"/>
      <c r="BR52" s="1">
        <f t="shared" si="160"/>
        <v>200</v>
      </c>
      <c r="BS52" s="1">
        <v>198</v>
      </c>
      <c r="BT52" s="11">
        <f t="shared" si="161"/>
        <v>1.0101010101010102</v>
      </c>
      <c r="BU52" s="66">
        <v>8700</v>
      </c>
      <c r="BV52" s="20">
        <f t="shared" si="23"/>
        <v>100</v>
      </c>
      <c r="BW52" s="21">
        <v>50</v>
      </c>
      <c r="BX52" s="3">
        <f t="shared" si="120"/>
        <v>2</v>
      </c>
      <c r="BY52" s="3">
        <v>0.8</v>
      </c>
      <c r="BZ52" s="66">
        <v>8700</v>
      </c>
      <c r="CA52" s="20">
        <f t="shared" si="24"/>
        <v>100</v>
      </c>
      <c r="CB52" s="21">
        <v>77</v>
      </c>
      <c r="CC52" s="3">
        <f t="shared" si="25"/>
        <v>1.2987012987012987</v>
      </c>
      <c r="CD52" s="3">
        <v>0.8</v>
      </c>
      <c r="CE52" s="66">
        <v>8700</v>
      </c>
      <c r="CF52" s="20">
        <f t="shared" si="26"/>
        <v>100</v>
      </c>
      <c r="CG52" s="21">
        <v>50</v>
      </c>
      <c r="CH52" s="3">
        <f t="shared" si="27"/>
        <v>2</v>
      </c>
      <c r="CI52" s="3">
        <v>0.8</v>
      </c>
      <c r="CJ52" s="66">
        <v>8700</v>
      </c>
      <c r="CK52" s="20">
        <f t="shared" si="28"/>
        <v>100</v>
      </c>
      <c r="CL52" s="21">
        <v>50</v>
      </c>
      <c r="CM52" s="3">
        <f t="shared" si="29"/>
        <v>2</v>
      </c>
      <c r="CN52" s="3">
        <v>0.8</v>
      </c>
      <c r="CO52" s="66">
        <v>8700</v>
      </c>
      <c r="CP52" s="20">
        <f t="shared" si="30"/>
        <v>100</v>
      </c>
      <c r="CQ52" s="21">
        <v>50</v>
      </c>
      <c r="CR52" s="3">
        <f t="shared" si="31"/>
        <v>2</v>
      </c>
      <c r="CS52" s="3">
        <v>0.8</v>
      </c>
      <c r="CT52" s="66">
        <v>8700</v>
      </c>
      <c r="CU52" s="20">
        <f t="shared" si="32"/>
        <v>100</v>
      </c>
      <c r="CV52" s="21">
        <v>50</v>
      </c>
      <c r="CW52" s="3">
        <f t="shared" si="33"/>
        <v>2</v>
      </c>
      <c r="CX52" s="3">
        <v>0.8</v>
      </c>
      <c r="CY52" s="66">
        <v>8700</v>
      </c>
      <c r="CZ52" s="20">
        <f t="shared" si="34"/>
        <v>100</v>
      </c>
      <c r="DA52" s="21">
        <v>50</v>
      </c>
      <c r="DB52" s="3">
        <f t="shared" si="162"/>
        <v>2</v>
      </c>
      <c r="DC52" s="3">
        <v>0.8</v>
      </c>
      <c r="DD52" s="66">
        <v>8700</v>
      </c>
      <c r="DE52" s="20">
        <f t="shared" si="36"/>
        <v>100</v>
      </c>
      <c r="DF52" s="21">
        <v>66</v>
      </c>
      <c r="DG52" s="3">
        <f t="shared" si="37"/>
        <v>1.5151515151515151</v>
      </c>
      <c r="DH52" s="3">
        <v>0.8</v>
      </c>
      <c r="DI52" s="66">
        <v>8700</v>
      </c>
      <c r="DJ52" s="20">
        <f t="shared" si="38"/>
        <v>100</v>
      </c>
      <c r="DK52" s="21">
        <v>66</v>
      </c>
      <c r="DL52" s="3">
        <f t="shared" si="39"/>
        <v>1.5151515151515151</v>
      </c>
      <c r="DM52" s="3">
        <v>0.8</v>
      </c>
      <c r="DN52" s="66">
        <v>8700</v>
      </c>
      <c r="DO52" s="20">
        <f t="shared" si="40"/>
        <v>100</v>
      </c>
      <c r="DP52" s="21">
        <v>66</v>
      </c>
      <c r="DQ52" s="3">
        <f t="shared" si="41"/>
        <v>1.5151515151515151</v>
      </c>
      <c r="DR52" s="3">
        <v>0.8</v>
      </c>
      <c r="DS52" s="66">
        <v>8700</v>
      </c>
      <c r="DT52" s="20">
        <f t="shared" si="42"/>
        <v>100</v>
      </c>
      <c r="DU52" s="21">
        <v>120</v>
      </c>
      <c r="DV52" s="3">
        <f t="shared" si="43"/>
        <v>0.83333333333333337</v>
      </c>
      <c r="DW52" s="3">
        <v>0.8</v>
      </c>
      <c r="DX52" s="66">
        <v>8700</v>
      </c>
      <c r="DY52" s="20">
        <f t="shared" si="44"/>
        <v>100</v>
      </c>
      <c r="DZ52" s="21">
        <v>119</v>
      </c>
      <c r="EA52" s="3">
        <f t="shared" si="45"/>
        <v>0.84033613445378152</v>
      </c>
      <c r="EB52" s="3">
        <v>0.8</v>
      </c>
      <c r="EC52" s="66">
        <v>8700</v>
      </c>
      <c r="ED52" s="20">
        <f t="shared" si="46"/>
        <v>100</v>
      </c>
      <c r="EE52" s="21">
        <v>154</v>
      </c>
      <c r="EF52" s="3">
        <f t="shared" si="47"/>
        <v>0.64935064935064934</v>
      </c>
      <c r="EG52" s="3">
        <v>0.8</v>
      </c>
      <c r="EH52" s="66">
        <v>8700</v>
      </c>
      <c r="EI52" s="20">
        <f t="shared" si="48"/>
        <v>100</v>
      </c>
      <c r="EJ52" s="21">
        <v>88</v>
      </c>
      <c r="EK52" s="3">
        <f t="shared" si="49"/>
        <v>1.1363636363636365</v>
      </c>
      <c r="EL52" s="3">
        <v>0.8</v>
      </c>
      <c r="EM52" s="66">
        <v>8700</v>
      </c>
      <c r="EN52" s="20">
        <f t="shared" si="50"/>
        <v>100</v>
      </c>
      <c r="EO52" s="21">
        <v>88</v>
      </c>
      <c r="EP52" s="3">
        <f t="shared" si="51"/>
        <v>1.1363636363636365</v>
      </c>
      <c r="EQ52" s="3">
        <v>0.8</v>
      </c>
      <c r="ER52" s="66">
        <v>8700</v>
      </c>
      <c r="ES52" s="20">
        <f t="shared" si="52"/>
        <v>100</v>
      </c>
      <c r="ET52" s="21">
        <v>77</v>
      </c>
      <c r="EU52" s="3">
        <f t="shared" si="53"/>
        <v>1.2987012987012987</v>
      </c>
      <c r="EV52" s="3">
        <v>0.8</v>
      </c>
      <c r="EW52" s="66">
        <v>8700</v>
      </c>
      <c r="EX52" s="20">
        <f t="shared" si="54"/>
        <v>100</v>
      </c>
      <c r="EY52" s="21">
        <v>77</v>
      </c>
      <c r="EZ52" s="3">
        <f t="shared" si="55"/>
        <v>1.2987012987012987</v>
      </c>
      <c r="FA52" s="3">
        <v>0.8</v>
      </c>
      <c r="FB52" s="176"/>
      <c r="FC52" s="24">
        <f t="shared" si="163"/>
        <v>1100</v>
      </c>
      <c r="FD52" s="6">
        <v>943</v>
      </c>
      <c r="FE52" s="29">
        <f t="shared" si="164"/>
        <v>1.1664899257688228</v>
      </c>
      <c r="FF52" s="180"/>
      <c r="FG52" s="1">
        <f t="shared" si="122"/>
        <v>200</v>
      </c>
      <c r="FH52" s="1">
        <v>273</v>
      </c>
      <c r="FI52" s="8">
        <f t="shared" si="165"/>
        <v>0.73260073260073255</v>
      </c>
      <c r="FJ52" s="176"/>
      <c r="FK52" s="6">
        <f t="shared" si="123"/>
        <v>200</v>
      </c>
      <c r="FL52" s="6">
        <v>176</v>
      </c>
      <c r="FM52" s="7">
        <f t="shared" si="57"/>
        <v>1.1363636363636365</v>
      </c>
      <c r="FN52" s="176"/>
      <c r="FO52" s="106">
        <f t="shared" si="58"/>
        <v>100</v>
      </c>
      <c r="FP52" s="106">
        <v>154</v>
      </c>
      <c r="FQ52" s="11">
        <f t="shared" si="166"/>
        <v>0.64935064935064934</v>
      </c>
      <c r="FR52" s="66">
        <v>8700</v>
      </c>
      <c r="FS52" s="20">
        <f t="shared" si="60"/>
        <v>100</v>
      </c>
      <c r="FT52" s="21">
        <v>88</v>
      </c>
      <c r="FU52" s="3">
        <f t="shared" si="61"/>
        <v>1.1363636363636365</v>
      </c>
      <c r="FV52" s="3">
        <v>0.8</v>
      </c>
      <c r="FW52" s="66">
        <v>8700</v>
      </c>
      <c r="FX52" s="20">
        <f t="shared" si="62"/>
        <v>100</v>
      </c>
      <c r="FY52" s="21">
        <v>120</v>
      </c>
      <c r="FZ52" s="3">
        <f t="shared" si="63"/>
        <v>0.83333333333333337</v>
      </c>
      <c r="GA52" s="3">
        <v>0.8</v>
      </c>
      <c r="GB52" s="66">
        <v>8700</v>
      </c>
      <c r="GC52" s="20">
        <f t="shared" si="64"/>
        <v>100</v>
      </c>
      <c r="GD52" s="21">
        <v>88</v>
      </c>
      <c r="GE52" s="3">
        <f t="shared" si="65"/>
        <v>1.1363636363636365</v>
      </c>
      <c r="GF52" s="3">
        <v>0.8</v>
      </c>
      <c r="GG52" s="66">
        <v>8700</v>
      </c>
      <c r="GH52" s="20">
        <f t="shared" si="66"/>
        <v>100</v>
      </c>
      <c r="GI52" s="21">
        <v>88</v>
      </c>
      <c r="GJ52" s="3">
        <f t="shared" si="67"/>
        <v>1.1363636363636365</v>
      </c>
      <c r="GK52" s="3">
        <v>0.8</v>
      </c>
      <c r="GL52" s="66">
        <v>8700</v>
      </c>
      <c r="GM52" s="20">
        <f t="shared" si="68"/>
        <v>100</v>
      </c>
      <c r="GN52" s="21">
        <v>88</v>
      </c>
      <c r="GO52" s="3">
        <f t="shared" si="69"/>
        <v>1.1363636363636365</v>
      </c>
      <c r="GP52" s="3">
        <v>0.8</v>
      </c>
      <c r="GQ52" s="66">
        <v>8700</v>
      </c>
      <c r="GR52" s="20">
        <f t="shared" si="70"/>
        <v>100</v>
      </c>
      <c r="GS52" s="21">
        <v>88</v>
      </c>
      <c r="GT52" s="3">
        <f t="shared" si="71"/>
        <v>1.1363636363636365</v>
      </c>
      <c r="GU52" s="3">
        <v>0.8</v>
      </c>
      <c r="GV52" s="66">
        <v>8700</v>
      </c>
      <c r="GW52" s="20">
        <f t="shared" si="72"/>
        <v>100</v>
      </c>
      <c r="GX52" s="21">
        <v>88</v>
      </c>
      <c r="GY52" s="3">
        <f t="shared" si="73"/>
        <v>1.1363636363636365</v>
      </c>
      <c r="GZ52" s="3">
        <v>0.8</v>
      </c>
      <c r="HA52" s="66">
        <v>8700</v>
      </c>
      <c r="HB52" s="20">
        <f t="shared" si="74"/>
        <v>100</v>
      </c>
      <c r="HC52" s="21">
        <v>88</v>
      </c>
      <c r="HD52" s="3">
        <f t="shared" si="75"/>
        <v>1.1363636363636365</v>
      </c>
      <c r="HE52" s="3">
        <v>0.8</v>
      </c>
      <c r="HF52" s="66">
        <v>8700</v>
      </c>
      <c r="HG52" s="20">
        <f t="shared" si="76"/>
        <v>100</v>
      </c>
      <c r="HH52" s="21">
        <v>66</v>
      </c>
      <c r="HI52" s="3">
        <f t="shared" si="6"/>
        <v>1.5151515151515151</v>
      </c>
      <c r="HJ52" s="3">
        <v>0.8</v>
      </c>
      <c r="HK52" s="66">
        <v>8700</v>
      </c>
      <c r="HL52" s="20">
        <f t="shared" si="77"/>
        <v>100</v>
      </c>
      <c r="HM52" s="21">
        <v>88</v>
      </c>
      <c r="HN52" s="3">
        <f t="shared" si="78"/>
        <v>1.1363636363636365</v>
      </c>
      <c r="HO52" s="3">
        <v>0.8</v>
      </c>
      <c r="HP52" s="66">
        <v>8700</v>
      </c>
      <c r="HQ52" s="20">
        <f t="shared" si="79"/>
        <v>100</v>
      </c>
      <c r="HR52" s="21">
        <v>88</v>
      </c>
      <c r="HS52" s="3">
        <f t="shared" si="80"/>
        <v>1.1363636363636365</v>
      </c>
      <c r="HT52" s="3">
        <v>0.8</v>
      </c>
      <c r="HU52" s="66">
        <v>8700</v>
      </c>
      <c r="HV52" s="20">
        <f t="shared" si="81"/>
        <v>100</v>
      </c>
      <c r="HW52" s="21">
        <v>100</v>
      </c>
      <c r="HX52" s="3">
        <f t="shared" si="82"/>
        <v>1</v>
      </c>
      <c r="HY52" s="3">
        <v>0.8</v>
      </c>
      <c r="HZ52" s="24">
        <f t="shared" si="124"/>
        <v>900</v>
      </c>
      <c r="IA52" s="6">
        <v>802</v>
      </c>
      <c r="IB52" s="29">
        <f t="shared" si="167"/>
        <v>1.1221945137157108</v>
      </c>
      <c r="IC52" s="24">
        <f t="shared" si="84"/>
        <v>200</v>
      </c>
      <c r="ID52" s="6">
        <v>176</v>
      </c>
      <c r="IE52" s="29">
        <f t="shared" si="168"/>
        <v>1.1363636363636365</v>
      </c>
      <c r="IF52" s="24">
        <f t="shared" si="85"/>
        <v>100</v>
      </c>
      <c r="IG52" s="6">
        <v>100</v>
      </c>
      <c r="IH52" s="29">
        <f t="shared" si="169"/>
        <v>1</v>
      </c>
      <c r="II52" s="66">
        <v>8700</v>
      </c>
      <c r="IJ52" s="102">
        <f t="shared" si="125"/>
        <v>100</v>
      </c>
      <c r="IK52" s="102">
        <v>60</v>
      </c>
      <c r="IL52" s="32">
        <f t="shared" si="87"/>
        <v>1.6666666666666667</v>
      </c>
      <c r="IM52" s="33">
        <v>0.8</v>
      </c>
      <c r="IN52" s="66">
        <v>8700</v>
      </c>
      <c r="IO52" s="53">
        <f t="shared" si="126"/>
        <v>100</v>
      </c>
      <c r="IP52" s="54">
        <v>60</v>
      </c>
      <c r="IQ52" s="34">
        <f t="shared" si="88"/>
        <v>1.6666666666666667</v>
      </c>
      <c r="IR52" s="35">
        <v>0.8</v>
      </c>
      <c r="IS52" s="66">
        <v>8700</v>
      </c>
      <c r="IT52" s="102">
        <f t="shared" si="127"/>
        <v>100</v>
      </c>
      <c r="IU52" s="102">
        <v>60</v>
      </c>
      <c r="IV52" s="33">
        <f t="shared" si="89"/>
        <v>1.6666666666666667</v>
      </c>
      <c r="IW52" s="33">
        <v>0.8</v>
      </c>
      <c r="IX52" s="66">
        <v>8700</v>
      </c>
      <c r="IY52" s="54">
        <f t="shared" si="128"/>
        <v>100</v>
      </c>
      <c r="IZ52" s="54">
        <v>60</v>
      </c>
      <c r="JA52" s="34">
        <f t="shared" si="90"/>
        <v>1.6666666666666667</v>
      </c>
      <c r="JB52" s="35">
        <v>0.8</v>
      </c>
      <c r="JC52" s="66">
        <v>8700</v>
      </c>
      <c r="JD52" s="102">
        <f t="shared" si="129"/>
        <v>100</v>
      </c>
      <c r="JE52" s="102">
        <v>60</v>
      </c>
      <c r="JF52" s="32">
        <f t="shared" si="91"/>
        <v>1.6666666666666667</v>
      </c>
      <c r="JG52" s="33">
        <v>0.8</v>
      </c>
      <c r="JH52" s="66">
        <v>8700</v>
      </c>
      <c r="JI52" s="54">
        <f t="shared" si="130"/>
        <v>100</v>
      </c>
      <c r="JJ52" s="54">
        <v>60</v>
      </c>
      <c r="JK52" s="34">
        <f t="shared" si="92"/>
        <v>1.6666666666666667</v>
      </c>
      <c r="JL52" s="35">
        <v>0.8</v>
      </c>
      <c r="JM52" s="66">
        <v>8700</v>
      </c>
      <c r="JN52" s="102">
        <f t="shared" si="131"/>
        <v>100</v>
      </c>
      <c r="JO52" s="102">
        <v>60</v>
      </c>
      <c r="JP52" s="32">
        <f t="shared" si="93"/>
        <v>1.6666666666666667</v>
      </c>
      <c r="JQ52" s="33">
        <v>0.8</v>
      </c>
      <c r="JR52" s="66">
        <v>8700</v>
      </c>
      <c r="JS52" s="54">
        <f t="shared" si="132"/>
        <v>100</v>
      </c>
      <c r="JT52" s="102">
        <v>60</v>
      </c>
      <c r="JU52" s="34">
        <f t="shared" si="140"/>
        <v>1.6666666666666667</v>
      </c>
      <c r="JV52" s="33">
        <v>0.8</v>
      </c>
      <c r="JW52" s="66">
        <v>8700</v>
      </c>
      <c r="JX52" s="102">
        <f t="shared" si="133"/>
        <v>100</v>
      </c>
      <c r="JY52" s="102">
        <v>60</v>
      </c>
      <c r="JZ52" s="32">
        <f t="shared" si="141"/>
        <v>1.6666666666666667</v>
      </c>
      <c r="KA52" s="33">
        <v>0.8</v>
      </c>
      <c r="KB52" s="66">
        <v>8700</v>
      </c>
      <c r="KC52" s="54">
        <f t="shared" si="134"/>
        <v>100</v>
      </c>
      <c r="KD52" s="102">
        <v>60</v>
      </c>
      <c r="KE52" s="34">
        <f t="shared" si="142"/>
        <v>1.6666666666666667</v>
      </c>
      <c r="KF52" s="33">
        <v>0.8</v>
      </c>
      <c r="KG52" s="66">
        <v>8700</v>
      </c>
      <c r="KH52" s="102">
        <f t="shared" si="135"/>
        <v>100</v>
      </c>
      <c r="KI52" s="102">
        <v>60</v>
      </c>
      <c r="KJ52" s="32">
        <f t="shared" si="97"/>
        <v>1.6666666666666667</v>
      </c>
      <c r="KK52" s="33">
        <v>0.8</v>
      </c>
      <c r="KL52" s="66">
        <v>8700</v>
      </c>
      <c r="KM52" s="54">
        <f t="shared" si="136"/>
        <v>100</v>
      </c>
      <c r="KN52" s="102">
        <v>60</v>
      </c>
      <c r="KO52" s="34">
        <f t="shared" si="143"/>
        <v>1.6666666666666667</v>
      </c>
      <c r="KP52" s="33">
        <v>0.8</v>
      </c>
      <c r="KQ52" s="66">
        <v>8700</v>
      </c>
      <c r="KR52" s="102">
        <f t="shared" si="137"/>
        <v>100</v>
      </c>
      <c r="KS52" s="102">
        <v>60</v>
      </c>
      <c r="KT52" s="32">
        <f t="shared" si="144"/>
        <v>1.6666666666666667</v>
      </c>
      <c r="KU52" s="33">
        <v>0.8</v>
      </c>
      <c r="KV52" s="66">
        <v>8700</v>
      </c>
      <c r="KW52" s="54">
        <f t="shared" si="138"/>
        <v>100</v>
      </c>
      <c r="KX52" s="102">
        <v>60</v>
      </c>
      <c r="KY52" s="34">
        <f t="shared" si="145"/>
        <v>1.6666666666666667</v>
      </c>
      <c r="KZ52" s="33">
        <v>0.8</v>
      </c>
      <c r="LA52" s="36">
        <f t="shared" si="139"/>
        <v>400</v>
      </c>
      <c r="LB52" s="36">
        <v>240</v>
      </c>
      <c r="LC52" s="37">
        <f t="shared" si="101"/>
        <v>1.6666666666666667</v>
      </c>
      <c r="LD52" s="38">
        <f t="shared" si="102"/>
        <v>400</v>
      </c>
      <c r="LE52" s="38">
        <v>240</v>
      </c>
      <c r="LF52" s="39">
        <f t="shared" si="103"/>
        <v>1.6666666666666667</v>
      </c>
      <c r="LG52" s="36">
        <f t="shared" si="104"/>
        <v>200</v>
      </c>
      <c r="LH52" s="36">
        <v>120</v>
      </c>
      <c r="LI52" s="37">
        <f t="shared" si="105"/>
        <v>1.6666666666666667</v>
      </c>
      <c r="LJ52" s="38">
        <f t="shared" si="106"/>
        <v>300</v>
      </c>
      <c r="LK52" s="38">
        <v>240</v>
      </c>
      <c r="LL52" s="39">
        <f t="shared" si="107"/>
        <v>1.25</v>
      </c>
      <c r="LM52" s="36">
        <f t="shared" si="108"/>
        <v>100</v>
      </c>
      <c r="LN52" s="36">
        <v>40</v>
      </c>
      <c r="LO52" s="37">
        <f t="shared" si="109"/>
        <v>2.5</v>
      </c>
    </row>
    <row r="53" spans="1:327" x14ac:dyDescent="0.25">
      <c r="A53" s="9">
        <v>52</v>
      </c>
      <c r="B53" s="66">
        <v>8800</v>
      </c>
      <c r="C53" s="20">
        <f t="shared" si="8"/>
        <v>100</v>
      </c>
      <c r="D53" s="21">
        <v>96</v>
      </c>
      <c r="E53" s="3">
        <f t="shared" si="0"/>
        <v>1.0416666666666667</v>
      </c>
      <c r="F53" s="3">
        <v>0.8</v>
      </c>
      <c r="G53" s="66">
        <v>8800</v>
      </c>
      <c r="H53" s="22">
        <f t="shared" si="110"/>
        <v>100</v>
      </c>
      <c r="I53" s="2">
        <v>96</v>
      </c>
      <c r="J53" s="4">
        <f t="shared" si="146"/>
        <v>1.0416666666666667</v>
      </c>
      <c r="K53" s="3">
        <v>0.8</v>
      </c>
      <c r="L53" s="66">
        <v>8800</v>
      </c>
      <c r="M53" s="20">
        <f t="shared" si="111"/>
        <v>100</v>
      </c>
      <c r="N53" s="23">
        <v>96</v>
      </c>
      <c r="O53" s="3">
        <f t="shared" si="147"/>
        <v>1.0416666666666667</v>
      </c>
      <c r="P53" s="3">
        <v>0.8</v>
      </c>
      <c r="Q53" s="66">
        <v>8800</v>
      </c>
      <c r="R53" s="22">
        <f t="shared" si="112"/>
        <v>100</v>
      </c>
      <c r="S53" s="21">
        <v>96</v>
      </c>
      <c r="T53" s="4">
        <f t="shared" si="148"/>
        <v>1.0416666666666667</v>
      </c>
      <c r="U53" s="3">
        <v>0.8</v>
      </c>
      <c r="V53" s="66">
        <v>8800</v>
      </c>
      <c r="W53" s="20">
        <f t="shared" si="113"/>
        <v>100</v>
      </c>
      <c r="X53" s="21">
        <v>96</v>
      </c>
      <c r="Y53" s="3">
        <f t="shared" si="149"/>
        <v>1.0416666666666667</v>
      </c>
      <c r="Z53" s="3">
        <v>0.8</v>
      </c>
      <c r="AA53" s="66">
        <v>8800</v>
      </c>
      <c r="AB53" s="22">
        <f t="shared" si="114"/>
        <v>100</v>
      </c>
      <c r="AC53" s="21">
        <v>96</v>
      </c>
      <c r="AD53" s="4">
        <f t="shared" si="150"/>
        <v>1.0416666666666667</v>
      </c>
      <c r="AE53" s="3">
        <v>0.8</v>
      </c>
      <c r="AF53" s="66">
        <v>8800</v>
      </c>
      <c r="AG53" s="20">
        <f t="shared" si="115"/>
        <v>100</v>
      </c>
      <c r="AH53" s="21">
        <v>96</v>
      </c>
      <c r="AI53" s="3">
        <f t="shared" si="151"/>
        <v>1.0416666666666667</v>
      </c>
      <c r="AJ53" s="3">
        <v>0.8</v>
      </c>
      <c r="AK53" s="66">
        <v>8800</v>
      </c>
      <c r="AL53" s="22">
        <f t="shared" si="116"/>
        <v>100</v>
      </c>
      <c r="AM53" s="21">
        <v>96</v>
      </c>
      <c r="AN53" s="4">
        <f t="shared" si="152"/>
        <v>1.0416666666666667</v>
      </c>
      <c r="AO53" s="3">
        <v>0.8</v>
      </c>
      <c r="AP53" s="66">
        <v>8800</v>
      </c>
      <c r="AQ53" s="20">
        <f t="shared" si="117"/>
        <v>100</v>
      </c>
      <c r="AR53" s="21">
        <v>96</v>
      </c>
      <c r="AS53" s="3">
        <f t="shared" si="153"/>
        <v>1.0416666666666667</v>
      </c>
      <c r="AT53" s="3">
        <v>0.8</v>
      </c>
      <c r="AU53" s="66">
        <v>8800</v>
      </c>
      <c r="AV53" s="22">
        <f t="shared" si="118"/>
        <v>100</v>
      </c>
      <c r="AW53" s="1">
        <v>96</v>
      </c>
      <c r="AX53" s="3">
        <f t="shared" si="17"/>
        <v>1.0416666666666667</v>
      </c>
      <c r="AY53" s="3">
        <v>0.8</v>
      </c>
      <c r="AZ53" s="66">
        <v>8800</v>
      </c>
      <c r="BA53" s="20">
        <f t="shared" si="119"/>
        <v>100</v>
      </c>
      <c r="BB53" s="21">
        <v>96</v>
      </c>
      <c r="BC53" s="3">
        <f t="shared" si="18"/>
        <v>1.0416666666666667</v>
      </c>
      <c r="BD53" s="3">
        <v>0.8</v>
      </c>
      <c r="BE53" s="176"/>
      <c r="BF53" s="24">
        <f t="shared" si="154"/>
        <v>400</v>
      </c>
      <c r="BG53" s="6">
        <v>384</v>
      </c>
      <c r="BH53" s="29">
        <f t="shared" si="155"/>
        <v>1.0416666666666667</v>
      </c>
      <c r="BI53" s="180"/>
      <c r="BJ53" s="1">
        <f t="shared" si="156"/>
        <v>100</v>
      </c>
      <c r="BK53" s="1">
        <v>140</v>
      </c>
      <c r="BL53" s="8">
        <f t="shared" si="157"/>
        <v>0.7142857142857143</v>
      </c>
      <c r="BM53" s="176"/>
      <c r="BN53" s="6">
        <f t="shared" si="158"/>
        <v>300</v>
      </c>
      <c r="BO53" s="6">
        <v>264</v>
      </c>
      <c r="BP53" s="7">
        <f t="shared" si="159"/>
        <v>1.1363636363636365</v>
      </c>
      <c r="BQ53" s="176"/>
      <c r="BR53" s="1">
        <f t="shared" si="160"/>
        <v>200</v>
      </c>
      <c r="BS53" s="1">
        <v>198</v>
      </c>
      <c r="BT53" s="11">
        <f t="shared" si="161"/>
        <v>1.0101010101010102</v>
      </c>
      <c r="BU53" s="66">
        <v>8800</v>
      </c>
      <c r="BV53" s="20">
        <f t="shared" si="23"/>
        <v>100</v>
      </c>
      <c r="BW53" s="21">
        <v>50</v>
      </c>
      <c r="BX53" s="3">
        <f t="shared" si="120"/>
        <v>2</v>
      </c>
      <c r="BY53" s="3">
        <v>0.8</v>
      </c>
      <c r="BZ53" s="66">
        <v>8800</v>
      </c>
      <c r="CA53" s="20">
        <f t="shared" si="24"/>
        <v>100</v>
      </c>
      <c r="CB53" s="21">
        <v>77</v>
      </c>
      <c r="CC53" s="3">
        <f t="shared" si="25"/>
        <v>1.2987012987012987</v>
      </c>
      <c r="CD53" s="3">
        <v>0.8</v>
      </c>
      <c r="CE53" s="66">
        <v>8800</v>
      </c>
      <c r="CF53" s="20">
        <f t="shared" si="26"/>
        <v>100</v>
      </c>
      <c r="CG53" s="21">
        <v>50</v>
      </c>
      <c r="CH53" s="3">
        <f t="shared" si="27"/>
        <v>2</v>
      </c>
      <c r="CI53" s="3">
        <v>0.8</v>
      </c>
      <c r="CJ53" s="66">
        <v>8800</v>
      </c>
      <c r="CK53" s="20">
        <f t="shared" si="28"/>
        <v>100</v>
      </c>
      <c r="CL53" s="21">
        <v>50</v>
      </c>
      <c r="CM53" s="3">
        <f t="shared" si="29"/>
        <v>2</v>
      </c>
      <c r="CN53" s="3">
        <v>0.8</v>
      </c>
      <c r="CO53" s="66">
        <v>8800</v>
      </c>
      <c r="CP53" s="20">
        <f t="shared" si="30"/>
        <v>100</v>
      </c>
      <c r="CQ53" s="21">
        <v>50</v>
      </c>
      <c r="CR53" s="3">
        <f t="shared" si="31"/>
        <v>2</v>
      </c>
      <c r="CS53" s="3">
        <v>0.8</v>
      </c>
      <c r="CT53" s="66">
        <v>8800</v>
      </c>
      <c r="CU53" s="20">
        <f t="shared" si="32"/>
        <v>100</v>
      </c>
      <c r="CV53" s="21">
        <v>50</v>
      </c>
      <c r="CW53" s="3">
        <f t="shared" si="33"/>
        <v>2</v>
      </c>
      <c r="CX53" s="3">
        <v>0.8</v>
      </c>
      <c r="CY53" s="66">
        <v>8800</v>
      </c>
      <c r="CZ53" s="20">
        <f t="shared" si="34"/>
        <v>100</v>
      </c>
      <c r="DA53" s="21">
        <v>50</v>
      </c>
      <c r="DB53" s="3">
        <f t="shared" si="162"/>
        <v>2</v>
      </c>
      <c r="DC53" s="3">
        <v>0.8</v>
      </c>
      <c r="DD53" s="66">
        <v>8800</v>
      </c>
      <c r="DE53" s="20">
        <f t="shared" si="36"/>
        <v>100</v>
      </c>
      <c r="DF53" s="21">
        <v>66</v>
      </c>
      <c r="DG53" s="3">
        <f t="shared" si="37"/>
        <v>1.5151515151515151</v>
      </c>
      <c r="DH53" s="3">
        <v>0.8</v>
      </c>
      <c r="DI53" s="66">
        <v>8800</v>
      </c>
      <c r="DJ53" s="20">
        <f t="shared" si="38"/>
        <v>100</v>
      </c>
      <c r="DK53" s="21">
        <v>66</v>
      </c>
      <c r="DL53" s="3">
        <f t="shared" si="39"/>
        <v>1.5151515151515151</v>
      </c>
      <c r="DM53" s="3">
        <v>0.8</v>
      </c>
      <c r="DN53" s="66">
        <v>8800</v>
      </c>
      <c r="DO53" s="20">
        <f t="shared" si="40"/>
        <v>100</v>
      </c>
      <c r="DP53" s="21">
        <v>66</v>
      </c>
      <c r="DQ53" s="3">
        <f t="shared" si="41"/>
        <v>1.5151515151515151</v>
      </c>
      <c r="DR53" s="3">
        <v>0.8</v>
      </c>
      <c r="DS53" s="66">
        <v>8800</v>
      </c>
      <c r="DT53" s="20">
        <f t="shared" si="42"/>
        <v>100</v>
      </c>
      <c r="DU53" s="21">
        <v>120</v>
      </c>
      <c r="DV53" s="3">
        <f t="shared" si="43"/>
        <v>0.83333333333333337</v>
      </c>
      <c r="DW53" s="3">
        <v>0.8</v>
      </c>
      <c r="DX53" s="66">
        <v>8800</v>
      </c>
      <c r="DY53" s="20">
        <f t="shared" si="44"/>
        <v>100</v>
      </c>
      <c r="DZ53" s="21">
        <v>119</v>
      </c>
      <c r="EA53" s="3">
        <f t="shared" si="45"/>
        <v>0.84033613445378152</v>
      </c>
      <c r="EB53" s="3">
        <v>0.8</v>
      </c>
      <c r="EC53" s="66">
        <v>8800</v>
      </c>
      <c r="ED53" s="20">
        <f t="shared" si="46"/>
        <v>100</v>
      </c>
      <c r="EE53" s="21">
        <v>154</v>
      </c>
      <c r="EF53" s="3">
        <f t="shared" si="47"/>
        <v>0.64935064935064934</v>
      </c>
      <c r="EG53" s="3">
        <v>0.8</v>
      </c>
      <c r="EH53" s="66">
        <v>8800</v>
      </c>
      <c r="EI53" s="20">
        <f t="shared" si="48"/>
        <v>100</v>
      </c>
      <c r="EJ53" s="21">
        <v>88</v>
      </c>
      <c r="EK53" s="3">
        <f t="shared" si="49"/>
        <v>1.1363636363636365</v>
      </c>
      <c r="EL53" s="3">
        <v>0.8</v>
      </c>
      <c r="EM53" s="66">
        <v>8800</v>
      </c>
      <c r="EN53" s="20">
        <f t="shared" si="50"/>
        <v>100</v>
      </c>
      <c r="EO53" s="21">
        <v>88</v>
      </c>
      <c r="EP53" s="3">
        <f t="shared" si="51"/>
        <v>1.1363636363636365</v>
      </c>
      <c r="EQ53" s="3">
        <v>0.8</v>
      </c>
      <c r="ER53" s="66">
        <v>8800</v>
      </c>
      <c r="ES53" s="20">
        <f t="shared" si="52"/>
        <v>100</v>
      </c>
      <c r="ET53" s="21">
        <v>77</v>
      </c>
      <c r="EU53" s="3">
        <f t="shared" si="53"/>
        <v>1.2987012987012987</v>
      </c>
      <c r="EV53" s="3">
        <v>0.8</v>
      </c>
      <c r="EW53" s="66">
        <v>8800</v>
      </c>
      <c r="EX53" s="20">
        <f t="shared" si="54"/>
        <v>100</v>
      </c>
      <c r="EY53" s="21">
        <v>77</v>
      </c>
      <c r="EZ53" s="3">
        <f t="shared" si="55"/>
        <v>1.2987012987012987</v>
      </c>
      <c r="FA53" s="3">
        <v>0.8</v>
      </c>
      <c r="FB53" s="176"/>
      <c r="FC53" s="24">
        <f t="shared" si="163"/>
        <v>1100</v>
      </c>
      <c r="FD53" s="6">
        <v>943</v>
      </c>
      <c r="FE53" s="29">
        <f t="shared" si="164"/>
        <v>1.1664899257688228</v>
      </c>
      <c r="FF53" s="180"/>
      <c r="FG53" s="1">
        <f t="shared" si="122"/>
        <v>200</v>
      </c>
      <c r="FH53" s="1">
        <v>273</v>
      </c>
      <c r="FI53" s="8">
        <f t="shared" si="165"/>
        <v>0.73260073260073255</v>
      </c>
      <c r="FJ53" s="176"/>
      <c r="FK53" s="6">
        <f t="shared" si="123"/>
        <v>200</v>
      </c>
      <c r="FL53" s="6">
        <v>176</v>
      </c>
      <c r="FM53" s="7">
        <f t="shared" si="57"/>
        <v>1.1363636363636365</v>
      </c>
      <c r="FN53" s="176"/>
      <c r="FO53" s="106">
        <f t="shared" si="58"/>
        <v>100</v>
      </c>
      <c r="FP53" s="106">
        <v>154</v>
      </c>
      <c r="FQ53" s="11">
        <f t="shared" si="166"/>
        <v>0.64935064935064934</v>
      </c>
      <c r="FR53" s="66">
        <v>8800</v>
      </c>
      <c r="FS53" s="20">
        <f t="shared" si="60"/>
        <v>100</v>
      </c>
      <c r="FT53" s="21">
        <v>88</v>
      </c>
      <c r="FU53" s="3">
        <f t="shared" si="61"/>
        <v>1.1363636363636365</v>
      </c>
      <c r="FV53" s="3">
        <v>0.8</v>
      </c>
      <c r="FW53" s="66">
        <v>8800</v>
      </c>
      <c r="FX53" s="20">
        <f t="shared" si="62"/>
        <v>100</v>
      </c>
      <c r="FY53" s="21">
        <v>120</v>
      </c>
      <c r="FZ53" s="3">
        <f t="shared" si="63"/>
        <v>0.83333333333333337</v>
      </c>
      <c r="GA53" s="3">
        <v>0.8</v>
      </c>
      <c r="GB53" s="66">
        <v>8800</v>
      </c>
      <c r="GC53" s="20">
        <f t="shared" si="64"/>
        <v>100</v>
      </c>
      <c r="GD53" s="21">
        <v>88</v>
      </c>
      <c r="GE53" s="3">
        <f t="shared" si="65"/>
        <v>1.1363636363636365</v>
      </c>
      <c r="GF53" s="3">
        <v>0.8</v>
      </c>
      <c r="GG53" s="66">
        <v>8800</v>
      </c>
      <c r="GH53" s="20">
        <f t="shared" si="66"/>
        <v>100</v>
      </c>
      <c r="GI53" s="21">
        <v>88</v>
      </c>
      <c r="GJ53" s="3">
        <f t="shared" si="67"/>
        <v>1.1363636363636365</v>
      </c>
      <c r="GK53" s="3">
        <v>0.8</v>
      </c>
      <c r="GL53" s="66">
        <v>8800</v>
      </c>
      <c r="GM53" s="20">
        <f t="shared" si="68"/>
        <v>100</v>
      </c>
      <c r="GN53" s="21">
        <v>88</v>
      </c>
      <c r="GO53" s="3">
        <f t="shared" si="69"/>
        <v>1.1363636363636365</v>
      </c>
      <c r="GP53" s="3">
        <v>0.8</v>
      </c>
      <c r="GQ53" s="66">
        <v>8800</v>
      </c>
      <c r="GR53" s="20">
        <f t="shared" si="70"/>
        <v>100</v>
      </c>
      <c r="GS53" s="21">
        <v>88</v>
      </c>
      <c r="GT53" s="3">
        <f t="shared" si="71"/>
        <v>1.1363636363636365</v>
      </c>
      <c r="GU53" s="3">
        <v>0.8</v>
      </c>
      <c r="GV53" s="66">
        <v>8800</v>
      </c>
      <c r="GW53" s="20">
        <f t="shared" si="72"/>
        <v>100</v>
      </c>
      <c r="GX53" s="21">
        <v>88</v>
      </c>
      <c r="GY53" s="3">
        <f t="shared" si="73"/>
        <v>1.1363636363636365</v>
      </c>
      <c r="GZ53" s="3">
        <v>0.8</v>
      </c>
      <c r="HA53" s="66">
        <v>8800</v>
      </c>
      <c r="HB53" s="20">
        <f t="shared" si="74"/>
        <v>100</v>
      </c>
      <c r="HC53" s="21">
        <v>88</v>
      </c>
      <c r="HD53" s="3">
        <f t="shared" si="75"/>
        <v>1.1363636363636365</v>
      </c>
      <c r="HE53" s="3">
        <v>0.8</v>
      </c>
      <c r="HF53" s="66">
        <v>8800</v>
      </c>
      <c r="HG53" s="20">
        <f t="shared" si="76"/>
        <v>100</v>
      </c>
      <c r="HH53" s="21">
        <v>66</v>
      </c>
      <c r="HI53" s="3">
        <f t="shared" si="6"/>
        <v>1.5151515151515151</v>
      </c>
      <c r="HJ53" s="3">
        <v>0.8</v>
      </c>
      <c r="HK53" s="66">
        <v>8800</v>
      </c>
      <c r="HL53" s="20">
        <f t="shared" si="77"/>
        <v>100</v>
      </c>
      <c r="HM53" s="21">
        <v>88</v>
      </c>
      <c r="HN53" s="3">
        <f t="shared" si="78"/>
        <v>1.1363636363636365</v>
      </c>
      <c r="HO53" s="3">
        <v>0.8</v>
      </c>
      <c r="HP53" s="66">
        <v>8800</v>
      </c>
      <c r="HQ53" s="20">
        <f t="shared" si="79"/>
        <v>100</v>
      </c>
      <c r="HR53" s="21">
        <v>88</v>
      </c>
      <c r="HS53" s="3">
        <f t="shared" si="80"/>
        <v>1.1363636363636365</v>
      </c>
      <c r="HT53" s="3">
        <v>0.8</v>
      </c>
      <c r="HU53" s="66">
        <v>8800</v>
      </c>
      <c r="HV53" s="20">
        <f t="shared" si="81"/>
        <v>100</v>
      </c>
      <c r="HW53" s="21">
        <v>100</v>
      </c>
      <c r="HX53" s="3">
        <f t="shared" si="82"/>
        <v>1</v>
      </c>
      <c r="HY53" s="3">
        <v>0.8</v>
      </c>
      <c r="HZ53" s="24">
        <f t="shared" si="124"/>
        <v>900</v>
      </c>
      <c r="IA53" s="6">
        <v>802</v>
      </c>
      <c r="IB53" s="29">
        <f t="shared" si="167"/>
        <v>1.1221945137157108</v>
      </c>
      <c r="IC53" s="24">
        <f t="shared" si="84"/>
        <v>200</v>
      </c>
      <c r="ID53" s="6">
        <v>176</v>
      </c>
      <c r="IE53" s="29">
        <f t="shared" si="168"/>
        <v>1.1363636363636365</v>
      </c>
      <c r="IF53" s="24">
        <f t="shared" si="85"/>
        <v>100</v>
      </c>
      <c r="IG53" s="6">
        <v>100</v>
      </c>
      <c r="IH53" s="29">
        <f t="shared" si="169"/>
        <v>1</v>
      </c>
      <c r="II53" s="66">
        <v>8800</v>
      </c>
      <c r="IJ53" s="102">
        <f t="shared" si="125"/>
        <v>100</v>
      </c>
      <c r="IK53" s="102">
        <v>60</v>
      </c>
      <c r="IL53" s="32">
        <f t="shared" si="87"/>
        <v>1.6666666666666667</v>
      </c>
      <c r="IM53" s="33">
        <v>0.8</v>
      </c>
      <c r="IN53" s="66">
        <v>8800</v>
      </c>
      <c r="IO53" s="53">
        <f t="shared" si="126"/>
        <v>100</v>
      </c>
      <c r="IP53" s="54">
        <v>60</v>
      </c>
      <c r="IQ53" s="34">
        <f t="shared" si="88"/>
        <v>1.6666666666666667</v>
      </c>
      <c r="IR53" s="35">
        <v>0.8</v>
      </c>
      <c r="IS53" s="66">
        <v>8800</v>
      </c>
      <c r="IT53" s="102">
        <f t="shared" si="127"/>
        <v>100</v>
      </c>
      <c r="IU53" s="102">
        <v>60</v>
      </c>
      <c r="IV53" s="33">
        <f t="shared" si="89"/>
        <v>1.6666666666666667</v>
      </c>
      <c r="IW53" s="33">
        <v>0.8</v>
      </c>
      <c r="IX53" s="66">
        <v>8800</v>
      </c>
      <c r="IY53" s="54">
        <f t="shared" si="128"/>
        <v>100</v>
      </c>
      <c r="IZ53" s="54">
        <v>60</v>
      </c>
      <c r="JA53" s="34">
        <f t="shared" si="90"/>
        <v>1.6666666666666667</v>
      </c>
      <c r="JB53" s="35">
        <v>0.8</v>
      </c>
      <c r="JC53" s="66">
        <v>8800</v>
      </c>
      <c r="JD53" s="102">
        <f t="shared" si="129"/>
        <v>100</v>
      </c>
      <c r="JE53" s="102">
        <v>60</v>
      </c>
      <c r="JF53" s="32">
        <f t="shared" si="91"/>
        <v>1.6666666666666667</v>
      </c>
      <c r="JG53" s="33">
        <v>0.8</v>
      </c>
      <c r="JH53" s="66">
        <v>8800</v>
      </c>
      <c r="JI53" s="54">
        <f t="shared" si="130"/>
        <v>100</v>
      </c>
      <c r="JJ53" s="54">
        <v>60</v>
      </c>
      <c r="JK53" s="34">
        <f t="shared" si="92"/>
        <v>1.6666666666666667</v>
      </c>
      <c r="JL53" s="35">
        <v>0.8</v>
      </c>
      <c r="JM53" s="66">
        <v>8800</v>
      </c>
      <c r="JN53" s="102">
        <f t="shared" si="131"/>
        <v>100</v>
      </c>
      <c r="JO53" s="102">
        <v>60</v>
      </c>
      <c r="JP53" s="32">
        <f t="shared" si="93"/>
        <v>1.6666666666666667</v>
      </c>
      <c r="JQ53" s="33">
        <v>0.8</v>
      </c>
      <c r="JR53" s="66">
        <v>8800</v>
      </c>
      <c r="JS53" s="54">
        <f t="shared" si="132"/>
        <v>100</v>
      </c>
      <c r="JT53" s="102">
        <v>60</v>
      </c>
      <c r="JU53" s="34">
        <f t="shared" si="140"/>
        <v>1.6666666666666667</v>
      </c>
      <c r="JV53" s="33">
        <v>0.8</v>
      </c>
      <c r="JW53" s="66">
        <v>8800</v>
      </c>
      <c r="JX53" s="102">
        <f t="shared" si="133"/>
        <v>100</v>
      </c>
      <c r="JY53" s="102">
        <v>60</v>
      </c>
      <c r="JZ53" s="32">
        <f t="shared" si="141"/>
        <v>1.6666666666666667</v>
      </c>
      <c r="KA53" s="33">
        <v>0.8</v>
      </c>
      <c r="KB53" s="66">
        <v>8800</v>
      </c>
      <c r="KC53" s="54">
        <f t="shared" si="134"/>
        <v>100</v>
      </c>
      <c r="KD53" s="102">
        <v>60</v>
      </c>
      <c r="KE53" s="34">
        <f t="shared" si="142"/>
        <v>1.6666666666666667</v>
      </c>
      <c r="KF53" s="33">
        <v>0.8</v>
      </c>
      <c r="KG53" s="66">
        <v>8800</v>
      </c>
      <c r="KH53" s="102">
        <f t="shared" si="135"/>
        <v>100</v>
      </c>
      <c r="KI53" s="102">
        <v>60</v>
      </c>
      <c r="KJ53" s="32">
        <f t="shared" si="97"/>
        <v>1.6666666666666667</v>
      </c>
      <c r="KK53" s="33">
        <v>0.8</v>
      </c>
      <c r="KL53" s="66">
        <v>8800</v>
      </c>
      <c r="KM53" s="54">
        <f t="shared" si="136"/>
        <v>100</v>
      </c>
      <c r="KN53" s="102">
        <v>60</v>
      </c>
      <c r="KO53" s="34">
        <f t="shared" si="143"/>
        <v>1.6666666666666667</v>
      </c>
      <c r="KP53" s="33">
        <v>0.8</v>
      </c>
      <c r="KQ53" s="66">
        <v>8800</v>
      </c>
      <c r="KR53" s="102">
        <f t="shared" si="137"/>
        <v>100</v>
      </c>
      <c r="KS53" s="102">
        <v>60</v>
      </c>
      <c r="KT53" s="32">
        <f t="shared" si="144"/>
        <v>1.6666666666666667</v>
      </c>
      <c r="KU53" s="33">
        <v>0.8</v>
      </c>
      <c r="KV53" s="66">
        <v>8800</v>
      </c>
      <c r="KW53" s="54">
        <f t="shared" si="138"/>
        <v>100</v>
      </c>
      <c r="KX53" s="102">
        <v>60</v>
      </c>
      <c r="KY53" s="34">
        <f t="shared" si="145"/>
        <v>1.6666666666666667</v>
      </c>
      <c r="KZ53" s="33">
        <v>0.8</v>
      </c>
      <c r="LA53" s="36">
        <f t="shared" si="139"/>
        <v>400</v>
      </c>
      <c r="LB53" s="36">
        <v>240</v>
      </c>
      <c r="LC53" s="37">
        <f t="shared" si="101"/>
        <v>1.6666666666666667</v>
      </c>
      <c r="LD53" s="38">
        <f t="shared" si="102"/>
        <v>400</v>
      </c>
      <c r="LE53" s="38">
        <v>240</v>
      </c>
      <c r="LF53" s="39">
        <f t="shared" si="103"/>
        <v>1.6666666666666667</v>
      </c>
      <c r="LG53" s="36">
        <f t="shared" si="104"/>
        <v>200</v>
      </c>
      <c r="LH53" s="36">
        <v>120</v>
      </c>
      <c r="LI53" s="37">
        <f t="shared" si="105"/>
        <v>1.6666666666666667</v>
      </c>
      <c r="LJ53" s="38">
        <f t="shared" si="106"/>
        <v>300</v>
      </c>
      <c r="LK53" s="38">
        <v>240</v>
      </c>
      <c r="LL53" s="39">
        <f t="shared" si="107"/>
        <v>1.25</v>
      </c>
      <c r="LM53" s="36">
        <f t="shared" si="108"/>
        <v>100</v>
      </c>
      <c r="LN53" s="36">
        <v>40</v>
      </c>
      <c r="LO53" s="37">
        <f t="shared" si="109"/>
        <v>2.5</v>
      </c>
    </row>
    <row r="54" spans="1:327" x14ac:dyDescent="0.25">
      <c r="A54" s="9">
        <v>53</v>
      </c>
      <c r="B54" s="66">
        <v>8880</v>
      </c>
      <c r="C54" s="20">
        <f t="shared" si="8"/>
        <v>80</v>
      </c>
      <c r="D54" s="21">
        <v>96</v>
      </c>
      <c r="E54" s="3">
        <f t="shared" si="0"/>
        <v>0.83333333333333337</v>
      </c>
      <c r="F54" s="3">
        <v>0.8</v>
      </c>
      <c r="G54" s="66">
        <v>8880</v>
      </c>
      <c r="H54" s="22">
        <f t="shared" si="110"/>
        <v>80</v>
      </c>
      <c r="I54" s="2">
        <v>96</v>
      </c>
      <c r="J54" s="4">
        <f t="shared" si="146"/>
        <v>0.83333333333333337</v>
      </c>
      <c r="K54" s="3">
        <v>0.8</v>
      </c>
      <c r="L54" s="66">
        <v>8880</v>
      </c>
      <c r="M54" s="20">
        <f t="shared" si="111"/>
        <v>80</v>
      </c>
      <c r="N54" s="23">
        <v>96</v>
      </c>
      <c r="O54" s="3">
        <f t="shared" si="147"/>
        <v>0.83333333333333337</v>
      </c>
      <c r="P54" s="3">
        <v>0.8</v>
      </c>
      <c r="Q54" s="66">
        <v>8880</v>
      </c>
      <c r="R54" s="22">
        <f t="shared" si="112"/>
        <v>80</v>
      </c>
      <c r="S54" s="21">
        <v>96</v>
      </c>
      <c r="T54" s="4">
        <f t="shared" si="148"/>
        <v>0.83333333333333337</v>
      </c>
      <c r="U54" s="3">
        <v>0.8</v>
      </c>
      <c r="V54" s="66">
        <v>8880</v>
      </c>
      <c r="W54" s="20">
        <f t="shared" si="113"/>
        <v>80</v>
      </c>
      <c r="X54" s="21">
        <v>96</v>
      </c>
      <c r="Y54" s="3">
        <f t="shared" si="149"/>
        <v>0.83333333333333337</v>
      </c>
      <c r="Z54" s="3">
        <v>0.8</v>
      </c>
      <c r="AA54" s="66">
        <v>8880</v>
      </c>
      <c r="AB54" s="22">
        <f t="shared" si="114"/>
        <v>80</v>
      </c>
      <c r="AC54" s="21">
        <v>96</v>
      </c>
      <c r="AD54" s="4">
        <f t="shared" si="150"/>
        <v>0.83333333333333337</v>
      </c>
      <c r="AE54" s="3">
        <v>0.8</v>
      </c>
      <c r="AF54" s="66">
        <v>8880</v>
      </c>
      <c r="AG54" s="20">
        <f t="shared" si="115"/>
        <v>80</v>
      </c>
      <c r="AH54" s="21">
        <v>96</v>
      </c>
      <c r="AI54" s="3">
        <f t="shared" si="151"/>
        <v>0.83333333333333337</v>
      </c>
      <c r="AJ54" s="3">
        <v>0.8</v>
      </c>
      <c r="AK54" s="66">
        <v>8880</v>
      </c>
      <c r="AL54" s="22">
        <f t="shared" si="116"/>
        <v>80</v>
      </c>
      <c r="AM54" s="21">
        <v>96</v>
      </c>
      <c r="AN54" s="4">
        <f t="shared" si="152"/>
        <v>0.83333333333333337</v>
      </c>
      <c r="AO54" s="3">
        <v>0.8</v>
      </c>
      <c r="AP54" s="66">
        <v>8880</v>
      </c>
      <c r="AQ54" s="20">
        <f t="shared" si="117"/>
        <v>80</v>
      </c>
      <c r="AR54" s="21">
        <v>96</v>
      </c>
      <c r="AS54" s="3">
        <f t="shared" si="153"/>
        <v>0.83333333333333337</v>
      </c>
      <c r="AT54" s="3">
        <v>0.8</v>
      </c>
      <c r="AU54" s="66">
        <v>8880</v>
      </c>
      <c r="AV54" s="22">
        <f t="shared" si="118"/>
        <v>80</v>
      </c>
      <c r="AW54" s="1">
        <v>96</v>
      </c>
      <c r="AX54" s="3">
        <f t="shared" si="17"/>
        <v>0.83333333333333337</v>
      </c>
      <c r="AY54" s="3">
        <v>0.8</v>
      </c>
      <c r="AZ54" s="66">
        <v>8880</v>
      </c>
      <c r="BA54" s="20">
        <f t="shared" si="119"/>
        <v>80</v>
      </c>
      <c r="BB54" s="21">
        <v>96</v>
      </c>
      <c r="BC54" s="3">
        <f t="shared" si="18"/>
        <v>0.83333333333333337</v>
      </c>
      <c r="BD54" s="3">
        <v>0.8</v>
      </c>
      <c r="BE54" s="176"/>
      <c r="BF54" s="24">
        <f t="shared" si="154"/>
        <v>320</v>
      </c>
      <c r="BG54" s="6">
        <v>384</v>
      </c>
      <c r="BH54" s="29">
        <f t="shared" si="155"/>
        <v>0.83333333333333337</v>
      </c>
      <c r="BI54" s="180"/>
      <c r="BJ54" s="1">
        <f t="shared" si="156"/>
        <v>80</v>
      </c>
      <c r="BK54" s="1">
        <v>140</v>
      </c>
      <c r="BL54" s="8">
        <f t="shared" si="157"/>
        <v>0.5714285714285714</v>
      </c>
      <c r="BM54" s="176"/>
      <c r="BN54" s="6">
        <f t="shared" si="158"/>
        <v>240</v>
      </c>
      <c r="BO54" s="6">
        <v>264</v>
      </c>
      <c r="BP54" s="7">
        <f t="shared" si="159"/>
        <v>0.90909090909090906</v>
      </c>
      <c r="BQ54" s="176"/>
      <c r="BR54" s="1">
        <f t="shared" si="160"/>
        <v>160</v>
      </c>
      <c r="BS54" s="1">
        <v>198</v>
      </c>
      <c r="BT54" s="11">
        <f t="shared" si="161"/>
        <v>0.80808080808080807</v>
      </c>
      <c r="BU54" s="66">
        <v>8880</v>
      </c>
      <c r="BV54" s="20">
        <f t="shared" si="23"/>
        <v>80</v>
      </c>
      <c r="BW54" s="21">
        <v>50</v>
      </c>
      <c r="BX54" s="3">
        <f t="shared" si="120"/>
        <v>1.6</v>
      </c>
      <c r="BY54" s="3">
        <v>0.8</v>
      </c>
      <c r="BZ54" s="66">
        <v>8880</v>
      </c>
      <c r="CA54" s="20">
        <f t="shared" si="24"/>
        <v>80</v>
      </c>
      <c r="CB54" s="21">
        <v>77</v>
      </c>
      <c r="CC54" s="3">
        <f t="shared" si="25"/>
        <v>1.0389610389610389</v>
      </c>
      <c r="CD54" s="3">
        <v>0.8</v>
      </c>
      <c r="CE54" s="66">
        <v>8880</v>
      </c>
      <c r="CF54" s="20">
        <f t="shared" si="26"/>
        <v>80</v>
      </c>
      <c r="CG54" s="21">
        <v>50</v>
      </c>
      <c r="CH54" s="3">
        <f t="shared" si="27"/>
        <v>1.6</v>
      </c>
      <c r="CI54" s="3">
        <v>0.8</v>
      </c>
      <c r="CJ54" s="66">
        <v>8880</v>
      </c>
      <c r="CK54" s="20">
        <f t="shared" si="28"/>
        <v>80</v>
      </c>
      <c r="CL54" s="21">
        <v>50</v>
      </c>
      <c r="CM54" s="3">
        <f t="shared" si="29"/>
        <v>1.6</v>
      </c>
      <c r="CN54" s="3">
        <v>0.8</v>
      </c>
      <c r="CO54" s="66">
        <v>8880</v>
      </c>
      <c r="CP54" s="20">
        <f t="shared" si="30"/>
        <v>80</v>
      </c>
      <c r="CQ54" s="21">
        <v>50</v>
      </c>
      <c r="CR54" s="3">
        <f t="shared" si="31"/>
        <v>1.6</v>
      </c>
      <c r="CS54" s="3">
        <v>0.8</v>
      </c>
      <c r="CT54" s="66">
        <v>8880</v>
      </c>
      <c r="CU54" s="20">
        <f t="shared" si="32"/>
        <v>80</v>
      </c>
      <c r="CV54" s="21">
        <v>50</v>
      </c>
      <c r="CW54" s="3">
        <f t="shared" si="33"/>
        <v>1.6</v>
      </c>
      <c r="CX54" s="3">
        <v>0.8</v>
      </c>
      <c r="CY54" s="66">
        <v>8880</v>
      </c>
      <c r="CZ54" s="20">
        <f t="shared" si="34"/>
        <v>80</v>
      </c>
      <c r="DA54" s="21">
        <v>50</v>
      </c>
      <c r="DB54" s="3">
        <f t="shared" si="162"/>
        <v>1.6</v>
      </c>
      <c r="DC54" s="3">
        <v>0.8</v>
      </c>
      <c r="DD54" s="66">
        <v>8880</v>
      </c>
      <c r="DE54" s="20">
        <f t="shared" si="36"/>
        <v>80</v>
      </c>
      <c r="DF54" s="21">
        <v>66</v>
      </c>
      <c r="DG54" s="3">
        <f t="shared" si="37"/>
        <v>1.2121212121212122</v>
      </c>
      <c r="DH54" s="3">
        <v>0.8</v>
      </c>
      <c r="DI54" s="66">
        <v>8880</v>
      </c>
      <c r="DJ54" s="20">
        <f t="shared" si="38"/>
        <v>80</v>
      </c>
      <c r="DK54" s="21">
        <v>66</v>
      </c>
      <c r="DL54" s="3">
        <f t="shared" si="39"/>
        <v>1.2121212121212122</v>
      </c>
      <c r="DM54" s="3">
        <v>0.8</v>
      </c>
      <c r="DN54" s="66">
        <v>8880</v>
      </c>
      <c r="DO54" s="20">
        <f t="shared" si="40"/>
        <v>80</v>
      </c>
      <c r="DP54" s="21">
        <v>66</v>
      </c>
      <c r="DQ54" s="3">
        <f t="shared" si="41"/>
        <v>1.2121212121212122</v>
      </c>
      <c r="DR54" s="3">
        <v>0.8</v>
      </c>
      <c r="DS54" s="66">
        <v>8880</v>
      </c>
      <c r="DT54" s="20">
        <f t="shared" si="42"/>
        <v>80</v>
      </c>
      <c r="DU54" s="21">
        <v>120</v>
      </c>
      <c r="DV54" s="3">
        <f t="shared" si="43"/>
        <v>0.66666666666666663</v>
      </c>
      <c r="DW54" s="3">
        <v>0.8</v>
      </c>
      <c r="DX54" s="66">
        <v>8880</v>
      </c>
      <c r="DY54" s="20">
        <f t="shared" si="44"/>
        <v>80</v>
      </c>
      <c r="DZ54" s="21">
        <v>119</v>
      </c>
      <c r="EA54" s="3">
        <f t="shared" si="45"/>
        <v>0.67226890756302526</v>
      </c>
      <c r="EB54" s="3">
        <v>0.8</v>
      </c>
      <c r="EC54" s="66">
        <v>8880</v>
      </c>
      <c r="ED54" s="20">
        <f t="shared" si="46"/>
        <v>80</v>
      </c>
      <c r="EE54" s="21">
        <v>154</v>
      </c>
      <c r="EF54" s="3">
        <f t="shared" si="47"/>
        <v>0.51948051948051943</v>
      </c>
      <c r="EG54" s="3">
        <v>0.8</v>
      </c>
      <c r="EH54" s="66">
        <v>8880</v>
      </c>
      <c r="EI54" s="20">
        <f t="shared" si="48"/>
        <v>80</v>
      </c>
      <c r="EJ54" s="21">
        <v>88</v>
      </c>
      <c r="EK54" s="3">
        <f t="shared" si="49"/>
        <v>0.90909090909090906</v>
      </c>
      <c r="EL54" s="3">
        <v>0.8</v>
      </c>
      <c r="EM54" s="66">
        <v>8880</v>
      </c>
      <c r="EN54" s="20">
        <f t="shared" si="50"/>
        <v>80</v>
      </c>
      <c r="EO54" s="21">
        <v>88</v>
      </c>
      <c r="EP54" s="3">
        <f t="shared" si="51"/>
        <v>0.90909090909090906</v>
      </c>
      <c r="EQ54" s="3">
        <v>0.8</v>
      </c>
      <c r="ER54" s="66">
        <v>8880</v>
      </c>
      <c r="ES54" s="20">
        <f t="shared" si="52"/>
        <v>80</v>
      </c>
      <c r="ET54" s="21">
        <v>77</v>
      </c>
      <c r="EU54" s="3">
        <f t="shared" si="53"/>
        <v>1.0389610389610389</v>
      </c>
      <c r="EV54" s="3">
        <v>0.8</v>
      </c>
      <c r="EW54" s="66">
        <v>8880</v>
      </c>
      <c r="EX54" s="20">
        <f t="shared" si="54"/>
        <v>80</v>
      </c>
      <c r="EY54" s="21">
        <v>77</v>
      </c>
      <c r="EZ54" s="3">
        <f t="shared" si="55"/>
        <v>1.0389610389610389</v>
      </c>
      <c r="FA54" s="3">
        <v>0.8</v>
      </c>
      <c r="FB54" s="176"/>
      <c r="FC54" s="24">
        <f t="shared" si="163"/>
        <v>880</v>
      </c>
      <c r="FD54" s="6">
        <v>943</v>
      </c>
      <c r="FE54" s="29">
        <f t="shared" si="164"/>
        <v>0.93319194061505828</v>
      </c>
      <c r="FF54" s="180"/>
      <c r="FG54" s="1">
        <f t="shared" si="122"/>
        <v>160</v>
      </c>
      <c r="FH54" s="1">
        <v>273</v>
      </c>
      <c r="FI54" s="8">
        <f t="shared" si="165"/>
        <v>0.58608058608058611</v>
      </c>
      <c r="FJ54" s="176"/>
      <c r="FK54" s="6">
        <f t="shared" si="123"/>
        <v>160</v>
      </c>
      <c r="FL54" s="6">
        <v>176</v>
      </c>
      <c r="FM54" s="7">
        <f t="shared" si="57"/>
        <v>0.90909090909090906</v>
      </c>
      <c r="FN54" s="176"/>
      <c r="FO54" s="106">
        <f t="shared" si="58"/>
        <v>80</v>
      </c>
      <c r="FP54" s="106">
        <v>154</v>
      </c>
      <c r="FQ54" s="11">
        <f t="shared" si="166"/>
        <v>0.51948051948051943</v>
      </c>
      <c r="FR54" s="66">
        <v>8880</v>
      </c>
      <c r="FS54" s="20">
        <f t="shared" si="60"/>
        <v>80</v>
      </c>
      <c r="FT54" s="21">
        <v>88</v>
      </c>
      <c r="FU54" s="3">
        <f t="shared" si="61"/>
        <v>0.90909090909090906</v>
      </c>
      <c r="FV54" s="3">
        <v>0.8</v>
      </c>
      <c r="FW54" s="66">
        <v>8880</v>
      </c>
      <c r="FX54" s="20">
        <f t="shared" si="62"/>
        <v>80</v>
      </c>
      <c r="FY54" s="21">
        <v>120</v>
      </c>
      <c r="FZ54" s="3">
        <f t="shared" si="63"/>
        <v>0.66666666666666663</v>
      </c>
      <c r="GA54" s="3">
        <v>0.8</v>
      </c>
      <c r="GB54" s="66">
        <v>8880</v>
      </c>
      <c r="GC54" s="20">
        <f t="shared" si="64"/>
        <v>80</v>
      </c>
      <c r="GD54" s="21">
        <v>88</v>
      </c>
      <c r="GE54" s="3">
        <f t="shared" si="65"/>
        <v>0.90909090909090906</v>
      </c>
      <c r="GF54" s="3">
        <v>0.8</v>
      </c>
      <c r="GG54" s="66">
        <v>8880</v>
      </c>
      <c r="GH54" s="20">
        <f t="shared" si="66"/>
        <v>80</v>
      </c>
      <c r="GI54" s="21">
        <v>88</v>
      </c>
      <c r="GJ54" s="3">
        <f t="shared" si="67"/>
        <v>0.90909090909090906</v>
      </c>
      <c r="GK54" s="3">
        <v>0.8</v>
      </c>
      <c r="GL54" s="66">
        <v>8880</v>
      </c>
      <c r="GM54" s="20">
        <f t="shared" si="68"/>
        <v>80</v>
      </c>
      <c r="GN54" s="21">
        <v>88</v>
      </c>
      <c r="GO54" s="3">
        <f t="shared" si="69"/>
        <v>0.90909090909090906</v>
      </c>
      <c r="GP54" s="3">
        <v>0.8</v>
      </c>
      <c r="GQ54" s="66">
        <v>8880</v>
      </c>
      <c r="GR54" s="20">
        <f t="shared" si="70"/>
        <v>80</v>
      </c>
      <c r="GS54" s="21">
        <v>88</v>
      </c>
      <c r="GT54" s="3">
        <f t="shared" si="71"/>
        <v>0.90909090909090906</v>
      </c>
      <c r="GU54" s="3">
        <v>0.8</v>
      </c>
      <c r="GV54" s="66">
        <v>8880</v>
      </c>
      <c r="GW54" s="20">
        <f t="shared" si="72"/>
        <v>80</v>
      </c>
      <c r="GX54" s="21">
        <v>88</v>
      </c>
      <c r="GY54" s="3">
        <f t="shared" si="73"/>
        <v>0.90909090909090906</v>
      </c>
      <c r="GZ54" s="3">
        <v>0.8</v>
      </c>
      <c r="HA54" s="66">
        <v>8880</v>
      </c>
      <c r="HB54" s="20">
        <f t="shared" si="74"/>
        <v>80</v>
      </c>
      <c r="HC54" s="21">
        <v>88</v>
      </c>
      <c r="HD54" s="3">
        <f t="shared" si="75"/>
        <v>0.90909090909090906</v>
      </c>
      <c r="HE54" s="3">
        <v>0.8</v>
      </c>
      <c r="HF54" s="66">
        <v>8880</v>
      </c>
      <c r="HG54" s="20">
        <f t="shared" si="76"/>
        <v>80</v>
      </c>
      <c r="HH54" s="21">
        <v>66</v>
      </c>
      <c r="HI54" s="3">
        <f t="shared" si="6"/>
        <v>1.2121212121212122</v>
      </c>
      <c r="HJ54" s="3">
        <v>0.8</v>
      </c>
      <c r="HK54" s="66">
        <v>8880</v>
      </c>
      <c r="HL54" s="20">
        <f t="shared" si="77"/>
        <v>80</v>
      </c>
      <c r="HM54" s="21">
        <v>88</v>
      </c>
      <c r="HN54" s="3">
        <f t="shared" si="78"/>
        <v>0.90909090909090906</v>
      </c>
      <c r="HO54" s="3">
        <v>0.8</v>
      </c>
      <c r="HP54" s="66">
        <v>8880</v>
      </c>
      <c r="HQ54" s="20">
        <f t="shared" si="79"/>
        <v>80</v>
      </c>
      <c r="HR54" s="21">
        <v>88</v>
      </c>
      <c r="HS54" s="3">
        <f t="shared" si="80"/>
        <v>0.90909090909090906</v>
      </c>
      <c r="HT54" s="3">
        <v>0.8</v>
      </c>
      <c r="HU54" s="66">
        <v>8880</v>
      </c>
      <c r="HV54" s="20">
        <f t="shared" si="81"/>
        <v>80</v>
      </c>
      <c r="HW54" s="21">
        <v>100</v>
      </c>
      <c r="HX54" s="3">
        <f t="shared" si="82"/>
        <v>0.8</v>
      </c>
      <c r="HY54" s="3">
        <v>0.8</v>
      </c>
      <c r="HZ54" s="24">
        <f t="shared" si="124"/>
        <v>720</v>
      </c>
      <c r="IA54" s="6">
        <v>802</v>
      </c>
      <c r="IB54" s="29">
        <f t="shared" si="167"/>
        <v>0.89775561097256862</v>
      </c>
      <c r="IC54" s="24">
        <f t="shared" si="84"/>
        <v>160</v>
      </c>
      <c r="ID54" s="6">
        <v>176</v>
      </c>
      <c r="IE54" s="29">
        <f t="shared" si="168"/>
        <v>0.90909090909090906</v>
      </c>
      <c r="IF54" s="24">
        <f t="shared" si="85"/>
        <v>80</v>
      </c>
      <c r="IG54" s="6">
        <v>100</v>
      </c>
      <c r="IH54" s="29">
        <f t="shared" si="169"/>
        <v>0.8</v>
      </c>
      <c r="II54" s="66">
        <v>8880</v>
      </c>
      <c r="IJ54" s="102">
        <f t="shared" si="125"/>
        <v>80</v>
      </c>
      <c r="IK54" s="102">
        <v>60</v>
      </c>
      <c r="IL54" s="32">
        <f t="shared" si="87"/>
        <v>1.3333333333333333</v>
      </c>
      <c r="IM54" s="33">
        <v>0.8</v>
      </c>
      <c r="IN54" s="66">
        <v>8880</v>
      </c>
      <c r="IO54" s="53">
        <f t="shared" si="126"/>
        <v>80</v>
      </c>
      <c r="IP54" s="54">
        <v>60</v>
      </c>
      <c r="IQ54" s="34">
        <f t="shared" si="88"/>
        <v>1.3333333333333333</v>
      </c>
      <c r="IR54" s="35">
        <v>0.8</v>
      </c>
      <c r="IS54" s="66">
        <v>8880</v>
      </c>
      <c r="IT54" s="102">
        <f t="shared" si="127"/>
        <v>80</v>
      </c>
      <c r="IU54" s="102">
        <v>60</v>
      </c>
      <c r="IV54" s="33">
        <f t="shared" si="89"/>
        <v>1.3333333333333333</v>
      </c>
      <c r="IW54" s="33">
        <v>0.8</v>
      </c>
      <c r="IX54" s="66">
        <v>8880</v>
      </c>
      <c r="IY54" s="54">
        <f t="shared" si="128"/>
        <v>80</v>
      </c>
      <c r="IZ54" s="54">
        <v>60</v>
      </c>
      <c r="JA54" s="34">
        <f t="shared" si="90"/>
        <v>1.3333333333333333</v>
      </c>
      <c r="JB54" s="35">
        <v>0.8</v>
      </c>
      <c r="JC54" s="66">
        <v>8880</v>
      </c>
      <c r="JD54" s="102">
        <f t="shared" si="129"/>
        <v>80</v>
      </c>
      <c r="JE54" s="102">
        <v>60</v>
      </c>
      <c r="JF54" s="32">
        <f t="shared" si="91"/>
        <v>1.3333333333333333</v>
      </c>
      <c r="JG54" s="33">
        <v>0.8</v>
      </c>
      <c r="JH54" s="66">
        <v>8880</v>
      </c>
      <c r="JI54" s="54">
        <f t="shared" si="130"/>
        <v>80</v>
      </c>
      <c r="JJ54" s="54">
        <v>60</v>
      </c>
      <c r="JK54" s="34">
        <f t="shared" si="92"/>
        <v>1.3333333333333333</v>
      </c>
      <c r="JL54" s="35">
        <v>0.8</v>
      </c>
      <c r="JM54" s="66">
        <v>8880</v>
      </c>
      <c r="JN54" s="102">
        <f t="shared" si="131"/>
        <v>80</v>
      </c>
      <c r="JO54" s="102">
        <v>60</v>
      </c>
      <c r="JP54" s="32">
        <f t="shared" si="93"/>
        <v>1.3333333333333333</v>
      </c>
      <c r="JQ54" s="33">
        <v>0.8</v>
      </c>
      <c r="JR54" s="66">
        <v>8880</v>
      </c>
      <c r="JS54" s="54">
        <f t="shared" si="132"/>
        <v>80</v>
      </c>
      <c r="JT54" s="102">
        <v>60</v>
      </c>
      <c r="JU54" s="34">
        <f t="shared" si="140"/>
        <v>1.3333333333333333</v>
      </c>
      <c r="JV54" s="33">
        <v>0.8</v>
      </c>
      <c r="JW54" s="66">
        <v>8880</v>
      </c>
      <c r="JX54" s="102">
        <f t="shared" si="133"/>
        <v>80</v>
      </c>
      <c r="JY54" s="102">
        <v>60</v>
      </c>
      <c r="JZ54" s="32">
        <f t="shared" si="141"/>
        <v>1.3333333333333333</v>
      </c>
      <c r="KA54" s="33">
        <v>0.8</v>
      </c>
      <c r="KB54" s="66">
        <v>8880</v>
      </c>
      <c r="KC54" s="54">
        <f t="shared" si="134"/>
        <v>80</v>
      </c>
      <c r="KD54" s="102">
        <v>60</v>
      </c>
      <c r="KE54" s="34">
        <f t="shared" si="142"/>
        <v>1.3333333333333333</v>
      </c>
      <c r="KF54" s="33">
        <v>0.8</v>
      </c>
      <c r="KG54" s="66">
        <v>8880</v>
      </c>
      <c r="KH54" s="102">
        <f t="shared" si="135"/>
        <v>80</v>
      </c>
      <c r="KI54" s="102">
        <v>60</v>
      </c>
      <c r="KJ54" s="32">
        <f t="shared" si="97"/>
        <v>1.3333333333333333</v>
      </c>
      <c r="KK54" s="33">
        <v>0.8</v>
      </c>
      <c r="KL54" s="66">
        <v>8880</v>
      </c>
      <c r="KM54" s="54">
        <f t="shared" si="136"/>
        <v>80</v>
      </c>
      <c r="KN54" s="102">
        <v>60</v>
      </c>
      <c r="KO54" s="34">
        <f t="shared" si="143"/>
        <v>1.3333333333333333</v>
      </c>
      <c r="KP54" s="33">
        <v>0.8</v>
      </c>
      <c r="KQ54" s="66">
        <v>8880</v>
      </c>
      <c r="KR54" s="102">
        <f t="shared" si="137"/>
        <v>80</v>
      </c>
      <c r="KS54" s="102">
        <v>60</v>
      </c>
      <c r="KT54" s="32">
        <f t="shared" si="144"/>
        <v>1.3333333333333333</v>
      </c>
      <c r="KU54" s="33">
        <v>0.8</v>
      </c>
      <c r="KV54" s="66">
        <v>8880</v>
      </c>
      <c r="KW54" s="54">
        <f t="shared" si="138"/>
        <v>80</v>
      </c>
      <c r="KX54" s="102">
        <v>60</v>
      </c>
      <c r="KY54" s="34">
        <f t="shared" si="145"/>
        <v>1.3333333333333333</v>
      </c>
      <c r="KZ54" s="33">
        <v>0.8</v>
      </c>
      <c r="LA54" s="36">
        <f t="shared" si="139"/>
        <v>320</v>
      </c>
      <c r="LB54" s="36">
        <v>240</v>
      </c>
      <c r="LC54" s="37">
        <f t="shared" si="101"/>
        <v>1.3333333333333333</v>
      </c>
      <c r="LD54" s="38">
        <f t="shared" si="102"/>
        <v>320</v>
      </c>
      <c r="LE54" s="38">
        <v>240</v>
      </c>
      <c r="LF54" s="39">
        <f t="shared" si="103"/>
        <v>1.3333333333333333</v>
      </c>
      <c r="LG54" s="36">
        <f t="shared" si="104"/>
        <v>160</v>
      </c>
      <c r="LH54" s="36">
        <v>120</v>
      </c>
      <c r="LI54" s="37">
        <f t="shared" si="105"/>
        <v>1.3333333333333333</v>
      </c>
      <c r="LJ54" s="38">
        <f t="shared" si="106"/>
        <v>240</v>
      </c>
      <c r="LK54" s="38">
        <v>240</v>
      </c>
      <c r="LL54" s="39">
        <f t="shared" si="107"/>
        <v>1</v>
      </c>
      <c r="LM54" s="36">
        <f t="shared" si="108"/>
        <v>80</v>
      </c>
      <c r="LN54" s="36">
        <v>40</v>
      </c>
      <c r="LO54" s="37">
        <f t="shared" si="109"/>
        <v>2</v>
      </c>
    </row>
    <row r="55" spans="1:327" ht="15.75" thickBot="1" x14ac:dyDescent="0.3">
      <c r="A55" s="25">
        <v>54</v>
      </c>
      <c r="B55" s="68">
        <v>8900</v>
      </c>
      <c r="C55" s="12">
        <f t="shared" si="8"/>
        <v>20</v>
      </c>
      <c r="D55" s="21">
        <v>96</v>
      </c>
      <c r="E55" s="3">
        <f t="shared" si="0"/>
        <v>0.20833333333333334</v>
      </c>
      <c r="F55" s="3">
        <v>0.8</v>
      </c>
      <c r="G55" s="68">
        <v>8900</v>
      </c>
      <c r="H55" s="26">
        <f t="shared" si="110"/>
        <v>20</v>
      </c>
      <c r="I55" s="2">
        <v>96</v>
      </c>
      <c r="J55" s="4">
        <f t="shared" si="146"/>
        <v>0.20833333333333334</v>
      </c>
      <c r="K55" s="3">
        <v>0.8</v>
      </c>
      <c r="L55" s="68">
        <v>8900</v>
      </c>
      <c r="M55" s="12">
        <f t="shared" si="111"/>
        <v>20</v>
      </c>
      <c r="N55" s="23">
        <v>96</v>
      </c>
      <c r="O55" s="3">
        <f t="shared" si="147"/>
        <v>0.20833333333333334</v>
      </c>
      <c r="P55" s="3">
        <v>0.8</v>
      </c>
      <c r="Q55" s="68">
        <v>8900</v>
      </c>
      <c r="R55" s="26">
        <f t="shared" si="112"/>
        <v>20</v>
      </c>
      <c r="S55" s="21">
        <v>96</v>
      </c>
      <c r="T55" s="4">
        <f t="shared" si="148"/>
        <v>0.20833333333333334</v>
      </c>
      <c r="U55" s="3">
        <v>0.8</v>
      </c>
      <c r="V55" s="68">
        <v>8900</v>
      </c>
      <c r="W55" s="12">
        <f t="shared" si="113"/>
        <v>20</v>
      </c>
      <c r="X55" s="21">
        <v>96</v>
      </c>
      <c r="Y55" s="3">
        <f t="shared" si="149"/>
        <v>0.20833333333333334</v>
      </c>
      <c r="Z55" s="3">
        <v>0.8</v>
      </c>
      <c r="AA55" s="68">
        <v>8900</v>
      </c>
      <c r="AB55" s="26">
        <f t="shared" si="114"/>
        <v>20</v>
      </c>
      <c r="AC55" s="21">
        <v>96</v>
      </c>
      <c r="AD55" s="4">
        <f t="shared" si="150"/>
        <v>0.20833333333333334</v>
      </c>
      <c r="AE55" s="3">
        <v>0.8</v>
      </c>
      <c r="AF55" s="68">
        <v>8900</v>
      </c>
      <c r="AG55" s="12">
        <f t="shared" si="115"/>
        <v>20</v>
      </c>
      <c r="AH55" s="21">
        <v>96</v>
      </c>
      <c r="AI55" s="3">
        <f t="shared" si="151"/>
        <v>0.20833333333333334</v>
      </c>
      <c r="AJ55" s="3">
        <v>0.8</v>
      </c>
      <c r="AK55" s="68">
        <v>8900</v>
      </c>
      <c r="AL55" s="26">
        <f t="shared" si="116"/>
        <v>20</v>
      </c>
      <c r="AM55" s="21">
        <v>96</v>
      </c>
      <c r="AN55" s="4">
        <f t="shared" si="152"/>
        <v>0.20833333333333334</v>
      </c>
      <c r="AO55" s="3">
        <v>0.8</v>
      </c>
      <c r="AP55" s="68">
        <v>8900</v>
      </c>
      <c r="AQ55" s="12">
        <f t="shared" si="117"/>
        <v>20</v>
      </c>
      <c r="AR55" s="21">
        <v>96</v>
      </c>
      <c r="AS55" s="3">
        <f t="shared" si="153"/>
        <v>0.20833333333333334</v>
      </c>
      <c r="AT55" s="3">
        <v>0.8</v>
      </c>
      <c r="AU55" s="68">
        <v>8900</v>
      </c>
      <c r="AV55" s="26">
        <f t="shared" si="118"/>
        <v>20</v>
      </c>
      <c r="AW55" s="1">
        <v>96</v>
      </c>
      <c r="AX55" s="3">
        <f t="shared" si="17"/>
        <v>0.20833333333333334</v>
      </c>
      <c r="AY55" s="3">
        <v>0.8</v>
      </c>
      <c r="AZ55" s="68">
        <v>8900</v>
      </c>
      <c r="BA55" s="12">
        <f t="shared" si="119"/>
        <v>20</v>
      </c>
      <c r="BB55" s="21">
        <v>96</v>
      </c>
      <c r="BC55" s="3">
        <f t="shared" si="18"/>
        <v>0.20833333333333334</v>
      </c>
      <c r="BD55" s="3">
        <v>0.8</v>
      </c>
      <c r="BE55" s="177"/>
      <c r="BF55" s="24">
        <f t="shared" si="154"/>
        <v>80</v>
      </c>
      <c r="BG55" s="6">
        <v>384</v>
      </c>
      <c r="BH55" s="29">
        <f t="shared" si="155"/>
        <v>0.20833333333333334</v>
      </c>
      <c r="BI55" s="181"/>
      <c r="BJ55" s="1">
        <f t="shared" si="156"/>
        <v>20</v>
      </c>
      <c r="BK55" s="1">
        <v>140</v>
      </c>
      <c r="BL55" s="8">
        <f t="shared" si="157"/>
        <v>0.14285714285714285</v>
      </c>
      <c r="BM55" s="177"/>
      <c r="BN55" s="6">
        <f t="shared" si="158"/>
        <v>60</v>
      </c>
      <c r="BO55" s="6">
        <v>264</v>
      </c>
      <c r="BP55" s="7">
        <f t="shared" si="159"/>
        <v>0.22727272727272727</v>
      </c>
      <c r="BQ55" s="177"/>
      <c r="BR55" s="1">
        <f t="shared" si="160"/>
        <v>40</v>
      </c>
      <c r="BS55" s="1">
        <v>198</v>
      </c>
      <c r="BT55" s="11">
        <f t="shared" si="161"/>
        <v>0.20202020202020202</v>
      </c>
      <c r="BU55" s="68">
        <v>8900</v>
      </c>
      <c r="BV55" s="12">
        <f t="shared" si="23"/>
        <v>20</v>
      </c>
      <c r="BW55" s="21">
        <v>50</v>
      </c>
      <c r="BX55" s="3">
        <f t="shared" si="120"/>
        <v>0.4</v>
      </c>
      <c r="BY55" s="3">
        <v>0.8</v>
      </c>
      <c r="BZ55" s="68">
        <v>8900</v>
      </c>
      <c r="CA55" s="12">
        <f t="shared" si="24"/>
        <v>20</v>
      </c>
      <c r="CB55" s="21">
        <v>77</v>
      </c>
      <c r="CC55" s="3">
        <f t="shared" si="25"/>
        <v>0.25974025974025972</v>
      </c>
      <c r="CD55" s="3">
        <v>0.8</v>
      </c>
      <c r="CE55" s="68">
        <v>8900</v>
      </c>
      <c r="CF55" s="12">
        <f t="shared" si="26"/>
        <v>20</v>
      </c>
      <c r="CG55" s="21">
        <v>50</v>
      </c>
      <c r="CH55" s="3">
        <f t="shared" si="27"/>
        <v>0.4</v>
      </c>
      <c r="CI55" s="3">
        <v>0.8</v>
      </c>
      <c r="CJ55" s="68">
        <v>8900</v>
      </c>
      <c r="CK55" s="12">
        <f t="shared" si="28"/>
        <v>20</v>
      </c>
      <c r="CL55" s="21">
        <v>50</v>
      </c>
      <c r="CM55" s="3">
        <f t="shared" si="29"/>
        <v>0.4</v>
      </c>
      <c r="CN55" s="3">
        <v>0.8</v>
      </c>
      <c r="CO55" s="68">
        <v>8900</v>
      </c>
      <c r="CP55" s="12">
        <f t="shared" si="30"/>
        <v>20</v>
      </c>
      <c r="CQ55" s="21">
        <v>50</v>
      </c>
      <c r="CR55" s="3">
        <f t="shared" si="31"/>
        <v>0.4</v>
      </c>
      <c r="CS55" s="3">
        <v>0.8</v>
      </c>
      <c r="CT55" s="68">
        <v>8900</v>
      </c>
      <c r="CU55" s="12">
        <f t="shared" si="32"/>
        <v>20</v>
      </c>
      <c r="CV55" s="21">
        <v>50</v>
      </c>
      <c r="CW55" s="3">
        <f t="shared" si="33"/>
        <v>0.4</v>
      </c>
      <c r="CX55" s="3">
        <v>0.8</v>
      </c>
      <c r="CY55" s="68">
        <v>8900</v>
      </c>
      <c r="CZ55" s="12">
        <f t="shared" si="34"/>
        <v>20</v>
      </c>
      <c r="DA55" s="21">
        <v>50</v>
      </c>
      <c r="DB55" s="3">
        <f t="shared" si="162"/>
        <v>0.4</v>
      </c>
      <c r="DC55" s="3">
        <v>0.8</v>
      </c>
      <c r="DD55" s="68">
        <v>8900</v>
      </c>
      <c r="DE55" s="12">
        <f t="shared" si="36"/>
        <v>20</v>
      </c>
      <c r="DF55" s="21">
        <v>66</v>
      </c>
      <c r="DG55" s="3">
        <f t="shared" si="37"/>
        <v>0.30303030303030304</v>
      </c>
      <c r="DH55" s="3">
        <v>0.8</v>
      </c>
      <c r="DI55" s="68">
        <v>8900</v>
      </c>
      <c r="DJ55" s="12">
        <f t="shared" si="38"/>
        <v>20</v>
      </c>
      <c r="DK55" s="21">
        <v>66</v>
      </c>
      <c r="DL55" s="3">
        <f t="shared" si="39"/>
        <v>0.30303030303030304</v>
      </c>
      <c r="DM55" s="3">
        <v>0.8</v>
      </c>
      <c r="DN55" s="68">
        <v>8900</v>
      </c>
      <c r="DO55" s="12">
        <f t="shared" si="40"/>
        <v>20</v>
      </c>
      <c r="DP55" s="21">
        <v>66</v>
      </c>
      <c r="DQ55" s="3">
        <f t="shared" si="41"/>
        <v>0.30303030303030304</v>
      </c>
      <c r="DR55" s="3">
        <v>0.8</v>
      </c>
      <c r="DS55" s="68">
        <v>8900</v>
      </c>
      <c r="DT55" s="12">
        <f t="shared" si="42"/>
        <v>20</v>
      </c>
      <c r="DU55" s="21">
        <v>120</v>
      </c>
      <c r="DV55" s="3">
        <f t="shared" si="43"/>
        <v>0.16666666666666666</v>
      </c>
      <c r="DW55" s="3">
        <v>0.8</v>
      </c>
      <c r="DX55" s="68">
        <v>8900</v>
      </c>
      <c r="DY55" s="12">
        <f t="shared" si="44"/>
        <v>20</v>
      </c>
      <c r="DZ55" s="21">
        <v>119</v>
      </c>
      <c r="EA55" s="3">
        <f t="shared" si="45"/>
        <v>0.16806722689075632</v>
      </c>
      <c r="EB55" s="3">
        <v>0.8</v>
      </c>
      <c r="EC55" s="68">
        <v>8900</v>
      </c>
      <c r="ED55" s="12">
        <f t="shared" si="46"/>
        <v>20</v>
      </c>
      <c r="EE55" s="21">
        <v>154</v>
      </c>
      <c r="EF55" s="3">
        <f t="shared" si="47"/>
        <v>0.12987012987012986</v>
      </c>
      <c r="EG55" s="3">
        <v>0.8</v>
      </c>
      <c r="EH55" s="68">
        <v>8900</v>
      </c>
      <c r="EI55" s="12">
        <f t="shared" si="48"/>
        <v>20</v>
      </c>
      <c r="EJ55" s="21">
        <v>88</v>
      </c>
      <c r="EK55" s="3">
        <f t="shared" si="49"/>
        <v>0.22727272727272727</v>
      </c>
      <c r="EL55" s="3">
        <v>0.8</v>
      </c>
      <c r="EM55" s="68">
        <v>8900</v>
      </c>
      <c r="EN55" s="12">
        <f t="shared" si="50"/>
        <v>20</v>
      </c>
      <c r="EO55" s="21">
        <v>88</v>
      </c>
      <c r="EP55" s="3">
        <f t="shared" si="51"/>
        <v>0.22727272727272727</v>
      </c>
      <c r="EQ55" s="3">
        <v>0.8</v>
      </c>
      <c r="ER55" s="68">
        <v>8900</v>
      </c>
      <c r="ES55" s="12">
        <f t="shared" si="52"/>
        <v>20</v>
      </c>
      <c r="ET55" s="21">
        <v>77</v>
      </c>
      <c r="EU55" s="3">
        <f t="shared" si="53"/>
        <v>0.25974025974025972</v>
      </c>
      <c r="EV55" s="3">
        <v>0.8</v>
      </c>
      <c r="EW55" s="68">
        <v>8900</v>
      </c>
      <c r="EX55" s="12">
        <f t="shared" si="54"/>
        <v>20</v>
      </c>
      <c r="EY55" s="21">
        <v>77</v>
      </c>
      <c r="EZ55" s="3">
        <f t="shared" si="55"/>
        <v>0.25974025974025972</v>
      </c>
      <c r="FA55" s="3">
        <v>0.8</v>
      </c>
      <c r="FB55" s="177"/>
      <c r="FC55" s="24">
        <f t="shared" si="163"/>
        <v>220</v>
      </c>
      <c r="FD55" s="6">
        <v>943</v>
      </c>
      <c r="FE55" s="29">
        <f t="shared" si="164"/>
        <v>0.23329798515376457</v>
      </c>
      <c r="FF55" s="181"/>
      <c r="FG55" s="1">
        <f t="shared" si="122"/>
        <v>40</v>
      </c>
      <c r="FH55" s="1">
        <v>273</v>
      </c>
      <c r="FI55" s="8">
        <f t="shared" si="165"/>
        <v>0.14652014652014653</v>
      </c>
      <c r="FJ55" s="177"/>
      <c r="FK55" s="6">
        <f t="shared" si="123"/>
        <v>40</v>
      </c>
      <c r="FL55" s="6">
        <v>176</v>
      </c>
      <c r="FM55" s="7">
        <f t="shared" si="57"/>
        <v>0.22727272727272727</v>
      </c>
      <c r="FN55" s="177"/>
      <c r="FO55" s="106">
        <f t="shared" si="58"/>
        <v>20</v>
      </c>
      <c r="FP55" s="106">
        <v>154</v>
      </c>
      <c r="FQ55" s="11">
        <f t="shared" si="166"/>
        <v>0.12987012987012986</v>
      </c>
      <c r="FR55" s="68">
        <v>8900</v>
      </c>
      <c r="FS55" s="12">
        <f t="shared" si="60"/>
        <v>20</v>
      </c>
      <c r="FT55" s="21">
        <v>88</v>
      </c>
      <c r="FU55" s="3">
        <f t="shared" si="61"/>
        <v>0.22727272727272727</v>
      </c>
      <c r="FV55" s="3">
        <v>0.8</v>
      </c>
      <c r="FW55" s="68">
        <v>8900</v>
      </c>
      <c r="FX55" s="12">
        <f t="shared" si="62"/>
        <v>20</v>
      </c>
      <c r="FY55" s="21">
        <v>120</v>
      </c>
      <c r="FZ55" s="3">
        <f t="shared" si="63"/>
        <v>0.16666666666666666</v>
      </c>
      <c r="GA55" s="3">
        <v>0.8</v>
      </c>
      <c r="GB55" s="68">
        <v>8900</v>
      </c>
      <c r="GC55" s="12">
        <f t="shared" si="64"/>
        <v>20</v>
      </c>
      <c r="GD55" s="21">
        <v>88</v>
      </c>
      <c r="GE55" s="3">
        <f t="shared" si="65"/>
        <v>0.22727272727272727</v>
      </c>
      <c r="GF55" s="3">
        <v>0.8</v>
      </c>
      <c r="GG55" s="68">
        <v>8900</v>
      </c>
      <c r="GH55" s="12">
        <f t="shared" si="66"/>
        <v>20</v>
      </c>
      <c r="GI55" s="21">
        <v>88</v>
      </c>
      <c r="GJ55" s="3">
        <f t="shared" si="67"/>
        <v>0.22727272727272727</v>
      </c>
      <c r="GK55" s="3">
        <v>0.8</v>
      </c>
      <c r="GL55" s="68">
        <v>8900</v>
      </c>
      <c r="GM55" s="12">
        <f t="shared" si="68"/>
        <v>20</v>
      </c>
      <c r="GN55" s="21">
        <v>88</v>
      </c>
      <c r="GO55" s="3">
        <f t="shared" si="69"/>
        <v>0.22727272727272727</v>
      </c>
      <c r="GP55" s="3">
        <v>0.8</v>
      </c>
      <c r="GQ55" s="68">
        <v>8900</v>
      </c>
      <c r="GR55" s="12">
        <f t="shared" si="70"/>
        <v>20</v>
      </c>
      <c r="GS55" s="21">
        <v>88</v>
      </c>
      <c r="GT55" s="3">
        <f t="shared" si="71"/>
        <v>0.22727272727272727</v>
      </c>
      <c r="GU55" s="3">
        <v>0.8</v>
      </c>
      <c r="GV55" s="68">
        <v>8900</v>
      </c>
      <c r="GW55" s="12">
        <f t="shared" si="72"/>
        <v>20</v>
      </c>
      <c r="GX55" s="21">
        <v>88</v>
      </c>
      <c r="GY55" s="3">
        <f t="shared" si="73"/>
        <v>0.22727272727272727</v>
      </c>
      <c r="GZ55" s="3">
        <v>0.8</v>
      </c>
      <c r="HA55" s="68">
        <v>8900</v>
      </c>
      <c r="HB55" s="12">
        <f t="shared" si="74"/>
        <v>20</v>
      </c>
      <c r="HC55" s="21">
        <v>88</v>
      </c>
      <c r="HD55" s="3">
        <f t="shared" si="75"/>
        <v>0.22727272727272727</v>
      </c>
      <c r="HE55" s="3">
        <v>0.8</v>
      </c>
      <c r="HF55" s="68">
        <v>8900</v>
      </c>
      <c r="HG55" s="12">
        <f t="shared" si="76"/>
        <v>20</v>
      </c>
      <c r="HH55" s="21">
        <v>66</v>
      </c>
      <c r="HI55" s="3">
        <f t="shared" si="6"/>
        <v>0.30303030303030304</v>
      </c>
      <c r="HJ55" s="3">
        <v>0.8</v>
      </c>
      <c r="HK55" s="68">
        <v>8900</v>
      </c>
      <c r="HL55" s="12">
        <f t="shared" si="77"/>
        <v>20</v>
      </c>
      <c r="HM55" s="21">
        <v>88</v>
      </c>
      <c r="HN55" s="3">
        <f t="shared" si="78"/>
        <v>0.22727272727272727</v>
      </c>
      <c r="HO55" s="3">
        <v>0.8</v>
      </c>
      <c r="HP55" s="68">
        <v>8900</v>
      </c>
      <c r="HQ55" s="12">
        <f t="shared" si="79"/>
        <v>20</v>
      </c>
      <c r="HR55" s="21">
        <v>88</v>
      </c>
      <c r="HS55" s="3">
        <f t="shared" si="80"/>
        <v>0.22727272727272727</v>
      </c>
      <c r="HT55" s="3">
        <v>0.8</v>
      </c>
      <c r="HU55" s="68">
        <v>8900</v>
      </c>
      <c r="HV55" s="12">
        <f t="shared" si="81"/>
        <v>20</v>
      </c>
      <c r="HW55" s="21">
        <v>100</v>
      </c>
      <c r="HX55" s="3">
        <f t="shared" si="82"/>
        <v>0.2</v>
      </c>
      <c r="HY55" s="3">
        <v>0.8</v>
      </c>
      <c r="HZ55" s="24">
        <f t="shared" si="124"/>
        <v>180</v>
      </c>
      <c r="IA55" s="6">
        <v>802</v>
      </c>
      <c r="IB55" s="29">
        <f t="shared" si="167"/>
        <v>0.22443890274314215</v>
      </c>
      <c r="IC55" s="24">
        <f t="shared" si="84"/>
        <v>40</v>
      </c>
      <c r="ID55" s="6">
        <v>176</v>
      </c>
      <c r="IE55" s="29">
        <f t="shared" si="168"/>
        <v>0.22727272727272727</v>
      </c>
      <c r="IF55" s="24">
        <f t="shared" si="85"/>
        <v>20</v>
      </c>
      <c r="IG55" s="6">
        <v>100</v>
      </c>
      <c r="IH55" s="29">
        <f t="shared" si="169"/>
        <v>0.2</v>
      </c>
      <c r="II55" s="68">
        <v>8900</v>
      </c>
      <c r="IJ55" s="102">
        <f t="shared" si="125"/>
        <v>20</v>
      </c>
      <c r="IK55" s="102">
        <v>60</v>
      </c>
      <c r="IL55" s="32">
        <f t="shared" si="87"/>
        <v>0.33333333333333331</v>
      </c>
      <c r="IM55" s="33">
        <v>0.8</v>
      </c>
      <c r="IN55" s="68">
        <v>8900</v>
      </c>
      <c r="IO55" s="53">
        <f t="shared" si="126"/>
        <v>20</v>
      </c>
      <c r="IP55" s="54">
        <v>60</v>
      </c>
      <c r="IQ55" s="34">
        <f t="shared" si="88"/>
        <v>0.33333333333333331</v>
      </c>
      <c r="IR55" s="35">
        <v>0.8</v>
      </c>
      <c r="IS55" s="68">
        <v>8900</v>
      </c>
      <c r="IT55" s="102">
        <f t="shared" si="127"/>
        <v>20</v>
      </c>
      <c r="IU55" s="102">
        <v>60</v>
      </c>
      <c r="IV55" s="33">
        <f t="shared" si="89"/>
        <v>0.33333333333333331</v>
      </c>
      <c r="IW55" s="33">
        <v>0.8</v>
      </c>
      <c r="IX55" s="68">
        <v>8900</v>
      </c>
      <c r="IY55" s="54">
        <f t="shared" si="128"/>
        <v>20</v>
      </c>
      <c r="IZ55" s="54">
        <v>60</v>
      </c>
      <c r="JA55" s="34">
        <f t="shared" si="90"/>
        <v>0.33333333333333331</v>
      </c>
      <c r="JB55" s="35">
        <v>0.8</v>
      </c>
      <c r="JC55" s="68">
        <v>8900</v>
      </c>
      <c r="JD55" s="102">
        <f t="shared" si="129"/>
        <v>20</v>
      </c>
      <c r="JE55" s="102">
        <v>60</v>
      </c>
      <c r="JF55" s="32">
        <f t="shared" si="91"/>
        <v>0.33333333333333331</v>
      </c>
      <c r="JG55" s="33">
        <v>0.8</v>
      </c>
      <c r="JH55" s="68">
        <v>8900</v>
      </c>
      <c r="JI55" s="54">
        <f t="shared" si="130"/>
        <v>20</v>
      </c>
      <c r="JJ55" s="54">
        <v>60</v>
      </c>
      <c r="JK55" s="34">
        <f t="shared" si="92"/>
        <v>0.33333333333333331</v>
      </c>
      <c r="JL55" s="35">
        <v>0.8</v>
      </c>
      <c r="JM55" s="68">
        <v>8900</v>
      </c>
      <c r="JN55" s="102">
        <f t="shared" si="131"/>
        <v>20</v>
      </c>
      <c r="JO55" s="102">
        <v>60</v>
      </c>
      <c r="JP55" s="32">
        <f t="shared" si="93"/>
        <v>0.33333333333333331</v>
      </c>
      <c r="JQ55" s="33">
        <v>0.8</v>
      </c>
      <c r="JR55" s="68">
        <v>8900</v>
      </c>
      <c r="JS55" s="54">
        <f t="shared" si="132"/>
        <v>20</v>
      </c>
      <c r="JT55" s="102">
        <v>60</v>
      </c>
      <c r="JU55" s="34">
        <f t="shared" si="140"/>
        <v>0.33333333333333331</v>
      </c>
      <c r="JV55" s="33">
        <v>0.8</v>
      </c>
      <c r="JW55" s="68">
        <v>8900</v>
      </c>
      <c r="JX55" s="102">
        <f t="shared" si="133"/>
        <v>20</v>
      </c>
      <c r="JY55" s="102">
        <v>60</v>
      </c>
      <c r="JZ55" s="32">
        <f t="shared" si="141"/>
        <v>0.33333333333333331</v>
      </c>
      <c r="KA55" s="33">
        <v>0.8</v>
      </c>
      <c r="KB55" s="68">
        <v>8900</v>
      </c>
      <c r="KC55" s="54">
        <f t="shared" si="134"/>
        <v>20</v>
      </c>
      <c r="KD55" s="102">
        <v>60</v>
      </c>
      <c r="KE55" s="34">
        <f t="shared" si="142"/>
        <v>0.33333333333333331</v>
      </c>
      <c r="KF55" s="33">
        <v>0.8</v>
      </c>
      <c r="KG55" s="68">
        <v>8900</v>
      </c>
      <c r="KH55" s="102">
        <f t="shared" si="135"/>
        <v>20</v>
      </c>
      <c r="KI55" s="102">
        <v>60</v>
      </c>
      <c r="KJ55" s="32">
        <f t="shared" si="97"/>
        <v>0.33333333333333331</v>
      </c>
      <c r="KK55" s="33">
        <v>0.8</v>
      </c>
      <c r="KL55" s="68">
        <v>8900</v>
      </c>
      <c r="KM55" s="54">
        <f t="shared" si="136"/>
        <v>20</v>
      </c>
      <c r="KN55" s="102">
        <v>60</v>
      </c>
      <c r="KO55" s="34">
        <f t="shared" si="143"/>
        <v>0.33333333333333331</v>
      </c>
      <c r="KP55" s="33">
        <v>0.8</v>
      </c>
      <c r="KQ55" s="68">
        <v>8900</v>
      </c>
      <c r="KR55" s="102">
        <f t="shared" si="137"/>
        <v>20</v>
      </c>
      <c r="KS55" s="102">
        <v>60</v>
      </c>
      <c r="KT55" s="32">
        <f t="shared" si="144"/>
        <v>0.33333333333333331</v>
      </c>
      <c r="KU55" s="33">
        <v>0.8</v>
      </c>
      <c r="KV55" s="68">
        <v>8900</v>
      </c>
      <c r="KW55" s="54">
        <f t="shared" si="138"/>
        <v>20</v>
      </c>
      <c r="KX55" s="102">
        <v>60</v>
      </c>
      <c r="KY55" s="34">
        <f t="shared" si="145"/>
        <v>0.33333333333333331</v>
      </c>
      <c r="KZ55" s="33">
        <v>0.8</v>
      </c>
      <c r="LA55" s="36">
        <f t="shared" si="139"/>
        <v>80</v>
      </c>
      <c r="LB55" s="36">
        <v>240</v>
      </c>
      <c r="LC55" s="37">
        <f t="shared" si="101"/>
        <v>0.33333333333333331</v>
      </c>
      <c r="LD55" s="38">
        <f t="shared" si="102"/>
        <v>80</v>
      </c>
      <c r="LE55" s="38">
        <v>240</v>
      </c>
      <c r="LF55" s="39">
        <f t="shared" si="103"/>
        <v>0.33333333333333331</v>
      </c>
      <c r="LG55" s="36">
        <f t="shared" si="104"/>
        <v>40</v>
      </c>
      <c r="LH55" s="36">
        <v>120</v>
      </c>
      <c r="LI55" s="37">
        <f t="shared" si="105"/>
        <v>0.33333333333333331</v>
      </c>
      <c r="LJ55" s="38">
        <f t="shared" si="106"/>
        <v>60</v>
      </c>
      <c r="LK55" s="38">
        <v>240</v>
      </c>
      <c r="LL55" s="39">
        <f t="shared" si="107"/>
        <v>0.25</v>
      </c>
      <c r="LM55" s="36">
        <f t="shared" si="108"/>
        <v>20</v>
      </c>
      <c r="LN55" s="36">
        <v>40</v>
      </c>
      <c r="LO55" s="37">
        <f t="shared" si="109"/>
        <v>0.5</v>
      </c>
    </row>
    <row r="56" spans="1:327" ht="16.149999999999999" customHeight="1" x14ac:dyDescent="0.25">
      <c r="B56" s="183" t="s">
        <v>102</v>
      </c>
      <c r="C56" s="183"/>
      <c r="D56" s="183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  <c r="R56" s="183"/>
      <c r="S56" s="183"/>
      <c r="T56" s="183"/>
      <c r="U56" s="183"/>
      <c r="V56" s="183"/>
      <c r="W56" s="183"/>
      <c r="X56" s="183"/>
      <c r="Y56" s="183"/>
      <c r="Z56" s="183"/>
      <c r="AA56" s="183"/>
      <c r="AB56" s="183"/>
      <c r="AC56" s="183"/>
      <c r="AD56" s="183"/>
      <c r="AE56" s="183"/>
      <c r="AF56" s="183"/>
      <c r="AG56" s="183"/>
      <c r="AH56" s="183"/>
      <c r="AI56" s="183"/>
      <c r="AJ56" s="183"/>
      <c r="AK56" s="183"/>
      <c r="AL56" s="183"/>
      <c r="AM56" s="183"/>
      <c r="AN56" s="183"/>
      <c r="AO56" s="183"/>
      <c r="AP56" s="183"/>
      <c r="AQ56" s="183"/>
      <c r="AR56" s="183"/>
      <c r="AS56" s="183"/>
      <c r="AT56" s="183"/>
      <c r="AU56" s="183"/>
      <c r="AV56" s="183"/>
      <c r="AW56" s="183"/>
      <c r="AX56" s="183"/>
      <c r="AY56" s="183"/>
      <c r="AZ56" s="183"/>
      <c r="BA56" s="183"/>
      <c r="BB56" s="183"/>
      <c r="BC56" s="183"/>
      <c r="BD56" s="183"/>
      <c r="BE56" s="183"/>
      <c r="BF56" s="183"/>
      <c r="BG56" s="183"/>
      <c r="BH56" s="183"/>
      <c r="BI56" s="183"/>
      <c r="BJ56" s="183"/>
      <c r="BK56" s="183"/>
      <c r="BL56" s="183"/>
      <c r="BM56" s="183"/>
      <c r="BN56" s="183"/>
      <c r="BO56" s="183"/>
      <c r="BP56" s="183"/>
      <c r="BQ56" s="183"/>
      <c r="BR56" s="183"/>
      <c r="BS56" s="183"/>
      <c r="BT56" s="184"/>
      <c r="BU56" s="185" t="s">
        <v>46</v>
      </c>
      <c r="BV56" s="183"/>
      <c r="BW56" s="183"/>
      <c r="BX56" s="183"/>
      <c r="BY56" s="183"/>
      <c r="BZ56" s="183"/>
      <c r="CA56" s="183"/>
      <c r="CB56" s="183"/>
      <c r="CC56" s="183"/>
      <c r="CD56" s="183"/>
      <c r="CE56" s="183"/>
      <c r="CF56" s="183"/>
      <c r="CG56" s="183"/>
      <c r="CH56" s="183"/>
      <c r="CI56" s="183"/>
      <c r="CJ56" s="183"/>
      <c r="CK56" s="183"/>
      <c r="CL56" s="183"/>
      <c r="CM56" s="183"/>
      <c r="CN56" s="183"/>
      <c r="CO56" s="183"/>
      <c r="CP56" s="183"/>
      <c r="CQ56" s="183"/>
      <c r="CR56" s="183"/>
      <c r="CS56" s="183"/>
      <c r="CT56" s="183"/>
      <c r="CU56" s="183"/>
      <c r="CV56" s="183"/>
      <c r="CW56" s="183"/>
      <c r="CX56" s="183"/>
      <c r="CY56" s="183"/>
      <c r="CZ56" s="183"/>
      <c r="DA56" s="183"/>
      <c r="DB56" s="183"/>
      <c r="DC56" s="183"/>
      <c r="DD56" s="183"/>
      <c r="DE56" s="183"/>
      <c r="DF56" s="183"/>
      <c r="DG56" s="183"/>
      <c r="DH56" s="183"/>
      <c r="DI56" s="183"/>
      <c r="DJ56" s="183"/>
      <c r="DK56" s="183"/>
      <c r="DL56" s="183"/>
      <c r="DM56" s="183"/>
      <c r="DN56" s="183"/>
      <c r="DO56" s="183"/>
      <c r="DP56" s="183"/>
      <c r="DQ56" s="183"/>
      <c r="DR56" s="183"/>
      <c r="DS56" s="183"/>
      <c r="DT56" s="183"/>
      <c r="DU56" s="183"/>
      <c r="DV56" s="183"/>
      <c r="DW56" s="183"/>
      <c r="DX56" s="183"/>
      <c r="DY56" s="183"/>
      <c r="DZ56" s="183"/>
      <c r="EA56" s="183"/>
      <c r="EB56" s="183"/>
      <c r="EC56" s="183"/>
      <c r="ED56" s="183"/>
      <c r="EE56" s="183"/>
      <c r="EF56" s="183"/>
      <c r="EG56" s="183"/>
      <c r="EH56" s="183"/>
      <c r="EI56" s="183"/>
      <c r="EJ56" s="183"/>
      <c r="EK56" s="183"/>
      <c r="EL56" s="183"/>
      <c r="EM56" s="183"/>
      <c r="EN56" s="183"/>
      <c r="EO56" s="183"/>
      <c r="EP56" s="183"/>
      <c r="EQ56" s="183"/>
      <c r="ER56" s="183"/>
      <c r="ES56" s="183"/>
      <c r="ET56" s="183"/>
      <c r="EU56" s="183"/>
      <c r="EV56" s="183"/>
      <c r="EW56" s="183"/>
      <c r="EX56" s="183"/>
      <c r="EY56" s="183"/>
      <c r="EZ56" s="183"/>
      <c r="FA56" s="183"/>
      <c r="FB56" s="183"/>
      <c r="FC56" s="183"/>
      <c r="FD56" s="183"/>
      <c r="FE56" s="183"/>
      <c r="FF56" s="183"/>
      <c r="FG56" s="183"/>
      <c r="FH56" s="183"/>
      <c r="FI56" s="183"/>
      <c r="FJ56" s="183"/>
      <c r="FK56" s="183"/>
      <c r="FL56" s="183"/>
      <c r="FM56" s="183"/>
      <c r="FN56" s="183"/>
      <c r="FO56" s="183"/>
      <c r="FP56" s="183"/>
      <c r="FQ56" s="184"/>
      <c r="FR56" s="185" t="s">
        <v>103</v>
      </c>
      <c r="FS56" s="183"/>
      <c r="FT56" s="183"/>
      <c r="FU56" s="183"/>
      <c r="FV56" s="183"/>
      <c r="FW56" s="183"/>
      <c r="FX56" s="183"/>
      <c r="FY56" s="183"/>
      <c r="FZ56" s="183"/>
      <c r="GA56" s="183"/>
      <c r="GB56" s="183"/>
      <c r="GC56" s="183"/>
      <c r="GD56" s="183"/>
      <c r="GE56" s="183"/>
      <c r="GF56" s="183"/>
      <c r="GG56" s="183"/>
      <c r="GH56" s="183"/>
      <c r="GI56" s="183"/>
      <c r="GJ56" s="183"/>
      <c r="GK56" s="183"/>
      <c r="GL56" s="183"/>
      <c r="GM56" s="183"/>
      <c r="GN56" s="183"/>
      <c r="GO56" s="183"/>
      <c r="GP56" s="183"/>
      <c r="GQ56" s="183"/>
      <c r="GR56" s="183"/>
      <c r="GS56" s="183"/>
      <c r="GT56" s="183"/>
      <c r="GU56" s="183"/>
      <c r="GV56" s="183"/>
      <c r="GW56" s="183"/>
      <c r="GX56" s="183"/>
      <c r="GY56" s="183"/>
      <c r="GZ56" s="183"/>
      <c r="HA56" s="183"/>
      <c r="HB56" s="183"/>
      <c r="HC56" s="183"/>
      <c r="HD56" s="183"/>
      <c r="HE56" s="183"/>
      <c r="HF56" s="183"/>
      <c r="HG56" s="183"/>
      <c r="HH56" s="183"/>
      <c r="HI56" s="183"/>
      <c r="HJ56" s="183"/>
      <c r="HK56" s="183"/>
      <c r="HL56" s="183"/>
      <c r="HM56" s="183"/>
      <c r="HN56" s="183"/>
      <c r="HO56" s="183"/>
      <c r="HP56" s="183"/>
      <c r="HQ56" s="183"/>
      <c r="HR56" s="183"/>
      <c r="HS56" s="183"/>
      <c r="HT56" s="183"/>
      <c r="HU56" s="183"/>
      <c r="HV56" s="183"/>
      <c r="HW56" s="183"/>
      <c r="HX56" s="183"/>
      <c r="HY56" s="183"/>
      <c r="HZ56" s="183"/>
      <c r="IA56" s="183"/>
      <c r="IB56" s="183"/>
      <c r="IC56" s="183"/>
      <c r="ID56" s="183"/>
      <c r="IE56" s="183"/>
      <c r="IF56" s="183"/>
      <c r="IG56" s="183"/>
      <c r="IH56" s="186"/>
      <c r="II56" s="187" t="s">
        <v>28</v>
      </c>
      <c r="IJ56" s="187"/>
      <c r="IK56" s="187"/>
      <c r="IL56" s="187"/>
      <c r="IM56" s="187"/>
      <c r="IN56" s="187"/>
      <c r="IO56" s="187"/>
      <c r="IP56" s="187"/>
      <c r="IQ56" s="187"/>
      <c r="IR56" s="187"/>
      <c r="IS56" s="187"/>
      <c r="IT56" s="187"/>
      <c r="IU56" s="187"/>
      <c r="IV56" s="187"/>
      <c r="IW56" s="187"/>
      <c r="IX56" s="187"/>
      <c r="IY56" s="187"/>
      <c r="IZ56" s="187"/>
      <c r="JA56" s="187"/>
      <c r="JB56" s="187"/>
      <c r="JC56" s="187"/>
      <c r="JD56" s="187"/>
      <c r="JE56" s="187"/>
      <c r="JF56" s="187"/>
      <c r="JG56" s="187"/>
      <c r="JH56" s="187"/>
      <c r="JI56" s="187"/>
      <c r="JJ56" s="187"/>
      <c r="JK56" s="187"/>
      <c r="JL56" s="187"/>
      <c r="JM56" s="187"/>
      <c r="JN56" s="187"/>
      <c r="JO56" s="187"/>
      <c r="JP56" s="187"/>
      <c r="JQ56" s="187"/>
      <c r="JR56" s="187"/>
      <c r="JS56" s="187"/>
      <c r="JT56" s="187"/>
      <c r="JU56" s="187"/>
      <c r="JV56" s="187"/>
      <c r="JW56" s="187"/>
      <c r="JX56" s="187"/>
      <c r="JY56" s="187"/>
      <c r="JZ56" s="187"/>
      <c r="KA56" s="187"/>
      <c r="KB56" s="187"/>
      <c r="KC56" s="187"/>
      <c r="KD56" s="187"/>
      <c r="KE56" s="187"/>
      <c r="KF56" s="187"/>
      <c r="KG56" s="187"/>
      <c r="KH56" s="187"/>
      <c r="KI56" s="187"/>
      <c r="KJ56" s="187"/>
      <c r="KK56" s="187"/>
      <c r="KL56" s="187"/>
      <c r="KM56" s="187"/>
      <c r="KN56" s="187"/>
      <c r="KO56" s="187"/>
      <c r="KP56" s="187"/>
      <c r="KQ56" s="187"/>
      <c r="KR56" s="187"/>
      <c r="KS56" s="187"/>
      <c r="KT56" s="187"/>
      <c r="KU56" s="187"/>
      <c r="KV56" s="187"/>
      <c r="KW56" s="187"/>
      <c r="KX56" s="187"/>
      <c r="KY56" s="187"/>
      <c r="KZ56" s="187"/>
      <c r="LA56" s="187"/>
      <c r="LB56" s="187"/>
      <c r="LC56" s="187"/>
      <c r="LD56" s="187"/>
      <c r="LE56" s="187"/>
      <c r="LF56" s="187"/>
      <c r="LG56" s="187"/>
      <c r="LH56" s="187"/>
      <c r="LI56" s="187"/>
      <c r="LJ56" s="187"/>
      <c r="LK56" s="187"/>
      <c r="LL56" s="187"/>
      <c r="LM56" s="187"/>
      <c r="LN56" s="187"/>
      <c r="LO56" s="187"/>
    </row>
    <row r="57" spans="1:327" x14ac:dyDescent="0.25">
      <c r="IJ57" s="102"/>
      <c r="IK57" s="102"/>
      <c r="IL57" s="32"/>
      <c r="IM57" s="33"/>
      <c r="IN57" s="79"/>
      <c r="IO57" s="54"/>
      <c r="IP57" s="54"/>
      <c r="IQ57" s="34"/>
      <c r="IR57" s="35"/>
      <c r="IS57" s="79"/>
      <c r="IT57" s="102"/>
      <c r="IU57" s="102"/>
      <c r="IV57" s="33"/>
      <c r="IW57" s="33"/>
      <c r="IX57" s="80"/>
      <c r="IY57" s="54"/>
      <c r="IZ57" s="54"/>
      <c r="JA57" s="34"/>
      <c r="JB57" s="35"/>
      <c r="JC57" s="81"/>
      <c r="JD57" s="102"/>
      <c r="JE57" s="102"/>
      <c r="JF57" s="32"/>
      <c r="JG57" s="33"/>
      <c r="JH57" s="79"/>
      <c r="JI57" s="54"/>
      <c r="JJ57" s="54"/>
      <c r="JK57" s="34"/>
      <c r="JL57" s="35"/>
      <c r="JM57" s="80"/>
      <c r="JN57" s="102"/>
      <c r="JO57" s="102"/>
      <c r="JP57" s="32"/>
      <c r="JQ57" s="33"/>
      <c r="JR57" s="81"/>
      <c r="JS57" s="54"/>
      <c r="JT57" s="54"/>
      <c r="JU57" s="34"/>
      <c r="JV57" s="35"/>
      <c r="JW57" s="80"/>
      <c r="JX57" s="102"/>
      <c r="JY57" s="102"/>
      <c r="JZ57" s="32"/>
      <c r="KA57" s="33"/>
      <c r="KB57" s="80"/>
      <c r="KC57" s="54"/>
      <c r="KD57" s="54"/>
      <c r="KE57" s="34"/>
      <c r="KF57" s="35"/>
      <c r="KG57" s="81"/>
      <c r="KH57" s="102"/>
      <c r="KI57" s="102"/>
      <c r="KJ57" s="32"/>
      <c r="KK57" s="33"/>
      <c r="KL57" s="81"/>
      <c r="KM57" s="54"/>
      <c r="KN57" s="54"/>
      <c r="KO57" s="34"/>
      <c r="KP57" s="35"/>
      <c r="KQ57" s="81"/>
      <c r="KR57" s="102"/>
      <c r="KS57" s="102"/>
      <c r="KT57" s="32"/>
      <c r="KU57" s="33"/>
      <c r="KV57" s="81"/>
      <c r="KW57" s="54"/>
      <c r="KX57" s="54"/>
      <c r="KY57" s="34"/>
      <c r="KZ57" s="35"/>
      <c r="LA57" s="36"/>
      <c r="LB57" s="36"/>
      <c r="LC57" s="37"/>
      <c r="LD57" s="38"/>
      <c r="LE57" s="38"/>
      <c r="LF57" s="39"/>
      <c r="LG57" s="36"/>
      <c r="LH57" s="36"/>
      <c r="LI57" s="37"/>
      <c r="LJ57" s="38"/>
      <c r="LK57" s="38"/>
      <c r="LL57" s="39"/>
      <c r="LM57" s="36"/>
      <c r="LN57" s="36"/>
      <c r="LO57" s="37"/>
    </row>
    <row r="58" spans="1:327" x14ac:dyDescent="0.25">
      <c r="IJ58" s="102"/>
      <c r="IK58" s="102"/>
      <c r="IL58" s="32"/>
      <c r="IM58" s="33"/>
      <c r="IN58" s="79"/>
      <c r="IO58" s="54"/>
      <c r="IP58" s="54"/>
      <c r="IQ58" s="34"/>
      <c r="IR58" s="35"/>
      <c r="IS58" s="79"/>
      <c r="IT58" s="102"/>
      <c r="IU58" s="102"/>
      <c r="IV58" s="33"/>
      <c r="IW58" s="33"/>
      <c r="IX58" s="80"/>
      <c r="IY58" s="54"/>
      <c r="IZ58" s="54"/>
      <c r="JA58" s="34"/>
      <c r="JB58" s="35"/>
      <c r="JC58" s="81"/>
      <c r="JD58" s="102"/>
      <c r="JE58" s="102"/>
      <c r="JF58" s="32"/>
      <c r="JG58" s="33"/>
      <c r="JH58" s="79"/>
      <c r="JI58" s="54"/>
      <c r="JJ58" s="54"/>
      <c r="JK58" s="34"/>
      <c r="JL58" s="35"/>
      <c r="JM58" s="80"/>
      <c r="JN58" s="102"/>
      <c r="JO58" s="102"/>
      <c r="JP58" s="32"/>
      <c r="JQ58" s="33"/>
      <c r="JR58" s="81"/>
      <c r="JS58" s="54"/>
      <c r="JT58" s="54"/>
      <c r="JU58" s="34"/>
      <c r="JV58" s="35"/>
      <c r="JW58" s="80"/>
      <c r="JX58" s="102"/>
      <c r="JY58" s="102"/>
      <c r="JZ58" s="32"/>
      <c r="KA58" s="33"/>
      <c r="KB58" s="80"/>
      <c r="KC58" s="54"/>
      <c r="KD58" s="54"/>
      <c r="KE58" s="34"/>
      <c r="KF58" s="35"/>
      <c r="KG58" s="81"/>
      <c r="KH58" s="102"/>
      <c r="KI58" s="102"/>
      <c r="KJ58" s="32"/>
      <c r="KK58" s="33"/>
      <c r="KL58" s="81"/>
      <c r="KM58" s="54"/>
      <c r="KN58" s="54"/>
      <c r="KO58" s="34"/>
      <c r="KP58" s="35"/>
      <c r="KQ58" s="81"/>
      <c r="KR58" s="102"/>
      <c r="KS58" s="102"/>
      <c r="KT58" s="32"/>
      <c r="KU58" s="33"/>
      <c r="KV58" s="81"/>
      <c r="KW58" s="54"/>
      <c r="KX58" s="54"/>
      <c r="KY58" s="34"/>
      <c r="KZ58" s="35"/>
      <c r="LA58" s="36"/>
      <c r="LB58" s="36"/>
      <c r="LC58" s="37"/>
      <c r="LD58" s="38"/>
      <c r="LE58" s="38"/>
      <c r="LF58" s="39"/>
      <c r="LG58" s="36"/>
      <c r="LH58" s="36"/>
      <c r="LI58" s="37"/>
      <c r="LJ58" s="38"/>
      <c r="LK58" s="38"/>
      <c r="LL58" s="39"/>
      <c r="LM58" s="36"/>
      <c r="LN58" s="36"/>
      <c r="LO58" s="37"/>
    </row>
    <row r="59" spans="1:327" x14ac:dyDescent="0.25">
      <c r="IJ59" s="102"/>
      <c r="IK59" s="102"/>
      <c r="IL59" s="32"/>
      <c r="IM59" s="33"/>
      <c r="IN59" s="79"/>
      <c r="IO59" s="54"/>
      <c r="IP59" s="54"/>
      <c r="IQ59" s="34"/>
      <c r="IR59" s="35"/>
      <c r="IS59" s="79"/>
      <c r="IT59" s="102"/>
      <c r="IU59" s="102"/>
      <c r="IV59" s="33"/>
      <c r="IW59" s="33"/>
      <c r="IX59" s="80"/>
      <c r="IY59" s="54"/>
      <c r="IZ59" s="54"/>
      <c r="JA59" s="34"/>
      <c r="JB59" s="35"/>
      <c r="JC59" s="81"/>
      <c r="JD59" s="102"/>
      <c r="JE59" s="102"/>
      <c r="JF59" s="32"/>
      <c r="JG59" s="33"/>
      <c r="JH59" s="79"/>
      <c r="JI59" s="54"/>
      <c r="JJ59" s="54"/>
      <c r="JK59" s="34"/>
      <c r="JL59" s="35"/>
      <c r="JM59" s="80"/>
      <c r="JN59" s="102"/>
      <c r="JO59" s="102"/>
      <c r="JP59" s="32"/>
      <c r="JQ59" s="33"/>
      <c r="JR59" s="81"/>
      <c r="JS59" s="54"/>
      <c r="JT59" s="54"/>
      <c r="JU59" s="34"/>
      <c r="JV59" s="35"/>
      <c r="JW59" s="80"/>
      <c r="JX59" s="102"/>
      <c r="JY59" s="102"/>
      <c r="JZ59" s="32"/>
      <c r="KA59" s="33"/>
      <c r="KB59" s="80"/>
      <c r="KC59" s="54"/>
      <c r="KD59" s="54"/>
      <c r="KE59" s="34"/>
      <c r="KF59" s="35"/>
      <c r="KG59" s="81"/>
      <c r="KH59" s="102"/>
      <c r="KI59" s="102"/>
      <c r="KJ59" s="32"/>
      <c r="KK59" s="33"/>
      <c r="KL59" s="81"/>
      <c r="KM59" s="54"/>
      <c r="KN59" s="54"/>
      <c r="KO59" s="34"/>
      <c r="KP59" s="35"/>
      <c r="KQ59" s="81"/>
      <c r="KR59" s="102"/>
      <c r="KS59" s="102"/>
      <c r="KT59" s="32"/>
      <c r="KU59" s="33"/>
      <c r="KV59" s="81"/>
      <c r="KW59" s="54"/>
      <c r="KX59" s="54"/>
      <c r="KY59" s="34"/>
      <c r="KZ59" s="35"/>
      <c r="LA59" s="36"/>
      <c r="LB59" s="36"/>
      <c r="LC59" s="37"/>
      <c r="LD59" s="38"/>
      <c r="LE59" s="38"/>
      <c r="LF59" s="39"/>
      <c r="LG59" s="36"/>
      <c r="LH59" s="36"/>
      <c r="LI59" s="37"/>
      <c r="LJ59" s="38"/>
      <c r="LK59" s="38"/>
      <c r="LL59" s="39"/>
      <c r="LM59" s="36"/>
      <c r="LN59" s="36"/>
      <c r="LO59" s="37"/>
    </row>
    <row r="60" spans="1:327" x14ac:dyDescent="0.25">
      <c r="IJ60" s="102"/>
      <c r="IK60" s="102"/>
      <c r="IL60" s="32"/>
      <c r="IM60" s="33"/>
      <c r="IN60" s="79"/>
      <c r="IO60" s="54"/>
      <c r="IP60" s="54"/>
      <c r="IQ60" s="34"/>
      <c r="IR60" s="35"/>
      <c r="IS60" s="79"/>
      <c r="IT60" s="102"/>
      <c r="IU60" s="102"/>
      <c r="IV60" s="33"/>
      <c r="IW60" s="33"/>
      <c r="IX60" s="80"/>
      <c r="IY60" s="54"/>
      <c r="IZ60" s="54"/>
      <c r="JA60" s="34"/>
      <c r="JB60" s="35"/>
      <c r="JC60" s="81"/>
      <c r="JD60" s="102"/>
      <c r="JE60" s="102"/>
      <c r="JF60" s="32"/>
      <c r="JG60" s="33"/>
      <c r="JH60" s="79"/>
      <c r="JI60" s="54"/>
      <c r="JJ60" s="54"/>
      <c r="JK60" s="34"/>
      <c r="JL60" s="35"/>
      <c r="JM60" s="80"/>
      <c r="JN60" s="102"/>
      <c r="JO60" s="102"/>
      <c r="JP60" s="32"/>
      <c r="JQ60" s="33"/>
      <c r="JR60" s="81"/>
      <c r="JS60" s="54"/>
      <c r="JT60" s="54"/>
      <c r="JU60" s="34"/>
      <c r="JV60" s="35"/>
      <c r="JW60" s="80"/>
      <c r="JX60" s="102"/>
      <c r="JY60" s="102"/>
      <c r="JZ60" s="32"/>
      <c r="KA60" s="33"/>
      <c r="KB60" s="80"/>
      <c r="KC60" s="54"/>
      <c r="KD60" s="54"/>
      <c r="KE60" s="34"/>
      <c r="KF60" s="35"/>
      <c r="KG60" s="81"/>
      <c r="KH60" s="102"/>
      <c r="KI60" s="102"/>
      <c r="KJ60" s="32"/>
      <c r="KK60" s="33"/>
      <c r="KL60" s="81"/>
      <c r="KM60" s="54"/>
      <c r="KN60" s="54"/>
      <c r="KO60" s="34"/>
      <c r="KP60" s="35"/>
      <c r="KQ60" s="81"/>
      <c r="KR60" s="102"/>
      <c r="KS60" s="102"/>
      <c r="KT60" s="32"/>
      <c r="KU60" s="33"/>
      <c r="KV60" s="81"/>
      <c r="KW60" s="54"/>
      <c r="KX60" s="54"/>
      <c r="KY60" s="34"/>
      <c r="KZ60" s="35"/>
      <c r="LA60" s="36"/>
      <c r="LB60" s="36"/>
      <c r="LC60" s="37"/>
      <c r="LD60" s="38"/>
      <c r="LE60" s="38"/>
      <c r="LF60" s="39"/>
      <c r="LG60" s="36"/>
      <c r="LH60" s="36"/>
      <c r="LI60" s="37"/>
      <c r="LJ60" s="38"/>
      <c r="LK60" s="38"/>
      <c r="LL60" s="39"/>
      <c r="LM60" s="36"/>
      <c r="LN60" s="36"/>
      <c r="LO60" s="37"/>
    </row>
    <row r="61" spans="1:327" x14ac:dyDescent="0.25">
      <c r="IJ61" s="102"/>
      <c r="IK61" s="102"/>
      <c r="IL61" s="32"/>
      <c r="IM61" s="33"/>
      <c r="IN61" s="79"/>
      <c r="IO61" s="54"/>
      <c r="IP61" s="54"/>
      <c r="IQ61" s="34"/>
      <c r="IR61" s="35"/>
      <c r="IS61" s="79"/>
      <c r="IT61" s="102"/>
      <c r="IU61" s="102"/>
      <c r="IV61" s="33"/>
      <c r="IW61" s="33"/>
      <c r="IX61" s="80"/>
      <c r="IY61" s="54"/>
      <c r="IZ61" s="54"/>
      <c r="JA61" s="34"/>
      <c r="JB61" s="35"/>
      <c r="JC61" s="81"/>
      <c r="JD61" s="102"/>
      <c r="JE61" s="102"/>
      <c r="JF61" s="32"/>
      <c r="JG61" s="33"/>
      <c r="JH61" s="79"/>
      <c r="JI61" s="54"/>
      <c r="JJ61" s="54"/>
      <c r="JK61" s="34"/>
      <c r="JL61" s="35"/>
      <c r="JM61" s="80"/>
      <c r="JN61" s="102"/>
      <c r="JO61" s="102"/>
      <c r="JP61" s="32"/>
      <c r="JQ61" s="33"/>
      <c r="JR61" s="81"/>
      <c r="JS61" s="54"/>
      <c r="JT61" s="54"/>
      <c r="JU61" s="34"/>
      <c r="JV61" s="35"/>
      <c r="JW61" s="80"/>
      <c r="JX61" s="102"/>
      <c r="JY61" s="102"/>
      <c r="JZ61" s="32"/>
      <c r="KA61" s="33"/>
      <c r="KB61" s="80"/>
      <c r="KC61" s="54"/>
      <c r="KD61" s="54"/>
      <c r="KE61" s="34"/>
      <c r="KF61" s="35"/>
      <c r="KG61" s="81"/>
      <c r="KH61" s="102"/>
      <c r="KI61" s="102"/>
      <c r="KJ61" s="32"/>
      <c r="KK61" s="33"/>
      <c r="KL61" s="81"/>
      <c r="KM61" s="54"/>
      <c r="KN61" s="54"/>
      <c r="KO61" s="34"/>
      <c r="KP61" s="35"/>
      <c r="KQ61" s="81"/>
      <c r="KR61" s="102"/>
      <c r="KS61" s="102"/>
      <c r="KT61" s="32"/>
      <c r="KU61" s="33"/>
      <c r="KV61" s="81"/>
      <c r="KW61" s="54"/>
      <c r="KX61" s="54"/>
      <c r="KY61" s="34"/>
      <c r="KZ61" s="35"/>
      <c r="LA61" s="36"/>
      <c r="LB61" s="36"/>
      <c r="LC61" s="37"/>
      <c r="LD61" s="38"/>
      <c r="LE61" s="38"/>
      <c r="LF61" s="39"/>
      <c r="LG61" s="36"/>
      <c r="LH61" s="36"/>
      <c r="LI61" s="37"/>
      <c r="LJ61" s="38"/>
      <c r="LK61" s="38"/>
      <c r="LL61" s="39"/>
      <c r="LM61" s="36"/>
      <c r="LN61" s="36"/>
      <c r="LO61" s="37"/>
    </row>
    <row r="62" spans="1:327" x14ac:dyDescent="0.25">
      <c r="IJ62" s="102"/>
      <c r="IK62" s="102"/>
      <c r="IL62" s="32"/>
      <c r="IM62" s="33"/>
      <c r="IN62" s="79"/>
      <c r="IO62" s="54"/>
      <c r="IP62" s="54"/>
      <c r="IQ62" s="34"/>
      <c r="IR62" s="35"/>
      <c r="IS62" s="79"/>
      <c r="IT62" s="102"/>
      <c r="IU62" s="102"/>
      <c r="IV62" s="33"/>
      <c r="IW62" s="33"/>
      <c r="IX62" s="80"/>
      <c r="IY62" s="54"/>
      <c r="IZ62" s="54"/>
      <c r="JA62" s="34"/>
      <c r="JB62" s="35"/>
      <c r="JC62" s="81"/>
      <c r="JD62" s="102"/>
      <c r="JE62" s="102"/>
      <c r="JF62" s="32"/>
      <c r="JG62" s="33"/>
      <c r="JH62" s="79"/>
      <c r="JI62" s="54"/>
      <c r="JJ62" s="54"/>
      <c r="JK62" s="34"/>
      <c r="JL62" s="35"/>
      <c r="JM62" s="80"/>
      <c r="JN62" s="102"/>
      <c r="JO62" s="102"/>
      <c r="JP62" s="32"/>
      <c r="JQ62" s="33"/>
      <c r="JR62" s="81"/>
      <c r="JS62" s="54"/>
      <c r="JT62" s="54"/>
      <c r="JU62" s="34"/>
      <c r="JV62" s="35"/>
      <c r="JW62" s="80"/>
      <c r="JX62" s="102"/>
      <c r="JY62" s="102"/>
      <c r="JZ62" s="32"/>
      <c r="KA62" s="33"/>
      <c r="KB62" s="80"/>
      <c r="KC62" s="54"/>
      <c r="KD62" s="54"/>
      <c r="KE62" s="34"/>
      <c r="KF62" s="35"/>
      <c r="KG62" s="81"/>
      <c r="KH62" s="102"/>
      <c r="KI62" s="102"/>
      <c r="KJ62" s="32"/>
      <c r="KK62" s="33"/>
      <c r="KL62" s="81"/>
      <c r="KM62" s="54"/>
      <c r="KN62" s="54"/>
      <c r="KO62" s="34"/>
      <c r="KP62" s="35"/>
      <c r="KQ62" s="81"/>
      <c r="KR62" s="102"/>
      <c r="KS62" s="102"/>
      <c r="KT62" s="32"/>
      <c r="KU62" s="33"/>
      <c r="KV62" s="81"/>
      <c r="KW62" s="54"/>
      <c r="KX62" s="54"/>
      <c r="KY62" s="34"/>
      <c r="KZ62" s="35"/>
      <c r="LA62" s="36"/>
      <c r="LB62" s="36"/>
      <c r="LC62" s="37"/>
      <c r="LD62" s="38"/>
      <c r="LE62" s="38"/>
      <c r="LF62" s="39"/>
      <c r="LG62" s="36"/>
      <c r="LH62" s="36"/>
      <c r="LI62" s="37"/>
      <c r="LJ62" s="38"/>
      <c r="LK62" s="38"/>
      <c r="LL62" s="39"/>
      <c r="LM62" s="36"/>
      <c r="LN62" s="36"/>
      <c r="LO62" s="37"/>
    </row>
    <row r="63" spans="1:327" x14ac:dyDescent="0.25">
      <c r="IJ63" s="102"/>
      <c r="IK63" s="102"/>
      <c r="IL63" s="32"/>
      <c r="IM63" s="33"/>
      <c r="IN63" s="79"/>
      <c r="IO63" s="54"/>
      <c r="IP63" s="54"/>
      <c r="IQ63" s="34"/>
      <c r="IR63" s="35"/>
      <c r="IS63" s="79"/>
      <c r="IT63" s="102"/>
      <c r="IU63" s="102"/>
      <c r="IV63" s="33"/>
      <c r="IW63" s="33"/>
      <c r="IX63" s="80"/>
      <c r="IY63" s="54"/>
      <c r="IZ63" s="54"/>
      <c r="JA63" s="34"/>
      <c r="JB63" s="35"/>
      <c r="JC63" s="81"/>
      <c r="JD63" s="102"/>
      <c r="JE63" s="102"/>
      <c r="JF63" s="32"/>
      <c r="JG63" s="33"/>
      <c r="JH63" s="79"/>
      <c r="JI63" s="54"/>
      <c r="JJ63" s="54"/>
      <c r="JK63" s="34"/>
      <c r="JL63" s="35"/>
      <c r="JM63" s="80"/>
      <c r="JN63" s="102"/>
      <c r="JO63" s="102"/>
      <c r="JP63" s="32"/>
      <c r="JQ63" s="33"/>
      <c r="JR63" s="81"/>
      <c r="JS63" s="54"/>
      <c r="JT63" s="54"/>
      <c r="JU63" s="34"/>
      <c r="JV63" s="35"/>
      <c r="JW63" s="80"/>
      <c r="JX63" s="102"/>
      <c r="JY63" s="102"/>
      <c r="JZ63" s="32"/>
      <c r="KA63" s="33"/>
      <c r="KB63" s="80"/>
      <c r="KC63" s="54"/>
      <c r="KD63" s="54"/>
      <c r="KE63" s="34"/>
      <c r="KF63" s="35"/>
      <c r="KG63" s="81"/>
      <c r="KH63" s="102"/>
      <c r="KI63" s="102"/>
      <c r="KJ63" s="32"/>
      <c r="KK63" s="33"/>
      <c r="KL63" s="81"/>
      <c r="KM63" s="54"/>
      <c r="KN63" s="54"/>
      <c r="KO63" s="34"/>
      <c r="KP63" s="35"/>
      <c r="KQ63" s="81"/>
      <c r="KR63" s="102"/>
      <c r="KS63" s="102"/>
      <c r="KT63" s="32"/>
      <c r="KU63" s="33"/>
      <c r="KV63" s="81"/>
      <c r="KW63" s="54"/>
      <c r="KX63" s="54"/>
      <c r="KY63" s="34"/>
      <c r="KZ63" s="35"/>
      <c r="LA63" s="36"/>
      <c r="LB63" s="36"/>
      <c r="LC63" s="37"/>
      <c r="LD63" s="38"/>
      <c r="LE63" s="38"/>
      <c r="LF63" s="39"/>
      <c r="LG63" s="36"/>
      <c r="LH63" s="36"/>
      <c r="LI63" s="37"/>
      <c r="LJ63" s="38"/>
      <c r="LK63" s="38"/>
      <c r="LL63" s="39"/>
      <c r="LM63" s="36"/>
      <c r="LN63" s="36"/>
      <c r="LO63" s="37"/>
    </row>
    <row r="64" spans="1:327" x14ac:dyDescent="0.25">
      <c r="IJ64" s="102"/>
      <c r="IK64" s="102"/>
      <c r="IL64" s="32"/>
      <c r="IM64" s="33"/>
      <c r="IN64" s="79"/>
      <c r="IO64" s="54"/>
      <c r="IP64" s="54"/>
      <c r="IQ64" s="34"/>
      <c r="IR64" s="35"/>
      <c r="IS64" s="79"/>
      <c r="IT64" s="102"/>
      <c r="IU64" s="102"/>
      <c r="IV64" s="33"/>
      <c r="IW64" s="33"/>
      <c r="IX64" s="80"/>
      <c r="IY64" s="54"/>
      <c r="IZ64" s="54"/>
      <c r="JA64" s="34"/>
      <c r="JB64" s="35"/>
      <c r="JC64" s="81"/>
      <c r="JD64" s="102"/>
      <c r="JE64" s="102"/>
      <c r="JF64" s="32"/>
      <c r="JG64" s="33"/>
      <c r="JH64" s="79"/>
      <c r="JI64" s="54"/>
      <c r="JJ64" s="54"/>
      <c r="JK64" s="34"/>
      <c r="JL64" s="35"/>
      <c r="JM64" s="80"/>
      <c r="JN64" s="102"/>
      <c r="JO64" s="102"/>
      <c r="JP64" s="32"/>
      <c r="JQ64" s="33"/>
      <c r="JR64" s="81"/>
      <c r="JS64" s="54"/>
      <c r="JT64" s="54"/>
      <c r="JU64" s="34"/>
      <c r="JV64" s="35"/>
      <c r="JW64" s="80"/>
      <c r="JX64" s="102"/>
      <c r="JY64" s="102"/>
      <c r="JZ64" s="32"/>
      <c r="KA64" s="33"/>
      <c r="KB64" s="80"/>
      <c r="KC64" s="54"/>
      <c r="KD64" s="54"/>
      <c r="KE64" s="34"/>
      <c r="KF64" s="35"/>
      <c r="KG64" s="81"/>
      <c r="KH64" s="102"/>
      <c r="KI64" s="102"/>
      <c r="KJ64" s="32"/>
      <c r="KK64" s="33"/>
      <c r="KL64" s="81"/>
      <c r="KM64" s="54"/>
      <c r="KN64" s="54"/>
      <c r="KO64" s="34"/>
      <c r="KP64" s="35"/>
      <c r="KQ64" s="81"/>
      <c r="KR64" s="102"/>
      <c r="KS64" s="102"/>
      <c r="KT64" s="32"/>
      <c r="KU64" s="33"/>
      <c r="KV64" s="81"/>
      <c r="KW64" s="54"/>
      <c r="KX64" s="54"/>
      <c r="KY64" s="34"/>
      <c r="KZ64" s="35"/>
      <c r="LA64" s="36"/>
      <c r="LB64" s="36"/>
      <c r="LC64" s="37"/>
      <c r="LD64" s="38"/>
      <c r="LE64" s="38"/>
      <c r="LF64" s="39"/>
      <c r="LG64" s="36"/>
      <c r="LH64" s="36"/>
      <c r="LI64" s="37"/>
      <c r="LJ64" s="38"/>
      <c r="LK64" s="38"/>
      <c r="LL64" s="39"/>
      <c r="LM64" s="36"/>
      <c r="LN64" s="36"/>
      <c r="LO64" s="37"/>
    </row>
    <row r="65" spans="244:327" x14ac:dyDescent="0.25">
      <c r="IJ65" s="102"/>
      <c r="IK65" s="102"/>
      <c r="IL65" s="32"/>
      <c r="IM65" s="33"/>
      <c r="IN65" s="79"/>
      <c r="IO65" s="54"/>
      <c r="IP65" s="54"/>
      <c r="IQ65" s="34"/>
      <c r="IR65" s="35"/>
      <c r="IS65" s="79"/>
      <c r="IT65" s="102"/>
      <c r="IU65" s="102"/>
      <c r="IV65" s="33"/>
      <c r="IW65" s="33"/>
      <c r="IX65" s="80"/>
      <c r="IY65" s="54"/>
      <c r="IZ65" s="54"/>
      <c r="JA65" s="34"/>
      <c r="JB65" s="35"/>
      <c r="JC65" s="81"/>
      <c r="JD65" s="102"/>
      <c r="JE65" s="102"/>
      <c r="JF65" s="32"/>
      <c r="JG65" s="33"/>
      <c r="JH65" s="79"/>
      <c r="JI65" s="54"/>
      <c r="JJ65" s="54"/>
      <c r="JK65" s="34"/>
      <c r="JL65" s="35"/>
      <c r="JM65" s="80"/>
      <c r="JN65" s="102"/>
      <c r="JO65" s="102"/>
      <c r="JP65" s="32"/>
      <c r="JQ65" s="33"/>
      <c r="JR65" s="81"/>
      <c r="JS65" s="54"/>
      <c r="JT65" s="54"/>
      <c r="JU65" s="34"/>
      <c r="JV65" s="35"/>
      <c r="JW65" s="80"/>
      <c r="JX65" s="102"/>
      <c r="JY65" s="102"/>
      <c r="JZ65" s="32"/>
      <c r="KA65" s="33"/>
      <c r="KB65" s="80"/>
      <c r="KC65" s="54"/>
      <c r="KD65" s="54"/>
      <c r="KE65" s="34"/>
      <c r="KF65" s="35"/>
      <c r="KG65" s="81"/>
      <c r="KH65" s="102"/>
      <c r="KI65" s="102"/>
      <c r="KJ65" s="32"/>
      <c r="KK65" s="33"/>
      <c r="KL65" s="81"/>
      <c r="KM65" s="54"/>
      <c r="KN65" s="54"/>
      <c r="KO65" s="34"/>
      <c r="KP65" s="35"/>
      <c r="KQ65" s="81"/>
      <c r="KR65" s="102"/>
      <c r="KS65" s="102"/>
      <c r="KT65" s="32"/>
      <c r="KU65" s="33"/>
      <c r="KV65" s="81"/>
      <c r="KW65" s="54"/>
      <c r="KX65" s="54"/>
      <c r="KY65" s="34"/>
      <c r="KZ65" s="35"/>
      <c r="LA65" s="36"/>
      <c r="LB65" s="36"/>
      <c r="LC65" s="37"/>
      <c r="LD65" s="38"/>
      <c r="LE65" s="38"/>
      <c r="LF65" s="39"/>
      <c r="LG65" s="36"/>
      <c r="LH65" s="36"/>
      <c r="LI65" s="37"/>
      <c r="LJ65" s="38"/>
      <c r="LK65" s="38"/>
      <c r="LL65" s="39"/>
      <c r="LM65" s="36"/>
      <c r="LN65" s="36"/>
      <c r="LO65" s="37"/>
    </row>
    <row r="66" spans="244:327" x14ac:dyDescent="0.25">
      <c r="IJ66" s="102"/>
      <c r="IK66" s="102"/>
      <c r="IL66" s="32"/>
      <c r="IM66" s="33"/>
      <c r="IN66" s="79"/>
      <c r="IO66" s="54"/>
      <c r="IP66" s="54"/>
      <c r="IQ66" s="34"/>
      <c r="IR66" s="35"/>
      <c r="IS66" s="79"/>
      <c r="IT66" s="102"/>
      <c r="IU66" s="102"/>
      <c r="IV66" s="33"/>
      <c r="IW66" s="33"/>
      <c r="IX66" s="80"/>
      <c r="IY66" s="54"/>
      <c r="IZ66" s="54"/>
      <c r="JA66" s="34"/>
      <c r="JB66" s="35"/>
      <c r="JC66" s="81"/>
      <c r="JD66" s="102"/>
      <c r="JE66" s="102"/>
      <c r="JF66" s="32"/>
      <c r="JG66" s="33"/>
      <c r="JH66" s="79"/>
      <c r="JI66" s="54"/>
      <c r="JJ66" s="54"/>
      <c r="JK66" s="34"/>
      <c r="JL66" s="35"/>
      <c r="JM66" s="80"/>
      <c r="JN66" s="102"/>
      <c r="JO66" s="102"/>
      <c r="JP66" s="32"/>
      <c r="JQ66" s="33"/>
      <c r="JR66" s="81"/>
      <c r="JS66" s="54"/>
      <c r="JT66" s="54"/>
      <c r="JU66" s="34"/>
      <c r="JV66" s="35"/>
      <c r="JW66" s="80"/>
      <c r="JX66" s="102"/>
      <c r="JY66" s="102"/>
      <c r="JZ66" s="32"/>
      <c r="KA66" s="33"/>
      <c r="KB66" s="80"/>
      <c r="KC66" s="54"/>
      <c r="KD66" s="54"/>
      <c r="KE66" s="34"/>
      <c r="KF66" s="35"/>
      <c r="KG66" s="81"/>
      <c r="KH66" s="102"/>
      <c r="KI66" s="102"/>
      <c r="KJ66" s="32"/>
      <c r="KK66" s="33"/>
      <c r="KL66" s="81"/>
      <c r="KM66" s="54"/>
      <c r="KN66" s="54"/>
      <c r="KO66" s="34"/>
      <c r="KP66" s="35"/>
      <c r="KQ66" s="81"/>
      <c r="KR66" s="102"/>
      <c r="KS66" s="102"/>
      <c r="KT66" s="32"/>
      <c r="KU66" s="33"/>
      <c r="KV66" s="81"/>
      <c r="KW66" s="54"/>
      <c r="KX66" s="54"/>
      <c r="KY66" s="34"/>
      <c r="KZ66" s="35"/>
      <c r="LA66" s="36"/>
      <c r="LB66" s="36"/>
      <c r="LC66" s="37"/>
      <c r="LD66" s="38"/>
      <c r="LE66" s="38"/>
      <c r="LF66" s="39"/>
      <c r="LG66" s="36"/>
      <c r="LH66" s="36"/>
      <c r="LI66" s="37"/>
      <c r="LJ66" s="38"/>
      <c r="LK66" s="38"/>
      <c r="LL66" s="39"/>
      <c r="LM66" s="36"/>
      <c r="LN66" s="36"/>
      <c r="LO66" s="37"/>
    </row>
    <row r="67" spans="244:327" x14ac:dyDescent="0.25">
      <c r="IJ67" s="102"/>
      <c r="IK67" s="102"/>
      <c r="IL67" s="32"/>
      <c r="IM67" s="33"/>
      <c r="IN67" s="79"/>
      <c r="IO67" s="54"/>
      <c r="IP67" s="54"/>
      <c r="IQ67" s="34"/>
      <c r="IR67" s="35"/>
      <c r="IS67" s="79"/>
      <c r="IT67" s="102"/>
      <c r="IU67" s="102"/>
      <c r="IV67" s="33"/>
      <c r="IW67" s="33"/>
      <c r="IX67" s="80"/>
      <c r="IY67" s="54"/>
      <c r="IZ67" s="54"/>
      <c r="JA67" s="34"/>
      <c r="JB67" s="35"/>
      <c r="JC67" s="81"/>
      <c r="JD67" s="102"/>
      <c r="JE67" s="102"/>
      <c r="JF67" s="32"/>
      <c r="JG67" s="33"/>
      <c r="JH67" s="79"/>
      <c r="JI67" s="54"/>
      <c r="JJ67" s="54"/>
      <c r="JK67" s="34"/>
      <c r="JL67" s="35"/>
      <c r="JM67" s="80"/>
      <c r="JN67" s="102"/>
      <c r="JO67" s="102"/>
      <c r="JP67" s="32"/>
      <c r="JQ67" s="33"/>
      <c r="JR67" s="81"/>
      <c r="JS67" s="54"/>
      <c r="JT67" s="54"/>
      <c r="JU67" s="34"/>
      <c r="JV67" s="35"/>
      <c r="JW67" s="80"/>
      <c r="JX67" s="102"/>
      <c r="JY67" s="102"/>
      <c r="JZ67" s="32"/>
      <c r="KA67" s="33"/>
      <c r="KB67" s="80"/>
      <c r="KC67" s="54"/>
      <c r="KD67" s="54"/>
      <c r="KE67" s="34"/>
      <c r="KF67" s="35"/>
      <c r="KG67" s="81"/>
      <c r="KH67" s="102"/>
      <c r="KI67" s="102"/>
      <c r="KJ67" s="32"/>
      <c r="KK67" s="33"/>
      <c r="KL67" s="81"/>
      <c r="KM67" s="54"/>
      <c r="KN67" s="54"/>
      <c r="KO67" s="34"/>
      <c r="KP67" s="35"/>
      <c r="KQ67" s="81"/>
      <c r="KR67" s="102"/>
      <c r="KS67" s="102"/>
      <c r="KT67" s="32"/>
      <c r="KU67" s="33"/>
      <c r="KV67" s="81"/>
      <c r="KW67" s="54"/>
      <c r="KX67" s="54"/>
      <c r="KY67" s="34"/>
      <c r="KZ67" s="35"/>
      <c r="LA67" s="36"/>
      <c r="LB67" s="36"/>
      <c r="LC67" s="37"/>
      <c r="LD67" s="38"/>
      <c r="LE67" s="38"/>
      <c r="LF67" s="39"/>
      <c r="LG67" s="36"/>
      <c r="LH67" s="36"/>
      <c r="LI67" s="37"/>
      <c r="LJ67" s="38"/>
      <c r="LK67" s="38"/>
      <c r="LL67" s="39"/>
      <c r="LM67" s="36"/>
      <c r="LN67" s="36"/>
      <c r="LO67" s="37"/>
    </row>
    <row r="68" spans="244:327" x14ac:dyDescent="0.25">
      <c r="IJ68" s="102"/>
      <c r="IK68" s="102"/>
      <c r="IL68" s="32"/>
      <c r="IM68" s="33"/>
      <c r="IN68" s="79"/>
      <c r="IO68" s="54"/>
      <c r="IP68" s="54"/>
      <c r="IQ68" s="34"/>
      <c r="IR68" s="35"/>
      <c r="IS68" s="79"/>
      <c r="IT68" s="102"/>
      <c r="IU68" s="102"/>
      <c r="IV68" s="33"/>
      <c r="IW68" s="33"/>
      <c r="IX68" s="80"/>
      <c r="IY68" s="54"/>
      <c r="IZ68" s="54"/>
      <c r="JA68" s="34"/>
      <c r="JB68" s="35"/>
      <c r="JC68" s="81"/>
      <c r="JD68" s="102"/>
      <c r="JE68" s="102"/>
      <c r="JF68" s="32"/>
      <c r="JG68" s="33"/>
      <c r="JH68" s="79"/>
      <c r="JI68" s="54"/>
      <c r="JJ68" s="54"/>
      <c r="JK68" s="34"/>
      <c r="JL68" s="35"/>
      <c r="JM68" s="80"/>
      <c r="JN68" s="102"/>
      <c r="JO68" s="102"/>
      <c r="JP68" s="32"/>
      <c r="JQ68" s="33"/>
      <c r="JR68" s="81"/>
      <c r="JS68" s="54"/>
      <c r="JT68" s="54"/>
      <c r="JU68" s="34"/>
      <c r="JV68" s="35"/>
      <c r="JW68" s="80"/>
      <c r="JX68" s="102"/>
      <c r="JY68" s="102"/>
      <c r="JZ68" s="32"/>
      <c r="KA68" s="33"/>
      <c r="KB68" s="80"/>
      <c r="KC68" s="54"/>
      <c r="KD68" s="54"/>
      <c r="KE68" s="34"/>
      <c r="KF68" s="35"/>
      <c r="KG68" s="81"/>
      <c r="KH68" s="102"/>
      <c r="KI68" s="102"/>
      <c r="KJ68" s="32"/>
      <c r="KK68" s="33"/>
      <c r="KL68" s="81"/>
      <c r="KM68" s="54"/>
      <c r="KN68" s="54"/>
      <c r="KO68" s="34"/>
      <c r="KP68" s="35"/>
      <c r="KQ68" s="81"/>
      <c r="KR68" s="102"/>
      <c r="KS68" s="102"/>
      <c r="KT68" s="32"/>
      <c r="KU68" s="33"/>
      <c r="KV68" s="81"/>
      <c r="KW68" s="54"/>
      <c r="KX68" s="54"/>
      <c r="KY68" s="34"/>
      <c r="KZ68" s="35"/>
      <c r="LA68" s="36"/>
      <c r="LB68" s="36"/>
      <c r="LC68" s="37"/>
      <c r="LD68" s="38"/>
      <c r="LE68" s="38"/>
      <c r="LF68" s="39"/>
      <c r="LG68" s="36"/>
      <c r="LH68" s="36"/>
      <c r="LI68" s="37"/>
      <c r="LJ68" s="38"/>
      <c r="LK68" s="38"/>
      <c r="LL68" s="39"/>
      <c r="LM68" s="36"/>
      <c r="LN68" s="36"/>
      <c r="LO68" s="37"/>
    </row>
    <row r="69" spans="244:327" x14ac:dyDescent="0.25">
      <c r="IJ69" s="102"/>
      <c r="IK69" s="102"/>
      <c r="IL69" s="32"/>
      <c r="IM69" s="33"/>
      <c r="IN69" s="79"/>
      <c r="IO69" s="54"/>
      <c r="IP69" s="54"/>
      <c r="IQ69" s="34"/>
      <c r="IR69" s="35"/>
      <c r="IS69" s="79"/>
      <c r="IT69" s="102"/>
      <c r="IU69" s="102"/>
      <c r="IV69" s="33"/>
      <c r="IW69" s="33"/>
      <c r="IX69" s="80"/>
      <c r="IY69" s="54"/>
      <c r="IZ69" s="54"/>
      <c r="JA69" s="34"/>
      <c r="JB69" s="35"/>
      <c r="JC69" s="81"/>
      <c r="JD69" s="102"/>
      <c r="JE69" s="102"/>
      <c r="JF69" s="32"/>
      <c r="JG69" s="33"/>
      <c r="JH69" s="79"/>
      <c r="JI69" s="54"/>
      <c r="JJ69" s="54"/>
      <c r="JK69" s="34"/>
      <c r="JL69" s="35"/>
      <c r="JM69" s="80"/>
      <c r="JN69" s="102"/>
      <c r="JO69" s="102"/>
      <c r="JP69" s="32"/>
      <c r="JQ69" s="33"/>
      <c r="JR69" s="81"/>
      <c r="JS69" s="54"/>
      <c r="JT69" s="54"/>
      <c r="JU69" s="34"/>
      <c r="JV69" s="35"/>
      <c r="JW69" s="80"/>
      <c r="JX69" s="102"/>
      <c r="JY69" s="102"/>
      <c r="JZ69" s="32"/>
      <c r="KA69" s="33"/>
      <c r="KB69" s="80"/>
      <c r="KC69" s="54"/>
      <c r="KD69" s="54"/>
      <c r="KE69" s="34"/>
      <c r="KF69" s="35"/>
      <c r="KG69" s="81"/>
      <c r="KH69" s="102"/>
      <c r="KI69" s="102"/>
      <c r="KJ69" s="32"/>
      <c r="KK69" s="33"/>
      <c r="KL69" s="81"/>
      <c r="KM69" s="54"/>
      <c r="KN69" s="54"/>
      <c r="KO69" s="34"/>
      <c r="KP69" s="35"/>
      <c r="KQ69" s="81"/>
      <c r="KR69" s="102"/>
      <c r="KS69" s="102"/>
      <c r="KT69" s="32"/>
      <c r="KU69" s="33"/>
      <c r="KV69" s="81"/>
      <c r="KW69" s="54"/>
      <c r="KX69" s="54"/>
      <c r="KY69" s="34"/>
      <c r="KZ69" s="35"/>
      <c r="LA69" s="36"/>
      <c r="LB69" s="36"/>
      <c r="LC69" s="37"/>
      <c r="LD69" s="38"/>
      <c r="LE69" s="38"/>
      <c r="LF69" s="39"/>
      <c r="LG69" s="36"/>
      <c r="LH69" s="36"/>
      <c r="LI69" s="37"/>
      <c r="LJ69" s="38"/>
      <c r="LK69" s="38"/>
      <c r="LL69" s="39"/>
      <c r="LM69" s="36"/>
      <c r="LN69" s="36"/>
      <c r="LO69" s="37"/>
    </row>
    <row r="70" spans="244:327" x14ac:dyDescent="0.25">
      <c r="IJ70" s="102"/>
      <c r="IK70" s="102"/>
      <c r="IL70" s="32"/>
      <c r="IM70" s="33"/>
      <c r="IN70" s="79"/>
      <c r="IO70" s="54"/>
      <c r="IP70" s="54"/>
      <c r="IQ70" s="34"/>
      <c r="IR70" s="35"/>
      <c r="IS70" s="79"/>
      <c r="IT70" s="102"/>
      <c r="IU70" s="102"/>
      <c r="IV70" s="33"/>
      <c r="IW70" s="33"/>
      <c r="IX70" s="80"/>
      <c r="IY70" s="54"/>
      <c r="IZ70" s="54"/>
      <c r="JA70" s="34"/>
      <c r="JB70" s="35"/>
      <c r="JC70" s="81"/>
      <c r="JD70" s="102"/>
      <c r="JE70" s="102"/>
      <c r="JF70" s="32"/>
      <c r="JG70" s="33"/>
      <c r="JH70" s="79"/>
      <c r="JI70" s="54"/>
      <c r="JJ70" s="54"/>
      <c r="JK70" s="34"/>
      <c r="JL70" s="35"/>
      <c r="JM70" s="80"/>
      <c r="JN70" s="102"/>
      <c r="JO70" s="102"/>
      <c r="JP70" s="32"/>
      <c r="JQ70" s="33"/>
      <c r="JR70" s="81"/>
      <c r="JS70" s="54"/>
      <c r="JT70" s="54"/>
      <c r="JU70" s="34"/>
      <c r="JV70" s="35"/>
      <c r="JW70" s="80"/>
      <c r="JX70" s="102"/>
      <c r="JY70" s="102"/>
      <c r="JZ70" s="32"/>
      <c r="KA70" s="33"/>
      <c r="KB70" s="80"/>
      <c r="KC70" s="54"/>
      <c r="KD70" s="54"/>
      <c r="KE70" s="34"/>
      <c r="KF70" s="35"/>
      <c r="KG70" s="81"/>
      <c r="KH70" s="102"/>
      <c r="KI70" s="102"/>
      <c r="KJ70" s="32"/>
      <c r="KK70" s="33"/>
      <c r="KL70" s="81"/>
      <c r="KM70" s="54"/>
      <c r="KN70" s="54"/>
      <c r="KO70" s="34"/>
      <c r="KP70" s="35"/>
      <c r="KQ70" s="81"/>
      <c r="KR70" s="102"/>
      <c r="KS70" s="102"/>
      <c r="KT70" s="32"/>
      <c r="KU70" s="33"/>
      <c r="KV70" s="81"/>
      <c r="KW70" s="54"/>
      <c r="KX70" s="54"/>
      <c r="KY70" s="34"/>
      <c r="KZ70" s="35"/>
      <c r="LA70" s="36"/>
      <c r="LB70" s="36"/>
      <c r="LC70" s="37"/>
      <c r="LD70" s="38"/>
      <c r="LE70" s="38"/>
      <c r="LF70" s="39"/>
      <c r="LG70" s="36"/>
      <c r="LH70" s="36"/>
      <c r="LI70" s="37"/>
      <c r="LJ70" s="38"/>
      <c r="LK70" s="38"/>
      <c r="LL70" s="39"/>
      <c r="LM70" s="36"/>
      <c r="LN70" s="36"/>
      <c r="LO70" s="37"/>
    </row>
    <row r="71" spans="244:327" x14ac:dyDescent="0.25">
      <c r="IJ71" s="102"/>
      <c r="IK71" s="102"/>
      <c r="IL71" s="32"/>
      <c r="IM71" s="33"/>
      <c r="IN71" s="79"/>
      <c r="IO71" s="54"/>
      <c r="IP71" s="54"/>
      <c r="IQ71" s="34"/>
      <c r="IR71" s="35"/>
      <c r="IS71" s="79"/>
      <c r="IT71" s="102"/>
      <c r="IU71" s="102"/>
      <c r="IV71" s="33"/>
      <c r="IW71" s="33"/>
      <c r="IX71" s="80"/>
      <c r="IY71" s="54"/>
      <c r="IZ71" s="54"/>
      <c r="JA71" s="34"/>
      <c r="JB71" s="35"/>
      <c r="JC71" s="81"/>
      <c r="JD71" s="102"/>
      <c r="JE71" s="102"/>
      <c r="JF71" s="32"/>
      <c r="JG71" s="33"/>
      <c r="JH71" s="79"/>
      <c r="JI71" s="54"/>
      <c r="JJ71" s="54"/>
      <c r="JK71" s="34"/>
      <c r="JL71" s="35"/>
      <c r="JM71" s="80"/>
      <c r="JN71" s="102"/>
      <c r="JO71" s="102"/>
      <c r="JP71" s="32"/>
      <c r="JQ71" s="33"/>
      <c r="JR71" s="81"/>
      <c r="JS71" s="54"/>
      <c r="JT71" s="54"/>
      <c r="JU71" s="34"/>
      <c r="JV71" s="35"/>
      <c r="JW71" s="80"/>
      <c r="JX71" s="102"/>
      <c r="JY71" s="102"/>
      <c r="JZ71" s="32"/>
      <c r="KA71" s="33"/>
      <c r="KB71" s="80"/>
      <c r="KC71" s="54"/>
      <c r="KD71" s="54"/>
      <c r="KE71" s="34"/>
      <c r="KF71" s="35"/>
      <c r="KG71" s="81"/>
      <c r="KH71" s="102"/>
      <c r="KI71" s="102"/>
      <c r="KJ71" s="32"/>
      <c r="KK71" s="33"/>
      <c r="KL71" s="81"/>
      <c r="KM71" s="54"/>
      <c r="KN71" s="54"/>
      <c r="KO71" s="34"/>
      <c r="KP71" s="35"/>
      <c r="KQ71" s="81"/>
      <c r="KR71" s="102"/>
      <c r="KS71" s="102"/>
      <c r="KT71" s="32"/>
      <c r="KU71" s="33"/>
      <c r="KV71" s="81"/>
      <c r="KW71" s="54"/>
      <c r="KX71" s="54"/>
      <c r="KY71" s="34"/>
      <c r="KZ71" s="35"/>
      <c r="LA71" s="36"/>
      <c r="LB71" s="36"/>
      <c r="LC71" s="37"/>
      <c r="LD71" s="38"/>
      <c r="LE71" s="38"/>
      <c r="LF71" s="39"/>
      <c r="LG71" s="36"/>
      <c r="LH71" s="36"/>
      <c r="LI71" s="37"/>
      <c r="LJ71" s="38"/>
      <c r="LK71" s="38"/>
      <c r="LL71" s="39"/>
      <c r="LM71" s="36"/>
      <c r="LN71" s="36"/>
      <c r="LO71" s="37"/>
    </row>
    <row r="72" spans="244:327" x14ac:dyDescent="0.25">
      <c r="IJ72" s="102"/>
      <c r="IK72" s="102"/>
      <c r="IL72" s="32"/>
      <c r="IM72" s="33"/>
      <c r="IN72" s="79"/>
      <c r="IO72" s="54"/>
      <c r="IP72" s="54"/>
      <c r="IQ72" s="34"/>
      <c r="IR72" s="35"/>
      <c r="IS72" s="79"/>
      <c r="IT72" s="102"/>
      <c r="IU72" s="102"/>
      <c r="IV72" s="33"/>
      <c r="IW72" s="33"/>
      <c r="IX72" s="80"/>
      <c r="IY72" s="54"/>
      <c r="IZ72" s="54"/>
      <c r="JA72" s="34"/>
      <c r="JB72" s="35"/>
      <c r="JC72" s="81"/>
      <c r="JD72" s="102"/>
      <c r="JE72" s="102"/>
      <c r="JF72" s="32"/>
      <c r="JG72" s="33"/>
      <c r="JH72" s="79"/>
      <c r="JI72" s="54"/>
      <c r="JJ72" s="54"/>
      <c r="JK72" s="34"/>
      <c r="JL72" s="35"/>
      <c r="JM72" s="80"/>
      <c r="JN72" s="102"/>
      <c r="JO72" s="102"/>
      <c r="JP72" s="32"/>
      <c r="JQ72" s="33"/>
      <c r="JR72" s="81"/>
      <c r="JS72" s="54"/>
      <c r="JT72" s="54"/>
      <c r="JU72" s="34"/>
      <c r="JV72" s="35"/>
      <c r="JW72" s="80"/>
      <c r="JX72" s="102"/>
      <c r="JY72" s="102"/>
      <c r="JZ72" s="32"/>
      <c r="KA72" s="33"/>
      <c r="KB72" s="80"/>
      <c r="KC72" s="54"/>
      <c r="KD72" s="54"/>
      <c r="KE72" s="34"/>
      <c r="KF72" s="35"/>
      <c r="KG72" s="81"/>
      <c r="KH72" s="102"/>
      <c r="KI72" s="102"/>
      <c r="KJ72" s="32"/>
      <c r="KK72" s="33"/>
      <c r="KL72" s="81"/>
      <c r="KM72" s="54"/>
      <c r="KN72" s="54"/>
      <c r="KO72" s="34"/>
      <c r="KP72" s="35"/>
      <c r="KQ72" s="81"/>
      <c r="KR72" s="102"/>
      <c r="KS72" s="102"/>
      <c r="KT72" s="32"/>
      <c r="KU72" s="33"/>
      <c r="KV72" s="81"/>
      <c r="KW72" s="54"/>
      <c r="KX72" s="54"/>
      <c r="KY72" s="34"/>
      <c r="KZ72" s="35"/>
      <c r="LA72" s="36"/>
      <c r="LB72" s="36"/>
      <c r="LC72" s="37"/>
      <c r="LD72" s="38"/>
      <c r="LE72" s="38"/>
      <c r="LF72" s="39"/>
      <c r="LG72" s="36"/>
      <c r="LH72" s="36"/>
      <c r="LI72" s="37"/>
      <c r="LJ72" s="38"/>
      <c r="LK72" s="38"/>
      <c r="LL72" s="39"/>
      <c r="LM72" s="36"/>
      <c r="LN72" s="36"/>
      <c r="LO72" s="37"/>
    </row>
    <row r="73" spans="244:327" x14ac:dyDescent="0.25">
      <c r="IJ73" s="102"/>
      <c r="IK73" s="102"/>
      <c r="IL73" s="32"/>
      <c r="IM73" s="33"/>
      <c r="IN73" s="79"/>
      <c r="IO73" s="54"/>
      <c r="IP73" s="54"/>
      <c r="IQ73" s="34"/>
      <c r="IR73" s="35"/>
      <c r="IS73" s="79"/>
      <c r="IT73" s="102"/>
      <c r="IU73" s="102"/>
      <c r="IV73" s="33"/>
      <c r="IW73" s="33"/>
      <c r="IX73" s="80"/>
      <c r="IY73" s="54"/>
      <c r="IZ73" s="54"/>
      <c r="JA73" s="34"/>
      <c r="JB73" s="35"/>
      <c r="JC73" s="81"/>
      <c r="JD73" s="102"/>
      <c r="JE73" s="102"/>
      <c r="JF73" s="32"/>
      <c r="JG73" s="33"/>
      <c r="JH73" s="79"/>
      <c r="JI73" s="54"/>
      <c r="JJ73" s="54"/>
      <c r="JK73" s="34"/>
      <c r="JL73" s="35"/>
      <c r="JM73" s="80"/>
      <c r="JN73" s="102"/>
      <c r="JO73" s="102"/>
      <c r="JP73" s="32"/>
      <c r="JQ73" s="33"/>
      <c r="JR73" s="81"/>
      <c r="JS73" s="54"/>
      <c r="JT73" s="54"/>
      <c r="JU73" s="34"/>
      <c r="JV73" s="35"/>
      <c r="JW73" s="80"/>
      <c r="JX73" s="102"/>
      <c r="JY73" s="102"/>
      <c r="JZ73" s="32"/>
      <c r="KA73" s="33"/>
      <c r="KB73" s="80"/>
      <c r="KC73" s="54"/>
      <c r="KD73" s="54"/>
      <c r="KE73" s="34"/>
      <c r="KF73" s="35"/>
      <c r="KG73" s="81"/>
      <c r="KH73" s="102"/>
      <c r="KI73" s="102"/>
      <c r="KJ73" s="32"/>
      <c r="KK73" s="33"/>
      <c r="KL73" s="81"/>
      <c r="KM73" s="54"/>
      <c r="KN73" s="54"/>
      <c r="KO73" s="34"/>
      <c r="KP73" s="35"/>
      <c r="KQ73" s="81"/>
      <c r="KR73" s="102"/>
      <c r="KS73" s="102"/>
      <c r="KT73" s="32"/>
      <c r="KU73" s="33"/>
      <c r="KV73" s="81"/>
      <c r="KW73" s="54"/>
      <c r="KX73" s="54"/>
      <c r="KY73" s="34"/>
      <c r="KZ73" s="35"/>
      <c r="LA73" s="36"/>
      <c r="LB73" s="36"/>
      <c r="LC73" s="37"/>
      <c r="LD73" s="38"/>
      <c r="LE73" s="38"/>
      <c r="LF73" s="39"/>
      <c r="LG73" s="36"/>
      <c r="LH73" s="36"/>
      <c r="LI73" s="37"/>
      <c r="LJ73" s="38"/>
      <c r="LK73" s="38"/>
      <c r="LL73" s="39"/>
      <c r="LM73" s="36"/>
      <c r="LN73" s="36"/>
      <c r="LO73" s="37"/>
    </row>
    <row r="74" spans="244:327" x14ac:dyDescent="0.25">
      <c r="IJ74" s="102"/>
      <c r="IK74" s="102"/>
      <c r="IL74" s="32"/>
      <c r="IM74" s="33"/>
      <c r="IN74" s="79"/>
      <c r="IO74" s="54"/>
      <c r="IP74" s="54"/>
      <c r="IQ74" s="34"/>
      <c r="IR74" s="35"/>
      <c r="IS74" s="79"/>
      <c r="IT74" s="102"/>
      <c r="IU74" s="102"/>
      <c r="IV74" s="33"/>
      <c r="IW74" s="33"/>
      <c r="IX74" s="80"/>
      <c r="IY74" s="54"/>
      <c r="IZ74" s="54"/>
      <c r="JA74" s="34"/>
      <c r="JB74" s="35"/>
      <c r="JC74" s="81"/>
      <c r="JD74" s="102"/>
      <c r="JE74" s="102"/>
      <c r="JF74" s="32"/>
      <c r="JG74" s="33"/>
      <c r="JH74" s="79"/>
      <c r="JI74" s="54"/>
      <c r="JJ74" s="54"/>
      <c r="JK74" s="34"/>
      <c r="JL74" s="35"/>
      <c r="JM74" s="80"/>
      <c r="JN74" s="102"/>
      <c r="JO74" s="102"/>
      <c r="JP74" s="32"/>
      <c r="JQ74" s="33"/>
      <c r="JR74" s="81"/>
      <c r="JS74" s="54"/>
      <c r="JT74" s="54"/>
      <c r="JU74" s="34"/>
      <c r="JV74" s="35"/>
      <c r="JW74" s="80"/>
      <c r="JX74" s="102"/>
      <c r="JY74" s="102"/>
      <c r="JZ74" s="32"/>
      <c r="KA74" s="33"/>
      <c r="KB74" s="80"/>
      <c r="KC74" s="54"/>
      <c r="KD74" s="54"/>
      <c r="KE74" s="34"/>
      <c r="KF74" s="35"/>
      <c r="KG74" s="81"/>
      <c r="KH74" s="102"/>
      <c r="KI74" s="102"/>
      <c r="KJ74" s="32"/>
      <c r="KK74" s="33"/>
      <c r="KL74" s="81"/>
      <c r="KM74" s="54"/>
      <c r="KN74" s="54"/>
      <c r="KO74" s="34"/>
      <c r="KP74" s="35"/>
      <c r="KQ74" s="81"/>
      <c r="KR74" s="102"/>
      <c r="KS74" s="102"/>
      <c r="KT74" s="32"/>
      <c r="KU74" s="33"/>
      <c r="KV74" s="81"/>
      <c r="KW74" s="54"/>
      <c r="KX74" s="54"/>
      <c r="KY74" s="34"/>
      <c r="KZ74" s="35"/>
      <c r="LA74" s="36"/>
      <c r="LB74" s="36"/>
      <c r="LC74" s="37"/>
      <c r="LD74" s="38"/>
      <c r="LE74" s="38"/>
      <c r="LF74" s="39"/>
      <c r="LG74" s="36"/>
      <c r="LH74" s="36"/>
      <c r="LI74" s="37"/>
      <c r="LJ74" s="38"/>
      <c r="LK74" s="38"/>
      <c r="LL74" s="39"/>
      <c r="LM74" s="36"/>
      <c r="LN74" s="36"/>
      <c r="LO74" s="37"/>
    </row>
    <row r="75" spans="244:327" x14ac:dyDescent="0.25">
      <c r="IJ75" s="102"/>
      <c r="IK75" s="102"/>
      <c r="IL75" s="32"/>
      <c r="IM75" s="33"/>
      <c r="IN75" s="79"/>
      <c r="IO75" s="54"/>
      <c r="IP75" s="54"/>
      <c r="IQ75" s="34"/>
      <c r="IR75" s="35"/>
      <c r="IS75" s="79"/>
      <c r="IT75" s="102"/>
      <c r="IU75" s="102"/>
      <c r="IV75" s="33"/>
      <c r="IW75" s="33"/>
      <c r="IX75" s="80"/>
      <c r="IY75" s="54"/>
      <c r="IZ75" s="54"/>
      <c r="JA75" s="34"/>
      <c r="JB75" s="35"/>
      <c r="JC75" s="81"/>
      <c r="JD75" s="102"/>
      <c r="JE75" s="102"/>
      <c r="JF75" s="32"/>
      <c r="JG75" s="33"/>
      <c r="JH75" s="79"/>
      <c r="JI75" s="54"/>
      <c r="JJ75" s="54"/>
      <c r="JK75" s="34"/>
      <c r="JL75" s="35"/>
      <c r="JM75" s="80"/>
      <c r="JN75" s="102"/>
      <c r="JO75" s="102"/>
      <c r="JP75" s="32"/>
      <c r="JQ75" s="33"/>
      <c r="JR75" s="81"/>
      <c r="JS75" s="54"/>
      <c r="JT75" s="54"/>
      <c r="JU75" s="34"/>
      <c r="JV75" s="35"/>
      <c r="JW75" s="80"/>
      <c r="JX75" s="102"/>
      <c r="JY75" s="102"/>
      <c r="JZ75" s="32"/>
      <c r="KA75" s="33"/>
      <c r="KB75" s="80"/>
      <c r="KC75" s="54"/>
      <c r="KD75" s="54"/>
      <c r="KE75" s="34"/>
      <c r="KF75" s="35"/>
      <c r="KG75" s="81"/>
      <c r="KH75" s="102"/>
      <c r="KI75" s="102"/>
      <c r="KJ75" s="32"/>
      <c r="KK75" s="33"/>
      <c r="KL75" s="81"/>
      <c r="KM75" s="54"/>
      <c r="KN75" s="54"/>
      <c r="KO75" s="34"/>
      <c r="KP75" s="35"/>
      <c r="KQ75" s="81"/>
      <c r="KR75" s="102"/>
      <c r="KS75" s="102"/>
      <c r="KT75" s="32"/>
      <c r="KU75" s="33"/>
      <c r="KV75" s="81"/>
      <c r="KW75" s="54"/>
      <c r="KX75" s="54"/>
      <c r="KY75" s="34"/>
      <c r="KZ75" s="35"/>
      <c r="LA75" s="36"/>
      <c r="LB75" s="36"/>
      <c r="LC75" s="37"/>
      <c r="LD75" s="38"/>
      <c r="LE75" s="38"/>
      <c r="LF75" s="39"/>
      <c r="LG75" s="36"/>
      <c r="LH75" s="36"/>
      <c r="LI75" s="37"/>
      <c r="LJ75" s="38"/>
      <c r="LK75" s="38"/>
      <c r="LL75" s="39"/>
      <c r="LM75" s="36"/>
      <c r="LN75" s="36"/>
      <c r="LO75" s="37"/>
    </row>
    <row r="76" spans="244:327" x14ac:dyDescent="0.25">
      <c r="IJ76" s="102"/>
      <c r="IK76" s="102"/>
      <c r="IL76" s="32"/>
      <c r="IM76" s="33"/>
      <c r="IN76" s="79"/>
      <c r="IO76" s="54"/>
      <c r="IP76" s="54"/>
      <c r="IQ76" s="34"/>
      <c r="IR76" s="35"/>
      <c r="IS76" s="79"/>
      <c r="IT76" s="102"/>
      <c r="IU76" s="102"/>
      <c r="IV76" s="33"/>
      <c r="IW76" s="33"/>
      <c r="IX76" s="80"/>
      <c r="IY76" s="54"/>
      <c r="IZ76" s="54"/>
      <c r="JA76" s="34"/>
      <c r="JB76" s="35"/>
      <c r="JC76" s="81"/>
      <c r="JD76" s="102"/>
      <c r="JE76" s="102"/>
      <c r="JF76" s="32"/>
      <c r="JG76" s="33"/>
      <c r="JH76" s="79"/>
      <c r="JI76" s="54"/>
      <c r="JJ76" s="54"/>
      <c r="JK76" s="34"/>
      <c r="JL76" s="35"/>
      <c r="JM76" s="80"/>
      <c r="JN76" s="102"/>
      <c r="JO76" s="102"/>
      <c r="JP76" s="32"/>
      <c r="JQ76" s="33"/>
      <c r="JR76" s="81"/>
      <c r="JS76" s="54"/>
      <c r="JT76" s="54"/>
      <c r="JU76" s="34"/>
      <c r="JV76" s="35"/>
      <c r="JW76" s="80"/>
      <c r="JX76" s="102"/>
      <c r="JY76" s="102"/>
      <c r="JZ76" s="32"/>
      <c r="KA76" s="33"/>
      <c r="KB76" s="80"/>
      <c r="KC76" s="54"/>
      <c r="KD76" s="54"/>
      <c r="KE76" s="34"/>
      <c r="KF76" s="35"/>
      <c r="KG76" s="81"/>
      <c r="KH76" s="102"/>
      <c r="KI76" s="102"/>
      <c r="KJ76" s="32"/>
      <c r="KK76" s="33"/>
      <c r="KL76" s="81"/>
      <c r="KM76" s="54"/>
      <c r="KN76" s="54"/>
      <c r="KO76" s="34"/>
      <c r="KP76" s="35"/>
      <c r="KQ76" s="81"/>
      <c r="KR76" s="102"/>
      <c r="KS76" s="102"/>
      <c r="KT76" s="32"/>
      <c r="KU76" s="33"/>
      <c r="KV76" s="81"/>
      <c r="KW76" s="54"/>
      <c r="KX76" s="54"/>
      <c r="KY76" s="34"/>
      <c r="KZ76" s="35"/>
      <c r="LA76" s="36"/>
      <c r="LB76" s="36"/>
      <c r="LC76" s="37"/>
      <c r="LD76" s="38"/>
      <c r="LE76" s="38"/>
      <c r="LF76" s="39"/>
      <c r="LG76" s="36"/>
      <c r="LH76" s="36"/>
      <c r="LI76" s="37"/>
      <c r="LJ76" s="38"/>
      <c r="LK76" s="38"/>
      <c r="LL76" s="39"/>
      <c r="LM76" s="36"/>
      <c r="LN76" s="36"/>
      <c r="LO76" s="37"/>
    </row>
    <row r="77" spans="244:327" x14ac:dyDescent="0.25">
      <c r="IJ77" s="102"/>
      <c r="IK77" s="102"/>
      <c r="IL77" s="32"/>
      <c r="IM77" s="33"/>
      <c r="IN77" s="79"/>
      <c r="IO77" s="54"/>
      <c r="IP77" s="54"/>
      <c r="IQ77" s="34"/>
      <c r="IR77" s="35"/>
      <c r="IS77" s="79"/>
      <c r="IT77" s="102"/>
      <c r="IU77" s="102"/>
      <c r="IV77" s="33"/>
      <c r="IW77" s="33"/>
      <c r="IX77" s="80"/>
      <c r="IY77" s="54"/>
      <c r="IZ77" s="54"/>
      <c r="JA77" s="34"/>
      <c r="JB77" s="35"/>
      <c r="JC77" s="81"/>
      <c r="JD77" s="102"/>
      <c r="JE77" s="102"/>
      <c r="JF77" s="32"/>
      <c r="JG77" s="33"/>
      <c r="JH77" s="79"/>
      <c r="JI77" s="54"/>
      <c r="JJ77" s="54"/>
      <c r="JK77" s="34"/>
      <c r="JL77" s="35"/>
      <c r="JM77" s="80"/>
      <c r="JN77" s="102"/>
      <c r="JO77" s="102"/>
      <c r="JP77" s="32"/>
      <c r="JQ77" s="33"/>
      <c r="JR77" s="81"/>
      <c r="JS77" s="54"/>
      <c r="JT77" s="54"/>
      <c r="JU77" s="34"/>
      <c r="JV77" s="35"/>
      <c r="JW77" s="80"/>
      <c r="JX77" s="102"/>
      <c r="JY77" s="102"/>
      <c r="JZ77" s="32"/>
      <c r="KA77" s="33"/>
      <c r="KB77" s="80"/>
      <c r="KC77" s="54"/>
      <c r="KD77" s="54"/>
      <c r="KE77" s="34"/>
      <c r="KF77" s="35"/>
      <c r="KG77" s="81"/>
      <c r="KH77" s="102"/>
      <c r="KI77" s="102"/>
      <c r="KJ77" s="32"/>
      <c r="KK77" s="33"/>
      <c r="KL77" s="81"/>
      <c r="KM77" s="54"/>
      <c r="KN77" s="54"/>
      <c r="KO77" s="34"/>
      <c r="KP77" s="35"/>
      <c r="KQ77" s="81"/>
      <c r="KR77" s="102"/>
      <c r="KS77" s="102"/>
      <c r="KT77" s="32"/>
      <c r="KU77" s="33"/>
      <c r="KV77" s="81"/>
      <c r="KW77" s="54"/>
      <c r="KX77" s="54"/>
      <c r="KY77" s="34"/>
      <c r="KZ77" s="35"/>
      <c r="LA77" s="36"/>
      <c r="LB77" s="36"/>
      <c r="LC77" s="37"/>
      <c r="LD77" s="38"/>
      <c r="LE77" s="38"/>
      <c r="LF77" s="39"/>
      <c r="LG77" s="36"/>
      <c r="LH77" s="36"/>
      <c r="LI77" s="37"/>
      <c r="LJ77" s="38"/>
      <c r="LK77" s="38"/>
      <c r="LL77" s="39"/>
      <c r="LM77" s="36"/>
      <c r="LN77" s="36"/>
      <c r="LO77" s="37"/>
    </row>
    <row r="78" spans="244:327" x14ac:dyDescent="0.25">
      <c r="IJ78" s="102"/>
      <c r="IK78" s="102"/>
      <c r="IL78" s="32"/>
      <c r="IM78" s="33"/>
      <c r="IN78" s="79"/>
      <c r="IO78" s="54"/>
      <c r="IP78" s="54"/>
      <c r="IQ78" s="34"/>
      <c r="IR78" s="35"/>
      <c r="IS78" s="79"/>
      <c r="IT78" s="102"/>
      <c r="IU78" s="102"/>
      <c r="IV78" s="33"/>
      <c r="IW78" s="33"/>
      <c r="IX78" s="80"/>
      <c r="IY78" s="54"/>
      <c r="IZ78" s="54"/>
      <c r="JA78" s="34"/>
      <c r="JB78" s="35"/>
      <c r="JC78" s="81"/>
      <c r="JD78" s="102"/>
      <c r="JE78" s="102"/>
      <c r="JF78" s="32"/>
      <c r="JG78" s="33"/>
      <c r="JH78" s="79"/>
      <c r="JI78" s="54"/>
      <c r="JJ78" s="54"/>
      <c r="JK78" s="34"/>
      <c r="JL78" s="35"/>
      <c r="JM78" s="80"/>
      <c r="JN78" s="102"/>
      <c r="JO78" s="102"/>
      <c r="JP78" s="32"/>
      <c r="JQ78" s="33"/>
      <c r="JR78" s="81"/>
      <c r="JS78" s="54"/>
      <c r="JT78" s="54"/>
      <c r="JU78" s="34"/>
      <c r="JV78" s="35"/>
      <c r="JW78" s="80"/>
      <c r="JX78" s="102"/>
      <c r="JY78" s="102"/>
      <c r="JZ78" s="32"/>
      <c r="KA78" s="33"/>
      <c r="KB78" s="80"/>
      <c r="KC78" s="54"/>
      <c r="KD78" s="54"/>
      <c r="KE78" s="34"/>
      <c r="KF78" s="35"/>
      <c r="KG78" s="81"/>
      <c r="KH78" s="102"/>
      <c r="KI78" s="102"/>
      <c r="KJ78" s="32"/>
      <c r="KK78" s="33"/>
      <c r="KL78" s="81"/>
      <c r="KM78" s="54"/>
      <c r="KN78" s="54"/>
      <c r="KO78" s="34"/>
      <c r="KP78" s="35"/>
      <c r="KQ78" s="81"/>
      <c r="KR78" s="102"/>
      <c r="KS78" s="102"/>
      <c r="KT78" s="32"/>
      <c r="KU78" s="33"/>
      <c r="KV78" s="81"/>
      <c r="KW78" s="54"/>
      <c r="KX78" s="54"/>
      <c r="KY78" s="34"/>
      <c r="KZ78" s="35"/>
      <c r="LA78" s="36"/>
      <c r="LB78" s="36"/>
      <c r="LC78" s="37"/>
      <c r="LD78" s="38"/>
      <c r="LE78" s="38"/>
      <c r="LF78" s="39"/>
      <c r="LG78" s="36"/>
      <c r="LH78" s="36"/>
      <c r="LI78" s="37"/>
      <c r="LJ78" s="38"/>
      <c r="LK78" s="38"/>
      <c r="LL78" s="39"/>
      <c r="LM78" s="36"/>
      <c r="LN78" s="36"/>
      <c r="LO78" s="37"/>
    </row>
    <row r="79" spans="244:327" x14ac:dyDescent="0.25">
      <c r="IJ79" s="102"/>
      <c r="IK79" s="102"/>
      <c r="IL79" s="32"/>
      <c r="IM79" s="33"/>
      <c r="IN79" s="79"/>
      <c r="IO79" s="54"/>
      <c r="IP79" s="54"/>
      <c r="IQ79" s="34"/>
      <c r="IR79" s="35"/>
      <c r="IS79" s="79"/>
      <c r="IT79" s="102"/>
      <c r="IU79" s="102"/>
      <c r="IV79" s="33"/>
      <c r="IW79" s="33"/>
      <c r="IX79" s="80"/>
      <c r="IY79" s="54"/>
      <c r="IZ79" s="54"/>
      <c r="JA79" s="34"/>
      <c r="JB79" s="35"/>
      <c r="JC79" s="81"/>
      <c r="JD79" s="102"/>
      <c r="JE79" s="102"/>
      <c r="JF79" s="32"/>
      <c r="JG79" s="33"/>
      <c r="JH79" s="79"/>
      <c r="JI79" s="54"/>
      <c r="JJ79" s="54"/>
      <c r="JK79" s="34"/>
      <c r="JL79" s="35"/>
      <c r="JM79" s="80"/>
      <c r="JN79" s="102"/>
      <c r="JO79" s="102"/>
      <c r="JP79" s="32"/>
      <c r="JQ79" s="33"/>
      <c r="JR79" s="81"/>
      <c r="JS79" s="54"/>
      <c r="JT79" s="54"/>
      <c r="JU79" s="34"/>
      <c r="JV79" s="35"/>
      <c r="JW79" s="80"/>
      <c r="JX79" s="102"/>
      <c r="JY79" s="102"/>
      <c r="JZ79" s="32"/>
      <c r="KA79" s="33"/>
      <c r="KB79" s="80"/>
      <c r="KC79" s="54"/>
      <c r="KD79" s="54"/>
      <c r="KE79" s="34"/>
      <c r="KF79" s="35"/>
      <c r="KG79" s="81"/>
      <c r="KH79" s="102"/>
      <c r="KI79" s="102"/>
      <c r="KJ79" s="32"/>
      <c r="KK79" s="33"/>
      <c r="KL79" s="81"/>
      <c r="KM79" s="54"/>
      <c r="KN79" s="54"/>
      <c r="KO79" s="34"/>
      <c r="KP79" s="35"/>
      <c r="KQ79" s="81"/>
      <c r="KR79" s="102"/>
      <c r="KS79" s="102"/>
      <c r="KT79" s="32"/>
      <c r="KU79" s="33"/>
      <c r="KV79" s="81"/>
      <c r="KW79" s="54"/>
      <c r="KX79" s="54"/>
      <c r="KY79" s="34"/>
      <c r="KZ79" s="35"/>
      <c r="LA79" s="36"/>
      <c r="LB79" s="36"/>
      <c r="LC79" s="37"/>
      <c r="LD79" s="38"/>
      <c r="LE79" s="38"/>
      <c r="LF79" s="39"/>
      <c r="LG79" s="36"/>
      <c r="LH79" s="36"/>
      <c r="LI79" s="37"/>
      <c r="LJ79" s="38"/>
      <c r="LK79" s="38"/>
      <c r="LL79" s="39"/>
      <c r="LM79" s="36"/>
      <c r="LN79" s="36"/>
      <c r="LO79" s="37"/>
    </row>
    <row r="80" spans="244:327" x14ac:dyDescent="0.25">
      <c r="IJ80" s="102"/>
      <c r="IK80" s="102"/>
      <c r="IL80" s="32"/>
      <c r="IM80" s="33"/>
      <c r="IN80" s="79"/>
      <c r="IO80" s="54"/>
      <c r="IP80" s="54"/>
      <c r="IQ80" s="34"/>
      <c r="IR80" s="35"/>
      <c r="IS80" s="79"/>
      <c r="IT80" s="102"/>
      <c r="IU80" s="102"/>
      <c r="IV80" s="33"/>
      <c r="IW80" s="33"/>
      <c r="IX80" s="80"/>
      <c r="IY80" s="54"/>
      <c r="IZ80" s="54"/>
      <c r="JA80" s="34"/>
      <c r="JB80" s="35"/>
      <c r="JC80" s="81"/>
      <c r="JD80" s="102"/>
      <c r="JE80" s="102"/>
      <c r="JF80" s="32"/>
      <c r="JG80" s="33"/>
      <c r="JH80" s="79"/>
      <c r="JI80" s="54"/>
      <c r="JJ80" s="54"/>
      <c r="JK80" s="34"/>
      <c r="JL80" s="35"/>
      <c r="JM80" s="80"/>
      <c r="JN80" s="102"/>
      <c r="JO80" s="102"/>
      <c r="JP80" s="32"/>
      <c r="JQ80" s="33"/>
      <c r="JR80" s="81"/>
      <c r="JS80" s="54"/>
      <c r="JT80" s="54"/>
      <c r="JU80" s="34"/>
      <c r="JV80" s="35"/>
      <c r="JW80" s="80"/>
      <c r="JX80" s="102"/>
      <c r="JY80" s="102"/>
      <c r="JZ80" s="32"/>
      <c r="KA80" s="33"/>
      <c r="KB80" s="80"/>
      <c r="KC80" s="54"/>
      <c r="KD80" s="54"/>
      <c r="KE80" s="34"/>
      <c r="KF80" s="35"/>
      <c r="KG80" s="81"/>
      <c r="KH80" s="102"/>
      <c r="KI80" s="102"/>
      <c r="KJ80" s="32"/>
      <c r="KK80" s="33"/>
      <c r="KL80" s="81"/>
      <c r="KM80" s="54"/>
      <c r="KN80" s="54"/>
      <c r="KO80" s="34"/>
      <c r="KP80" s="35"/>
      <c r="KQ80" s="81"/>
      <c r="KR80" s="102"/>
      <c r="KS80" s="102"/>
      <c r="KT80" s="32"/>
      <c r="KU80" s="33"/>
      <c r="KV80" s="81"/>
      <c r="KW80" s="54"/>
      <c r="KX80" s="54"/>
      <c r="KY80" s="34"/>
      <c r="KZ80" s="35"/>
      <c r="LA80" s="36"/>
      <c r="LB80" s="36"/>
      <c r="LC80" s="37"/>
      <c r="LD80" s="38"/>
      <c r="LE80" s="38"/>
      <c r="LF80" s="39"/>
      <c r="LG80" s="36"/>
      <c r="LH80" s="36"/>
      <c r="LI80" s="37"/>
      <c r="LJ80" s="38"/>
      <c r="LK80" s="38"/>
      <c r="LL80" s="39"/>
      <c r="LM80" s="36"/>
      <c r="LN80" s="36"/>
      <c r="LO80" s="37"/>
    </row>
    <row r="81" spans="244:327" x14ac:dyDescent="0.25">
      <c r="IJ81" s="102"/>
      <c r="IK81" s="102"/>
      <c r="IL81" s="32"/>
      <c r="IM81" s="33"/>
      <c r="IN81" s="79"/>
      <c r="IO81" s="54"/>
      <c r="IP81" s="54"/>
      <c r="IQ81" s="34"/>
      <c r="IR81" s="35"/>
      <c r="IS81" s="79"/>
      <c r="IT81" s="102"/>
      <c r="IU81" s="102"/>
      <c r="IV81" s="33"/>
      <c r="IW81" s="33"/>
      <c r="IX81" s="80"/>
      <c r="IY81" s="54"/>
      <c r="IZ81" s="54"/>
      <c r="JA81" s="34"/>
      <c r="JB81" s="35"/>
      <c r="JC81" s="81"/>
      <c r="JD81" s="102"/>
      <c r="JE81" s="102"/>
      <c r="JF81" s="32"/>
      <c r="JG81" s="33"/>
      <c r="JH81" s="79"/>
      <c r="JI81" s="54"/>
      <c r="JJ81" s="54"/>
      <c r="JK81" s="34"/>
      <c r="JL81" s="35"/>
      <c r="JM81" s="80"/>
      <c r="JN81" s="102"/>
      <c r="JO81" s="102"/>
      <c r="JP81" s="32"/>
      <c r="JQ81" s="33"/>
      <c r="JR81" s="81"/>
      <c r="JS81" s="54"/>
      <c r="JT81" s="54"/>
      <c r="JU81" s="34"/>
      <c r="JV81" s="35"/>
      <c r="JW81" s="80"/>
      <c r="JX81" s="102"/>
      <c r="JY81" s="102"/>
      <c r="JZ81" s="32"/>
      <c r="KA81" s="33"/>
      <c r="KB81" s="80"/>
      <c r="KC81" s="54"/>
      <c r="KD81" s="54"/>
      <c r="KE81" s="34"/>
      <c r="KF81" s="35"/>
      <c r="KG81" s="81"/>
      <c r="KH81" s="102"/>
      <c r="KI81" s="102"/>
      <c r="KJ81" s="32"/>
      <c r="KK81" s="33"/>
      <c r="KL81" s="81"/>
      <c r="KM81" s="54"/>
      <c r="KN81" s="54"/>
      <c r="KO81" s="34"/>
      <c r="KP81" s="35"/>
      <c r="KQ81" s="81"/>
      <c r="KR81" s="102"/>
      <c r="KS81" s="102"/>
      <c r="KT81" s="32"/>
      <c r="KU81" s="33"/>
      <c r="KV81" s="81"/>
      <c r="KW81" s="54"/>
      <c r="KX81" s="54"/>
      <c r="KY81" s="34"/>
      <c r="KZ81" s="35"/>
      <c r="LA81" s="36"/>
      <c r="LB81" s="36"/>
      <c r="LC81" s="37"/>
      <c r="LD81" s="38"/>
      <c r="LE81" s="38"/>
      <c r="LF81" s="39"/>
      <c r="LG81" s="36"/>
      <c r="LH81" s="36"/>
      <c r="LI81" s="37"/>
      <c r="LJ81" s="38"/>
      <c r="LK81" s="38"/>
      <c r="LL81" s="39"/>
      <c r="LM81" s="36"/>
      <c r="LN81" s="36"/>
      <c r="LO81" s="37"/>
    </row>
    <row r="82" spans="244:327" x14ac:dyDescent="0.25">
      <c r="IJ82" s="102"/>
      <c r="IK82" s="102"/>
      <c r="IL82" s="32"/>
      <c r="IM82" s="33"/>
      <c r="IN82" s="79"/>
      <c r="IO82" s="54"/>
      <c r="IP82" s="54"/>
      <c r="IQ82" s="34"/>
      <c r="IR82" s="35"/>
      <c r="IS82" s="79"/>
      <c r="IT82" s="102"/>
      <c r="IU82" s="102"/>
      <c r="IV82" s="33"/>
      <c r="IW82" s="33"/>
      <c r="IX82" s="80"/>
      <c r="IY82" s="54"/>
      <c r="IZ82" s="54"/>
      <c r="JA82" s="34"/>
      <c r="JB82" s="35"/>
      <c r="JC82" s="81"/>
      <c r="JD82" s="102"/>
      <c r="JE82" s="102"/>
      <c r="JF82" s="32"/>
      <c r="JG82" s="33"/>
      <c r="JH82" s="79"/>
      <c r="JI82" s="54"/>
      <c r="JJ82" s="54"/>
      <c r="JK82" s="34"/>
      <c r="JL82" s="35"/>
      <c r="JM82" s="80"/>
      <c r="JN82" s="102"/>
      <c r="JO82" s="102"/>
      <c r="JP82" s="32"/>
      <c r="JQ82" s="33"/>
      <c r="JR82" s="81"/>
      <c r="JS82" s="54"/>
      <c r="JT82" s="54"/>
      <c r="JU82" s="34"/>
      <c r="JV82" s="35"/>
      <c r="JW82" s="80"/>
      <c r="JX82" s="102"/>
      <c r="JY82" s="102"/>
      <c r="JZ82" s="32"/>
      <c r="KA82" s="33"/>
      <c r="KB82" s="80"/>
      <c r="KC82" s="54"/>
      <c r="KD82" s="54"/>
      <c r="KE82" s="34"/>
      <c r="KF82" s="35"/>
      <c r="KG82" s="81"/>
      <c r="KH82" s="102"/>
      <c r="KI82" s="102"/>
      <c r="KJ82" s="32"/>
      <c r="KK82" s="33"/>
      <c r="KL82" s="81"/>
      <c r="KM82" s="54"/>
      <c r="KN82" s="54"/>
      <c r="KO82" s="34"/>
      <c r="KP82" s="35"/>
      <c r="KQ82" s="81"/>
      <c r="KR82" s="102"/>
      <c r="KS82" s="102"/>
      <c r="KT82" s="32"/>
      <c r="KU82" s="33"/>
      <c r="KV82" s="81"/>
      <c r="KW82" s="54"/>
      <c r="KX82" s="54"/>
      <c r="KY82" s="34"/>
      <c r="KZ82" s="35"/>
      <c r="LA82" s="36"/>
      <c r="LB82" s="36"/>
      <c r="LC82" s="37"/>
      <c r="LD82" s="38"/>
      <c r="LE82" s="38"/>
      <c r="LF82" s="39"/>
      <c r="LG82" s="36"/>
      <c r="LH82" s="36"/>
      <c r="LI82" s="37"/>
      <c r="LJ82" s="38"/>
      <c r="LK82" s="38"/>
      <c r="LL82" s="39"/>
      <c r="LM82" s="36"/>
      <c r="LN82" s="36"/>
      <c r="LO82" s="37"/>
    </row>
    <row r="83" spans="244:327" x14ac:dyDescent="0.25">
      <c r="IJ83" s="102"/>
      <c r="IK83" s="102"/>
      <c r="IL83" s="32"/>
      <c r="IM83" s="33"/>
      <c r="IN83" s="79"/>
      <c r="IO83" s="54"/>
      <c r="IP83" s="54"/>
      <c r="IQ83" s="34"/>
      <c r="IR83" s="35"/>
      <c r="IS83" s="79"/>
      <c r="IT83" s="102"/>
      <c r="IU83" s="102"/>
      <c r="IV83" s="33"/>
      <c r="IW83" s="33"/>
      <c r="IX83" s="80"/>
      <c r="IY83" s="54"/>
      <c r="IZ83" s="54"/>
      <c r="JA83" s="34"/>
      <c r="JB83" s="35"/>
      <c r="JC83" s="81"/>
      <c r="JD83" s="102"/>
      <c r="JE83" s="102"/>
      <c r="JF83" s="32"/>
      <c r="JG83" s="33"/>
      <c r="JH83" s="79"/>
      <c r="JI83" s="54"/>
      <c r="JJ83" s="54"/>
      <c r="JK83" s="34"/>
      <c r="JL83" s="35"/>
      <c r="JM83" s="80"/>
      <c r="JN83" s="102"/>
      <c r="JO83" s="102"/>
      <c r="JP83" s="32"/>
      <c r="JQ83" s="33"/>
      <c r="JR83" s="81"/>
      <c r="JS83" s="54"/>
      <c r="JT83" s="54"/>
      <c r="JU83" s="34"/>
      <c r="JV83" s="35"/>
      <c r="JW83" s="80"/>
      <c r="JX83" s="102"/>
      <c r="JY83" s="102"/>
      <c r="JZ83" s="32"/>
      <c r="KA83" s="33"/>
      <c r="KB83" s="80"/>
      <c r="KC83" s="54"/>
      <c r="KD83" s="54"/>
      <c r="KE83" s="34"/>
      <c r="KF83" s="35"/>
      <c r="KG83" s="81"/>
      <c r="KH83" s="102"/>
      <c r="KI83" s="102"/>
      <c r="KJ83" s="32"/>
      <c r="KK83" s="33"/>
      <c r="KL83" s="81"/>
      <c r="KM83" s="54"/>
      <c r="KN83" s="54"/>
      <c r="KO83" s="34"/>
      <c r="KP83" s="35"/>
      <c r="KQ83" s="81"/>
      <c r="KR83" s="102"/>
      <c r="KS83" s="102"/>
      <c r="KT83" s="32"/>
      <c r="KU83" s="33"/>
      <c r="KV83" s="81"/>
      <c r="KW83" s="54"/>
      <c r="KX83" s="54"/>
      <c r="KY83" s="34"/>
      <c r="KZ83" s="35"/>
      <c r="LA83" s="36"/>
      <c r="LB83" s="36"/>
      <c r="LC83" s="37"/>
      <c r="LD83" s="38"/>
      <c r="LE83" s="38"/>
      <c r="LF83" s="39"/>
      <c r="LG83" s="36"/>
      <c r="LH83" s="36"/>
      <c r="LI83" s="37"/>
      <c r="LJ83" s="38"/>
      <c r="LK83" s="38"/>
      <c r="LL83" s="39"/>
      <c r="LM83" s="36"/>
      <c r="LN83" s="36"/>
      <c r="LO83" s="37"/>
    </row>
    <row r="84" spans="244:327" x14ac:dyDescent="0.25">
      <c r="IJ84" s="102"/>
      <c r="IK84" s="102"/>
      <c r="IL84" s="32"/>
      <c r="IM84" s="33"/>
      <c r="IN84" s="79"/>
      <c r="IO84" s="54"/>
      <c r="IP84" s="54"/>
      <c r="IQ84" s="34"/>
      <c r="IR84" s="35"/>
      <c r="IS84" s="79"/>
      <c r="IT84" s="102"/>
      <c r="IU84" s="102"/>
      <c r="IV84" s="33"/>
      <c r="IW84" s="33"/>
      <c r="IX84" s="80"/>
      <c r="IY84" s="54"/>
      <c r="IZ84" s="54"/>
      <c r="JA84" s="34"/>
      <c r="JB84" s="35"/>
      <c r="JC84" s="81"/>
      <c r="JD84" s="102"/>
      <c r="JE84" s="102"/>
      <c r="JF84" s="32"/>
      <c r="JG84" s="33"/>
      <c r="JH84" s="79"/>
      <c r="JI84" s="54"/>
      <c r="JJ84" s="54"/>
      <c r="JK84" s="34"/>
      <c r="JL84" s="35"/>
      <c r="JM84" s="80"/>
      <c r="JN84" s="102"/>
      <c r="JO84" s="102"/>
      <c r="JP84" s="32"/>
      <c r="JQ84" s="33"/>
      <c r="JR84" s="81"/>
      <c r="JS84" s="54"/>
      <c r="JT84" s="54"/>
      <c r="JU84" s="34"/>
      <c r="JV84" s="35"/>
      <c r="JW84" s="80"/>
      <c r="JX84" s="102"/>
      <c r="JY84" s="102"/>
      <c r="JZ84" s="32"/>
      <c r="KA84" s="33"/>
      <c r="KB84" s="80"/>
      <c r="KC84" s="54"/>
      <c r="KD84" s="54"/>
      <c r="KE84" s="34"/>
      <c r="KF84" s="35"/>
      <c r="KG84" s="81"/>
      <c r="KH84" s="102"/>
      <c r="KI84" s="102"/>
      <c r="KJ84" s="32"/>
      <c r="KK84" s="33"/>
      <c r="KL84" s="81"/>
      <c r="KM84" s="54"/>
      <c r="KN84" s="54"/>
      <c r="KO84" s="34"/>
      <c r="KP84" s="35"/>
      <c r="KQ84" s="81"/>
      <c r="KR84" s="102"/>
      <c r="KS84" s="102"/>
      <c r="KT84" s="32"/>
      <c r="KU84" s="33"/>
      <c r="KV84" s="81"/>
      <c r="KW84" s="54"/>
      <c r="KX84" s="54"/>
      <c r="KY84" s="34"/>
      <c r="KZ84" s="35"/>
      <c r="LA84" s="36"/>
      <c r="LB84" s="36"/>
      <c r="LC84" s="37"/>
      <c r="LD84" s="38"/>
      <c r="LE84" s="38"/>
      <c r="LF84" s="39"/>
      <c r="LG84" s="36"/>
      <c r="LH84" s="36"/>
      <c r="LI84" s="37"/>
      <c r="LJ84" s="38"/>
      <c r="LK84" s="38"/>
      <c r="LL84" s="39"/>
      <c r="LM84" s="36"/>
      <c r="LN84" s="36"/>
      <c r="LO84" s="37"/>
    </row>
    <row r="85" spans="244:327" x14ac:dyDescent="0.25">
      <c r="IJ85" s="102"/>
      <c r="IK85" s="102"/>
      <c r="IL85" s="32"/>
      <c r="IM85" s="33"/>
      <c r="IN85" s="79"/>
      <c r="IO85" s="54"/>
      <c r="IP85" s="54"/>
      <c r="IQ85" s="34"/>
      <c r="IR85" s="35"/>
      <c r="IS85" s="79"/>
      <c r="IT85" s="102"/>
      <c r="IU85" s="102"/>
      <c r="IV85" s="33"/>
      <c r="IW85" s="33"/>
      <c r="IX85" s="80"/>
      <c r="IY85" s="54"/>
      <c r="IZ85" s="54"/>
      <c r="JA85" s="34"/>
      <c r="JB85" s="35"/>
      <c r="JC85" s="81"/>
      <c r="JD85" s="102"/>
      <c r="JE85" s="102"/>
      <c r="JF85" s="32"/>
      <c r="JG85" s="33"/>
      <c r="JH85" s="79"/>
      <c r="JI85" s="54"/>
      <c r="JJ85" s="54"/>
      <c r="JK85" s="34"/>
      <c r="JL85" s="35"/>
      <c r="JM85" s="80"/>
      <c r="JN85" s="102"/>
      <c r="JO85" s="102"/>
      <c r="JP85" s="32"/>
      <c r="JQ85" s="33"/>
      <c r="JR85" s="81"/>
      <c r="JS85" s="54"/>
      <c r="JT85" s="54"/>
      <c r="JU85" s="34"/>
      <c r="JV85" s="35"/>
      <c r="JW85" s="80"/>
      <c r="JX85" s="102"/>
      <c r="JY85" s="102"/>
      <c r="JZ85" s="32"/>
      <c r="KA85" s="33"/>
      <c r="KB85" s="80"/>
      <c r="KC85" s="54"/>
      <c r="KD85" s="54"/>
      <c r="KE85" s="34"/>
      <c r="KF85" s="35"/>
      <c r="KG85" s="81"/>
      <c r="KH85" s="102"/>
      <c r="KI85" s="102"/>
      <c r="KJ85" s="32"/>
      <c r="KK85" s="33"/>
      <c r="KL85" s="81"/>
      <c r="KM85" s="54"/>
      <c r="KN85" s="54"/>
      <c r="KO85" s="34"/>
      <c r="KP85" s="35"/>
      <c r="KQ85" s="81"/>
      <c r="KR85" s="102"/>
      <c r="KS85" s="102"/>
      <c r="KT85" s="32"/>
      <c r="KU85" s="33"/>
      <c r="KV85" s="81"/>
      <c r="KW85" s="54"/>
      <c r="KX85" s="54"/>
      <c r="KY85" s="34"/>
      <c r="KZ85" s="35"/>
      <c r="LA85" s="36"/>
      <c r="LB85" s="36"/>
      <c r="LC85" s="37"/>
      <c r="LD85" s="38"/>
      <c r="LE85" s="38"/>
      <c r="LF85" s="39"/>
      <c r="LG85" s="36"/>
      <c r="LH85" s="36"/>
      <c r="LI85" s="37"/>
      <c r="LJ85" s="38"/>
      <c r="LK85" s="38"/>
      <c r="LL85" s="39"/>
      <c r="LM85" s="36"/>
      <c r="LN85" s="36"/>
      <c r="LO85" s="37"/>
    </row>
    <row r="86" spans="244:327" x14ac:dyDescent="0.25">
      <c r="IJ86" s="102"/>
      <c r="IK86" s="102"/>
      <c r="IL86" s="32"/>
      <c r="IM86" s="33"/>
      <c r="IN86" s="79"/>
      <c r="IO86" s="54"/>
      <c r="IP86" s="54"/>
      <c r="IQ86" s="34"/>
      <c r="IR86" s="35"/>
      <c r="IS86" s="79"/>
      <c r="IT86" s="102"/>
      <c r="IU86" s="102"/>
      <c r="IV86" s="33"/>
      <c r="IW86" s="33"/>
      <c r="IX86" s="80"/>
      <c r="IY86" s="54"/>
      <c r="IZ86" s="54"/>
      <c r="JA86" s="34"/>
      <c r="JB86" s="35"/>
      <c r="JC86" s="81"/>
      <c r="JD86" s="102"/>
      <c r="JE86" s="102"/>
      <c r="JF86" s="32"/>
      <c r="JG86" s="33"/>
      <c r="JH86" s="79"/>
      <c r="JI86" s="54"/>
      <c r="JJ86" s="54"/>
      <c r="JK86" s="34"/>
      <c r="JL86" s="35"/>
      <c r="JM86" s="80"/>
      <c r="JN86" s="102"/>
      <c r="JO86" s="102"/>
      <c r="JP86" s="32"/>
      <c r="JQ86" s="33"/>
      <c r="JR86" s="81"/>
      <c r="JS86" s="54"/>
      <c r="JT86" s="54"/>
      <c r="JU86" s="34"/>
      <c r="JV86" s="35"/>
      <c r="JW86" s="80"/>
      <c r="JX86" s="102"/>
      <c r="JY86" s="102"/>
      <c r="JZ86" s="32"/>
      <c r="KA86" s="33"/>
      <c r="KB86" s="80"/>
      <c r="KC86" s="54"/>
      <c r="KD86" s="54"/>
      <c r="KE86" s="34"/>
      <c r="KF86" s="35"/>
      <c r="KG86" s="81"/>
      <c r="KH86" s="102"/>
      <c r="KI86" s="102"/>
      <c r="KJ86" s="32"/>
      <c r="KK86" s="33"/>
      <c r="KL86" s="81"/>
      <c r="KM86" s="54"/>
      <c r="KN86" s="54"/>
      <c r="KO86" s="34"/>
      <c r="KP86" s="35"/>
      <c r="KQ86" s="81"/>
      <c r="KR86" s="102"/>
      <c r="KS86" s="102"/>
      <c r="KT86" s="32"/>
      <c r="KU86" s="33"/>
      <c r="KV86" s="81"/>
      <c r="KW86" s="54"/>
      <c r="KX86" s="54"/>
      <c r="KY86" s="34"/>
      <c r="KZ86" s="35"/>
      <c r="LA86" s="36"/>
      <c r="LB86" s="36"/>
      <c r="LC86" s="37"/>
      <c r="LD86" s="38"/>
      <c r="LE86" s="38"/>
      <c r="LF86" s="39"/>
      <c r="LG86" s="36"/>
      <c r="LH86" s="36"/>
      <c r="LI86" s="37"/>
      <c r="LJ86" s="38"/>
      <c r="LK86" s="38"/>
      <c r="LL86" s="39"/>
      <c r="LM86" s="36"/>
      <c r="LN86" s="36"/>
      <c r="LO86" s="37"/>
    </row>
    <row r="87" spans="244:327" x14ac:dyDescent="0.25">
      <c r="IJ87" s="102"/>
      <c r="IK87" s="102"/>
      <c r="IL87" s="32"/>
      <c r="IM87" s="33"/>
      <c r="IN87" s="79"/>
      <c r="IO87" s="54"/>
      <c r="IP87" s="54"/>
      <c r="IQ87" s="34"/>
      <c r="IR87" s="35"/>
      <c r="IS87" s="79"/>
      <c r="IT87" s="102"/>
      <c r="IU87" s="102"/>
      <c r="IV87" s="33"/>
      <c r="IW87" s="33"/>
      <c r="IX87" s="80"/>
      <c r="IY87" s="54"/>
      <c r="IZ87" s="54"/>
      <c r="JA87" s="34"/>
      <c r="JB87" s="35"/>
      <c r="JC87" s="81"/>
      <c r="JD87" s="102"/>
      <c r="JE87" s="102"/>
      <c r="JF87" s="32"/>
      <c r="JG87" s="33"/>
      <c r="JH87" s="79"/>
      <c r="JI87" s="54"/>
      <c r="JJ87" s="54"/>
      <c r="JK87" s="34"/>
      <c r="JL87" s="35"/>
      <c r="JM87" s="80"/>
      <c r="JN87" s="102"/>
      <c r="JO87" s="102"/>
      <c r="JP87" s="32"/>
      <c r="JQ87" s="33"/>
      <c r="JR87" s="81"/>
      <c r="JS87" s="54"/>
      <c r="JT87" s="54"/>
      <c r="JU87" s="34"/>
      <c r="JV87" s="35"/>
      <c r="JW87" s="80"/>
      <c r="JX87" s="102"/>
      <c r="JY87" s="102"/>
      <c r="JZ87" s="32"/>
      <c r="KA87" s="33"/>
      <c r="KB87" s="80"/>
      <c r="KC87" s="54"/>
      <c r="KD87" s="54"/>
      <c r="KE87" s="34"/>
      <c r="KF87" s="35"/>
      <c r="KG87" s="81"/>
      <c r="KH87" s="102"/>
      <c r="KI87" s="102"/>
      <c r="KJ87" s="32"/>
      <c r="KK87" s="33"/>
      <c r="KL87" s="81"/>
      <c r="KM87" s="54"/>
      <c r="KN87" s="54"/>
      <c r="KO87" s="34"/>
      <c r="KP87" s="35"/>
      <c r="KQ87" s="81"/>
      <c r="KR87" s="102"/>
      <c r="KS87" s="102"/>
      <c r="KT87" s="32"/>
      <c r="KU87" s="33"/>
      <c r="KV87" s="81"/>
      <c r="KW87" s="54"/>
      <c r="KX87" s="54"/>
      <c r="KY87" s="34"/>
      <c r="KZ87" s="35"/>
      <c r="LA87" s="36"/>
      <c r="LB87" s="36"/>
      <c r="LC87" s="37"/>
      <c r="LD87" s="38"/>
      <c r="LE87" s="38"/>
      <c r="LF87" s="39"/>
      <c r="LG87" s="36"/>
      <c r="LH87" s="36"/>
      <c r="LI87" s="37"/>
      <c r="LJ87" s="38"/>
      <c r="LK87" s="38"/>
      <c r="LL87" s="39"/>
      <c r="LM87" s="36"/>
      <c r="LN87" s="36"/>
      <c r="LO87" s="37"/>
    </row>
    <row r="88" spans="244:327" x14ac:dyDescent="0.25">
      <c r="IJ88" s="102"/>
      <c r="IK88" s="102"/>
      <c r="IL88" s="32"/>
      <c r="IM88" s="33"/>
      <c r="IN88" s="79"/>
      <c r="IO88" s="54"/>
      <c r="IP88" s="54"/>
      <c r="IQ88" s="34"/>
      <c r="IR88" s="35"/>
      <c r="IS88" s="79"/>
      <c r="IT88" s="102"/>
      <c r="IU88" s="102"/>
      <c r="IV88" s="33"/>
      <c r="IW88" s="33"/>
      <c r="IX88" s="80"/>
      <c r="IY88" s="54"/>
      <c r="IZ88" s="54"/>
      <c r="JA88" s="34"/>
      <c r="JB88" s="35"/>
      <c r="JC88" s="81"/>
      <c r="JD88" s="102"/>
      <c r="JE88" s="102"/>
      <c r="JF88" s="32"/>
      <c r="JG88" s="33"/>
      <c r="JH88" s="79"/>
      <c r="JI88" s="54"/>
      <c r="JJ88" s="54"/>
      <c r="JK88" s="34"/>
      <c r="JL88" s="35"/>
      <c r="JM88" s="80"/>
      <c r="JN88" s="102"/>
      <c r="JO88" s="102"/>
      <c r="JP88" s="32"/>
      <c r="JQ88" s="33"/>
      <c r="JR88" s="81"/>
      <c r="JS88" s="54"/>
      <c r="JT88" s="54"/>
      <c r="JU88" s="34"/>
      <c r="JV88" s="35"/>
      <c r="JW88" s="80"/>
      <c r="JX88" s="102"/>
      <c r="JY88" s="102"/>
      <c r="JZ88" s="32"/>
      <c r="KA88" s="33"/>
      <c r="KB88" s="80"/>
      <c r="KC88" s="54"/>
      <c r="KD88" s="54"/>
      <c r="KE88" s="34"/>
      <c r="KF88" s="35"/>
      <c r="KG88" s="81"/>
      <c r="KH88" s="102"/>
      <c r="KI88" s="102"/>
      <c r="KJ88" s="32"/>
      <c r="KK88" s="33"/>
      <c r="KL88" s="81"/>
      <c r="KM88" s="54"/>
      <c r="KN88" s="54"/>
      <c r="KO88" s="34"/>
      <c r="KP88" s="35"/>
      <c r="KQ88" s="81"/>
      <c r="KR88" s="102"/>
      <c r="KS88" s="102"/>
      <c r="KT88" s="32"/>
      <c r="KU88" s="33"/>
      <c r="KV88" s="81"/>
      <c r="KW88" s="54"/>
      <c r="KX88" s="54"/>
      <c r="KY88" s="34"/>
      <c r="KZ88" s="35"/>
      <c r="LA88" s="36"/>
      <c r="LB88" s="36"/>
      <c r="LC88" s="37"/>
      <c r="LD88" s="38"/>
      <c r="LE88" s="38"/>
      <c r="LF88" s="39"/>
      <c r="LG88" s="36"/>
      <c r="LH88" s="36"/>
      <c r="LI88" s="37"/>
      <c r="LJ88" s="38"/>
      <c r="LK88" s="38"/>
      <c r="LL88" s="39"/>
      <c r="LM88" s="36"/>
      <c r="LN88" s="36"/>
      <c r="LO88" s="37"/>
    </row>
    <row r="89" spans="244:327" x14ac:dyDescent="0.25">
      <c r="IJ89" s="102"/>
      <c r="IK89" s="102"/>
      <c r="IL89" s="32"/>
      <c r="IM89" s="33"/>
      <c r="IN89" s="79"/>
      <c r="IO89" s="54"/>
      <c r="IP89" s="54"/>
      <c r="IQ89" s="34"/>
      <c r="IR89" s="35"/>
      <c r="IS89" s="79"/>
      <c r="IT89" s="102"/>
      <c r="IU89" s="102"/>
      <c r="IV89" s="33"/>
      <c r="IW89" s="33"/>
      <c r="IX89" s="80"/>
      <c r="IY89" s="54"/>
      <c r="IZ89" s="54"/>
      <c r="JA89" s="34"/>
      <c r="JB89" s="35"/>
      <c r="JC89" s="81"/>
      <c r="JD89" s="102"/>
      <c r="JE89" s="102"/>
      <c r="JF89" s="32"/>
      <c r="JG89" s="33"/>
      <c r="JH89" s="79"/>
      <c r="JI89" s="54"/>
      <c r="JJ89" s="54"/>
      <c r="JK89" s="34"/>
      <c r="JL89" s="35"/>
      <c r="JM89" s="80"/>
      <c r="JN89" s="102"/>
      <c r="JO89" s="102"/>
      <c r="JP89" s="32"/>
      <c r="JQ89" s="33"/>
      <c r="JR89" s="81"/>
      <c r="JS89" s="54"/>
      <c r="JT89" s="54"/>
      <c r="JU89" s="34"/>
      <c r="JV89" s="35"/>
      <c r="JW89" s="80"/>
      <c r="JX89" s="102"/>
      <c r="JY89" s="102"/>
      <c r="JZ89" s="32"/>
      <c r="KA89" s="33"/>
      <c r="KB89" s="80"/>
      <c r="KC89" s="54"/>
      <c r="KD89" s="54"/>
      <c r="KE89" s="34"/>
      <c r="KF89" s="35"/>
      <c r="KG89" s="81"/>
      <c r="KH89" s="102"/>
      <c r="KI89" s="102"/>
      <c r="KJ89" s="32"/>
      <c r="KK89" s="33"/>
      <c r="KL89" s="81"/>
      <c r="KM89" s="54"/>
      <c r="KN89" s="54"/>
      <c r="KO89" s="34"/>
      <c r="KP89" s="35"/>
      <c r="KQ89" s="81"/>
      <c r="KR89" s="102"/>
      <c r="KS89" s="102"/>
      <c r="KT89" s="32"/>
      <c r="KU89" s="33"/>
      <c r="KV89" s="81"/>
      <c r="KW89" s="54"/>
      <c r="KX89" s="54"/>
      <c r="KY89" s="34"/>
      <c r="KZ89" s="35"/>
      <c r="LA89" s="36"/>
      <c r="LB89" s="36"/>
      <c r="LC89" s="37"/>
      <c r="LD89" s="38"/>
      <c r="LE89" s="38"/>
      <c r="LF89" s="39"/>
      <c r="LG89" s="36"/>
      <c r="LH89" s="36"/>
      <c r="LI89" s="37"/>
      <c r="LJ89" s="38"/>
      <c r="LK89" s="38"/>
      <c r="LL89" s="39"/>
      <c r="LM89" s="36"/>
      <c r="LN89" s="36"/>
      <c r="LO89" s="37"/>
    </row>
    <row r="90" spans="244:327" x14ac:dyDescent="0.25">
      <c r="IJ90" s="102"/>
      <c r="IK90" s="102"/>
      <c r="IL90" s="32"/>
      <c r="IM90" s="33"/>
      <c r="IN90" s="79"/>
      <c r="IO90" s="54"/>
      <c r="IP90" s="54"/>
      <c r="IQ90" s="34"/>
      <c r="IR90" s="35"/>
      <c r="IS90" s="79"/>
      <c r="IT90" s="102"/>
      <c r="IU90" s="102"/>
      <c r="IV90" s="33"/>
      <c r="IW90" s="33"/>
      <c r="IX90" s="80"/>
      <c r="IY90" s="54"/>
      <c r="IZ90" s="54"/>
      <c r="JA90" s="34"/>
      <c r="JB90" s="35"/>
      <c r="JC90" s="81"/>
      <c r="JD90" s="102"/>
      <c r="JE90" s="102"/>
      <c r="JF90" s="32"/>
      <c r="JG90" s="33"/>
      <c r="JH90" s="79"/>
      <c r="JI90" s="54"/>
      <c r="JJ90" s="54"/>
      <c r="JK90" s="34"/>
      <c r="JL90" s="35"/>
      <c r="JM90" s="80"/>
      <c r="JN90" s="102"/>
      <c r="JO90" s="102"/>
      <c r="JP90" s="32"/>
      <c r="JQ90" s="33"/>
      <c r="JR90" s="81"/>
      <c r="JS90" s="54"/>
      <c r="JT90" s="54"/>
      <c r="JU90" s="34"/>
      <c r="JV90" s="35"/>
      <c r="JW90" s="80"/>
      <c r="JX90" s="102"/>
      <c r="JY90" s="102"/>
      <c r="JZ90" s="32"/>
      <c r="KA90" s="33"/>
      <c r="KB90" s="80"/>
      <c r="KC90" s="54"/>
      <c r="KD90" s="54"/>
      <c r="KE90" s="34"/>
      <c r="KF90" s="35"/>
      <c r="KG90" s="81"/>
      <c r="KH90" s="102"/>
      <c r="KI90" s="102"/>
      <c r="KJ90" s="32"/>
      <c r="KK90" s="33"/>
      <c r="KL90" s="81"/>
      <c r="KM90" s="54"/>
      <c r="KN90" s="54"/>
      <c r="KO90" s="34"/>
      <c r="KP90" s="35"/>
      <c r="KQ90" s="81"/>
      <c r="KR90" s="102"/>
      <c r="KS90" s="102"/>
      <c r="KT90" s="32"/>
      <c r="KU90" s="33"/>
      <c r="KV90" s="81"/>
      <c r="KW90" s="54"/>
      <c r="KX90" s="54"/>
      <c r="KY90" s="34"/>
      <c r="KZ90" s="35"/>
      <c r="LA90" s="36"/>
      <c r="LB90" s="36"/>
      <c r="LC90" s="37"/>
      <c r="LD90" s="38"/>
      <c r="LE90" s="38"/>
      <c r="LF90" s="39"/>
      <c r="LG90" s="36"/>
      <c r="LH90" s="36"/>
      <c r="LI90" s="37"/>
      <c r="LJ90" s="38"/>
      <c r="LK90" s="38"/>
      <c r="LL90" s="39"/>
      <c r="LM90" s="36"/>
      <c r="LN90" s="36"/>
      <c r="LO90" s="37"/>
    </row>
    <row r="91" spans="244:327" x14ac:dyDescent="0.25">
      <c r="IJ91" s="102"/>
      <c r="IK91" s="102"/>
      <c r="IL91" s="32"/>
      <c r="IM91" s="33"/>
      <c r="IN91" s="79"/>
      <c r="IO91" s="54"/>
      <c r="IP91" s="54"/>
      <c r="IQ91" s="34"/>
      <c r="IR91" s="35"/>
      <c r="IS91" s="79"/>
      <c r="IT91" s="102"/>
      <c r="IU91" s="102"/>
      <c r="IV91" s="33"/>
      <c r="IW91" s="33"/>
      <c r="IX91" s="80"/>
      <c r="IY91" s="54"/>
      <c r="IZ91" s="54"/>
      <c r="JA91" s="34"/>
      <c r="JB91" s="35"/>
      <c r="JC91" s="81"/>
      <c r="JD91" s="102"/>
      <c r="JE91" s="102"/>
      <c r="JF91" s="32"/>
      <c r="JG91" s="33"/>
      <c r="JH91" s="79"/>
      <c r="JI91" s="54"/>
      <c r="JJ91" s="54"/>
      <c r="JK91" s="34"/>
      <c r="JL91" s="35"/>
      <c r="JM91" s="80"/>
      <c r="JN91" s="102"/>
      <c r="JO91" s="102"/>
      <c r="JP91" s="32"/>
      <c r="JQ91" s="33"/>
      <c r="JR91" s="81"/>
      <c r="JS91" s="54"/>
      <c r="JT91" s="54"/>
      <c r="JU91" s="34"/>
      <c r="JV91" s="35"/>
      <c r="JW91" s="80"/>
      <c r="JX91" s="102"/>
      <c r="JY91" s="102"/>
      <c r="JZ91" s="32"/>
      <c r="KA91" s="33"/>
      <c r="KB91" s="80"/>
      <c r="KC91" s="54"/>
      <c r="KD91" s="54"/>
      <c r="KE91" s="34"/>
      <c r="KF91" s="35"/>
      <c r="KG91" s="81"/>
      <c r="KH91" s="102"/>
      <c r="KI91" s="102"/>
      <c r="KJ91" s="32"/>
      <c r="KK91" s="33"/>
      <c r="KL91" s="81"/>
      <c r="KM91" s="54"/>
      <c r="KN91" s="54"/>
      <c r="KO91" s="34"/>
      <c r="KP91" s="35"/>
      <c r="KQ91" s="81"/>
      <c r="KR91" s="102"/>
      <c r="KS91" s="102"/>
      <c r="KT91" s="32"/>
      <c r="KU91" s="33"/>
      <c r="KV91" s="81"/>
      <c r="KW91" s="54"/>
      <c r="KX91" s="54"/>
      <c r="KY91" s="34"/>
      <c r="KZ91" s="35"/>
      <c r="LA91" s="36"/>
      <c r="LB91" s="36"/>
      <c r="LC91" s="37"/>
      <c r="LD91" s="38"/>
      <c r="LE91" s="38"/>
      <c r="LF91" s="39"/>
      <c r="LG91" s="36"/>
      <c r="LH91" s="36"/>
      <c r="LI91" s="37"/>
      <c r="LJ91" s="38"/>
      <c r="LK91" s="38"/>
      <c r="LL91" s="39"/>
      <c r="LM91" s="36"/>
      <c r="LN91" s="36"/>
      <c r="LO91" s="37"/>
    </row>
    <row r="92" spans="244:327" x14ac:dyDescent="0.25">
      <c r="IJ92" s="102"/>
      <c r="IK92" s="102"/>
      <c r="IL92" s="32"/>
      <c r="IM92" s="33"/>
      <c r="IN92" s="79"/>
      <c r="IO92" s="54"/>
      <c r="IP92" s="54"/>
      <c r="IQ92" s="34"/>
      <c r="IR92" s="35"/>
      <c r="IS92" s="79"/>
      <c r="IT92" s="102"/>
      <c r="IU92" s="102"/>
      <c r="IV92" s="33"/>
      <c r="IW92" s="33"/>
      <c r="IX92" s="80"/>
      <c r="IY92" s="54"/>
      <c r="IZ92" s="54"/>
      <c r="JA92" s="34"/>
      <c r="JB92" s="35"/>
      <c r="JC92" s="81"/>
      <c r="JD92" s="102"/>
      <c r="JE92" s="102"/>
      <c r="JF92" s="32"/>
      <c r="JG92" s="33"/>
      <c r="JH92" s="79"/>
      <c r="JI92" s="54"/>
      <c r="JJ92" s="54"/>
      <c r="JK92" s="34"/>
      <c r="JL92" s="35"/>
      <c r="JM92" s="80"/>
      <c r="JN92" s="102"/>
      <c r="JO92" s="102"/>
      <c r="JP92" s="32"/>
      <c r="JQ92" s="33"/>
      <c r="JR92" s="81"/>
      <c r="JS92" s="54"/>
      <c r="JT92" s="54"/>
      <c r="JU92" s="34"/>
      <c r="JV92" s="35"/>
      <c r="JW92" s="80"/>
      <c r="JX92" s="102"/>
      <c r="JY92" s="102"/>
      <c r="JZ92" s="32"/>
      <c r="KA92" s="33"/>
      <c r="KB92" s="80"/>
      <c r="KC92" s="54"/>
      <c r="KD92" s="54"/>
      <c r="KE92" s="34"/>
      <c r="KF92" s="35"/>
      <c r="KG92" s="81"/>
      <c r="KH92" s="102"/>
      <c r="KI92" s="102"/>
      <c r="KJ92" s="32"/>
      <c r="KK92" s="33"/>
      <c r="KL92" s="81"/>
      <c r="KM92" s="54"/>
      <c r="KN92" s="54"/>
      <c r="KO92" s="34"/>
      <c r="KP92" s="35"/>
      <c r="KQ92" s="81"/>
      <c r="KR92" s="102"/>
      <c r="KS92" s="102"/>
      <c r="KT92" s="32"/>
      <c r="KU92" s="33"/>
      <c r="KV92" s="81"/>
      <c r="KW92" s="54"/>
      <c r="KX92" s="54"/>
      <c r="KY92" s="34"/>
      <c r="KZ92" s="35"/>
      <c r="LA92" s="36"/>
      <c r="LB92" s="36"/>
      <c r="LC92" s="37"/>
      <c r="LD92" s="38"/>
      <c r="LE92" s="38"/>
      <c r="LF92" s="39"/>
      <c r="LG92" s="36"/>
      <c r="LH92" s="36"/>
      <c r="LI92" s="37"/>
      <c r="LJ92" s="38"/>
      <c r="LK92" s="38"/>
      <c r="LL92" s="39"/>
      <c r="LM92" s="36"/>
      <c r="LN92" s="36"/>
      <c r="LO92" s="37"/>
    </row>
    <row r="93" spans="244:327" x14ac:dyDescent="0.25">
      <c r="IJ93" s="102"/>
      <c r="IK93" s="102"/>
      <c r="IL93" s="32"/>
      <c r="IM93" s="33"/>
      <c r="IN93" s="79"/>
      <c r="IO93" s="54"/>
      <c r="IP93" s="54"/>
      <c r="IQ93" s="34"/>
      <c r="IR93" s="35"/>
      <c r="IS93" s="79"/>
      <c r="IT93" s="102"/>
      <c r="IU93" s="102"/>
      <c r="IV93" s="33"/>
      <c r="IW93" s="33"/>
      <c r="IX93" s="80"/>
      <c r="IY93" s="54"/>
      <c r="IZ93" s="54"/>
      <c r="JA93" s="34"/>
      <c r="JB93" s="35"/>
      <c r="JC93" s="81"/>
      <c r="JD93" s="102"/>
      <c r="JE93" s="102"/>
      <c r="JF93" s="32"/>
      <c r="JG93" s="33"/>
      <c r="JH93" s="79"/>
      <c r="JI93" s="54"/>
      <c r="JJ93" s="54"/>
      <c r="JK93" s="34"/>
      <c r="JL93" s="35"/>
      <c r="JM93" s="80"/>
      <c r="JN93" s="102"/>
      <c r="JO93" s="102"/>
      <c r="JP93" s="32"/>
      <c r="JQ93" s="33"/>
      <c r="JR93" s="81"/>
      <c r="JS93" s="54"/>
      <c r="JT93" s="54"/>
      <c r="JU93" s="34"/>
      <c r="JV93" s="35"/>
      <c r="JW93" s="80"/>
      <c r="JX93" s="102"/>
      <c r="JY93" s="102"/>
      <c r="JZ93" s="32"/>
      <c r="KA93" s="33"/>
      <c r="KB93" s="80"/>
      <c r="KC93" s="54"/>
      <c r="KD93" s="54"/>
      <c r="KE93" s="34"/>
      <c r="KF93" s="35"/>
      <c r="KG93" s="81"/>
      <c r="KH93" s="102"/>
      <c r="KI93" s="102"/>
      <c r="KJ93" s="32"/>
      <c r="KK93" s="33"/>
      <c r="KL93" s="81"/>
      <c r="KM93" s="54"/>
      <c r="KN93" s="54"/>
      <c r="KO93" s="34"/>
      <c r="KP93" s="35"/>
      <c r="KQ93" s="81"/>
      <c r="KR93" s="102"/>
      <c r="KS93" s="102"/>
      <c r="KT93" s="32"/>
      <c r="KU93" s="33"/>
      <c r="KV93" s="81"/>
      <c r="KW93" s="54"/>
      <c r="KX93" s="54"/>
      <c r="KY93" s="34"/>
      <c r="KZ93" s="35"/>
      <c r="LA93" s="36"/>
      <c r="LB93" s="36"/>
      <c r="LC93" s="37"/>
      <c r="LD93" s="38"/>
      <c r="LE93" s="38"/>
      <c r="LF93" s="39"/>
      <c r="LG93" s="36"/>
      <c r="LH93" s="36"/>
      <c r="LI93" s="37"/>
      <c r="LJ93" s="38"/>
      <c r="LK93" s="38"/>
      <c r="LL93" s="39"/>
      <c r="LM93" s="36"/>
      <c r="LN93" s="36"/>
      <c r="LO93" s="37"/>
    </row>
    <row r="94" spans="244:327" x14ac:dyDescent="0.25">
      <c r="IJ94" s="102"/>
      <c r="IK94" s="102"/>
      <c r="IL94" s="32"/>
      <c r="IM94" s="33"/>
      <c r="IN94" s="79"/>
      <c r="IO94" s="54"/>
      <c r="IP94" s="54"/>
      <c r="IQ94" s="34"/>
      <c r="IR94" s="35"/>
      <c r="IS94" s="79"/>
      <c r="IT94" s="102"/>
      <c r="IU94" s="102"/>
      <c r="IV94" s="33"/>
      <c r="IW94" s="33"/>
      <c r="IX94" s="80"/>
      <c r="IY94" s="54"/>
      <c r="IZ94" s="54"/>
      <c r="JA94" s="34"/>
      <c r="JB94" s="35"/>
      <c r="JC94" s="81"/>
      <c r="JD94" s="102"/>
      <c r="JE94" s="102"/>
      <c r="JF94" s="32"/>
      <c r="JG94" s="33"/>
      <c r="JH94" s="79"/>
      <c r="JI94" s="54"/>
      <c r="JJ94" s="54"/>
      <c r="JK94" s="34"/>
      <c r="JL94" s="35"/>
      <c r="JM94" s="80"/>
      <c r="JN94" s="102"/>
      <c r="JO94" s="102"/>
      <c r="JP94" s="32"/>
      <c r="JQ94" s="33"/>
      <c r="JR94" s="81"/>
      <c r="JS94" s="54"/>
      <c r="JT94" s="54"/>
      <c r="JU94" s="34"/>
      <c r="JV94" s="35"/>
      <c r="JW94" s="80"/>
      <c r="JX94" s="102"/>
      <c r="JY94" s="102"/>
      <c r="JZ94" s="32"/>
      <c r="KA94" s="33"/>
      <c r="KB94" s="80"/>
      <c r="KC94" s="54"/>
      <c r="KD94" s="54"/>
      <c r="KE94" s="34"/>
      <c r="KF94" s="35"/>
      <c r="KG94" s="81"/>
      <c r="KH94" s="102"/>
      <c r="KI94" s="102"/>
      <c r="KJ94" s="32"/>
      <c r="KK94" s="33"/>
      <c r="KL94" s="81"/>
      <c r="KM94" s="54"/>
      <c r="KN94" s="54"/>
      <c r="KO94" s="34"/>
      <c r="KP94" s="35"/>
      <c r="KQ94" s="81"/>
      <c r="KR94" s="102"/>
      <c r="KS94" s="102"/>
      <c r="KT94" s="32"/>
      <c r="KU94" s="33"/>
      <c r="KV94" s="81"/>
      <c r="KW94" s="54"/>
      <c r="KX94" s="54"/>
      <c r="KY94" s="34"/>
      <c r="KZ94" s="35"/>
      <c r="LA94" s="36"/>
      <c r="LB94" s="36"/>
      <c r="LC94" s="37"/>
      <c r="LD94" s="38"/>
      <c r="LE94" s="38"/>
      <c r="LF94" s="39"/>
      <c r="LG94" s="36"/>
      <c r="LH94" s="36"/>
      <c r="LI94" s="37"/>
      <c r="LJ94" s="38"/>
      <c r="LK94" s="38"/>
      <c r="LL94" s="39"/>
      <c r="LM94" s="36"/>
      <c r="LN94" s="36"/>
      <c r="LO94" s="37"/>
    </row>
    <row r="95" spans="244:327" x14ac:dyDescent="0.25">
      <c r="IJ95" s="102"/>
      <c r="IK95" s="102"/>
      <c r="IL95" s="32"/>
      <c r="IM95" s="33"/>
      <c r="IN95" s="79"/>
      <c r="IO95" s="54"/>
      <c r="IP95" s="54"/>
      <c r="IQ95" s="34"/>
      <c r="IR95" s="35"/>
      <c r="IS95" s="79"/>
      <c r="IT95" s="102"/>
      <c r="IU95" s="102"/>
      <c r="IV95" s="33"/>
      <c r="IW95" s="33"/>
      <c r="IX95" s="80"/>
      <c r="IY95" s="54"/>
      <c r="IZ95" s="54"/>
      <c r="JA95" s="34"/>
      <c r="JB95" s="35"/>
      <c r="JC95" s="81"/>
      <c r="JD95" s="102"/>
      <c r="JE95" s="102"/>
      <c r="JF95" s="32"/>
      <c r="JG95" s="33"/>
      <c r="JH95" s="79"/>
      <c r="JI95" s="54"/>
      <c r="JJ95" s="54"/>
      <c r="JK95" s="34"/>
      <c r="JL95" s="35"/>
      <c r="JM95" s="80"/>
      <c r="JN95" s="102"/>
      <c r="JO95" s="102"/>
      <c r="JP95" s="32"/>
      <c r="JQ95" s="33"/>
      <c r="JR95" s="81"/>
      <c r="JS95" s="54"/>
      <c r="JT95" s="54"/>
      <c r="JU95" s="34"/>
      <c r="JV95" s="35"/>
      <c r="JW95" s="80"/>
      <c r="JX95" s="102"/>
      <c r="JY95" s="102"/>
      <c r="JZ95" s="32"/>
      <c r="KA95" s="33"/>
      <c r="KB95" s="80"/>
      <c r="KC95" s="54"/>
      <c r="KD95" s="54"/>
      <c r="KE95" s="34"/>
      <c r="KF95" s="35"/>
      <c r="KG95" s="81"/>
      <c r="KH95" s="102"/>
      <c r="KI95" s="102"/>
      <c r="KJ95" s="32"/>
      <c r="KK95" s="33"/>
      <c r="KL95" s="81"/>
      <c r="KM95" s="54"/>
      <c r="KN95" s="54"/>
      <c r="KO95" s="34"/>
      <c r="KP95" s="35"/>
      <c r="KQ95" s="81"/>
      <c r="KR95" s="102"/>
      <c r="KS95" s="102"/>
      <c r="KT95" s="32"/>
      <c r="KU95" s="33"/>
      <c r="KV95" s="81"/>
      <c r="KW95" s="54"/>
      <c r="KX95" s="54"/>
      <c r="KY95" s="34"/>
      <c r="KZ95" s="35"/>
      <c r="LA95" s="36"/>
      <c r="LB95" s="36"/>
      <c r="LC95" s="37"/>
      <c r="LD95" s="38"/>
      <c r="LE95" s="38"/>
      <c r="LF95" s="39"/>
      <c r="LG95" s="36"/>
      <c r="LH95" s="36"/>
      <c r="LI95" s="37"/>
      <c r="LJ95" s="38"/>
      <c r="LK95" s="38"/>
      <c r="LL95" s="39"/>
      <c r="LM95" s="36"/>
      <c r="LN95" s="36"/>
      <c r="LO95" s="37"/>
    </row>
    <row r="96" spans="244:327" x14ac:dyDescent="0.25">
      <c r="IJ96" s="102"/>
      <c r="IK96" s="102"/>
      <c r="IL96" s="32"/>
      <c r="IM96" s="33"/>
      <c r="IN96" s="79"/>
      <c r="IO96" s="54"/>
      <c r="IP96" s="54"/>
      <c r="IQ96" s="34"/>
      <c r="IR96" s="35"/>
      <c r="IS96" s="79"/>
      <c r="IT96" s="102"/>
      <c r="IU96" s="102"/>
      <c r="IV96" s="33"/>
      <c r="IW96" s="33"/>
      <c r="IX96" s="80"/>
      <c r="IY96" s="54"/>
      <c r="IZ96" s="54"/>
      <c r="JA96" s="34"/>
      <c r="JB96" s="35"/>
      <c r="JC96" s="81"/>
      <c r="JD96" s="102"/>
      <c r="JE96" s="102"/>
      <c r="JF96" s="32"/>
      <c r="JG96" s="33"/>
      <c r="JH96" s="79"/>
      <c r="JI96" s="54"/>
      <c r="JJ96" s="54"/>
      <c r="JK96" s="34"/>
      <c r="JL96" s="35"/>
      <c r="JM96" s="80"/>
      <c r="JN96" s="102"/>
      <c r="JO96" s="102"/>
      <c r="JP96" s="32"/>
      <c r="JQ96" s="33"/>
      <c r="JR96" s="81"/>
      <c r="JS96" s="54"/>
      <c r="JT96" s="54"/>
      <c r="JU96" s="34"/>
      <c r="JV96" s="35"/>
      <c r="JW96" s="80"/>
      <c r="JX96" s="102"/>
      <c r="JY96" s="102"/>
      <c r="JZ96" s="32"/>
      <c r="KA96" s="33"/>
      <c r="KB96" s="80"/>
      <c r="KC96" s="54"/>
      <c r="KD96" s="54"/>
      <c r="KE96" s="34"/>
      <c r="KF96" s="35"/>
      <c r="KG96" s="81"/>
      <c r="KH96" s="102"/>
      <c r="KI96" s="102"/>
      <c r="KJ96" s="32"/>
      <c r="KK96" s="33"/>
      <c r="KL96" s="81"/>
      <c r="KM96" s="54"/>
      <c r="KN96" s="54"/>
      <c r="KO96" s="34"/>
      <c r="KP96" s="35"/>
      <c r="KQ96" s="81"/>
      <c r="KR96" s="102"/>
      <c r="KS96" s="102"/>
      <c r="KT96" s="32"/>
      <c r="KU96" s="33"/>
      <c r="KV96" s="81"/>
      <c r="KW96" s="54"/>
      <c r="KX96" s="54"/>
      <c r="KY96" s="34"/>
      <c r="KZ96" s="35"/>
      <c r="LA96" s="36"/>
      <c r="LB96" s="36"/>
      <c r="LC96" s="37"/>
      <c r="LD96" s="38"/>
      <c r="LE96" s="38"/>
      <c r="LF96" s="39"/>
      <c r="LG96" s="36"/>
      <c r="LH96" s="36"/>
      <c r="LI96" s="37"/>
      <c r="LJ96" s="38"/>
      <c r="LK96" s="38"/>
      <c r="LL96" s="39"/>
      <c r="LM96" s="36"/>
      <c r="LN96" s="36"/>
      <c r="LO96" s="37"/>
    </row>
    <row r="97" spans="244:327" x14ac:dyDescent="0.25">
      <c r="IJ97" s="102"/>
      <c r="IK97" s="102"/>
      <c r="IL97" s="32"/>
      <c r="IM97" s="33"/>
      <c r="IN97" s="79"/>
      <c r="IO97" s="54"/>
      <c r="IP97" s="54"/>
      <c r="IQ97" s="34"/>
      <c r="IR97" s="35"/>
      <c r="IS97" s="79"/>
      <c r="IT97" s="102"/>
      <c r="IU97" s="102"/>
      <c r="IV97" s="33"/>
      <c r="IW97" s="33"/>
      <c r="IX97" s="80"/>
      <c r="IY97" s="54"/>
      <c r="IZ97" s="54"/>
      <c r="JA97" s="34"/>
      <c r="JB97" s="35"/>
      <c r="JC97" s="81"/>
      <c r="JD97" s="102"/>
      <c r="JE97" s="102"/>
      <c r="JF97" s="32"/>
      <c r="JG97" s="33"/>
      <c r="JH97" s="79"/>
      <c r="JI97" s="54"/>
      <c r="JJ97" s="54"/>
      <c r="JK97" s="34"/>
      <c r="JL97" s="35"/>
      <c r="JM97" s="80"/>
      <c r="JN97" s="102"/>
      <c r="JO97" s="102"/>
      <c r="JP97" s="32"/>
      <c r="JQ97" s="33"/>
      <c r="JR97" s="81"/>
      <c r="JS97" s="54"/>
      <c r="JT97" s="54"/>
      <c r="JU97" s="34"/>
      <c r="JV97" s="35"/>
      <c r="JW97" s="80"/>
      <c r="JX97" s="102"/>
      <c r="JY97" s="102"/>
      <c r="JZ97" s="32"/>
      <c r="KA97" s="33"/>
      <c r="KB97" s="80"/>
      <c r="KC97" s="54"/>
      <c r="KD97" s="54"/>
      <c r="KE97" s="34"/>
      <c r="KF97" s="35"/>
      <c r="KG97" s="81"/>
      <c r="KH97" s="102"/>
      <c r="KI97" s="102"/>
      <c r="KJ97" s="32"/>
      <c r="KK97" s="33"/>
      <c r="KL97" s="81"/>
      <c r="KM97" s="54"/>
      <c r="KN97" s="54"/>
      <c r="KO97" s="34"/>
      <c r="KP97" s="35"/>
      <c r="KQ97" s="81"/>
      <c r="KR97" s="102"/>
      <c r="KS97" s="102"/>
      <c r="KT97" s="32"/>
      <c r="KU97" s="33"/>
      <c r="KV97" s="81"/>
      <c r="KW97" s="54"/>
      <c r="KX97" s="54"/>
      <c r="KY97" s="34"/>
      <c r="KZ97" s="35"/>
      <c r="LA97" s="36"/>
      <c r="LB97" s="36"/>
      <c r="LC97" s="37"/>
      <c r="LD97" s="38"/>
      <c r="LE97" s="38"/>
      <c r="LF97" s="39"/>
      <c r="LG97" s="36"/>
      <c r="LH97" s="36"/>
      <c r="LI97" s="37"/>
      <c r="LJ97" s="38"/>
      <c r="LK97" s="38"/>
      <c r="LL97" s="39"/>
      <c r="LM97" s="36"/>
      <c r="LN97" s="36"/>
      <c r="LO97" s="37"/>
    </row>
    <row r="98" spans="244:327" x14ac:dyDescent="0.25">
      <c r="IJ98" s="102"/>
      <c r="IK98" s="102"/>
      <c r="IL98" s="32"/>
      <c r="IM98" s="33"/>
      <c r="IN98" s="79"/>
      <c r="IO98" s="54"/>
      <c r="IP98" s="54"/>
      <c r="IQ98" s="34"/>
      <c r="IR98" s="35"/>
      <c r="IS98" s="79"/>
      <c r="IT98" s="102"/>
      <c r="IU98" s="102"/>
      <c r="IV98" s="33"/>
      <c r="IW98" s="33"/>
      <c r="IX98" s="80"/>
      <c r="IY98" s="54"/>
      <c r="IZ98" s="54"/>
      <c r="JA98" s="34"/>
      <c r="JB98" s="35"/>
      <c r="JC98" s="81"/>
      <c r="JD98" s="102"/>
      <c r="JE98" s="102"/>
      <c r="JF98" s="32"/>
      <c r="JG98" s="33"/>
      <c r="JH98" s="79"/>
      <c r="JI98" s="54"/>
      <c r="JJ98" s="54"/>
      <c r="JK98" s="34"/>
      <c r="JL98" s="35"/>
      <c r="JM98" s="80"/>
      <c r="JN98" s="102"/>
      <c r="JO98" s="102"/>
      <c r="JP98" s="32"/>
      <c r="JQ98" s="33"/>
      <c r="JR98" s="81"/>
      <c r="JS98" s="54"/>
      <c r="JT98" s="54"/>
      <c r="JU98" s="34"/>
      <c r="JV98" s="35"/>
      <c r="JW98" s="80"/>
      <c r="JX98" s="102"/>
      <c r="JY98" s="102"/>
      <c r="JZ98" s="32"/>
      <c r="KA98" s="33"/>
      <c r="KB98" s="80"/>
      <c r="KC98" s="54"/>
      <c r="KD98" s="54"/>
      <c r="KE98" s="34"/>
      <c r="KF98" s="35"/>
      <c r="KG98" s="81"/>
      <c r="KH98" s="102"/>
      <c r="KI98" s="102"/>
      <c r="KJ98" s="32"/>
      <c r="KK98" s="33"/>
      <c r="KL98" s="81"/>
      <c r="KM98" s="54"/>
      <c r="KN98" s="54"/>
      <c r="KO98" s="34"/>
      <c r="KP98" s="35"/>
      <c r="KQ98" s="81"/>
      <c r="KR98" s="102"/>
      <c r="KS98" s="102"/>
      <c r="KT98" s="32"/>
      <c r="KU98" s="33"/>
      <c r="KV98" s="81"/>
      <c r="KW98" s="54"/>
      <c r="KX98" s="54"/>
      <c r="KY98" s="34"/>
      <c r="KZ98" s="35"/>
      <c r="LA98" s="36"/>
      <c r="LB98" s="36"/>
      <c r="LC98" s="37"/>
      <c r="LD98" s="38"/>
      <c r="LE98" s="38"/>
      <c r="LF98" s="39"/>
      <c r="LG98" s="36"/>
      <c r="LH98" s="36"/>
      <c r="LI98" s="37"/>
      <c r="LJ98" s="38"/>
      <c r="LK98" s="38"/>
      <c r="LL98" s="39"/>
      <c r="LM98" s="36"/>
      <c r="LN98" s="36"/>
      <c r="LO98" s="37"/>
    </row>
    <row r="99" spans="244:327" x14ac:dyDescent="0.25">
      <c r="IJ99" s="102"/>
      <c r="IK99" s="102"/>
      <c r="IL99" s="32"/>
      <c r="IM99" s="33"/>
      <c r="IN99" s="79"/>
      <c r="IO99" s="54"/>
      <c r="IP99" s="54"/>
      <c r="IQ99" s="34"/>
      <c r="IR99" s="35"/>
      <c r="IS99" s="79"/>
      <c r="IT99" s="102"/>
      <c r="IU99" s="102"/>
      <c r="IV99" s="33"/>
      <c r="IW99" s="33"/>
      <c r="IX99" s="80"/>
      <c r="IY99" s="54"/>
      <c r="IZ99" s="54"/>
      <c r="JA99" s="34"/>
      <c r="JB99" s="35"/>
      <c r="JC99" s="81"/>
      <c r="JD99" s="102"/>
      <c r="JE99" s="102"/>
      <c r="JF99" s="32"/>
      <c r="JG99" s="33"/>
      <c r="JH99" s="79"/>
      <c r="JI99" s="54"/>
      <c r="JJ99" s="54"/>
      <c r="JK99" s="34"/>
      <c r="JL99" s="35"/>
      <c r="JM99" s="80"/>
      <c r="JN99" s="102"/>
      <c r="JO99" s="102"/>
      <c r="JP99" s="32"/>
      <c r="JQ99" s="33"/>
      <c r="JR99" s="81"/>
      <c r="JS99" s="54"/>
      <c r="JT99" s="54"/>
      <c r="JU99" s="34"/>
      <c r="JV99" s="35"/>
      <c r="JW99" s="80"/>
      <c r="JX99" s="102"/>
      <c r="JY99" s="102"/>
      <c r="JZ99" s="32"/>
      <c r="KA99" s="33"/>
      <c r="KB99" s="80"/>
      <c r="KC99" s="54"/>
      <c r="KD99" s="54"/>
      <c r="KE99" s="34"/>
      <c r="KF99" s="35"/>
      <c r="KG99" s="81"/>
      <c r="KH99" s="102"/>
      <c r="KI99" s="102"/>
      <c r="KJ99" s="32"/>
      <c r="KK99" s="33"/>
      <c r="KL99" s="81"/>
      <c r="KM99" s="54"/>
      <c r="KN99" s="54"/>
      <c r="KO99" s="34"/>
      <c r="KP99" s="35"/>
      <c r="KQ99" s="81"/>
      <c r="KR99" s="102"/>
      <c r="KS99" s="102"/>
      <c r="KT99" s="32"/>
      <c r="KU99" s="33"/>
      <c r="KV99" s="81"/>
      <c r="KW99" s="54"/>
      <c r="KX99" s="54"/>
      <c r="KY99" s="34"/>
      <c r="KZ99" s="35"/>
      <c r="LA99" s="36"/>
      <c r="LB99" s="36"/>
      <c r="LC99" s="37"/>
      <c r="LD99" s="38"/>
      <c r="LE99" s="38"/>
      <c r="LF99" s="39"/>
      <c r="LG99" s="36"/>
      <c r="LH99" s="36"/>
      <c r="LI99" s="37"/>
      <c r="LJ99" s="38"/>
      <c r="LK99" s="38"/>
      <c r="LL99" s="39"/>
      <c r="LM99" s="36"/>
      <c r="LN99" s="36"/>
      <c r="LO99" s="37"/>
    </row>
    <row r="100" spans="244:327" x14ac:dyDescent="0.25">
      <c r="IJ100" s="102"/>
      <c r="IK100" s="102"/>
      <c r="IL100" s="32"/>
      <c r="IM100" s="33"/>
      <c r="IN100" s="79"/>
      <c r="IO100" s="54"/>
      <c r="IP100" s="54"/>
      <c r="IQ100" s="34"/>
      <c r="IR100" s="35"/>
      <c r="IS100" s="79"/>
      <c r="IT100" s="102"/>
      <c r="IU100" s="102"/>
      <c r="IV100" s="33"/>
      <c r="IW100" s="33"/>
      <c r="IX100" s="80"/>
      <c r="IY100" s="54"/>
      <c r="IZ100" s="54"/>
      <c r="JA100" s="34"/>
      <c r="JB100" s="35"/>
      <c r="JC100" s="81"/>
      <c r="JD100" s="102"/>
      <c r="JE100" s="102"/>
      <c r="JF100" s="32"/>
      <c r="JG100" s="33"/>
      <c r="JH100" s="79"/>
      <c r="JI100" s="54"/>
      <c r="JJ100" s="54"/>
      <c r="JK100" s="34"/>
      <c r="JL100" s="35"/>
      <c r="JM100" s="80"/>
      <c r="JN100" s="102"/>
      <c r="JO100" s="102"/>
      <c r="JP100" s="32"/>
      <c r="JQ100" s="33"/>
      <c r="JR100" s="81"/>
      <c r="JS100" s="54"/>
      <c r="JT100" s="54"/>
      <c r="JU100" s="34"/>
      <c r="JV100" s="35"/>
      <c r="JW100" s="80"/>
      <c r="JX100" s="102"/>
      <c r="JY100" s="102"/>
      <c r="JZ100" s="32"/>
      <c r="KA100" s="33"/>
      <c r="KB100" s="80"/>
      <c r="KC100" s="54"/>
      <c r="KD100" s="54"/>
      <c r="KE100" s="34"/>
      <c r="KF100" s="35"/>
      <c r="KG100" s="81"/>
      <c r="KH100" s="102"/>
      <c r="KI100" s="102"/>
      <c r="KJ100" s="32"/>
      <c r="KK100" s="33"/>
      <c r="KL100" s="81"/>
      <c r="KM100" s="54"/>
      <c r="KN100" s="54"/>
      <c r="KO100" s="34"/>
      <c r="KP100" s="35"/>
      <c r="KQ100" s="81"/>
      <c r="KR100" s="102"/>
      <c r="KS100" s="102"/>
      <c r="KT100" s="32"/>
      <c r="KU100" s="33"/>
      <c r="KV100" s="81"/>
      <c r="KW100" s="54"/>
      <c r="KX100" s="54"/>
      <c r="KY100" s="34"/>
      <c r="KZ100" s="35"/>
      <c r="LA100" s="36"/>
      <c r="LB100" s="36"/>
      <c r="LC100" s="37"/>
      <c r="LD100" s="38"/>
      <c r="LE100" s="38"/>
      <c r="LF100" s="39"/>
      <c r="LG100" s="36"/>
      <c r="LH100" s="36"/>
      <c r="LI100" s="37"/>
      <c r="LJ100" s="38"/>
      <c r="LK100" s="38"/>
      <c r="LL100" s="39"/>
      <c r="LM100" s="36"/>
      <c r="LN100" s="36"/>
      <c r="LO100" s="37"/>
    </row>
    <row r="101" spans="244:327" x14ac:dyDescent="0.25">
      <c r="IJ101" s="102"/>
      <c r="IK101" s="102"/>
      <c r="IL101" s="32"/>
      <c r="IM101" s="33"/>
      <c r="IN101" s="79"/>
      <c r="IO101" s="54"/>
      <c r="IP101" s="54"/>
      <c r="IQ101" s="34"/>
      <c r="IR101" s="35"/>
      <c r="IS101" s="79"/>
      <c r="IT101" s="102"/>
      <c r="IU101" s="102"/>
      <c r="IV101" s="33"/>
      <c r="IW101" s="33"/>
      <c r="IX101" s="80"/>
      <c r="IY101" s="54"/>
      <c r="IZ101" s="54"/>
      <c r="JA101" s="34"/>
      <c r="JB101" s="35"/>
      <c r="JC101" s="81"/>
      <c r="JD101" s="102"/>
      <c r="JE101" s="102"/>
      <c r="JF101" s="32"/>
      <c r="JG101" s="33"/>
      <c r="JH101" s="79"/>
      <c r="JI101" s="54"/>
      <c r="JJ101" s="54"/>
      <c r="JK101" s="34"/>
      <c r="JL101" s="35"/>
      <c r="JM101" s="80"/>
      <c r="JN101" s="102"/>
      <c r="JO101" s="102"/>
      <c r="JP101" s="32"/>
      <c r="JQ101" s="33"/>
      <c r="JR101" s="81"/>
      <c r="JS101" s="54"/>
      <c r="JT101" s="54"/>
      <c r="JU101" s="34"/>
      <c r="JV101" s="35"/>
      <c r="JW101" s="80"/>
      <c r="JX101" s="102"/>
      <c r="JY101" s="102"/>
      <c r="JZ101" s="32"/>
      <c r="KA101" s="33"/>
      <c r="KB101" s="80"/>
      <c r="KC101" s="54"/>
      <c r="KD101" s="54"/>
      <c r="KE101" s="34"/>
      <c r="KF101" s="35"/>
      <c r="KG101" s="81"/>
      <c r="KH101" s="102"/>
      <c r="KI101" s="102"/>
      <c r="KJ101" s="32"/>
      <c r="KK101" s="33"/>
      <c r="KL101" s="81"/>
      <c r="KM101" s="54"/>
      <c r="KN101" s="54"/>
      <c r="KO101" s="34"/>
      <c r="KP101" s="35"/>
      <c r="KQ101" s="81"/>
      <c r="KR101" s="102"/>
      <c r="KS101" s="102"/>
      <c r="KT101" s="32"/>
      <c r="KU101" s="33"/>
      <c r="KV101" s="81"/>
      <c r="KW101" s="54"/>
      <c r="KX101" s="54"/>
      <c r="KY101" s="34"/>
      <c r="KZ101" s="35"/>
      <c r="LA101" s="36"/>
      <c r="LB101" s="36"/>
      <c r="LC101" s="37"/>
      <c r="LD101" s="38"/>
      <c r="LE101" s="38"/>
      <c r="LF101" s="39"/>
      <c r="LG101" s="36"/>
      <c r="LH101" s="36"/>
      <c r="LI101" s="37"/>
      <c r="LJ101" s="38"/>
      <c r="LK101" s="38"/>
      <c r="LL101" s="39"/>
      <c r="LM101" s="36"/>
      <c r="LN101" s="36"/>
      <c r="LO101" s="37"/>
    </row>
    <row r="102" spans="244:327" x14ac:dyDescent="0.25">
      <c r="IJ102" s="102"/>
      <c r="IK102" s="102"/>
      <c r="IL102" s="32"/>
      <c r="IM102" s="33"/>
      <c r="IN102" s="79"/>
      <c r="IO102" s="54"/>
      <c r="IP102" s="54"/>
      <c r="IQ102" s="34"/>
      <c r="IR102" s="35"/>
      <c r="IS102" s="79"/>
      <c r="IT102" s="102"/>
      <c r="IU102" s="102"/>
      <c r="IV102" s="33"/>
      <c r="IW102" s="33"/>
      <c r="IX102" s="80"/>
      <c r="IY102" s="54"/>
      <c r="IZ102" s="54"/>
      <c r="JA102" s="34"/>
      <c r="JB102" s="35"/>
      <c r="JC102" s="81"/>
      <c r="JD102" s="102"/>
      <c r="JE102" s="102"/>
      <c r="JF102" s="32"/>
      <c r="JG102" s="33"/>
      <c r="JH102" s="79"/>
      <c r="JI102" s="54"/>
      <c r="JJ102" s="54"/>
      <c r="JK102" s="34"/>
      <c r="JL102" s="35"/>
      <c r="JM102" s="80"/>
      <c r="JN102" s="102"/>
      <c r="JO102" s="102"/>
      <c r="JP102" s="32"/>
      <c r="JQ102" s="33"/>
      <c r="JR102" s="81"/>
      <c r="JS102" s="54"/>
      <c r="JT102" s="54"/>
      <c r="JU102" s="34"/>
      <c r="JV102" s="35"/>
      <c r="JW102" s="80"/>
      <c r="JX102" s="102"/>
      <c r="JY102" s="102"/>
      <c r="JZ102" s="32"/>
      <c r="KA102" s="33"/>
      <c r="KB102" s="80"/>
      <c r="KC102" s="54"/>
      <c r="KD102" s="54"/>
      <c r="KE102" s="34"/>
      <c r="KF102" s="35"/>
      <c r="KG102" s="81"/>
      <c r="KH102" s="102"/>
      <c r="KI102" s="102"/>
      <c r="KJ102" s="32"/>
      <c r="KK102" s="33"/>
      <c r="KL102" s="81"/>
      <c r="KM102" s="54"/>
      <c r="KN102" s="54"/>
      <c r="KO102" s="34"/>
      <c r="KP102" s="35"/>
      <c r="KQ102" s="81"/>
      <c r="KR102" s="102"/>
      <c r="KS102" s="102"/>
      <c r="KT102" s="32"/>
      <c r="KU102" s="33"/>
      <c r="KV102" s="81"/>
      <c r="KW102" s="54"/>
      <c r="KX102" s="54"/>
      <c r="KY102" s="34"/>
      <c r="KZ102" s="35"/>
      <c r="LA102" s="36"/>
      <c r="LB102" s="36"/>
      <c r="LC102" s="37"/>
      <c r="LD102" s="38"/>
      <c r="LE102" s="38"/>
      <c r="LF102" s="39"/>
      <c r="LG102" s="36"/>
      <c r="LH102" s="36"/>
      <c r="LI102" s="37"/>
      <c r="LJ102" s="38"/>
      <c r="LK102" s="38"/>
      <c r="LL102" s="39"/>
      <c r="LM102" s="36"/>
      <c r="LN102" s="36"/>
      <c r="LO102" s="37"/>
    </row>
    <row r="103" spans="244:327" x14ac:dyDescent="0.25">
      <c r="IJ103" s="102"/>
      <c r="IK103" s="102"/>
      <c r="IL103" s="32"/>
      <c r="IM103" s="33"/>
      <c r="IN103" s="79"/>
      <c r="IO103" s="54"/>
      <c r="IP103" s="54"/>
      <c r="IQ103" s="34"/>
      <c r="IR103" s="35"/>
      <c r="IS103" s="79"/>
      <c r="IT103" s="102"/>
      <c r="IU103" s="102"/>
      <c r="IV103" s="33"/>
      <c r="IW103" s="33"/>
      <c r="IX103" s="80"/>
      <c r="IY103" s="54"/>
      <c r="IZ103" s="54"/>
      <c r="JA103" s="34"/>
      <c r="JB103" s="35"/>
      <c r="JC103" s="81"/>
      <c r="JD103" s="102"/>
      <c r="JE103" s="102"/>
      <c r="JF103" s="32"/>
      <c r="JG103" s="33"/>
      <c r="JH103" s="79"/>
      <c r="JI103" s="54"/>
      <c r="JJ103" s="54"/>
      <c r="JK103" s="34"/>
      <c r="JL103" s="35"/>
      <c r="JM103" s="80"/>
      <c r="JN103" s="102"/>
      <c r="JO103" s="102"/>
      <c r="JP103" s="32"/>
      <c r="JQ103" s="33"/>
      <c r="JR103" s="81"/>
      <c r="JS103" s="54"/>
      <c r="JT103" s="54"/>
      <c r="JU103" s="34"/>
      <c r="JV103" s="35"/>
      <c r="JW103" s="80"/>
      <c r="JX103" s="102"/>
      <c r="JY103" s="102"/>
      <c r="JZ103" s="32"/>
      <c r="KA103" s="33"/>
      <c r="KB103" s="80"/>
      <c r="KC103" s="54"/>
      <c r="KD103" s="54"/>
      <c r="KE103" s="34"/>
      <c r="KF103" s="35"/>
      <c r="KG103" s="81"/>
      <c r="KH103" s="102"/>
      <c r="KI103" s="102"/>
      <c r="KJ103" s="32"/>
      <c r="KK103" s="33"/>
      <c r="KL103" s="81"/>
      <c r="KM103" s="54"/>
      <c r="KN103" s="54"/>
      <c r="KO103" s="34"/>
      <c r="KP103" s="35"/>
      <c r="KQ103" s="81"/>
      <c r="KR103" s="102"/>
      <c r="KS103" s="102"/>
      <c r="KT103" s="32"/>
      <c r="KU103" s="33"/>
      <c r="KV103" s="81"/>
      <c r="KW103" s="54"/>
      <c r="KX103" s="54"/>
      <c r="KY103" s="34"/>
      <c r="KZ103" s="35"/>
      <c r="LA103" s="36"/>
      <c r="LB103" s="36"/>
      <c r="LC103" s="37"/>
      <c r="LD103" s="38"/>
      <c r="LE103" s="38"/>
      <c r="LF103" s="39"/>
      <c r="LG103" s="36"/>
      <c r="LH103" s="36"/>
      <c r="LI103" s="37"/>
      <c r="LJ103" s="38"/>
      <c r="LK103" s="38"/>
      <c r="LL103" s="39"/>
      <c r="LM103" s="36"/>
      <c r="LN103" s="36"/>
      <c r="LO103" s="37"/>
    </row>
    <row r="104" spans="244:327" x14ac:dyDescent="0.25">
      <c r="IJ104" s="102"/>
      <c r="IK104" s="102"/>
      <c r="IL104" s="32"/>
      <c r="IM104" s="33"/>
      <c r="IN104" s="79"/>
      <c r="IO104" s="54"/>
      <c r="IP104" s="54"/>
      <c r="IQ104" s="34"/>
      <c r="IR104" s="35"/>
      <c r="IS104" s="79"/>
      <c r="IT104" s="102"/>
      <c r="IU104" s="102"/>
      <c r="IV104" s="33"/>
      <c r="IW104" s="33"/>
      <c r="IX104" s="80"/>
      <c r="IY104" s="54"/>
      <c r="IZ104" s="54"/>
      <c r="JA104" s="34"/>
      <c r="JB104" s="35"/>
      <c r="JC104" s="81"/>
      <c r="JD104" s="102"/>
      <c r="JE104" s="102"/>
      <c r="JF104" s="32"/>
      <c r="JG104" s="33"/>
      <c r="JH104" s="79"/>
      <c r="JI104" s="54"/>
      <c r="JJ104" s="54"/>
      <c r="JK104" s="34"/>
      <c r="JL104" s="35"/>
      <c r="JM104" s="80"/>
      <c r="JN104" s="102"/>
      <c r="JO104" s="102"/>
      <c r="JP104" s="32"/>
      <c r="JQ104" s="33"/>
      <c r="JR104" s="81"/>
      <c r="JS104" s="54"/>
      <c r="JT104" s="54"/>
      <c r="JU104" s="34"/>
      <c r="JV104" s="35"/>
      <c r="JW104" s="80"/>
      <c r="JX104" s="102"/>
      <c r="JY104" s="102"/>
      <c r="JZ104" s="32"/>
      <c r="KA104" s="33"/>
      <c r="KB104" s="80"/>
      <c r="KC104" s="54"/>
      <c r="KD104" s="54"/>
      <c r="KE104" s="34"/>
      <c r="KF104" s="35"/>
      <c r="KG104" s="81"/>
      <c r="KH104" s="102"/>
      <c r="KI104" s="102"/>
      <c r="KJ104" s="32"/>
      <c r="KK104" s="33"/>
      <c r="KL104" s="81"/>
      <c r="KM104" s="54"/>
      <c r="KN104" s="54"/>
      <c r="KO104" s="34"/>
      <c r="KP104" s="35"/>
      <c r="KQ104" s="81"/>
      <c r="KR104" s="102"/>
      <c r="KS104" s="102"/>
      <c r="KT104" s="32"/>
      <c r="KU104" s="33"/>
      <c r="KV104" s="81"/>
      <c r="KW104" s="54"/>
      <c r="KX104" s="54"/>
      <c r="KY104" s="34"/>
      <c r="KZ104" s="35"/>
      <c r="LA104" s="36"/>
      <c r="LB104" s="36"/>
      <c r="LC104" s="37"/>
      <c r="LD104" s="38"/>
      <c r="LE104" s="38"/>
      <c r="LF104" s="39"/>
      <c r="LG104" s="36"/>
      <c r="LH104" s="36"/>
      <c r="LI104" s="37"/>
      <c r="LJ104" s="38"/>
      <c r="LK104" s="38"/>
      <c r="LL104" s="39"/>
      <c r="LM104" s="36"/>
      <c r="LN104" s="36"/>
      <c r="LO104" s="37"/>
    </row>
    <row r="105" spans="244:327" x14ac:dyDescent="0.25">
      <c r="IJ105" s="102"/>
      <c r="IK105" s="102"/>
      <c r="IL105" s="32"/>
      <c r="IM105" s="33"/>
      <c r="IN105" s="79"/>
      <c r="IO105" s="54"/>
      <c r="IP105" s="54"/>
      <c r="IQ105" s="34"/>
      <c r="IR105" s="35"/>
      <c r="IS105" s="79"/>
      <c r="IT105" s="102"/>
      <c r="IU105" s="102"/>
      <c r="IV105" s="33"/>
      <c r="IW105" s="33"/>
      <c r="IX105" s="80"/>
      <c r="IY105" s="54"/>
      <c r="IZ105" s="54"/>
      <c r="JA105" s="34"/>
      <c r="JB105" s="35"/>
      <c r="JC105" s="81"/>
      <c r="JD105" s="102"/>
      <c r="JE105" s="102"/>
      <c r="JF105" s="32"/>
      <c r="JG105" s="33"/>
      <c r="JH105" s="79"/>
      <c r="JI105" s="54"/>
      <c r="JJ105" s="54"/>
      <c r="JK105" s="34"/>
      <c r="JL105" s="35"/>
      <c r="JM105" s="80"/>
      <c r="JN105" s="102"/>
      <c r="JO105" s="102"/>
      <c r="JP105" s="32"/>
      <c r="JQ105" s="33"/>
      <c r="JR105" s="81"/>
      <c r="JS105" s="54"/>
      <c r="JT105" s="54"/>
      <c r="JU105" s="34"/>
      <c r="JV105" s="35"/>
      <c r="JW105" s="80"/>
      <c r="JX105" s="102"/>
      <c r="JY105" s="102"/>
      <c r="JZ105" s="32"/>
      <c r="KA105" s="33"/>
      <c r="KB105" s="80"/>
      <c r="KC105" s="54"/>
      <c r="KD105" s="54"/>
      <c r="KE105" s="34"/>
      <c r="KF105" s="35"/>
      <c r="KG105" s="81"/>
      <c r="KH105" s="102"/>
      <c r="KI105" s="102"/>
      <c r="KJ105" s="32"/>
      <c r="KK105" s="33"/>
      <c r="KL105" s="81"/>
      <c r="KM105" s="54"/>
      <c r="KN105" s="54"/>
      <c r="KO105" s="34"/>
      <c r="KP105" s="35"/>
      <c r="KQ105" s="81"/>
      <c r="KR105" s="102"/>
      <c r="KS105" s="102"/>
      <c r="KT105" s="32"/>
      <c r="KU105" s="33"/>
      <c r="KV105" s="81"/>
      <c r="KW105" s="54"/>
      <c r="KX105" s="54"/>
      <c r="KY105" s="34"/>
      <c r="KZ105" s="35"/>
      <c r="LA105" s="36"/>
      <c r="LB105" s="36"/>
      <c r="LC105" s="37"/>
      <c r="LD105" s="38"/>
      <c r="LE105" s="38"/>
      <c r="LF105" s="39"/>
      <c r="LG105" s="36"/>
      <c r="LH105" s="36"/>
      <c r="LI105" s="37"/>
      <c r="LJ105" s="38"/>
      <c r="LK105" s="38"/>
      <c r="LL105" s="39"/>
      <c r="LM105" s="36"/>
      <c r="LN105" s="36"/>
      <c r="LO105" s="37"/>
    </row>
    <row r="106" spans="244:327" x14ac:dyDescent="0.25">
      <c r="IJ106" s="102"/>
      <c r="IK106" s="102"/>
      <c r="IL106" s="32"/>
      <c r="IM106" s="33"/>
      <c r="IN106" s="79"/>
      <c r="IO106" s="54"/>
      <c r="IP106" s="54"/>
      <c r="IQ106" s="34"/>
      <c r="IR106" s="35"/>
      <c r="IS106" s="79"/>
      <c r="IT106" s="102"/>
      <c r="IU106" s="102"/>
      <c r="IV106" s="33"/>
      <c r="IW106" s="33"/>
      <c r="IX106" s="80"/>
      <c r="IY106" s="54"/>
      <c r="IZ106" s="54"/>
      <c r="JA106" s="34"/>
      <c r="JB106" s="35"/>
      <c r="JC106" s="81"/>
      <c r="JD106" s="102"/>
      <c r="JE106" s="102"/>
      <c r="JF106" s="32"/>
      <c r="JG106" s="33"/>
      <c r="JH106" s="79"/>
      <c r="JI106" s="54"/>
      <c r="JJ106" s="54"/>
      <c r="JK106" s="34"/>
      <c r="JL106" s="35"/>
      <c r="JM106" s="80"/>
      <c r="JN106" s="102"/>
      <c r="JO106" s="102"/>
      <c r="JP106" s="32"/>
      <c r="JQ106" s="33"/>
      <c r="JR106" s="81"/>
      <c r="JS106" s="54"/>
      <c r="JT106" s="54"/>
      <c r="JU106" s="34"/>
      <c r="JV106" s="35"/>
      <c r="JW106" s="80"/>
      <c r="JX106" s="102"/>
      <c r="JY106" s="102"/>
      <c r="JZ106" s="32"/>
      <c r="KA106" s="33"/>
      <c r="KB106" s="80"/>
      <c r="KC106" s="54"/>
      <c r="KD106" s="54"/>
      <c r="KE106" s="34"/>
      <c r="KF106" s="35"/>
      <c r="KG106" s="81"/>
      <c r="KH106" s="102"/>
      <c r="KI106" s="102"/>
      <c r="KJ106" s="32"/>
      <c r="KK106" s="33"/>
      <c r="KL106" s="81"/>
      <c r="KM106" s="54"/>
      <c r="KN106" s="54"/>
      <c r="KO106" s="34"/>
      <c r="KP106" s="35"/>
      <c r="KQ106" s="81"/>
      <c r="KR106" s="102"/>
      <c r="KS106" s="102"/>
      <c r="KT106" s="32"/>
      <c r="KU106" s="33"/>
      <c r="KV106" s="81"/>
      <c r="KW106" s="54"/>
      <c r="KX106" s="54"/>
      <c r="KY106" s="34"/>
      <c r="KZ106" s="35"/>
      <c r="LA106" s="36"/>
      <c r="LB106" s="36"/>
      <c r="LC106" s="37"/>
      <c r="LD106" s="38"/>
      <c r="LE106" s="38"/>
      <c r="LF106" s="39"/>
      <c r="LG106" s="36"/>
      <c r="LH106" s="36"/>
      <c r="LI106" s="37"/>
      <c r="LJ106" s="38"/>
      <c r="LK106" s="38"/>
      <c r="LL106" s="39"/>
      <c r="LM106" s="36"/>
      <c r="LN106" s="36"/>
      <c r="LO106" s="37"/>
    </row>
    <row r="107" spans="244:327" x14ac:dyDescent="0.25">
      <c r="IJ107" s="102"/>
      <c r="IK107" s="102"/>
      <c r="IL107" s="32"/>
      <c r="IM107" s="33"/>
      <c r="IN107" s="79"/>
      <c r="IO107" s="54"/>
      <c r="IP107" s="54"/>
      <c r="IQ107" s="34"/>
      <c r="IR107" s="35"/>
      <c r="IS107" s="79"/>
      <c r="IT107" s="102"/>
      <c r="IU107" s="102"/>
      <c r="IV107" s="33"/>
      <c r="IW107" s="33"/>
      <c r="IX107" s="80"/>
      <c r="IY107" s="54"/>
      <c r="IZ107" s="54"/>
      <c r="JA107" s="34"/>
      <c r="JB107" s="35"/>
      <c r="JC107" s="81"/>
      <c r="JD107" s="102"/>
      <c r="JE107" s="102"/>
      <c r="JF107" s="32"/>
      <c r="JG107" s="33"/>
      <c r="JH107" s="79"/>
      <c r="JI107" s="54"/>
      <c r="JJ107" s="54"/>
      <c r="JK107" s="34"/>
      <c r="JL107" s="35"/>
      <c r="JM107" s="80"/>
      <c r="JN107" s="102"/>
      <c r="JO107" s="102"/>
      <c r="JP107" s="32"/>
      <c r="JQ107" s="33"/>
      <c r="JR107" s="81"/>
      <c r="JS107" s="54"/>
      <c r="JT107" s="54"/>
      <c r="JU107" s="34"/>
      <c r="JV107" s="35"/>
      <c r="JW107" s="80"/>
      <c r="JX107" s="102"/>
      <c r="JY107" s="102"/>
      <c r="JZ107" s="32"/>
      <c r="KA107" s="33"/>
      <c r="KB107" s="80"/>
      <c r="KC107" s="54"/>
      <c r="KD107" s="54"/>
      <c r="KE107" s="34"/>
      <c r="KF107" s="35"/>
      <c r="KG107" s="81"/>
      <c r="KH107" s="102"/>
      <c r="KI107" s="102"/>
      <c r="KJ107" s="32"/>
      <c r="KK107" s="33"/>
      <c r="KL107" s="81"/>
      <c r="KM107" s="54"/>
      <c r="KN107" s="54"/>
      <c r="KO107" s="34"/>
      <c r="KP107" s="35"/>
      <c r="KQ107" s="81"/>
      <c r="KR107" s="102"/>
      <c r="KS107" s="102"/>
      <c r="KT107" s="32"/>
      <c r="KU107" s="33"/>
      <c r="KV107" s="81"/>
      <c r="KW107" s="54"/>
      <c r="KX107" s="54"/>
      <c r="KY107" s="34"/>
      <c r="KZ107" s="35"/>
      <c r="LA107" s="36"/>
      <c r="LB107" s="36"/>
      <c r="LC107" s="37"/>
      <c r="LD107" s="38"/>
      <c r="LE107" s="38"/>
      <c r="LF107" s="39"/>
      <c r="LG107" s="36"/>
      <c r="LH107" s="36"/>
      <c r="LI107" s="37"/>
      <c r="LJ107" s="38"/>
      <c r="LK107" s="38"/>
      <c r="LL107" s="39"/>
      <c r="LM107" s="36"/>
      <c r="LN107" s="36"/>
      <c r="LO107" s="37"/>
    </row>
    <row r="108" spans="244:327" x14ac:dyDescent="0.25">
      <c r="IJ108" s="102"/>
      <c r="IK108" s="102"/>
      <c r="IL108" s="32"/>
      <c r="IM108" s="33"/>
      <c r="IN108" s="79"/>
      <c r="IO108" s="54"/>
      <c r="IP108" s="54"/>
      <c r="IQ108" s="34"/>
      <c r="IR108" s="35"/>
      <c r="IS108" s="79"/>
      <c r="IT108" s="102"/>
      <c r="IU108" s="102"/>
      <c r="IV108" s="33"/>
      <c r="IW108" s="33"/>
      <c r="IX108" s="80"/>
      <c r="IY108" s="54"/>
      <c r="IZ108" s="54"/>
      <c r="JA108" s="34"/>
      <c r="JB108" s="35"/>
      <c r="JC108" s="81"/>
      <c r="JD108" s="102"/>
      <c r="JE108" s="102"/>
      <c r="JF108" s="32"/>
      <c r="JG108" s="33"/>
      <c r="JH108" s="79"/>
      <c r="JI108" s="54"/>
      <c r="JJ108" s="54"/>
      <c r="JK108" s="34"/>
      <c r="JL108" s="35"/>
      <c r="JM108" s="80"/>
      <c r="JN108" s="102"/>
      <c r="JO108" s="102"/>
      <c r="JP108" s="32"/>
      <c r="JQ108" s="33"/>
      <c r="JR108" s="81"/>
      <c r="JS108" s="54"/>
      <c r="JT108" s="54"/>
      <c r="JU108" s="34"/>
      <c r="JV108" s="35"/>
      <c r="JW108" s="80"/>
      <c r="JX108" s="102"/>
      <c r="JY108" s="102"/>
      <c r="JZ108" s="32"/>
      <c r="KA108" s="33"/>
      <c r="KB108" s="80"/>
      <c r="KC108" s="54"/>
      <c r="KD108" s="54"/>
      <c r="KE108" s="34"/>
      <c r="KF108" s="35"/>
      <c r="KG108" s="81"/>
      <c r="KH108" s="102"/>
      <c r="KI108" s="102"/>
      <c r="KJ108" s="32"/>
      <c r="KK108" s="33"/>
      <c r="KL108" s="81"/>
      <c r="KM108" s="54"/>
      <c r="KN108" s="54"/>
      <c r="KO108" s="34"/>
      <c r="KP108" s="35"/>
      <c r="KQ108" s="81"/>
      <c r="KR108" s="102"/>
      <c r="KS108" s="102"/>
      <c r="KT108" s="32"/>
      <c r="KU108" s="33"/>
      <c r="KV108" s="81"/>
      <c r="KW108" s="54"/>
      <c r="KX108" s="54"/>
      <c r="KY108" s="34"/>
      <c r="KZ108" s="35"/>
      <c r="LA108" s="36"/>
      <c r="LB108" s="36"/>
      <c r="LC108" s="37"/>
      <c r="LD108" s="38"/>
      <c r="LE108" s="38"/>
      <c r="LF108" s="39"/>
      <c r="LG108" s="36"/>
      <c r="LH108" s="36"/>
      <c r="LI108" s="37"/>
      <c r="LJ108" s="38"/>
      <c r="LK108" s="38"/>
      <c r="LL108" s="39"/>
      <c r="LM108" s="36"/>
      <c r="LN108" s="36"/>
      <c r="LO108" s="37"/>
    </row>
    <row r="109" spans="244:327" x14ac:dyDescent="0.25">
      <c r="IJ109" s="102"/>
      <c r="IK109" s="102"/>
      <c r="IL109" s="32"/>
      <c r="IM109" s="33"/>
      <c r="IN109" s="79"/>
      <c r="IO109" s="54"/>
      <c r="IP109" s="54"/>
      <c r="IQ109" s="34"/>
      <c r="IR109" s="35"/>
      <c r="IS109" s="79"/>
      <c r="IT109" s="102"/>
      <c r="IU109" s="102"/>
      <c r="IV109" s="33"/>
      <c r="IW109" s="33"/>
      <c r="IX109" s="80"/>
      <c r="IY109" s="54"/>
      <c r="IZ109" s="54"/>
      <c r="JA109" s="34"/>
      <c r="JB109" s="35"/>
      <c r="JC109" s="81"/>
      <c r="JD109" s="102"/>
      <c r="JE109" s="102"/>
      <c r="JF109" s="32"/>
      <c r="JG109" s="33"/>
      <c r="JH109" s="79"/>
      <c r="JI109" s="54"/>
      <c r="JJ109" s="54"/>
      <c r="JK109" s="34"/>
      <c r="JL109" s="35"/>
      <c r="JM109" s="80"/>
      <c r="JN109" s="102"/>
      <c r="JO109" s="102"/>
      <c r="JP109" s="32"/>
      <c r="JQ109" s="33"/>
      <c r="JR109" s="81"/>
      <c r="JS109" s="54"/>
      <c r="JT109" s="54"/>
      <c r="JU109" s="34"/>
      <c r="JV109" s="35"/>
      <c r="JW109" s="80"/>
      <c r="JX109" s="102"/>
      <c r="JY109" s="102"/>
      <c r="JZ109" s="32"/>
      <c r="KA109" s="33"/>
      <c r="KB109" s="80"/>
      <c r="KC109" s="54"/>
      <c r="KD109" s="54"/>
      <c r="KE109" s="34"/>
      <c r="KF109" s="35"/>
      <c r="KG109" s="81"/>
      <c r="KH109" s="102"/>
      <c r="KI109" s="102"/>
      <c r="KJ109" s="32"/>
      <c r="KK109" s="33"/>
      <c r="KL109" s="81"/>
      <c r="KM109" s="54"/>
      <c r="KN109" s="54"/>
      <c r="KO109" s="34"/>
      <c r="KP109" s="35"/>
      <c r="KQ109" s="81"/>
      <c r="KR109" s="102"/>
      <c r="KS109" s="102"/>
      <c r="KT109" s="32"/>
      <c r="KU109" s="33"/>
      <c r="KV109" s="81"/>
      <c r="KW109" s="54"/>
      <c r="KX109" s="54"/>
      <c r="KY109" s="34"/>
      <c r="KZ109" s="35"/>
      <c r="LA109" s="36"/>
      <c r="LB109" s="36"/>
      <c r="LC109" s="37"/>
      <c r="LD109" s="38"/>
      <c r="LE109" s="38"/>
      <c r="LF109" s="39"/>
      <c r="LG109" s="36"/>
      <c r="LH109" s="36"/>
      <c r="LI109" s="37"/>
      <c r="LJ109" s="38"/>
      <c r="LK109" s="38"/>
      <c r="LL109" s="39"/>
      <c r="LM109" s="36"/>
      <c r="LN109" s="36"/>
      <c r="LO109" s="37"/>
    </row>
    <row r="110" spans="244:327" x14ac:dyDescent="0.25">
      <c r="IJ110" s="102"/>
      <c r="IK110" s="102"/>
      <c r="IL110" s="32"/>
      <c r="IM110" s="33"/>
      <c r="IN110" s="79"/>
      <c r="IO110" s="54"/>
      <c r="IP110" s="54"/>
      <c r="IQ110" s="34"/>
      <c r="IR110" s="35"/>
      <c r="IS110" s="79"/>
      <c r="IT110" s="102"/>
      <c r="IU110" s="102"/>
      <c r="IV110" s="33"/>
      <c r="IW110" s="33"/>
      <c r="IX110" s="80"/>
      <c r="IY110" s="54"/>
      <c r="IZ110" s="54"/>
      <c r="JA110" s="34"/>
      <c r="JB110" s="35"/>
      <c r="JC110" s="81"/>
      <c r="JD110" s="102"/>
      <c r="JE110" s="102"/>
      <c r="JF110" s="32"/>
      <c r="JG110" s="33"/>
      <c r="JH110" s="79"/>
      <c r="JI110" s="54"/>
      <c r="JJ110" s="54"/>
      <c r="JK110" s="34"/>
      <c r="JL110" s="35"/>
      <c r="JM110" s="80"/>
      <c r="JN110" s="102"/>
      <c r="JO110" s="102"/>
      <c r="JP110" s="32"/>
      <c r="JQ110" s="33"/>
      <c r="JR110" s="81"/>
      <c r="JS110" s="54"/>
      <c r="JT110" s="54"/>
      <c r="JU110" s="34"/>
      <c r="JV110" s="35"/>
      <c r="JW110" s="80"/>
      <c r="JX110" s="102"/>
      <c r="JY110" s="102"/>
      <c r="JZ110" s="32"/>
      <c r="KA110" s="33"/>
      <c r="KB110" s="80"/>
      <c r="KC110" s="54"/>
      <c r="KD110" s="54"/>
      <c r="KE110" s="34"/>
      <c r="KF110" s="35"/>
      <c r="KG110" s="81"/>
      <c r="KH110" s="102"/>
      <c r="KI110" s="102"/>
      <c r="KJ110" s="32"/>
      <c r="KK110" s="33"/>
      <c r="KL110" s="81"/>
      <c r="KM110" s="54"/>
      <c r="KN110" s="54"/>
      <c r="KO110" s="34"/>
      <c r="KP110" s="35"/>
      <c r="KQ110" s="81"/>
      <c r="KR110" s="102"/>
      <c r="KS110" s="102"/>
      <c r="KT110" s="32"/>
      <c r="KU110" s="33"/>
      <c r="KV110" s="81"/>
      <c r="KW110" s="54"/>
      <c r="KX110" s="54"/>
      <c r="KY110" s="34"/>
      <c r="KZ110" s="35"/>
      <c r="LA110" s="36"/>
      <c r="LB110" s="36"/>
      <c r="LC110" s="37"/>
      <c r="LD110" s="38"/>
      <c r="LE110" s="38"/>
      <c r="LF110" s="39"/>
      <c r="LG110" s="36"/>
      <c r="LH110" s="36"/>
      <c r="LI110" s="37"/>
      <c r="LJ110" s="38"/>
      <c r="LK110" s="38"/>
      <c r="LL110" s="39"/>
      <c r="LM110" s="36"/>
      <c r="LN110" s="36"/>
      <c r="LO110" s="37"/>
    </row>
    <row r="111" spans="244:327" x14ac:dyDescent="0.25">
      <c r="IJ111" s="102"/>
      <c r="IK111" s="102"/>
      <c r="IL111" s="32"/>
      <c r="IM111" s="33"/>
      <c r="IN111" s="79"/>
      <c r="IO111" s="54"/>
      <c r="IP111" s="54"/>
      <c r="IQ111" s="34"/>
      <c r="IR111" s="35"/>
      <c r="IS111" s="79"/>
      <c r="IT111" s="102"/>
      <c r="IU111" s="102"/>
      <c r="IV111" s="33"/>
      <c r="IW111" s="33"/>
      <c r="IX111" s="80"/>
      <c r="IY111" s="54"/>
      <c r="IZ111" s="54"/>
      <c r="JA111" s="34"/>
      <c r="JB111" s="35"/>
      <c r="JC111" s="81"/>
      <c r="JD111" s="102"/>
      <c r="JE111" s="102"/>
      <c r="JF111" s="32"/>
      <c r="JG111" s="33"/>
      <c r="JH111" s="79"/>
      <c r="JI111" s="54"/>
      <c r="JJ111" s="54"/>
      <c r="JK111" s="34"/>
      <c r="JL111" s="35"/>
      <c r="JM111" s="80"/>
      <c r="JN111" s="102"/>
      <c r="JO111" s="102"/>
      <c r="JP111" s="32"/>
      <c r="JQ111" s="33"/>
      <c r="JR111" s="81"/>
      <c r="JS111" s="54"/>
      <c r="JT111" s="54"/>
      <c r="JU111" s="34"/>
      <c r="JV111" s="35"/>
      <c r="JW111" s="80"/>
      <c r="JX111" s="102"/>
      <c r="JY111" s="102"/>
      <c r="JZ111" s="32"/>
      <c r="KA111" s="33"/>
      <c r="KB111" s="80"/>
      <c r="KC111" s="54"/>
      <c r="KD111" s="54"/>
      <c r="KE111" s="34"/>
      <c r="KF111" s="35"/>
      <c r="KG111" s="81"/>
      <c r="KH111" s="102"/>
      <c r="KI111" s="102"/>
      <c r="KJ111" s="32"/>
      <c r="KK111" s="33"/>
      <c r="KL111" s="81"/>
      <c r="KM111" s="54"/>
      <c r="KN111" s="54"/>
      <c r="KO111" s="34"/>
      <c r="KP111" s="35"/>
      <c r="KQ111" s="81"/>
      <c r="KR111" s="102"/>
      <c r="KS111" s="102"/>
      <c r="KT111" s="32"/>
      <c r="KU111" s="33"/>
      <c r="KV111" s="81"/>
      <c r="KW111" s="54"/>
      <c r="KX111" s="54"/>
      <c r="KY111" s="34"/>
      <c r="KZ111" s="35"/>
      <c r="LA111" s="36"/>
      <c r="LB111" s="36"/>
      <c r="LC111" s="37"/>
      <c r="LD111" s="38"/>
      <c r="LE111" s="38"/>
      <c r="LF111" s="39"/>
      <c r="LG111" s="36"/>
      <c r="LH111" s="36"/>
      <c r="LI111" s="37"/>
      <c r="LJ111" s="38"/>
      <c r="LK111" s="38"/>
      <c r="LL111" s="39"/>
      <c r="LM111" s="36"/>
      <c r="LN111" s="36"/>
      <c r="LO111" s="37"/>
    </row>
    <row r="112" spans="244:327" x14ac:dyDescent="0.25">
      <c r="IJ112" s="102"/>
      <c r="IK112" s="102"/>
      <c r="IL112" s="32"/>
      <c r="IM112" s="33"/>
      <c r="IN112" s="79"/>
      <c r="IO112" s="54"/>
      <c r="IP112" s="54"/>
      <c r="IQ112" s="34"/>
      <c r="IR112" s="35"/>
      <c r="IS112" s="79"/>
      <c r="IT112" s="102"/>
      <c r="IU112" s="102"/>
      <c r="IV112" s="33"/>
      <c r="IW112" s="33"/>
      <c r="IX112" s="80"/>
      <c r="IY112" s="54"/>
      <c r="IZ112" s="54"/>
      <c r="JA112" s="34"/>
      <c r="JB112" s="35"/>
      <c r="JC112" s="81"/>
      <c r="JD112" s="102"/>
      <c r="JE112" s="102"/>
      <c r="JF112" s="32"/>
      <c r="JG112" s="33"/>
      <c r="JH112" s="79"/>
      <c r="JI112" s="54"/>
      <c r="JJ112" s="54"/>
      <c r="JK112" s="34"/>
      <c r="JL112" s="35"/>
      <c r="JM112" s="80"/>
      <c r="JN112" s="102"/>
      <c r="JO112" s="102"/>
      <c r="JP112" s="32"/>
      <c r="JQ112" s="33"/>
      <c r="JR112" s="81"/>
      <c r="JS112" s="54"/>
      <c r="JT112" s="54"/>
      <c r="JU112" s="34"/>
      <c r="JV112" s="35"/>
      <c r="JW112" s="80"/>
      <c r="JX112" s="102"/>
      <c r="JY112" s="102"/>
      <c r="JZ112" s="32"/>
      <c r="KA112" s="33"/>
      <c r="KB112" s="80"/>
      <c r="KC112" s="54"/>
      <c r="KD112" s="54"/>
      <c r="KE112" s="34"/>
      <c r="KF112" s="35"/>
      <c r="KG112" s="81"/>
      <c r="KH112" s="102"/>
      <c r="KI112" s="102"/>
      <c r="KJ112" s="32"/>
      <c r="KK112" s="33"/>
      <c r="KL112" s="81"/>
      <c r="KM112" s="54"/>
      <c r="KN112" s="54"/>
      <c r="KO112" s="34"/>
      <c r="KP112" s="35"/>
      <c r="KQ112" s="81"/>
      <c r="KR112" s="102"/>
      <c r="KS112" s="102"/>
      <c r="KT112" s="32"/>
      <c r="KU112" s="33"/>
      <c r="KV112" s="81"/>
      <c r="KW112" s="54"/>
      <c r="KX112" s="54"/>
      <c r="KY112" s="34"/>
      <c r="KZ112" s="35"/>
      <c r="LA112" s="36"/>
      <c r="LB112" s="36"/>
      <c r="LC112" s="37"/>
      <c r="LD112" s="38"/>
      <c r="LE112" s="38"/>
      <c r="LF112" s="39"/>
      <c r="LG112" s="36"/>
      <c r="LH112" s="36"/>
      <c r="LI112" s="37"/>
      <c r="LJ112" s="38"/>
      <c r="LK112" s="38"/>
      <c r="LL112" s="39"/>
      <c r="LM112" s="36"/>
      <c r="LN112" s="36"/>
      <c r="LO112" s="37"/>
    </row>
    <row r="113" spans="244:327" x14ac:dyDescent="0.25">
      <c r="IJ113" s="102"/>
      <c r="IK113" s="102"/>
      <c r="IL113" s="32"/>
      <c r="IM113" s="33"/>
      <c r="IN113" s="79"/>
      <c r="IO113" s="54"/>
      <c r="IP113" s="54"/>
      <c r="IQ113" s="34"/>
      <c r="IR113" s="35"/>
      <c r="IS113" s="79"/>
      <c r="IT113" s="102"/>
      <c r="IU113" s="102"/>
      <c r="IV113" s="33"/>
      <c r="IW113" s="33"/>
      <c r="IX113" s="80"/>
      <c r="IY113" s="54"/>
      <c r="IZ113" s="54"/>
      <c r="JA113" s="34"/>
      <c r="JB113" s="35"/>
      <c r="JC113" s="81"/>
      <c r="JD113" s="102"/>
      <c r="JE113" s="102"/>
      <c r="JF113" s="32"/>
      <c r="JG113" s="33"/>
      <c r="JH113" s="79"/>
      <c r="JI113" s="54"/>
      <c r="JJ113" s="54"/>
      <c r="JK113" s="34"/>
      <c r="JL113" s="35"/>
      <c r="JM113" s="80"/>
      <c r="JN113" s="102"/>
      <c r="JO113" s="102"/>
      <c r="JP113" s="32"/>
      <c r="JQ113" s="33"/>
      <c r="JR113" s="81"/>
      <c r="JS113" s="54"/>
      <c r="JT113" s="54"/>
      <c r="JU113" s="34"/>
      <c r="JV113" s="35"/>
      <c r="JW113" s="80"/>
      <c r="JX113" s="102"/>
      <c r="JY113" s="102"/>
      <c r="JZ113" s="32"/>
      <c r="KA113" s="33"/>
      <c r="KB113" s="80"/>
      <c r="KC113" s="54"/>
      <c r="KD113" s="54"/>
      <c r="KE113" s="34"/>
      <c r="KF113" s="35"/>
      <c r="KG113" s="81"/>
      <c r="KH113" s="102"/>
      <c r="KI113" s="102"/>
      <c r="KJ113" s="32"/>
      <c r="KK113" s="33"/>
      <c r="KL113" s="81"/>
      <c r="KM113" s="54"/>
      <c r="KN113" s="54"/>
      <c r="KO113" s="34"/>
      <c r="KP113" s="35"/>
      <c r="KQ113" s="81"/>
      <c r="KR113" s="102"/>
      <c r="KS113" s="102"/>
      <c r="KT113" s="32"/>
      <c r="KU113" s="33"/>
      <c r="KV113" s="81"/>
      <c r="KW113" s="54"/>
      <c r="KX113" s="54"/>
      <c r="KY113" s="34"/>
      <c r="KZ113" s="35"/>
      <c r="LA113" s="36"/>
      <c r="LB113" s="36"/>
      <c r="LC113" s="37"/>
      <c r="LD113" s="38"/>
      <c r="LE113" s="38"/>
      <c r="LF113" s="39"/>
      <c r="LG113" s="36"/>
      <c r="LH113" s="36"/>
      <c r="LI113" s="37"/>
      <c r="LJ113" s="38"/>
      <c r="LK113" s="38"/>
      <c r="LL113" s="39"/>
      <c r="LM113" s="36"/>
      <c r="LN113" s="36"/>
      <c r="LO113" s="37"/>
    </row>
    <row r="114" spans="244:327" x14ac:dyDescent="0.25">
      <c r="IJ114" s="102"/>
      <c r="IK114" s="102"/>
      <c r="IL114" s="32"/>
      <c r="IM114" s="33"/>
      <c r="IN114" s="79"/>
      <c r="IO114" s="54"/>
      <c r="IP114" s="54"/>
      <c r="IQ114" s="34"/>
      <c r="IR114" s="35"/>
      <c r="IS114" s="79"/>
      <c r="IT114" s="102"/>
      <c r="IU114" s="102"/>
      <c r="IV114" s="33"/>
      <c r="IW114" s="33"/>
      <c r="IX114" s="80"/>
      <c r="IY114" s="54"/>
      <c r="IZ114" s="54"/>
      <c r="JA114" s="34"/>
      <c r="JB114" s="35"/>
      <c r="JC114" s="81"/>
      <c r="JD114" s="102"/>
      <c r="JE114" s="102"/>
      <c r="JF114" s="32"/>
      <c r="JG114" s="33"/>
      <c r="JH114" s="79"/>
      <c r="JI114" s="54"/>
      <c r="JJ114" s="54"/>
      <c r="JK114" s="34"/>
      <c r="JL114" s="35"/>
      <c r="JM114" s="80"/>
      <c r="JN114" s="102"/>
      <c r="JO114" s="102"/>
      <c r="JP114" s="32"/>
      <c r="JQ114" s="33"/>
      <c r="JR114" s="81"/>
      <c r="JS114" s="54"/>
      <c r="JT114" s="54"/>
      <c r="JU114" s="34"/>
      <c r="JV114" s="35"/>
      <c r="JW114" s="80"/>
      <c r="JX114" s="102"/>
      <c r="JY114" s="102"/>
      <c r="JZ114" s="32"/>
      <c r="KA114" s="33"/>
      <c r="KB114" s="80"/>
      <c r="KC114" s="54"/>
      <c r="KD114" s="54"/>
      <c r="KE114" s="34"/>
      <c r="KF114" s="35"/>
      <c r="KG114" s="81"/>
      <c r="KH114" s="102"/>
      <c r="KI114" s="102"/>
      <c r="KJ114" s="32"/>
      <c r="KK114" s="33"/>
      <c r="KL114" s="81"/>
      <c r="KM114" s="54"/>
      <c r="KN114" s="54"/>
      <c r="KO114" s="34"/>
      <c r="KP114" s="35"/>
      <c r="KQ114" s="81"/>
      <c r="KR114" s="102"/>
      <c r="KS114" s="102"/>
      <c r="KT114" s="32"/>
      <c r="KU114" s="33"/>
      <c r="KV114" s="81"/>
      <c r="KW114" s="54"/>
      <c r="KX114" s="54"/>
      <c r="KY114" s="34"/>
      <c r="KZ114" s="35"/>
      <c r="LA114" s="36"/>
      <c r="LB114" s="36"/>
      <c r="LC114" s="37"/>
      <c r="LD114" s="38"/>
      <c r="LE114" s="38"/>
      <c r="LF114" s="39"/>
      <c r="LG114" s="36"/>
      <c r="LH114" s="36"/>
      <c r="LI114" s="37"/>
      <c r="LJ114" s="38"/>
      <c r="LK114" s="38"/>
      <c r="LL114" s="39"/>
      <c r="LM114" s="36"/>
      <c r="LN114" s="36"/>
      <c r="LO114" s="37"/>
    </row>
    <row r="115" spans="244:327" x14ac:dyDescent="0.25">
      <c r="IJ115" s="102"/>
      <c r="IK115" s="102"/>
      <c r="IL115" s="32"/>
      <c r="IM115" s="33"/>
      <c r="IN115" s="79"/>
      <c r="IO115" s="54"/>
      <c r="IP115" s="54"/>
      <c r="IQ115" s="34"/>
      <c r="IR115" s="35"/>
      <c r="IS115" s="79"/>
      <c r="IT115" s="102"/>
      <c r="IU115" s="102"/>
      <c r="IV115" s="33"/>
      <c r="IW115" s="33"/>
      <c r="IX115" s="80"/>
      <c r="IY115" s="54"/>
      <c r="IZ115" s="54"/>
      <c r="JA115" s="34"/>
      <c r="JB115" s="35"/>
      <c r="JC115" s="81"/>
      <c r="JD115" s="102"/>
      <c r="JE115" s="102"/>
      <c r="JF115" s="32"/>
      <c r="JG115" s="33"/>
      <c r="JH115" s="79"/>
      <c r="JI115" s="54"/>
      <c r="JJ115" s="54"/>
      <c r="JK115" s="34"/>
      <c r="JL115" s="35"/>
      <c r="JM115" s="80"/>
      <c r="JN115" s="102"/>
      <c r="JO115" s="102"/>
      <c r="JP115" s="32"/>
      <c r="JQ115" s="33"/>
      <c r="JR115" s="81"/>
      <c r="JS115" s="54"/>
      <c r="JT115" s="54"/>
      <c r="JU115" s="34"/>
      <c r="JV115" s="35"/>
      <c r="JW115" s="80"/>
      <c r="JX115" s="102"/>
      <c r="JY115" s="102"/>
      <c r="JZ115" s="32"/>
      <c r="KA115" s="33"/>
      <c r="KB115" s="80"/>
      <c r="KC115" s="54"/>
      <c r="KD115" s="54"/>
      <c r="KE115" s="34"/>
      <c r="KF115" s="35"/>
      <c r="KG115" s="81"/>
      <c r="KH115" s="102"/>
      <c r="KI115" s="102"/>
      <c r="KJ115" s="32"/>
      <c r="KK115" s="33"/>
      <c r="KL115" s="81"/>
      <c r="KM115" s="54"/>
      <c r="KN115" s="54"/>
      <c r="KO115" s="34"/>
      <c r="KP115" s="35"/>
      <c r="KQ115" s="81"/>
      <c r="KR115" s="102"/>
      <c r="KS115" s="102"/>
      <c r="KT115" s="32"/>
      <c r="KU115" s="33"/>
      <c r="KV115" s="81"/>
      <c r="KW115" s="54"/>
      <c r="KX115" s="54"/>
      <c r="KY115" s="34"/>
      <c r="KZ115" s="35"/>
      <c r="LA115" s="36"/>
      <c r="LB115" s="36"/>
      <c r="LC115" s="37"/>
      <c r="LD115" s="38"/>
      <c r="LE115" s="38"/>
      <c r="LF115" s="39"/>
      <c r="LG115" s="36"/>
      <c r="LH115" s="36"/>
      <c r="LI115" s="37"/>
      <c r="LJ115" s="38"/>
      <c r="LK115" s="38"/>
      <c r="LL115" s="39"/>
      <c r="LM115" s="36"/>
      <c r="LN115" s="36"/>
      <c r="LO115" s="37"/>
    </row>
    <row r="116" spans="244:327" x14ac:dyDescent="0.25">
      <c r="IJ116" s="102"/>
      <c r="IK116" s="102"/>
      <c r="IL116" s="32"/>
      <c r="IM116" s="33"/>
      <c r="IN116" s="79"/>
      <c r="IO116" s="54"/>
      <c r="IP116" s="54"/>
      <c r="IQ116" s="34"/>
      <c r="IR116" s="35"/>
      <c r="IS116" s="79"/>
      <c r="IT116" s="102"/>
      <c r="IU116" s="102"/>
      <c r="IV116" s="33"/>
      <c r="IW116" s="33"/>
      <c r="IX116" s="80"/>
      <c r="IY116" s="54"/>
      <c r="IZ116" s="54"/>
      <c r="JA116" s="34"/>
      <c r="JB116" s="35"/>
      <c r="JC116" s="81"/>
      <c r="JD116" s="102"/>
      <c r="JE116" s="102"/>
      <c r="JF116" s="32"/>
      <c r="JG116" s="33"/>
      <c r="JH116" s="79"/>
      <c r="JI116" s="54"/>
      <c r="JJ116" s="54"/>
      <c r="JK116" s="34"/>
      <c r="JL116" s="35"/>
      <c r="JM116" s="80"/>
      <c r="JN116" s="102"/>
      <c r="JO116" s="102"/>
      <c r="JP116" s="32"/>
      <c r="JQ116" s="33"/>
      <c r="JR116" s="81"/>
      <c r="JS116" s="54"/>
      <c r="JT116" s="54"/>
      <c r="JU116" s="34"/>
      <c r="JV116" s="35"/>
      <c r="JW116" s="80"/>
      <c r="JX116" s="102"/>
      <c r="JY116" s="102"/>
      <c r="JZ116" s="32"/>
      <c r="KA116" s="33"/>
      <c r="KB116" s="80"/>
      <c r="KC116" s="54"/>
      <c r="KD116" s="54"/>
      <c r="KE116" s="34"/>
      <c r="KF116" s="35"/>
      <c r="KG116" s="81"/>
      <c r="KH116" s="102"/>
      <c r="KI116" s="102"/>
      <c r="KJ116" s="32"/>
      <c r="KK116" s="33"/>
      <c r="KL116" s="81"/>
      <c r="KM116" s="54"/>
      <c r="KN116" s="54"/>
      <c r="KO116" s="34"/>
      <c r="KP116" s="35"/>
      <c r="KQ116" s="81"/>
      <c r="KR116" s="102"/>
      <c r="KS116" s="102"/>
      <c r="KT116" s="32"/>
      <c r="KU116" s="33"/>
      <c r="KV116" s="81"/>
      <c r="KW116" s="54"/>
      <c r="KX116" s="54"/>
      <c r="KY116" s="34"/>
      <c r="KZ116" s="35"/>
      <c r="LA116" s="36"/>
      <c r="LB116" s="36"/>
      <c r="LC116" s="37"/>
      <c r="LD116" s="38"/>
      <c r="LE116" s="38"/>
      <c r="LF116" s="39"/>
      <c r="LG116" s="36"/>
      <c r="LH116" s="36"/>
      <c r="LI116" s="37"/>
      <c r="LJ116" s="38"/>
      <c r="LK116" s="38"/>
      <c r="LL116" s="39"/>
      <c r="LM116" s="36"/>
      <c r="LN116" s="36"/>
      <c r="LO116" s="37"/>
    </row>
    <row r="117" spans="244:327" x14ac:dyDescent="0.25">
      <c r="IJ117" s="102"/>
      <c r="IK117" s="102"/>
      <c r="IL117" s="32"/>
      <c r="IM117" s="33"/>
      <c r="IN117" s="79"/>
      <c r="IO117" s="54"/>
      <c r="IP117" s="54"/>
      <c r="IQ117" s="34"/>
      <c r="IR117" s="35"/>
      <c r="IS117" s="79"/>
      <c r="IT117" s="102"/>
      <c r="IU117" s="102"/>
      <c r="IV117" s="33"/>
      <c r="IW117" s="33"/>
      <c r="IX117" s="80"/>
      <c r="IY117" s="54"/>
      <c r="IZ117" s="54"/>
      <c r="JA117" s="34"/>
      <c r="JB117" s="35"/>
      <c r="JC117" s="81"/>
      <c r="JD117" s="102"/>
      <c r="JE117" s="102"/>
      <c r="JF117" s="32"/>
      <c r="JG117" s="33"/>
      <c r="JH117" s="79"/>
      <c r="JI117" s="54"/>
      <c r="JJ117" s="54"/>
      <c r="JK117" s="34"/>
      <c r="JL117" s="35"/>
      <c r="JM117" s="80"/>
      <c r="JN117" s="102"/>
      <c r="JO117" s="102"/>
      <c r="JP117" s="32"/>
      <c r="JQ117" s="33"/>
      <c r="JR117" s="81"/>
      <c r="JS117" s="54"/>
      <c r="JT117" s="54"/>
      <c r="JU117" s="34"/>
      <c r="JV117" s="35"/>
      <c r="JW117" s="80"/>
      <c r="JX117" s="102"/>
      <c r="JY117" s="102"/>
      <c r="JZ117" s="32"/>
      <c r="KA117" s="33"/>
      <c r="KB117" s="80"/>
      <c r="KC117" s="54"/>
      <c r="KD117" s="54"/>
      <c r="KE117" s="34"/>
      <c r="KF117" s="35"/>
      <c r="KG117" s="81"/>
      <c r="KH117" s="102"/>
      <c r="KI117" s="102"/>
      <c r="KJ117" s="32"/>
      <c r="KK117" s="33"/>
      <c r="KL117" s="81"/>
      <c r="KM117" s="54"/>
      <c r="KN117" s="54"/>
      <c r="KO117" s="34"/>
      <c r="KP117" s="35"/>
      <c r="KQ117" s="81"/>
      <c r="KR117" s="102"/>
      <c r="KS117" s="102"/>
      <c r="KT117" s="32"/>
      <c r="KU117" s="33"/>
      <c r="KV117" s="81"/>
      <c r="KW117" s="54"/>
      <c r="KX117" s="54"/>
      <c r="KY117" s="34"/>
      <c r="KZ117" s="35"/>
      <c r="LA117" s="36"/>
      <c r="LB117" s="36"/>
      <c r="LC117" s="37"/>
      <c r="LD117" s="38"/>
      <c r="LE117" s="38"/>
      <c r="LF117" s="39"/>
      <c r="LG117" s="36"/>
      <c r="LH117" s="36"/>
      <c r="LI117" s="37"/>
      <c r="LJ117" s="38"/>
      <c r="LK117" s="38"/>
      <c r="LL117" s="39"/>
      <c r="LM117" s="36"/>
      <c r="LN117" s="36"/>
      <c r="LO117" s="37"/>
    </row>
    <row r="118" spans="244:327" x14ac:dyDescent="0.25">
      <c r="IJ118" s="102"/>
      <c r="IK118" s="102"/>
      <c r="IL118" s="32"/>
      <c r="IM118" s="33"/>
      <c r="IN118" s="79"/>
      <c r="IO118" s="54"/>
      <c r="IP118" s="54"/>
      <c r="IQ118" s="34"/>
      <c r="IR118" s="35"/>
      <c r="IS118" s="79"/>
      <c r="IT118" s="102"/>
      <c r="IU118" s="102"/>
      <c r="IV118" s="33"/>
      <c r="IW118" s="33"/>
      <c r="IX118" s="80"/>
      <c r="IY118" s="54"/>
      <c r="IZ118" s="54"/>
      <c r="JA118" s="34"/>
      <c r="JB118" s="35"/>
      <c r="JC118" s="81"/>
      <c r="JD118" s="102"/>
      <c r="JE118" s="102"/>
      <c r="JF118" s="32"/>
      <c r="JG118" s="33"/>
      <c r="JH118" s="79"/>
      <c r="JI118" s="54"/>
      <c r="JJ118" s="54"/>
      <c r="JK118" s="34"/>
      <c r="JL118" s="35"/>
      <c r="JM118" s="80"/>
      <c r="JN118" s="102"/>
      <c r="JO118" s="102"/>
      <c r="JP118" s="32"/>
      <c r="JQ118" s="33"/>
      <c r="JR118" s="81"/>
      <c r="JS118" s="54"/>
      <c r="JT118" s="54"/>
      <c r="JU118" s="34"/>
      <c r="JV118" s="35"/>
      <c r="JW118" s="80"/>
      <c r="JX118" s="102"/>
      <c r="JY118" s="102"/>
      <c r="JZ118" s="32"/>
      <c r="KA118" s="33"/>
      <c r="KB118" s="80"/>
      <c r="KC118" s="54"/>
      <c r="KD118" s="54"/>
      <c r="KE118" s="34"/>
      <c r="KF118" s="35"/>
      <c r="KG118" s="81"/>
      <c r="KH118" s="102"/>
      <c r="KI118" s="102"/>
      <c r="KJ118" s="32"/>
      <c r="KK118" s="33"/>
      <c r="KL118" s="81"/>
      <c r="KM118" s="54"/>
      <c r="KN118" s="54"/>
      <c r="KO118" s="34"/>
      <c r="KP118" s="35"/>
      <c r="KQ118" s="81"/>
      <c r="KR118" s="102"/>
      <c r="KS118" s="102"/>
      <c r="KT118" s="32"/>
      <c r="KU118" s="33"/>
      <c r="KV118" s="81"/>
      <c r="KW118" s="54"/>
      <c r="KX118" s="54"/>
      <c r="KY118" s="34"/>
      <c r="KZ118" s="35"/>
      <c r="LA118" s="36"/>
      <c r="LB118" s="36"/>
      <c r="LC118" s="37"/>
      <c r="LD118" s="38"/>
      <c r="LE118" s="38"/>
      <c r="LF118" s="39"/>
      <c r="LG118" s="36"/>
      <c r="LH118" s="36"/>
      <c r="LI118" s="37"/>
      <c r="LJ118" s="38"/>
      <c r="LK118" s="38"/>
      <c r="LL118" s="39"/>
      <c r="LM118" s="36"/>
      <c r="LN118" s="36"/>
      <c r="LO118" s="37"/>
    </row>
    <row r="119" spans="244:327" x14ac:dyDescent="0.25">
      <c r="IJ119" s="102"/>
      <c r="IK119" s="102"/>
      <c r="IL119" s="32"/>
      <c r="IM119" s="33"/>
      <c r="IN119" s="79"/>
      <c r="IO119" s="54"/>
      <c r="IP119" s="54"/>
      <c r="IQ119" s="34"/>
      <c r="IR119" s="35"/>
      <c r="IS119" s="79"/>
      <c r="IT119" s="102"/>
      <c r="IU119" s="102"/>
      <c r="IV119" s="33"/>
      <c r="IW119" s="33"/>
      <c r="IX119" s="80"/>
      <c r="IY119" s="54"/>
      <c r="IZ119" s="54"/>
      <c r="JA119" s="34"/>
      <c r="JB119" s="35"/>
      <c r="JC119" s="81"/>
      <c r="JD119" s="102"/>
      <c r="JE119" s="102"/>
      <c r="JF119" s="32"/>
      <c r="JG119" s="33"/>
      <c r="JH119" s="79"/>
      <c r="JI119" s="54"/>
      <c r="JJ119" s="54"/>
      <c r="JK119" s="34"/>
      <c r="JL119" s="35"/>
      <c r="JM119" s="80"/>
      <c r="JN119" s="102"/>
      <c r="JO119" s="102"/>
      <c r="JP119" s="32"/>
      <c r="JQ119" s="33"/>
      <c r="JR119" s="81"/>
      <c r="JS119" s="54"/>
      <c r="JT119" s="54"/>
      <c r="JU119" s="34"/>
      <c r="JV119" s="35"/>
      <c r="JW119" s="80"/>
      <c r="JX119" s="102"/>
      <c r="JY119" s="102"/>
      <c r="JZ119" s="32"/>
      <c r="KA119" s="33"/>
      <c r="KB119" s="80"/>
      <c r="KC119" s="54"/>
      <c r="KD119" s="54"/>
      <c r="KE119" s="34"/>
      <c r="KF119" s="35"/>
      <c r="KG119" s="81"/>
      <c r="KH119" s="102"/>
      <c r="KI119" s="102"/>
      <c r="KJ119" s="32"/>
      <c r="KK119" s="33"/>
      <c r="KL119" s="81"/>
      <c r="KM119" s="54"/>
      <c r="KN119" s="54"/>
      <c r="KO119" s="34"/>
      <c r="KP119" s="35"/>
      <c r="KQ119" s="81"/>
      <c r="KR119" s="102"/>
      <c r="KS119" s="102"/>
      <c r="KT119" s="32"/>
      <c r="KU119" s="33"/>
      <c r="KV119" s="81"/>
      <c r="KW119" s="54"/>
      <c r="KX119" s="54"/>
      <c r="KY119" s="34"/>
      <c r="KZ119" s="35"/>
      <c r="LA119" s="36"/>
      <c r="LB119" s="36"/>
      <c r="LC119" s="37"/>
      <c r="LD119" s="38"/>
      <c r="LE119" s="38"/>
      <c r="LF119" s="39"/>
      <c r="LG119" s="36"/>
      <c r="LH119" s="36"/>
      <c r="LI119" s="37"/>
      <c r="LJ119" s="38"/>
      <c r="LK119" s="38"/>
      <c r="LL119" s="39"/>
      <c r="LM119" s="36"/>
      <c r="LN119" s="36"/>
      <c r="LO119" s="37"/>
    </row>
    <row r="120" spans="244:327" x14ac:dyDescent="0.25">
      <c r="IJ120" s="102"/>
      <c r="IK120" s="102"/>
      <c r="IL120" s="32"/>
      <c r="IM120" s="33"/>
      <c r="IN120" s="79"/>
      <c r="IO120" s="54"/>
      <c r="IP120" s="54"/>
      <c r="IQ120" s="34"/>
      <c r="IR120" s="35"/>
      <c r="IS120" s="79"/>
      <c r="IT120" s="102"/>
      <c r="IU120" s="102"/>
      <c r="IV120" s="33"/>
      <c r="IW120" s="33"/>
      <c r="IX120" s="80"/>
      <c r="IY120" s="54"/>
      <c r="IZ120" s="54"/>
      <c r="JA120" s="34"/>
      <c r="JB120" s="35"/>
      <c r="JC120" s="81"/>
      <c r="JD120" s="102"/>
      <c r="JE120" s="102"/>
      <c r="JF120" s="32"/>
      <c r="JG120" s="33"/>
      <c r="JH120" s="79"/>
      <c r="JI120" s="54"/>
      <c r="JJ120" s="54"/>
      <c r="JK120" s="34"/>
      <c r="JL120" s="35"/>
      <c r="JM120" s="80"/>
      <c r="JN120" s="102"/>
      <c r="JO120" s="102"/>
      <c r="JP120" s="32"/>
      <c r="JQ120" s="33"/>
      <c r="JR120" s="81"/>
      <c r="JS120" s="54"/>
      <c r="JT120" s="54"/>
      <c r="JU120" s="34"/>
      <c r="JV120" s="35"/>
      <c r="JW120" s="80"/>
      <c r="JX120" s="102"/>
      <c r="JY120" s="102"/>
      <c r="JZ120" s="32"/>
      <c r="KA120" s="33"/>
      <c r="KB120" s="80"/>
      <c r="KC120" s="54"/>
      <c r="KD120" s="54"/>
      <c r="KE120" s="34"/>
      <c r="KF120" s="35"/>
      <c r="KG120" s="81"/>
      <c r="KH120" s="102"/>
      <c r="KI120" s="102"/>
      <c r="KJ120" s="32"/>
      <c r="KK120" s="33"/>
      <c r="KL120" s="81"/>
      <c r="KM120" s="54"/>
      <c r="KN120" s="54"/>
      <c r="KO120" s="34"/>
      <c r="KP120" s="35"/>
      <c r="KQ120" s="81"/>
      <c r="KR120" s="102"/>
      <c r="KS120" s="102"/>
      <c r="KT120" s="32"/>
      <c r="KU120" s="33"/>
      <c r="KV120" s="81"/>
      <c r="KW120" s="54"/>
      <c r="KX120" s="54"/>
      <c r="KY120" s="34"/>
      <c r="KZ120" s="35"/>
      <c r="LA120" s="36"/>
      <c r="LB120" s="36"/>
      <c r="LC120" s="37"/>
      <c r="LD120" s="38"/>
      <c r="LE120" s="38"/>
      <c r="LF120" s="39"/>
      <c r="LG120" s="36"/>
      <c r="LH120" s="36"/>
      <c r="LI120" s="37"/>
      <c r="LJ120" s="38"/>
      <c r="LK120" s="38"/>
      <c r="LL120" s="39"/>
      <c r="LM120" s="36"/>
      <c r="LN120" s="36"/>
      <c r="LO120" s="37"/>
    </row>
    <row r="121" spans="244:327" x14ac:dyDescent="0.25">
      <c r="IJ121" s="102"/>
      <c r="IK121" s="102"/>
      <c r="IL121" s="32"/>
      <c r="IM121" s="33"/>
      <c r="IN121" s="79"/>
      <c r="IO121" s="54"/>
      <c r="IP121" s="54"/>
      <c r="IQ121" s="34"/>
      <c r="IR121" s="35"/>
      <c r="IS121" s="79"/>
      <c r="IT121" s="102"/>
      <c r="IU121" s="102"/>
      <c r="IV121" s="33"/>
      <c r="IW121" s="33"/>
      <c r="IX121" s="80"/>
      <c r="IY121" s="54"/>
      <c r="IZ121" s="54"/>
      <c r="JA121" s="34"/>
      <c r="JB121" s="35"/>
      <c r="JC121" s="81"/>
      <c r="JD121" s="102"/>
      <c r="JE121" s="102"/>
      <c r="JF121" s="32"/>
      <c r="JG121" s="33"/>
      <c r="JH121" s="79"/>
      <c r="JI121" s="54"/>
      <c r="JJ121" s="54"/>
      <c r="JK121" s="34"/>
      <c r="JL121" s="35"/>
      <c r="JM121" s="80"/>
      <c r="JN121" s="102"/>
      <c r="JO121" s="102"/>
      <c r="JP121" s="32"/>
      <c r="JQ121" s="33"/>
      <c r="JR121" s="81"/>
      <c r="JS121" s="54"/>
      <c r="JT121" s="54"/>
      <c r="JU121" s="34"/>
      <c r="JV121" s="35"/>
      <c r="JW121" s="80"/>
      <c r="JX121" s="102"/>
      <c r="JY121" s="102"/>
      <c r="JZ121" s="32"/>
      <c r="KA121" s="33"/>
      <c r="KB121" s="80"/>
      <c r="KC121" s="54"/>
      <c r="KD121" s="54"/>
      <c r="KE121" s="34"/>
      <c r="KF121" s="35"/>
      <c r="KG121" s="81"/>
      <c r="KH121" s="102"/>
      <c r="KI121" s="102"/>
      <c r="KJ121" s="32"/>
      <c r="KK121" s="33"/>
      <c r="KL121" s="81"/>
      <c r="KM121" s="54"/>
      <c r="KN121" s="54"/>
      <c r="KO121" s="34"/>
      <c r="KP121" s="35"/>
      <c r="KQ121" s="81"/>
      <c r="KR121" s="102"/>
      <c r="KS121" s="102"/>
      <c r="KT121" s="32"/>
      <c r="KU121" s="33"/>
      <c r="KV121" s="81"/>
      <c r="KW121" s="54"/>
      <c r="KX121" s="54"/>
      <c r="KY121" s="34"/>
      <c r="KZ121" s="35"/>
      <c r="LA121" s="36"/>
      <c r="LB121" s="36"/>
      <c r="LC121" s="37"/>
      <c r="LD121" s="38"/>
      <c r="LE121" s="38"/>
      <c r="LF121" s="39"/>
      <c r="LG121" s="36"/>
      <c r="LH121" s="36"/>
      <c r="LI121" s="37"/>
      <c r="LJ121" s="38"/>
      <c r="LK121" s="38"/>
      <c r="LL121" s="39"/>
      <c r="LM121" s="36"/>
      <c r="LN121" s="36"/>
      <c r="LO121" s="37"/>
    </row>
    <row r="122" spans="244:327" x14ac:dyDescent="0.25">
      <c r="IJ122" s="102"/>
      <c r="IK122" s="102"/>
      <c r="IL122" s="32"/>
      <c r="IM122" s="33"/>
      <c r="IN122" s="79"/>
      <c r="IO122" s="54"/>
      <c r="IP122" s="54"/>
      <c r="IQ122" s="34"/>
      <c r="IR122" s="35"/>
      <c r="IS122" s="79"/>
      <c r="IT122" s="102"/>
      <c r="IU122" s="102"/>
      <c r="IV122" s="33"/>
      <c r="IW122" s="33"/>
      <c r="IX122" s="80"/>
      <c r="IY122" s="54"/>
      <c r="IZ122" s="54"/>
      <c r="JA122" s="34"/>
      <c r="JB122" s="35"/>
      <c r="JC122" s="81"/>
      <c r="JD122" s="102"/>
      <c r="JE122" s="102"/>
      <c r="JF122" s="32"/>
      <c r="JG122" s="33"/>
      <c r="JH122" s="79"/>
      <c r="JI122" s="54"/>
      <c r="JJ122" s="54"/>
      <c r="JK122" s="34"/>
      <c r="JL122" s="35"/>
      <c r="JM122" s="80"/>
      <c r="JN122" s="102"/>
      <c r="JO122" s="102"/>
      <c r="JP122" s="32"/>
      <c r="JQ122" s="33"/>
      <c r="JR122" s="81"/>
      <c r="JS122" s="54"/>
      <c r="JT122" s="54"/>
      <c r="JU122" s="34"/>
      <c r="JV122" s="35"/>
      <c r="JW122" s="80"/>
      <c r="JX122" s="102"/>
      <c r="JY122" s="102"/>
      <c r="JZ122" s="32"/>
      <c r="KA122" s="33"/>
      <c r="KB122" s="80"/>
      <c r="KC122" s="54"/>
      <c r="KD122" s="54"/>
      <c r="KE122" s="34"/>
      <c r="KF122" s="35"/>
      <c r="KG122" s="81"/>
      <c r="KH122" s="102"/>
      <c r="KI122" s="102"/>
      <c r="KJ122" s="32"/>
      <c r="KK122" s="33"/>
      <c r="KL122" s="81"/>
      <c r="KM122" s="54"/>
      <c r="KN122" s="54"/>
      <c r="KO122" s="34"/>
      <c r="KP122" s="35"/>
      <c r="KQ122" s="81"/>
      <c r="KR122" s="102"/>
      <c r="KS122" s="102"/>
      <c r="KT122" s="32"/>
      <c r="KU122" s="33"/>
      <c r="KV122" s="81"/>
      <c r="KW122" s="54"/>
      <c r="KX122" s="54"/>
      <c r="KY122" s="34"/>
      <c r="KZ122" s="35"/>
      <c r="LA122" s="36"/>
      <c r="LB122" s="36"/>
      <c r="LC122" s="37"/>
      <c r="LD122" s="38"/>
      <c r="LE122" s="38"/>
      <c r="LF122" s="39"/>
      <c r="LG122" s="36"/>
      <c r="LH122" s="36"/>
      <c r="LI122" s="37"/>
      <c r="LJ122" s="38"/>
      <c r="LK122" s="38"/>
      <c r="LL122" s="39"/>
      <c r="LM122" s="36"/>
      <c r="LN122" s="36"/>
      <c r="LO122" s="37"/>
    </row>
    <row r="123" spans="244:327" x14ac:dyDescent="0.25">
      <c r="IJ123" s="102"/>
      <c r="IK123" s="102"/>
      <c r="IL123" s="32"/>
      <c r="IM123" s="33"/>
      <c r="IN123" s="79"/>
      <c r="IO123" s="54"/>
      <c r="IP123" s="54"/>
      <c r="IQ123" s="34"/>
      <c r="IR123" s="35"/>
      <c r="IS123" s="79"/>
      <c r="IT123" s="102"/>
      <c r="IU123" s="102"/>
      <c r="IV123" s="33"/>
      <c r="IW123" s="33"/>
      <c r="IX123" s="80"/>
      <c r="IY123" s="54"/>
      <c r="IZ123" s="54"/>
      <c r="JA123" s="34"/>
      <c r="JB123" s="35"/>
      <c r="JC123" s="81"/>
      <c r="JD123" s="102"/>
      <c r="JE123" s="102"/>
      <c r="JF123" s="32"/>
      <c r="JG123" s="33"/>
      <c r="JH123" s="79"/>
      <c r="JI123" s="54"/>
      <c r="JJ123" s="54"/>
      <c r="JK123" s="34"/>
      <c r="JL123" s="35"/>
      <c r="JM123" s="80"/>
      <c r="JN123" s="102"/>
      <c r="JO123" s="102"/>
      <c r="JP123" s="32"/>
      <c r="JQ123" s="33"/>
      <c r="JR123" s="81"/>
      <c r="JS123" s="54"/>
      <c r="JT123" s="54"/>
      <c r="JU123" s="34"/>
      <c r="JV123" s="35"/>
      <c r="JW123" s="80"/>
      <c r="JX123" s="102"/>
      <c r="JY123" s="102"/>
      <c r="JZ123" s="32"/>
      <c r="KA123" s="33"/>
      <c r="KB123" s="80"/>
      <c r="KC123" s="54"/>
      <c r="KD123" s="54"/>
      <c r="KE123" s="34"/>
      <c r="KF123" s="35"/>
      <c r="KG123" s="81"/>
      <c r="KH123" s="102"/>
      <c r="KI123" s="102"/>
      <c r="KJ123" s="32"/>
      <c r="KK123" s="33"/>
      <c r="KL123" s="81"/>
      <c r="KM123" s="54"/>
      <c r="KN123" s="54"/>
      <c r="KO123" s="34"/>
      <c r="KP123" s="35"/>
      <c r="KQ123" s="81"/>
      <c r="KR123" s="102"/>
      <c r="KS123" s="102"/>
      <c r="KT123" s="32"/>
      <c r="KU123" s="33"/>
      <c r="KV123" s="81"/>
      <c r="KW123" s="54"/>
      <c r="KX123" s="54"/>
      <c r="KY123" s="34"/>
      <c r="KZ123" s="35"/>
      <c r="LA123" s="36"/>
      <c r="LB123" s="36"/>
      <c r="LC123" s="37"/>
      <c r="LD123" s="38"/>
      <c r="LE123" s="38"/>
      <c r="LF123" s="39"/>
      <c r="LG123" s="36"/>
      <c r="LH123" s="36"/>
      <c r="LI123" s="37"/>
      <c r="LJ123" s="38"/>
      <c r="LK123" s="38"/>
      <c r="LL123" s="39"/>
      <c r="LM123" s="36"/>
      <c r="LN123" s="36"/>
      <c r="LO123" s="37"/>
    </row>
    <row r="124" spans="244:327" x14ac:dyDescent="0.25">
      <c r="IJ124" s="102"/>
      <c r="IK124" s="102"/>
      <c r="IL124" s="32"/>
      <c r="IM124" s="33"/>
      <c r="IN124" s="79"/>
      <c r="IO124" s="54"/>
      <c r="IP124" s="54"/>
      <c r="IQ124" s="34"/>
      <c r="IR124" s="35"/>
      <c r="IS124" s="79"/>
      <c r="IT124" s="102"/>
      <c r="IU124" s="102"/>
      <c r="IV124" s="33"/>
      <c r="IW124" s="33"/>
      <c r="IX124" s="80"/>
      <c r="IY124" s="54"/>
      <c r="IZ124" s="54"/>
      <c r="JA124" s="34"/>
      <c r="JB124" s="35"/>
      <c r="JC124" s="81"/>
      <c r="JD124" s="102"/>
      <c r="JE124" s="102"/>
      <c r="JF124" s="32"/>
      <c r="JG124" s="33"/>
      <c r="JH124" s="79"/>
      <c r="JI124" s="54"/>
      <c r="JJ124" s="54"/>
      <c r="JK124" s="34"/>
      <c r="JL124" s="35"/>
      <c r="JM124" s="80"/>
      <c r="JN124" s="102"/>
      <c r="JO124" s="102"/>
      <c r="JP124" s="32"/>
      <c r="JQ124" s="33"/>
      <c r="JR124" s="81"/>
      <c r="JS124" s="54"/>
      <c r="JT124" s="54"/>
      <c r="JU124" s="34"/>
      <c r="JV124" s="35"/>
      <c r="JW124" s="80"/>
      <c r="JX124" s="102"/>
      <c r="JY124" s="102"/>
      <c r="JZ124" s="32"/>
      <c r="KA124" s="33"/>
      <c r="KB124" s="80"/>
      <c r="KC124" s="54"/>
      <c r="KD124" s="54"/>
      <c r="KE124" s="34"/>
      <c r="KF124" s="35"/>
      <c r="KG124" s="81"/>
      <c r="KH124" s="102"/>
      <c r="KI124" s="102"/>
      <c r="KJ124" s="32"/>
      <c r="KK124" s="33"/>
      <c r="KL124" s="81"/>
      <c r="KM124" s="54"/>
      <c r="KN124" s="54"/>
      <c r="KO124" s="34"/>
      <c r="KP124" s="35"/>
      <c r="KQ124" s="81"/>
      <c r="KR124" s="102"/>
      <c r="KS124" s="102"/>
      <c r="KT124" s="32"/>
      <c r="KU124" s="33"/>
      <c r="KV124" s="81"/>
      <c r="KW124" s="54"/>
      <c r="KX124" s="54"/>
      <c r="KY124" s="34"/>
      <c r="KZ124" s="35"/>
      <c r="LA124" s="36"/>
      <c r="LB124" s="36"/>
      <c r="LC124" s="37"/>
      <c r="LD124" s="38"/>
      <c r="LE124" s="38"/>
      <c r="LF124" s="39"/>
      <c r="LG124" s="36"/>
      <c r="LH124" s="36"/>
      <c r="LI124" s="37"/>
      <c r="LJ124" s="38"/>
      <c r="LK124" s="38"/>
      <c r="LL124" s="39"/>
      <c r="LM124" s="36"/>
      <c r="LN124" s="36"/>
      <c r="LO124" s="37"/>
    </row>
    <row r="125" spans="244:327" x14ac:dyDescent="0.25">
      <c r="IJ125" s="102"/>
      <c r="IK125" s="102"/>
      <c r="IL125" s="32"/>
      <c r="IM125" s="33"/>
      <c r="IN125" s="79"/>
      <c r="IO125" s="54"/>
      <c r="IP125" s="54"/>
      <c r="IQ125" s="34"/>
      <c r="IR125" s="35"/>
      <c r="IS125" s="79"/>
      <c r="IT125" s="102"/>
      <c r="IU125" s="102"/>
      <c r="IV125" s="33"/>
      <c r="IW125" s="33"/>
      <c r="IX125" s="80"/>
      <c r="IY125" s="54"/>
      <c r="IZ125" s="54"/>
      <c r="JA125" s="34"/>
      <c r="JB125" s="35"/>
      <c r="JC125" s="81"/>
      <c r="JD125" s="102"/>
      <c r="JE125" s="102"/>
      <c r="JF125" s="32"/>
      <c r="JG125" s="33"/>
      <c r="JH125" s="79"/>
      <c r="JI125" s="54"/>
      <c r="JJ125" s="54"/>
      <c r="JK125" s="34"/>
      <c r="JL125" s="35"/>
      <c r="JM125" s="80"/>
      <c r="JN125" s="102"/>
      <c r="JO125" s="102"/>
      <c r="JP125" s="32"/>
      <c r="JQ125" s="33"/>
      <c r="JR125" s="81"/>
      <c r="JS125" s="54"/>
      <c r="JT125" s="54"/>
      <c r="JU125" s="34"/>
      <c r="JV125" s="35"/>
      <c r="JW125" s="80"/>
      <c r="JX125" s="102"/>
      <c r="JY125" s="102"/>
      <c r="JZ125" s="32"/>
      <c r="KA125" s="33"/>
      <c r="KB125" s="80"/>
      <c r="KC125" s="54"/>
      <c r="KD125" s="54"/>
      <c r="KE125" s="34"/>
      <c r="KF125" s="35"/>
      <c r="KG125" s="81"/>
      <c r="KH125" s="102"/>
      <c r="KI125" s="102"/>
      <c r="KJ125" s="32"/>
      <c r="KK125" s="33"/>
      <c r="KL125" s="81"/>
      <c r="KM125" s="54"/>
      <c r="KN125" s="54"/>
      <c r="KO125" s="34"/>
      <c r="KP125" s="35"/>
      <c r="KQ125" s="81"/>
      <c r="KR125" s="102"/>
      <c r="KS125" s="102"/>
      <c r="KT125" s="32"/>
      <c r="KU125" s="33"/>
      <c r="KV125" s="81"/>
      <c r="KW125" s="54"/>
      <c r="KX125" s="54"/>
      <c r="KY125" s="34"/>
      <c r="KZ125" s="35"/>
      <c r="LA125" s="36"/>
      <c r="LB125" s="36"/>
      <c r="LC125" s="37"/>
      <c r="LD125" s="38"/>
      <c r="LE125" s="38"/>
      <c r="LF125" s="39"/>
      <c r="LG125" s="36"/>
      <c r="LH125" s="36"/>
      <c r="LI125" s="37"/>
      <c r="LJ125" s="38"/>
      <c r="LK125" s="38"/>
      <c r="LL125" s="39"/>
      <c r="LM125" s="36"/>
      <c r="LN125" s="36"/>
      <c r="LO125" s="37"/>
    </row>
    <row r="126" spans="244:327" x14ac:dyDescent="0.25">
      <c r="IJ126" s="102"/>
      <c r="IK126" s="102"/>
      <c r="IL126" s="32"/>
      <c r="IM126" s="33"/>
      <c r="IN126" s="79"/>
      <c r="IO126" s="54"/>
      <c r="IP126" s="54"/>
      <c r="IQ126" s="34"/>
      <c r="IR126" s="35"/>
      <c r="IS126" s="79"/>
      <c r="IT126" s="102"/>
      <c r="IU126" s="102"/>
      <c r="IV126" s="33"/>
      <c r="IW126" s="33"/>
      <c r="IX126" s="80"/>
      <c r="IY126" s="54"/>
      <c r="IZ126" s="54"/>
      <c r="JA126" s="34"/>
      <c r="JB126" s="35"/>
      <c r="JC126" s="81"/>
      <c r="JD126" s="102"/>
      <c r="JE126" s="102"/>
      <c r="JF126" s="32"/>
      <c r="JG126" s="33"/>
      <c r="JH126" s="79"/>
      <c r="JI126" s="54"/>
      <c r="JJ126" s="54"/>
      <c r="JK126" s="34"/>
      <c r="JL126" s="35"/>
      <c r="JM126" s="80"/>
      <c r="JN126" s="102"/>
      <c r="JO126" s="102"/>
      <c r="JP126" s="32"/>
      <c r="JQ126" s="33"/>
      <c r="JR126" s="81"/>
      <c r="JS126" s="54"/>
      <c r="JT126" s="54"/>
      <c r="JU126" s="34"/>
      <c r="JV126" s="35"/>
      <c r="JW126" s="80"/>
      <c r="JX126" s="102"/>
      <c r="JY126" s="102"/>
      <c r="JZ126" s="32"/>
      <c r="KA126" s="33"/>
      <c r="KB126" s="80"/>
      <c r="KC126" s="54"/>
      <c r="KD126" s="54"/>
      <c r="KE126" s="34"/>
      <c r="KF126" s="35"/>
      <c r="KG126" s="81"/>
      <c r="KH126" s="102"/>
      <c r="KI126" s="102"/>
      <c r="KJ126" s="32"/>
      <c r="KK126" s="33"/>
      <c r="KL126" s="81"/>
      <c r="KM126" s="54"/>
      <c r="KN126" s="54"/>
      <c r="KO126" s="34"/>
      <c r="KP126" s="35"/>
      <c r="KQ126" s="81"/>
      <c r="KR126" s="102"/>
      <c r="KS126" s="102"/>
      <c r="KT126" s="32"/>
      <c r="KU126" s="33"/>
      <c r="KV126" s="81"/>
      <c r="KW126" s="54"/>
      <c r="KX126" s="54"/>
      <c r="KY126" s="34"/>
      <c r="KZ126" s="35"/>
      <c r="LA126" s="36"/>
      <c r="LB126" s="36"/>
      <c r="LC126" s="37"/>
      <c r="LD126" s="38"/>
      <c r="LE126" s="38"/>
      <c r="LF126" s="39"/>
      <c r="LG126" s="36"/>
      <c r="LH126" s="36"/>
      <c r="LI126" s="37"/>
      <c r="LJ126" s="38"/>
      <c r="LK126" s="38"/>
      <c r="LL126" s="39"/>
      <c r="LM126" s="36"/>
      <c r="LN126" s="36"/>
      <c r="LO126" s="37"/>
    </row>
    <row r="127" spans="244:327" x14ac:dyDescent="0.25">
      <c r="IJ127" s="102"/>
      <c r="IK127" s="102"/>
      <c r="IL127" s="32"/>
      <c r="IM127" s="33"/>
      <c r="IN127" s="79"/>
      <c r="IO127" s="54"/>
      <c r="IP127" s="54"/>
      <c r="IQ127" s="34"/>
      <c r="IR127" s="35"/>
      <c r="IS127" s="79"/>
      <c r="IT127" s="102"/>
      <c r="IU127" s="102"/>
      <c r="IV127" s="33"/>
      <c r="IW127" s="33"/>
      <c r="IX127" s="80"/>
      <c r="IY127" s="54"/>
      <c r="IZ127" s="54"/>
      <c r="JA127" s="34"/>
      <c r="JB127" s="35"/>
      <c r="JC127" s="81"/>
      <c r="JD127" s="102"/>
      <c r="JE127" s="102"/>
      <c r="JF127" s="32"/>
      <c r="JG127" s="33"/>
      <c r="JH127" s="79"/>
      <c r="JI127" s="54"/>
      <c r="JJ127" s="54"/>
      <c r="JK127" s="34"/>
      <c r="JL127" s="35"/>
      <c r="JM127" s="80"/>
      <c r="JN127" s="102"/>
      <c r="JO127" s="102"/>
      <c r="JP127" s="32"/>
      <c r="JQ127" s="33"/>
      <c r="JR127" s="81"/>
      <c r="JS127" s="54"/>
      <c r="JT127" s="54"/>
      <c r="JU127" s="34"/>
      <c r="JV127" s="35"/>
      <c r="JW127" s="80"/>
      <c r="JX127" s="102"/>
      <c r="JY127" s="102"/>
      <c r="JZ127" s="32"/>
      <c r="KA127" s="33"/>
      <c r="KB127" s="80"/>
      <c r="KC127" s="54"/>
      <c r="KD127" s="54"/>
      <c r="KE127" s="34"/>
      <c r="KF127" s="35"/>
      <c r="KG127" s="81"/>
      <c r="KH127" s="102"/>
      <c r="KI127" s="102"/>
      <c r="KJ127" s="32"/>
      <c r="KK127" s="33"/>
      <c r="KL127" s="81"/>
      <c r="KM127" s="54"/>
      <c r="KN127" s="54"/>
      <c r="KO127" s="34"/>
      <c r="KP127" s="35"/>
      <c r="KQ127" s="81"/>
      <c r="KR127" s="102"/>
      <c r="KS127" s="102"/>
      <c r="KT127" s="32"/>
      <c r="KU127" s="33"/>
      <c r="KV127" s="81"/>
      <c r="KW127" s="54"/>
      <c r="KX127" s="54"/>
      <c r="KY127" s="34"/>
      <c r="KZ127" s="35"/>
      <c r="LA127" s="36"/>
      <c r="LB127" s="36"/>
      <c r="LC127" s="37"/>
      <c r="LD127" s="38"/>
      <c r="LE127" s="38"/>
      <c r="LF127" s="39"/>
      <c r="LG127" s="36"/>
      <c r="LH127" s="36"/>
      <c r="LI127" s="37"/>
      <c r="LJ127" s="38"/>
      <c r="LK127" s="38"/>
      <c r="LL127" s="39"/>
      <c r="LM127" s="36"/>
      <c r="LN127" s="36"/>
      <c r="LO127" s="37"/>
    </row>
    <row r="128" spans="244:327" x14ac:dyDescent="0.25">
      <c r="IJ128" s="102"/>
      <c r="IK128" s="102"/>
      <c r="IL128" s="32"/>
      <c r="IM128" s="33"/>
      <c r="IN128" s="79"/>
      <c r="IO128" s="54"/>
      <c r="IP128" s="54"/>
      <c r="IQ128" s="34"/>
      <c r="IR128" s="35"/>
      <c r="IS128" s="79"/>
      <c r="IT128" s="102"/>
      <c r="IU128" s="102"/>
      <c r="IV128" s="33"/>
      <c r="IW128" s="33"/>
      <c r="IX128" s="80"/>
      <c r="IY128" s="54"/>
      <c r="IZ128" s="54"/>
      <c r="JA128" s="34"/>
      <c r="JB128" s="35"/>
      <c r="JC128" s="81"/>
      <c r="JD128" s="102"/>
      <c r="JE128" s="102"/>
      <c r="JF128" s="32"/>
      <c r="JG128" s="33"/>
      <c r="JH128" s="79"/>
      <c r="JI128" s="54"/>
      <c r="JJ128" s="54"/>
      <c r="JK128" s="34"/>
      <c r="JL128" s="35"/>
      <c r="JM128" s="80"/>
      <c r="JN128" s="102"/>
      <c r="JO128" s="102"/>
      <c r="JP128" s="32"/>
      <c r="JQ128" s="33"/>
      <c r="JR128" s="81"/>
      <c r="JS128" s="54"/>
      <c r="JT128" s="54"/>
      <c r="JU128" s="34"/>
      <c r="JV128" s="35"/>
      <c r="JW128" s="80"/>
      <c r="JX128" s="102"/>
      <c r="JY128" s="102"/>
      <c r="JZ128" s="32"/>
      <c r="KA128" s="33"/>
      <c r="KB128" s="80"/>
      <c r="KC128" s="54"/>
      <c r="KD128" s="54"/>
      <c r="KE128" s="34"/>
      <c r="KF128" s="35"/>
      <c r="KG128" s="81"/>
      <c r="KH128" s="102"/>
      <c r="KI128" s="102"/>
      <c r="KJ128" s="32"/>
      <c r="KK128" s="33"/>
      <c r="KL128" s="81"/>
      <c r="KM128" s="54"/>
      <c r="KN128" s="54"/>
      <c r="KO128" s="34"/>
      <c r="KP128" s="35"/>
      <c r="KQ128" s="81"/>
      <c r="KR128" s="102"/>
      <c r="KS128" s="102"/>
      <c r="KT128" s="32"/>
      <c r="KU128" s="33"/>
      <c r="KV128" s="81"/>
      <c r="KW128" s="54"/>
      <c r="KX128" s="54"/>
      <c r="KY128" s="34"/>
      <c r="KZ128" s="35"/>
      <c r="LA128" s="36"/>
      <c r="LB128" s="36"/>
      <c r="LC128" s="37"/>
      <c r="LD128" s="38"/>
      <c r="LE128" s="38"/>
      <c r="LF128" s="39"/>
      <c r="LG128" s="36"/>
      <c r="LH128" s="36"/>
      <c r="LI128" s="37"/>
      <c r="LJ128" s="38"/>
      <c r="LK128" s="38"/>
      <c r="LL128" s="39"/>
      <c r="LM128" s="36"/>
      <c r="LN128" s="36"/>
      <c r="LO128" s="37"/>
    </row>
    <row r="129" spans="244:327" x14ac:dyDescent="0.25">
      <c r="IJ129" s="102"/>
      <c r="IK129" s="102"/>
      <c r="IL129" s="32"/>
      <c r="IM129" s="33"/>
      <c r="IN129" s="79"/>
      <c r="IO129" s="54"/>
      <c r="IP129" s="54"/>
      <c r="IQ129" s="34"/>
      <c r="IR129" s="35"/>
      <c r="IS129" s="79"/>
      <c r="IT129" s="102"/>
      <c r="IU129" s="102"/>
      <c r="IV129" s="33"/>
      <c r="IW129" s="33"/>
      <c r="IX129" s="80"/>
      <c r="IY129" s="54"/>
      <c r="IZ129" s="54"/>
      <c r="JA129" s="34"/>
      <c r="JB129" s="35"/>
      <c r="JC129" s="81"/>
      <c r="JD129" s="102"/>
      <c r="JE129" s="102"/>
      <c r="JF129" s="32"/>
      <c r="JG129" s="33"/>
      <c r="JH129" s="79"/>
      <c r="JI129" s="54"/>
      <c r="JJ129" s="54"/>
      <c r="JK129" s="34"/>
      <c r="JL129" s="35"/>
      <c r="JM129" s="80"/>
      <c r="JN129" s="102"/>
      <c r="JO129" s="102"/>
      <c r="JP129" s="32"/>
      <c r="JQ129" s="33"/>
      <c r="JR129" s="81"/>
      <c r="JS129" s="54"/>
      <c r="JT129" s="54"/>
      <c r="JU129" s="34"/>
      <c r="JV129" s="35"/>
      <c r="JW129" s="80"/>
      <c r="JX129" s="102"/>
      <c r="JY129" s="102"/>
      <c r="JZ129" s="32"/>
      <c r="KA129" s="33"/>
      <c r="KB129" s="80"/>
      <c r="KC129" s="54"/>
      <c r="KD129" s="54"/>
      <c r="KE129" s="34"/>
      <c r="KF129" s="35"/>
      <c r="KG129" s="81"/>
      <c r="KH129" s="102"/>
      <c r="KI129" s="102"/>
      <c r="KJ129" s="32"/>
      <c r="KK129" s="33"/>
      <c r="KL129" s="81"/>
      <c r="KM129" s="54"/>
      <c r="KN129" s="54"/>
      <c r="KO129" s="34"/>
      <c r="KP129" s="35"/>
      <c r="KQ129" s="81"/>
      <c r="KR129" s="102"/>
      <c r="KS129" s="102"/>
      <c r="KT129" s="32"/>
      <c r="KU129" s="33"/>
      <c r="KV129" s="81"/>
      <c r="KW129" s="54"/>
      <c r="KX129" s="54"/>
      <c r="KY129" s="34"/>
      <c r="KZ129" s="35"/>
      <c r="LA129" s="36"/>
      <c r="LB129" s="36"/>
      <c r="LC129" s="37"/>
      <c r="LD129" s="38"/>
      <c r="LE129" s="38"/>
      <c r="LF129" s="39"/>
      <c r="LG129" s="36"/>
      <c r="LH129" s="36"/>
      <c r="LI129" s="37"/>
      <c r="LJ129" s="38"/>
      <c r="LK129" s="38"/>
      <c r="LL129" s="39"/>
      <c r="LM129" s="36"/>
      <c r="LN129" s="36"/>
      <c r="LO129" s="37"/>
    </row>
    <row r="130" spans="244:327" x14ac:dyDescent="0.25">
      <c r="IJ130" s="102"/>
      <c r="IK130" s="102"/>
      <c r="IL130" s="32"/>
      <c r="IM130" s="33"/>
      <c r="IN130" s="79"/>
      <c r="IO130" s="54"/>
      <c r="IP130" s="54"/>
      <c r="IQ130" s="34"/>
      <c r="IR130" s="35"/>
      <c r="IS130" s="79"/>
      <c r="IT130" s="102"/>
      <c r="IU130" s="102"/>
      <c r="IV130" s="33"/>
      <c r="IW130" s="33"/>
      <c r="IX130" s="80"/>
      <c r="IY130" s="54"/>
      <c r="IZ130" s="54"/>
      <c r="JA130" s="34"/>
      <c r="JB130" s="35"/>
      <c r="JC130" s="81"/>
      <c r="JD130" s="102"/>
      <c r="JE130" s="102"/>
      <c r="JF130" s="32"/>
      <c r="JG130" s="33"/>
      <c r="JH130" s="79"/>
      <c r="JI130" s="54"/>
      <c r="JJ130" s="54"/>
      <c r="JK130" s="34"/>
      <c r="JL130" s="35"/>
      <c r="JM130" s="80"/>
      <c r="JN130" s="102"/>
      <c r="JO130" s="102"/>
      <c r="JP130" s="32"/>
      <c r="JQ130" s="33"/>
      <c r="JR130" s="81"/>
      <c r="JS130" s="54"/>
      <c r="JT130" s="54"/>
      <c r="JU130" s="34"/>
      <c r="JV130" s="35"/>
      <c r="JW130" s="80"/>
      <c r="JX130" s="102"/>
      <c r="JY130" s="102"/>
      <c r="JZ130" s="32"/>
      <c r="KA130" s="33"/>
      <c r="KB130" s="80"/>
      <c r="KC130" s="54"/>
      <c r="KD130" s="54"/>
      <c r="KE130" s="34"/>
      <c r="KF130" s="35"/>
      <c r="KG130" s="81"/>
      <c r="KH130" s="102"/>
      <c r="KI130" s="102"/>
      <c r="KJ130" s="32"/>
      <c r="KK130" s="33"/>
      <c r="KL130" s="81"/>
      <c r="KM130" s="54"/>
      <c r="KN130" s="54"/>
      <c r="KO130" s="34"/>
      <c r="KP130" s="35"/>
      <c r="KQ130" s="81"/>
      <c r="KR130" s="102"/>
      <c r="KS130" s="102"/>
      <c r="KT130" s="32"/>
      <c r="KU130" s="33"/>
      <c r="KV130" s="81"/>
      <c r="KW130" s="54"/>
      <c r="KX130" s="54"/>
      <c r="KY130" s="34"/>
      <c r="KZ130" s="35"/>
      <c r="LA130" s="36"/>
      <c r="LB130" s="36"/>
      <c r="LC130" s="37"/>
      <c r="LD130" s="38"/>
      <c r="LE130" s="38"/>
      <c r="LF130" s="39"/>
      <c r="LG130" s="36"/>
      <c r="LH130" s="36"/>
      <c r="LI130" s="37"/>
      <c r="LJ130" s="38"/>
      <c r="LK130" s="38"/>
      <c r="LL130" s="39"/>
      <c r="LM130" s="36"/>
      <c r="LN130" s="36"/>
      <c r="LO130" s="37"/>
    </row>
    <row r="131" spans="244:327" x14ac:dyDescent="0.25">
      <c r="IJ131" s="102"/>
      <c r="IK131" s="102"/>
      <c r="IL131" s="32"/>
      <c r="IM131" s="33"/>
      <c r="IN131" s="79"/>
      <c r="IO131" s="54"/>
      <c r="IP131" s="54"/>
      <c r="IQ131" s="34"/>
      <c r="IR131" s="35"/>
      <c r="IS131" s="79"/>
      <c r="IT131" s="102"/>
      <c r="IU131" s="102"/>
      <c r="IV131" s="33"/>
      <c r="IW131" s="33"/>
      <c r="IX131" s="80"/>
      <c r="IY131" s="54"/>
      <c r="IZ131" s="54"/>
      <c r="JA131" s="34"/>
      <c r="JB131" s="35"/>
      <c r="JC131" s="81"/>
      <c r="JD131" s="102"/>
      <c r="JE131" s="102"/>
      <c r="JF131" s="32"/>
      <c r="JG131" s="33"/>
      <c r="JH131" s="79"/>
      <c r="JI131" s="54"/>
      <c r="JJ131" s="54"/>
      <c r="JK131" s="34"/>
      <c r="JL131" s="35"/>
      <c r="JM131" s="80"/>
      <c r="JN131" s="102"/>
      <c r="JO131" s="102"/>
      <c r="JP131" s="32"/>
      <c r="JQ131" s="33"/>
      <c r="JR131" s="81"/>
      <c r="JS131" s="54"/>
      <c r="JT131" s="54"/>
      <c r="JU131" s="34"/>
      <c r="JV131" s="35"/>
      <c r="JW131" s="80"/>
      <c r="JX131" s="102"/>
      <c r="JY131" s="102"/>
      <c r="JZ131" s="32"/>
      <c r="KA131" s="33"/>
      <c r="KB131" s="80"/>
      <c r="KC131" s="54"/>
      <c r="KD131" s="54"/>
      <c r="KE131" s="34"/>
      <c r="KF131" s="35"/>
      <c r="KG131" s="81"/>
      <c r="KH131" s="102"/>
      <c r="KI131" s="102"/>
      <c r="KJ131" s="32"/>
      <c r="KK131" s="33"/>
      <c r="KL131" s="81"/>
      <c r="KM131" s="54"/>
      <c r="KN131" s="54"/>
      <c r="KO131" s="34"/>
      <c r="KP131" s="35"/>
      <c r="KQ131" s="81"/>
      <c r="KR131" s="102"/>
      <c r="KS131" s="102"/>
      <c r="KT131" s="32"/>
      <c r="KU131" s="33"/>
      <c r="KV131" s="81"/>
      <c r="KW131" s="54"/>
      <c r="KX131" s="54"/>
      <c r="KY131" s="34"/>
      <c r="KZ131" s="35"/>
      <c r="LA131" s="36"/>
      <c r="LB131" s="36"/>
      <c r="LC131" s="37"/>
      <c r="LD131" s="38"/>
      <c r="LE131" s="38"/>
      <c r="LF131" s="39"/>
      <c r="LG131" s="36"/>
      <c r="LH131" s="36"/>
      <c r="LI131" s="37"/>
      <c r="LJ131" s="38"/>
      <c r="LK131" s="38"/>
      <c r="LL131" s="39"/>
      <c r="LM131" s="36"/>
      <c r="LN131" s="36"/>
      <c r="LO131" s="37"/>
    </row>
    <row r="132" spans="244:327" x14ac:dyDescent="0.25">
      <c r="IJ132" s="102"/>
      <c r="IK132" s="102"/>
      <c r="IL132" s="32"/>
      <c r="IM132" s="33"/>
      <c r="IN132" s="79"/>
      <c r="IO132" s="54"/>
      <c r="IP132" s="54"/>
      <c r="IQ132" s="34"/>
      <c r="IR132" s="35"/>
      <c r="IS132" s="79"/>
      <c r="IT132" s="102"/>
      <c r="IU132" s="102"/>
      <c r="IV132" s="33"/>
      <c r="IW132" s="33"/>
      <c r="IX132" s="80"/>
      <c r="IY132" s="54"/>
      <c r="IZ132" s="54"/>
      <c r="JA132" s="34"/>
      <c r="JB132" s="35"/>
      <c r="JC132" s="81"/>
      <c r="JD132" s="102"/>
      <c r="JE132" s="102"/>
      <c r="JF132" s="32"/>
      <c r="JG132" s="33"/>
      <c r="JH132" s="79"/>
      <c r="JI132" s="54"/>
      <c r="JJ132" s="54"/>
      <c r="JK132" s="34"/>
      <c r="JL132" s="35"/>
      <c r="JM132" s="80"/>
      <c r="JN132" s="102"/>
      <c r="JO132" s="102"/>
      <c r="JP132" s="32"/>
      <c r="JQ132" s="33"/>
      <c r="JR132" s="81"/>
      <c r="JS132" s="54"/>
      <c r="JT132" s="54"/>
      <c r="JU132" s="34"/>
      <c r="JV132" s="35"/>
      <c r="JW132" s="80"/>
      <c r="JX132" s="102"/>
      <c r="JY132" s="102"/>
      <c r="JZ132" s="32"/>
      <c r="KA132" s="33"/>
      <c r="KB132" s="80"/>
      <c r="KC132" s="54"/>
      <c r="KD132" s="54"/>
      <c r="KE132" s="34"/>
      <c r="KF132" s="35"/>
      <c r="KG132" s="81"/>
      <c r="KH132" s="102"/>
      <c r="KI132" s="102"/>
      <c r="KJ132" s="32"/>
      <c r="KK132" s="33"/>
      <c r="KL132" s="81"/>
      <c r="KM132" s="54"/>
      <c r="KN132" s="54"/>
      <c r="KO132" s="34"/>
      <c r="KP132" s="35"/>
      <c r="KQ132" s="81"/>
      <c r="KR132" s="102"/>
      <c r="KS132" s="102"/>
      <c r="KT132" s="32"/>
      <c r="KU132" s="33"/>
      <c r="KV132" s="81"/>
      <c r="KW132" s="54"/>
      <c r="KX132" s="54"/>
      <c r="KY132" s="34"/>
      <c r="KZ132" s="35"/>
      <c r="LA132" s="36"/>
      <c r="LB132" s="36"/>
      <c r="LC132" s="37"/>
      <c r="LD132" s="38"/>
      <c r="LE132" s="38"/>
      <c r="LF132" s="39"/>
      <c r="LG132" s="36"/>
      <c r="LH132" s="36"/>
      <c r="LI132" s="37"/>
      <c r="LJ132" s="38"/>
      <c r="LK132" s="38"/>
      <c r="LL132" s="39"/>
      <c r="LM132" s="36"/>
      <c r="LN132" s="36"/>
      <c r="LO132" s="37"/>
    </row>
    <row r="133" spans="244:327" x14ac:dyDescent="0.25">
      <c r="IJ133" s="102"/>
      <c r="IK133" s="102"/>
      <c r="IL133" s="32"/>
      <c r="IM133" s="33"/>
      <c r="IN133" s="79"/>
      <c r="IO133" s="54"/>
      <c r="IP133" s="54"/>
      <c r="IQ133" s="34"/>
      <c r="IR133" s="35"/>
      <c r="IS133" s="79"/>
      <c r="IT133" s="102"/>
      <c r="IU133" s="102"/>
      <c r="IV133" s="33"/>
      <c r="IW133" s="33"/>
      <c r="IX133" s="80"/>
      <c r="IY133" s="54"/>
      <c r="IZ133" s="54"/>
      <c r="JA133" s="34"/>
      <c r="JB133" s="35"/>
      <c r="JC133" s="81"/>
      <c r="JD133" s="102"/>
      <c r="JE133" s="102"/>
      <c r="JF133" s="32"/>
      <c r="JG133" s="33"/>
      <c r="JH133" s="79"/>
      <c r="JI133" s="54"/>
      <c r="JJ133" s="54"/>
      <c r="JK133" s="34"/>
      <c r="JL133" s="35"/>
      <c r="JM133" s="80"/>
      <c r="JN133" s="102"/>
      <c r="JO133" s="102"/>
      <c r="JP133" s="32"/>
      <c r="JQ133" s="33"/>
      <c r="JR133" s="81"/>
      <c r="JS133" s="54"/>
      <c r="JT133" s="54"/>
      <c r="JU133" s="34"/>
      <c r="JV133" s="35"/>
      <c r="JW133" s="80"/>
      <c r="JX133" s="102"/>
      <c r="JY133" s="102"/>
      <c r="JZ133" s="32"/>
      <c r="KA133" s="33"/>
      <c r="KB133" s="80"/>
      <c r="KC133" s="54"/>
      <c r="KD133" s="54"/>
      <c r="KE133" s="34"/>
      <c r="KF133" s="35"/>
      <c r="KG133" s="81"/>
      <c r="KH133" s="102"/>
      <c r="KI133" s="102"/>
      <c r="KJ133" s="32"/>
      <c r="KK133" s="33"/>
      <c r="KL133" s="81"/>
      <c r="KM133" s="54"/>
      <c r="KN133" s="54"/>
      <c r="KO133" s="34"/>
      <c r="KP133" s="35"/>
      <c r="KQ133" s="81"/>
      <c r="KR133" s="102"/>
      <c r="KS133" s="102"/>
      <c r="KT133" s="32"/>
      <c r="KU133" s="33"/>
      <c r="KV133" s="81"/>
      <c r="KW133" s="54"/>
      <c r="KX133" s="54"/>
      <c r="KY133" s="34"/>
      <c r="KZ133" s="35"/>
      <c r="LA133" s="36"/>
      <c r="LB133" s="36"/>
      <c r="LC133" s="37"/>
      <c r="LD133" s="38"/>
      <c r="LE133" s="38"/>
      <c r="LF133" s="39"/>
      <c r="LG133" s="36"/>
      <c r="LH133" s="36"/>
      <c r="LI133" s="37"/>
      <c r="LJ133" s="38"/>
      <c r="LK133" s="38"/>
      <c r="LL133" s="39"/>
      <c r="LM133" s="36"/>
      <c r="LN133" s="36"/>
      <c r="LO133" s="37"/>
    </row>
    <row r="134" spans="244:327" x14ac:dyDescent="0.25">
      <c r="IJ134" s="102"/>
      <c r="IK134" s="102"/>
      <c r="IL134" s="32"/>
      <c r="IM134" s="33"/>
      <c r="IN134" s="79"/>
      <c r="IO134" s="54"/>
      <c r="IP134" s="54"/>
      <c r="IQ134" s="34"/>
      <c r="IR134" s="35"/>
      <c r="IS134" s="79"/>
      <c r="IT134" s="102"/>
      <c r="IU134" s="102"/>
      <c r="IV134" s="33"/>
      <c r="IW134" s="33"/>
      <c r="IX134" s="80"/>
      <c r="IY134" s="54"/>
      <c r="IZ134" s="54"/>
      <c r="JA134" s="34"/>
      <c r="JB134" s="35"/>
      <c r="JC134" s="81"/>
      <c r="JD134" s="102"/>
      <c r="JE134" s="102"/>
      <c r="JF134" s="32"/>
      <c r="JG134" s="33"/>
      <c r="JH134" s="79"/>
      <c r="JI134" s="54"/>
      <c r="JJ134" s="54"/>
      <c r="JK134" s="34"/>
      <c r="JL134" s="35"/>
      <c r="JM134" s="80"/>
      <c r="JN134" s="102"/>
      <c r="JO134" s="102"/>
      <c r="JP134" s="32"/>
      <c r="JQ134" s="33"/>
      <c r="JR134" s="81"/>
      <c r="JS134" s="54"/>
      <c r="JT134" s="54"/>
      <c r="JU134" s="34"/>
      <c r="JV134" s="35"/>
      <c r="JW134" s="80"/>
      <c r="JX134" s="102"/>
      <c r="JY134" s="102"/>
      <c r="JZ134" s="32"/>
      <c r="KA134" s="33"/>
      <c r="KB134" s="80"/>
      <c r="KC134" s="54"/>
      <c r="KD134" s="54"/>
      <c r="KE134" s="34"/>
      <c r="KF134" s="35"/>
      <c r="KG134" s="81"/>
      <c r="KH134" s="102"/>
      <c r="KI134" s="102"/>
      <c r="KJ134" s="32"/>
      <c r="KK134" s="33"/>
      <c r="KL134" s="81"/>
      <c r="KM134" s="54"/>
      <c r="KN134" s="54"/>
      <c r="KO134" s="34"/>
      <c r="KP134" s="35"/>
      <c r="KQ134" s="81"/>
      <c r="KR134" s="102"/>
      <c r="KS134" s="102"/>
      <c r="KT134" s="32"/>
      <c r="KU134" s="33"/>
      <c r="KV134" s="81"/>
      <c r="KW134" s="54"/>
      <c r="KX134" s="54"/>
      <c r="KY134" s="34"/>
      <c r="KZ134" s="35"/>
      <c r="LA134" s="36"/>
      <c r="LB134" s="36"/>
      <c r="LC134" s="37"/>
      <c r="LD134" s="38"/>
      <c r="LE134" s="38"/>
      <c r="LF134" s="39"/>
      <c r="LG134" s="36"/>
      <c r="LH134" s="36"/>
      <c r="LI134" s="37"/>
      <c r="LJ134" s="38"/>
      <c r="LK134" s="38"/>
      <c r="LL134" s="39"/>
      <c r="LM134" s="36"/>
      <c r="LN134" s="36"/>
      <c r="LO134" s="37"/>
    </row>
    <row r="135" spans="244:327" x14ac:dyDescent="0.25">
      <c r="IJ135" s="102"/>
      <c r="IK135" s="102"/>
      <c r="IL135" s="32"/>
      <c r="IM135" s="33"/>
      <c r="IN135" s="79"/>
      <c r="IO135" s="54"/>
      <c r="IP135" s="54"/>
      <c r="IQ135" s="34"/>
      <c r="IR135" s="35"/>
      <c r="IS135" s="79"/>
      <c r="IT135" s="102"/>
      <c r="IU135" s="102"/>
      <c r="IV135" s="33"/>
      <c r="IW135" s="33"/>
      <c r="IX135" s="80"/>
      <c r="IY135" s="54"/>
      <c r="IZ135" s="54"/>
      <c r="JA135" s="34"/>
      <c r="JB135" s="35"/>
      <c r="JC135" s="81"/>
      <c r="JD135" s="102"/>
      <c r="JE135" s="102"/>
      <c r="JF135" s="32"/>
      <c r="JG135" s="33"/>
      <c r="JH135" s="79"/>
      <c r="JI135" s="54"/>
      <c r="JJ135" s="54"/>
      <c r="JK135" s="34"/>
      <c r="JL135" s="35"/>
      <c r="JM135" s="80"/>
      <c r="JN135" s="102"/>
      <c r="JO135" s="102"/>
      <c r="JP135" s="32"/>
      <c r="JQ135" s="33"/>
      <c r="JR135" s="81"/>
      <c r="JS135" s="54"/>
      <c r="JT135" s="54"/>
      <c r="JU135" s="34"/>
      <c r="JV135" s="35"/>
      <c r="JW135" s="80"/>
      <c r="JX135" s="102"/>
      <c r="JY135" s="102"/>
      <c r="JZ135" s="32"/>
      <c r="KA135" s="33"/>
      <c r="KB135" s="80"/>
      <c r="KC135" s="54"/>
      <c r="KD135" s="54"/>
      <c r="KE135" s="34"/>
      <c r="KF135" s="35"/>
      <c r="KG135" s="81"/>
      <c r="KH135" s="102"/>
      <c r="KI135" s="102"/>
      <c r="KJ135" s="32"/>
      <c r="KK135" s="33"/>
      <c r="KL135" s="81"/>
      <c r="KM135" s="54"/>
      <c r="KN135" s="54"/>
      <c r="KO135" s="34"/>
      <c r="KP135" s="35"/>
      <c r="KQ135" s="81"/>
      <c r="KR135" s="102"/>
      <c r="KS135" s="102"/>
      <c r="KT135" s="32"/>
      <c r="KU135" s="33"/>
      <c r="KV135" s="81"/>
      <c r="KW135" s="54"/>
      <c r="KX135" s="54"/>
      <c r="KY135" s="34"/>
      <c r="KZ135" s="35"/>
      <c r="LA135" s="36"/>
      <c r="LB135" s="36"/>
      <c r="LC135" s="37"/>
      <c r="LD135" s="38"/>
      <c r="LE135" s="38"/>
      <c r="LF135" s="39"/>
      <c r="LG135" s="36"/>
      <c r="LH135" s="36"/>
      <c r="LI135" s="37"/>
      <c r="LJ135" s="38"/>
      <c r="LK135" s="38"/>
      <c r="LL135" s="39"/>
      <c r="LM135" s="36"/>
      <c r="LN135" s="36"/>
      <c r="LO135" s="37"/>
    </row>
    <row r="136" spans="244:327" x14ac:dyDescent="0.25">
      <c r="IJ136" s="102"/>
      <c r="IK136" s="102"/>
      <c r="IL136" s="32"/>
      <c r="IM136" s="33"/>
      <c r="IN136" s="79"/>
      <c r="IO136" s="54"/>
      <c r="IP136" s="54"/>
      <c r="IQ136" s="34"/>
      <c r="IR136" s="35"/>
      <c r="IS136" s="79"/>
      <c r="IT136" s="102"/>
      <c r="IU136" s="102"/>
      <c r="IV136" s="33"/>
      <c r="IW136" s="33"/>
      <c r="IX136" s="80"/>
      <c r="IY136" s="54"/>
      <c r="IZ136" s="54"/>
      <c r="JA136" s="34"/>
      <c r="JB136" s="35"/>
      <c r="JC136" s="81"/>
      <c r="JD136" s="102"/>
      <c r="JE136" s="102"/>
      <c r="JF136" s="32"/>
      <c r="JG136" s="33"/>
      <c r="JH136" s="79"/>
      <c r="JI136" s="54"/>
      <c r="JJ136" s="54"/>
      <c r="JK136" s="34"/>
      <c r="JL136" s="35"/>
      <c r="JM136" s="80"/>
      <c r="JN136" s="102"/>
      <c r="JO136" s="102"/>
      <c r="JP136" s="32"/>
      <c r="JQ136" s="33"/>
      <c r="JR136" s="81"/>
      <c r="JS136" s="54"/>
      <c r="JT136" s="54"/>
      <c r="JU136" s="34"/>
      <c r="JV136" s="35"/>
      <c r="JW136" s="80"/>
      <c r="JX136" s="102"/>
      <c r="JY136" s="102"/>
      <c r="JZ136" s="32"/>
      <c r="KA136" s="33"/>
      <c r="KB136" s="80"/>
      <c r="KC136" s="54"/>
      <c r="KD136" s="54"/>
      <c r="KE136" s="34"/>
      <c r="KF136" s="35"/>
      <c r="KG136" s="81"/>
      <c r="KH136" s="102"/>
      <c r="KI136" s="102"/>
      <c r="KJ136" s="32"/>
      <c r="KK136" s="33"/>
      <c r="KL136" s="81"/>
      <c r="KM136" s="54"/>
      <c r="KN136" s="54"/>
      <c r="KO136" s="34"/>
      <c r="KP136" s="35"/>
      <c r="KQ136" s="81"/>
      <c r="KR136" s="102"/>
      <c r="KS136" s="102"/>
      <c r="KT136" s="32"/>
      <c r="KU136" s="33"/>
      <c r="KV136" s="81"/>
      <c r="KW136" s="54"/>
      <c r="KX136" s="54"/>
      <c r="KY136" s="34"/>
      <c r="KZ136" s="35"/>
      <c r="LA136" s="36"/>
      <c r="LB136" s="36"/>
      <c r="LC136" s="37"/>
      <c r="LD136" s="38"/>
      <c r="LE136" s="38"/>
      <c r="LF136" s="39"/>
      <c r="LG136" s="36"/>
      <c r="LH136" s="36"/>
      <c r="LI136" s="37"/>
      <c r="LJ136" s="38"/>
      <c r="LK136" s="38"/>
      <c r="LL136" s="39"/>
      <c r="LM136" s="36"/>
      <c r="LN136" s="36"/>
      <c r="LO136" s="37"/>
    </row>
    <row r="137" spans="244:327" x14ac:dyDescent="0.25">
      <c r="IJ137" s="102"/>
      <c r="IK137" s="102"/>
      <c r="IL137" s="32"/>
      <c r="IM137" s="33"/>
      <c r="IN137" s="79"/>
      <c r="IO137" s="54"/>
      <c r="IP137" s="54"/>
      <c r="IQ137" s="34"/>
      <c r="IR137" s="35"/>
      <c r="IS137" s="79"/>
      <c r="IT137" s="102"/>
      <c r="IU137" s="102"/>
      <c r="IV137" s="33"/>
      <c r="IW137" s="33"/>
      <c r="IX137" s="80"/>
      <c r="IY137" s="54"/>
      <c r="IZ137" s="54"/>
      <c r="JA137" s="34"/>
      <c r="JB137" s="35"/>
      <c r="JC137" s="81"/>
      <c r="JD137" s="102"/>
      <c r="JE137" s="102"/>
      <c r="JF137" s="32"/>
      <c r="JG137" s="33"/>
      <c r="JH137" s="79"/>
      <c r="JI137" s="54"/>
      <c r="JJ137" s="54"/>
      <c r="JK137" s="34"/>
      <c r="JL137" s="35"/>
      <c r="JM137" s="80"/>
      <c r="JN137" s="102"/>
      <c r="JO137" s="102"/>
      <c r="JP137" s="32"/>
      <c r="JQ137" s="33"/>
      <c r="JR137" s="81"/>
      <c r="JS137" s="54"/>
      <c r="JT137" s="54"/>
      <c r="JU137" s="34"/>
      <c r="JV137" s="35"/>
      <c r="JW137" s="80"/>
      <c r="JX137" s="102"/>
      <c r="JY137" s="102"/>
      <c r="JZ137" s="32"/>
      <c r="KA137" s="33"/>
      <c r="KB137" s="80"/>
      <c r="KC137" s="54"/>
      <c r="KD137" s="54"/>
      <c r="KE137" s="34"/>
      <c r="KF137" s="35"/>
      <c r="KG137" s="81"/>
      <c r="KH137" s="102"/>
      <c r="KI137" s="102"/>
      <c r="KJ137" s="32"/>
      <c r="KK137" s="33"/>
      <c r="KL137" s="81"/>
      <c r="KM137" s="54"/>
      <c r="KN137" s="54"/>
      <c r="KO137" s="34"/>
      <c r="KP137" s="35"/>
      <c r="KQ137" s="81"/>
      <c r="KR137" s="102"/>
      <c r="KS137" s="102"/>
      <c r="KT137" s="32"/>
      <c r="KU137" s="33"/>
      <c r="KV137" s="81"/>
      <c r="KW137" s="54"/>
      <c r="KX137" s="54"/>
      <c r="KY137" s="34"/>
      <c r="KZ137" s="35"/>
      <c r="LA137" s="36"/>
      <c r="LB137" s="36"/>
      <c r="LC137" s="37"/>
      <c r="LD137" s="38"/>
      <c r="LE137" s="38"/>
      <c r="LF137" s="39"/>
      <c r="LG137" s="36"/>
      <c r="LH137" s="36"/>
      <c r="LI137" s="37"/>
      <c r="LJ137" s="38"/>
      <c r="LK137" s="38"/>
      <c r="LL137" s="39"/>
      <c r="LM137" s="36"/>
      <c r="LN137" s="36"/>
      <c r="LO137" s="37"/>
    </row>
    <row r="138" spans="244:327" x14ac:dyDescent="0.25">
      <c r="IJ138" s="102"/>
      <c r="IK138" s="102"/>
      <c r="IL138" s="32"/>
      <c r="IM138" s="33"/>
      <c r="IN138" s="79"/>
      <c r="IO138" s="54"/>
      <c r="IP138" s="54"/>
      <c r="IQ138" s="34"/>
      <c r="IR138" s="35"/>
      <c r="IS138" s="79"/>
      <c r="IT138" s="102"/>
      <c r="IU138" s="102"/>
      <c r="IV138" s="33"/>
      <c r="IW138" s="33"/>
      <c r="IX138" s="80"/>
      <c r="IY138" s="54"/>
      <c r="IZ138" s="54"/>
      <c r="JA138" s="34"/>
      <c r="JB138" s="35"/>
      <c r="JC138" s="81"/>
      <c r="JD138" s="102"/>
      <c r="JE138" s="102"/>
      <c r="JF138" s="32"/>
      <c r="JG138" s="33"/>
      <c r="JH138" s="79"/>
      <c r="JI138" s="54"/>
      <c r="JJ138" s="54"/>
      <c r="JK138" s="34"/>
      <c r="JL138" s="35"/>
      <c r="JM138" s="80"/>
      <c r="JN138" s="102"/>
      <c r="JO138" s="102"/>
      <c r="JP138" s="32"/>
      <c r="JQ138" s="33"/>
      <c r="JR138" s="81"/>
      <c r="JS138" s="54"/>
      <c r="JT138" s="54"/>
      <c r="JU138" s="34"/>
      <c r="JV138" s="35"/>
      <c r="JW138" s="80"/>
      <c r="JX138" s="102"/>
      <c r="JY138" s="102"/>
      <c r="JZ138" s="32"/>
      <c r="KA138" s="33"/>
      <c r="KB138" s="80"/>
      <c r="KC138" s="54"/>
      <c r="KD138" s="54"/>
      <c r="KE138" s="34"/>
      <c r="KF138" s="35"/>
      <c r="KG138" s="81"/>
      <c r="KH138" s="102"/>
      <c r="KI138" s="102"/>
      <c r="KJ138" s="32"/>
      <c r="KK138" s="33"/>
      <c r="KL138" s="81"/>
      <c r="KM138" s="54"/>
      <c r="KN138" s="54"/>
      <c r="KO138" s="34"/>
      <c r="KP138" s="35"/>
      <c r="KQ138" s="81"/>
      <c r="KR138" s="102"/>
      <c r="KS138" s="102"/>
      <c r="KT138" s="32"/>
      <c r="KU138" s="33"/>
      <c r="KV138" s="81"/>
      <c r="KW138" s="54"/>
      <c r="KX138" s="54"/>
      <c r="KY138" s="34"/>
      <c r="KZ138" s="35"/>
      <c r="LA138" s="36"/>
      <c r="LB138" s="36"/>
      <c r="LC138" s="37"/>
      <c r="LD138" s="38"/>
      <c r="LE138" s="38"/>
      <c r="LF138" s="39"/>
      <c r="LG138" s="36"/>
      <c r="LH138" s="36"/>
      <c r="LI138" s="37"/>
      <c r="LJ138" s="38"/>
      <c r="LK138" s="38"/>
      <c r="LL138" s="39"/>
      <c r="LM138" s="36"/>
      <c r="LN138" s="36"/>
      <c r="LO138" s="37"/>
    </row>
    <row r="139" spans="244:327" x14ac:dyDescent="0.25">
      <c r="IJ139" s="102"/>
      <c r="IK139" s="102"/>
      <c r="IL139" s="32"/>
      <c r="IM139" s="33"/>
      <c r="IN139" s="79"/>
      <c r="IO139" s="54"/>
      <c r="IP139" s="54"/>
      <c r="IQ139" s="34"/>
      <c r="IR139" s="35"/>
      <c r="IS139" s="79"/>
      <c r="IT139" s="102"/>
      <c r="IU139" s="102"/>
      <c r="IV139" s="33"/>
      <c r="IW139" s="33"/>
      <c r="IX139" s="80"/>
      <c r="IY139" s="54"/>
      <c r="IZ139" s="54"/>
      <c r="JA139" s="34"/>
      <c r="JB139" s="35"/>
      <c r="JC139" s="81"/>
      <c r="JD139" s="102"/>
      <c r="JE139" s="102"/>
      <c r="JF139" s="32"/>
      <c r="JG139" s="33"/>
      <c r="JH139" s="79"/>
      <c r="JI139" s="54"/>
      <c r="JJ139" s="54"/>
      <c r="JK139" s="34"/>
      <c r="JL139" s="35"/>
      <c r="JM139" s="80"/>
      <c r="JN139" s="102"/>
      <c r="JO139" s="102"/>
      <c r="JP139" s="32"/>
      <c r="JQ139" s="33"/>
      <c r="JR139" s="81"/>
      <c r="JS139" s="54"/>
      <c r="JT139" s="54"/>
      <c r="JU139" s="34"/>
      <c r="JV139" s="35"/>
      <c r="JW139" s="80"/>
      <c r="JX139" s="102"/>
      <c r="JY139" s="102"/>
      <c r="JZ139" s="32"/>
      <c r="KA139" s="33"/>
      <c r="KB139" s="80"/>
      <c r="KC139" s="54"/>
      <c r="KD139" s="54"/>
      <c r="KE139" s="34"/>
      <c r="KF139" s="35"/>
      <c r="KG139" s="81"/>
      <c r="KH139" s="102"/>
      <c r="KI139" s="102"/>
      <c r="KJ139" s="32"/>
      <c r="KK139" s="33"/>
      <c r="KL139" s="81"/>
      <c r="KM139" s="54"/>
      <c r="KN139" s="54"/>
      <c r="KO139" s="34"/>
      <c r="KP139" s="35"/>
      <c r="KQ139" s="81"/>
      <c r="KR139" s="102"/>
      <c r="KS139" s="102"/>
      <c r="KT139" s="32"/>
      <c r="KU139" s="33"/>
      <c r="KV139" s="81"/>
      <c r="KW139" s="54"/>
      <c r="KX139" s="54"/>
      <c r="KY139" s="34"/>
      <c r="KZ139" s="35"/>
      <c r="LA139" s="36"/>
      <c r="LB139" s="36"/>
      <c r="LC139" s="37"/>
      <c r="LD139" s="38"/>
      <c r="LE139" s="38"/>
      <c r="LF139" s="39"/>
      <c r="LG139" s="36"/>
      <c r="LH139" s="36"/>
      <c r="LI139" s="37"/>
      <c r="LJ139" s="38"/>
      <c r="LK139" s="38"/>
      <c r="LL139" s="39"/>
      <c r="LM139" s="36"/>
      <c r="LN139" s="36"/>
      <c r="LO139" s="37"/>
    </row>
    <row r="140" spans="244:327" x14ac:dyDescent="0.25">
      <c r="IJ140" s="102"/>
      <c r="IK140" s="102"/>
      <c r="IL140" s="32"/>
      <c r="IM140" s="33"/>
      <c r="IN140" s="79"/>
      <c r="IO140" s="54"/>
      <c r="IP140" s="54"/>
      <c r="IQ140" s="34"/>
      <c r="IR140" s="35"/>
      <c r="IS140" s="79"/>
      <c r="IT140" s="102"/>
      <c r="IU140" s="102"/>
      <c r="IV140" s="33"/>
      <c r="IW140" s="33"/>
      <c r="IX140" s="80"/>
      <c r="IY140" s="54"/>
      <c r="IZ140" s="54"/>
      <c r="JA140" s="34"/>
      <c r="JB140" s="35"/>
      <c r="JC140" s="81"/>
      <c r="JD140" s="102"/>
      <c r="JE140" s="102"/>
      <c r="JF140" s="32"/>
      <c r="JG140" s="33"/>
      <c r="JH140" s="79"/>
      <c r="JI140" s="54"/>
      <c r="JJ140" s="54"/>
      <c r="JK140" s="34"/>
      <c r="JL140" s="35"/>
      <c r="JM140" s="80"/>
      <c r="JN140" s="102"/>
      <c r="JO140" s="102"/>
      <c r="JP140" s="32"/>
      <c r="JQ140" s="33"/>
      <c r="JR140" s="81"/>
      <c r="JS140" s="54"/>
      <c r="JT140" s="54"/>
      <c r="JU140" s="34"/>
      <c r="JV140" s="35"/>
      <c r="JW140" s="80"/>
      <c r="JX140" s="102"/>
      <c r="JY140" s="102"/>
      <c r="JZ140" s="32"/>
      <c r="KA140" s="33"/>
      <c r="KB140" s="80"/>
      <c r="KC140" s="54"/>
      <c r="KD140" s="54"/>
      <c r="KE140" s="34"/>
      <c r="KF140" s="35"/>
      <c r="KG140" s="81"/>
      <c r="KH140" s="102"/>
      <c r="KI140" s="102"/>
      <c r="KJ140" s="32"/>
      <c r="KK140" s="33"/>
      <c r="KL140" s="81"/>
      <c r="KM140" s="54"/>
      <c r="KN140" s="54"/>
      <c r="KO140" s="34"/>
      <c r="KP140" s="35"/>
      <c r="KQ140" s="81"/>
      <c r="KR140" s="102"/>
      <c r="KS140" s="102"/>
      <c r="KT140" s="32"/>
      <c r="KU140" s="33"/>
      <c r="KV140" s="81"/>
      <c r="KW140" s="54"/>
      <c r="KX140" s="54"/>
      <c r="KY140" s="34"/>
      <c r="KZ140" s="35"/>
      <c r="LA140" s="36"/>
      <c r="LB140" s="36"/>
      <c r="LC140" s="37"/>
      <c r="LD140" s="38"/>
      <c r="LE140" s="38"/>
      <c r="LF140" s="39"/>
      <c r="LG140" s="36"/>
      <c r="LH140" s="36"/>
      <c r="LI140" s="37"/>
      <c r="LJ140" s="38"/>
      <c r="LK140" s="38"/>
      <c r="LL140" s="39"/>
      <c r="LM140" s="36"/>
      <c r="LN140" s="36"/>
      <c r="LO140" s="37"/>
    </row>
    <row r="141" spans="244:327" x14ac:dyDescent="0.25">
      <c r="IJ141" s="102"/>
      <c r="IK141" s="102"/>
      <c r="IL141" s="32"/>
      <c r="IM141" s="33"/>
      <c r="IN141" s="79"/>
      <c r="IO141" s="54"/>
      <c r="IP141" s="54"/>
      <c r="IQ141" s="34"/>
      <c r="IR141" s="35"/>
      <c r="IS141" s="79"/>
      <c r="IT141" s="102"/>
      <c r="IU141" s="102"/>
      <c r="IV141" s="33"/>
      <c r="IW141" s="33"/>
      <c r="IX141" s="80"/>
      <c r="IY141" s="54"/>
      <c r="IZ141" s="54"/>
      <c r="JA141" s="34"/>
      <c r="JB141" s="35"/>
      <c r="JC141" s="81"/>
      <c r="JD141" s="102"/>
      <c r="JE141" s="102"/>
      <c r="JF141" s="32"/>
      <c r="JG141" s="33"/>
      <c r="JH141" s="79"/>
      <c r="JI141" s="54"/>
      <c r="JJ141" s="54"/>
      <c r="JK141" s="34"/>
      <c r="JL141" s="35"/>
      <c r="JM141" s="80"/>
      <c r="JN141" s="102"/>
      <c r="JO141" s="102"/>
      <c r="JP141" s="32"/>
      <c r="JQ141" s="33"/>
      <c r="JR141" s="81"/>
      <c r="JS141" s="54"/>
      <c r="JT141" s="54"/>
      <c r="JU141" s="34"/>
      <c r="JV141" s="35"/>
      <c r="JW141" s="80"/>
      <c r="JX141" s="102"/>
      <c r="JY141" s="102"/>
      <c r="JZ141" s="32"/>
      <c r="KA141" s="33"/>
      <c r="KB141" s="80"/>
      <c r="KC141" s="54"/>
      <c r="KD141" s="54"/>
      <c r="KE141" s="34"/>
      <c r="KF141" s="35"/>
      <c r="KG141" s="81"/>
      <c r="KH141" s="102"/>
      <c r="KI141" s="102"/>
      <c r="KJ141" s="32"/>
      <c r="KK141" s="33"/>
      <c r="KL141" s="81"/>
      <c r="KM141" s="54"/>
      <c r="KN141" s="54"/>
      <c r="KO141" s="34"/>
      <c r="KP141" s="35"/>
      <c r="KQ141" s="81"/>
      <c r="KR141" s="102"/>
      <c r="KS141" s="102"/>
      <c r="KT141" s="32"/>
      <c r="KU141" s="33"/>
      <c r="KV141" s="81"/>
      <c r="KW141" s="54"/>
      <c r="KX141" s="54"/>
      <c r="KY141" s="34"/>
      <c r="KZ141" s="35"/>
      <c r="LA141" s="36"/>
      <c r="LB141" s="36"/>
      <c r="LC141" s="37"/>
      <c r="LD141" s="38"/>
      <c r="LE141" s="38"/>
      <c r="LF141" s="39"/>
      <c r="LG141" s="36"/>
      <c r="LH141" s="36"/>
      <c r="LI141" s="37"/>
      <c r="LJ141" s="38"/>
      <c r="LK141" s="38"/>
      <c r="LL141" s="39"/>
      <c r="LM141" s="36"/>
      <c r="LN141" s="36"/>
      <c r="LO141" s="37"/>
    </row>
    <row r="142" spans="244:327" x14ac:dyDescent="0.25">
      <c r="IJ142" s="102"/>
      <c r="IK142" s="102"/>
      <c r="IL142" s="32"/>
      <c r="IM142" s="33"/>
      <c r="IN142" s="79"/>
      <c r="IO142" s="54"/>
      <c r="IP142" s="54"/>
      <c r="IQ142" s="34"/>
      <c r="IR142" s="35"/>
      <c r="IS142" s="79"/>
      <c r="IT142" s="102"/>
      <c r="IU142" s="102"/>
      <c r="IV142" s="33"/>
      <c r="IW142" s="33"/>
      <c r="IX142" s="80"/>
      <c r="IY142" s="54"/>
      <c r="IZ142" s="54"/>
      <c r="JA142" s="34"/>
      <c r="JB142" s="35"/>
      <c r="JC142" s="81"/>
      <c r="JD142" s="102"/>
      <c r="JE142" s="102"/>
      <c r="JF142" s="32"/>
      <c r="JG142" s="33"/>
      <c r="JH142" s="79"/>
      <c r="JI142" s="54"/>
      <c r="JJ142" s="54"/>
      <c r="JK142" s="34"/>
      <c r="JL142" s="35"/>
      <c r="JM142" s="80"/>
      <c r="JN142" s="102"/>
      <c r="JO142" s="102"/>
      <c r="JP142" s="32"/>
      <c r="JQ142" s="33"/>
      <c r="JR142" s="81"/>
      <c r="JS142" s="54"/>
      <c r="JT142" s="54"/>
      <c r="JU142" s="34"/>
      <c r="JV142" s="35"/>
      <c r="JW142" s="80"/>
      <c r="JX142" s="102"/>
      <c r="JY142" s="102"/>
      <c r="JZ142" s="32"/>
      <c r="KA142" s="33"/>
      <c r="KB142" s="80"/>
      <c r="KC142" s="54"/>
      <c r="KD142" s="54"/>
      <c r="KE142" s="34"/>
      <c r="KF142" s="35"/>
      <c r="KG142" s="81"/>
      <c r="KH142" s="102"/>
      <c r="KI142" s="102"/>
      <c r="KJ142" s="32"/>
      <c r="KK142" s="33"/>
      <c r="KL142" s="81"/>
      <c r="KM142" s="54"/>
      <c r="KN142" s="54"/>
      <c r="KO142" s="34"/>
      <c r="KP142" s="35"/>
      <c r="KQ142" s="81"/>
      <c r="KR142" s="102"/>
      <c r="KS142" s="102"/>
      <c r="KT142" s="32"/>
      <c r="KU142" s="33"/>
      <c r="KV142" s="81"/>
      <c r="KW142" s="54"/>
      <c r="KX142" s="54"/>
      <c r="KY142" s="34"/>
      <c r="KZ142" s="35"/>
      <c r="LA142" s="36"/>
      <c r="LB142" s="36"/>
      <c r="LC142" s="37"/>
      <c r="LD142" s="38"/>
      <c r="LE142" s="38"/>
      <c r="LF142" s="39"/>
      <c r="LG142" s="36"/>
      <c r="LH142" s="36"/>
      <c r="LI142" s="37"/>
      <c r="LJ142" s="38"/>
      <c r="LK142" s="38"/>
      <c r="LL142" s="39"/>
      <c r="LM142" s="36"/>
      <c r="LN142" s="36"/>
      <c r="LO142" s="37"/>
    </row>
    <row r="143" spans="244:327" x14ac:dyDescent="0.25">
      <c r="IJ143" s="102"/>
      <c r="IK143" s="102"/>
      <c r="IL143" s="32"/>
      <c r="IM143" s="33"/>
      <c r="IN143" s="79"/>
      <c r="IO143" s="54"/>
      <c r="IP143" s="54"/>
      <c r="IQ143" s="34"/>
      <c r="IR143" s="35"/>
      <c r="IS143" s="79"/>
      <c r="IT143" s="102"/>
      <c r="IU143" s="102"/>
      <c r="IV143" s="33"/>
      <c r="IW143" s="33"/>
      <c r="IX143" s="80"/>
      <c r="IY143" s="54"/>
      <c r="IZ143" s="54"/>
      <c r="JA143" s="34"/>
      <c r="JB143" s="35"/>
      <c r="JC143" s="81"/>
      <c r="JD143" s="102"/>
      <c r="JE143" s="102"/>
      <c r="JF143" s="32"/>
      <c r="JG143" s="33"/>
      <c r="JH143" s="79"/>
      <c r="JI143" s="54"/>
      <c r="JJ143" s="54"/>
      <c r="JK143" s="34"/>
      <c r="JL143" s="35"/>
      <c r="JM143" s="80"/>
      <c r="JN143" s="102"/>
      <c r="JO143" s="102"/>
      <c r="JP143" s="32"/>
      <c r="JQ143" s="33"/>
      <c r="JR143" s="81"/>
      <c r="JS143" s="54"/>
      <c r="JT143" s="54"/>
      <c r="JU143" s="34"/>
      <c r="JV143" s="35"/>
      <c r="JW143" s="80"/>
      <c r="JX143" s="102"/>
      <c r="JY143" s="102"/>
      <c r="JZ143" s="32"/>
      <c r="KA143" s="33"/>
      <c r="KB143" s="80"/>
      <c r="KC143" s="54"/>
      <c r="KD143" s="54"/>
      <c r="KE143" s="34"/>
      <c r="KF143" s="35"/>
      <c r="KG143" s="81"/>
      <c r="KH143" s="102"/>
      <c r="KI143" s="102"/>
      <c r="KJ143" s="32"/>
      <c r="KK143" s="33"/>
      <c r="KL143" s="81"/>
      <c r="KM143" s="54"/>
      <c r="KN143" s="54"/>
      <c r="KO143" s="34"/>
      <c r="KP143" s="35"/>
      <c r="KQ143" s="81"/>
      <c r="KR143" s="102"/>
      <c r="KS143" s="102"/>
      <c r="KT143" s="32"/>
      <c r="KU143" s="33"/>
      <c r="KV143" s="81"/>
      <c r="KW143" s="54"/>
      <c r="KX143" s="54"/>
      <c r="KY143" s="34"/>
      <c r="KZ143" s="35"/>
      <c r="LA143" s="36"/>
      <c r="LB143" s="36"/>
      <c r="LC143" s="37"/>
      <c r="LD143" s="38"/>
      <c r="LE143" s="38"/>
      <c r="LF143" s="39"/>
      <c r="LG143" s="36"/>
      <c r="LH143" s="36"/>
      <c r="LI143" s="37"/>
      <c r="LJ143" s="38"/>
      <c r="LK143" s="38"/>
      <c r="LL143" s="39"/>
      <c r="LM143" s="36"/>
      <c r="LN143" s="36"/>
      <c r="LO143" s="37"/>
    </row>
    <row r="144" spans="244:327" x14ac:dyDescent="0.25">
      <c r="IJ144" s="102"/>
      <c r="IK144" s="102"/>
      <c r="IL144" s="32"/>
      <c r="IM144" s="33"/>
      <c r="IN144" s="79"/>
      <c r="IO144" s="54"/>
      <c r="IP144" s="54"/>
      <c r="IQ144" s="34"/>
      <c r="IR144" s="35"/>
      <c r="IS144" s="79"/>
      <c r="IT144" s="102"/>
      <c r="IU144" s="102"/>
      <c r="IV144" s="33"/>
      <c r="IW144" s="33"/>
      <c r="IX144" s="80"/>
      <c r="IY144" s="54"/>
      <c r="IZ144" s="54"/>
      <c r="JA144" s="34"/>
      <c r="JB144" s="35"/>
      <c r="JC144" s="81"/>
      <c r="JD144" s="102"/>
      <c r="JE144" s="102"/>
      <c r="JF144" s="32"/>
      <c r="JG144" s="33"/>
      <c r="JH144" s="79"/>
      <c r="JI144" s="54"/>
      <c r="JJ144" s="54"/>
      <c r="JK144" s="34"/>
      <c r="JL144" s="35"/>
      <c r="JM144" s="80"/>
      <c r="JN144" s="102"/>
      <c r="JO144" s="102"/>
      <c r="JP144" s="32"/>
      <c r="JQ144" s="33"/>
      <c r="JR144" s="81"/>
      <c r="JS144" s="54"/>
      <c r="JT144" s="54"/>
      <c r="JU144" s="34"/>
      <c r="JV144" s="35"/>
      <c r="JW144" s="80"/>
      <c r="JX144" s="102"/>
      <c r="JY144" s="102"/>
      <c r="JZ144" s="32"/>
      <c r="KA144" s="33"/>
      <c r="KB144" s="80"/>
      <c r="KC144" s="54"/>
      <c r="KD144" s="54"/>
      <c r="KE144" s="34"/>
      <c r="KF144" s="35"/>
      <c r="KG144" s="81"/>
      <c r="KH144" s="102"/>
      <c r="KI144" s="102"/>
      <c r="KJ144" s="32"/>
      <c r="KK144" s="33"/>
      <c r="KL144" s="81"/>
      <c r="KM144" s="54"/>
      <c r="KN144" s="54"/>
      <c r="KO144" s="34"/>
      <c r="KP144" s="35"/>
      <c r="KQ144" s="81"/>
      <c r="KR144" s="102"/>
      <c r="KS144" s="102"/>
      <c r="KT144" s="32"/>
      <c r="KU144" s="33"/>
      <c r="KV144" s="81"/>
      <c r="KW144" s="54"/>
      <c r="KX144" s="54"/>
      <c r="KY144" s="34"/>
      <c r="KZ144" s="35"/>
      <c r="LA144" s="36"/>
      <c r="LB144" s="36"/>
      <c r="LC144" s="37"/>
      <c r="LD144" s="38"/>
      <c r="LE144" s="38"/>
      <c r="LF144" s="39"/>
      <c r="LG144" s="36"/>
      <c r="LH144" s="36"/>
      <c r="LI144" s="37"/>
      <c r="LJ144" s="38"/>
      <c r="LK144" s="38"/>
      <c r="LL144" s="39"/>
      <c r="LM144" s="36"/>
      <c r="LN144" s="36"/>
      <c r="LO144" s="37"/>
    </row>
    <row r="145" spans="244:327" x14ac:dyDescent="0.25">
      <c r="IJ145" s="102"/>
      <c r="IK145" s="102"/>
      <c r="IL145" s="32"/>
      <c r="IM145" s="33"/>
      <c r="IN145" s="79"/>
      <c r="IO145" s="54"/>
      <c r="IP145" s="54"/>
      <c r="IQ145" s="34"/>
      <c r="IR145" s="35"/>
      <c r="IS145" s="79"/>
      <c r="IT145" s="102"/>
      <c r="IU145" s="102"/>
      <c r="IV145" s="33"/>
      <c r="IW145" s="33"/>
      <c r="IX145" s="80"/>
      <c r="IY145" s="54"/>
      <c r="IZ145" s="54"/>
      <c r="JA145" s="34"/>
      <c r="JB145" s="35"/>
      <c r="JC145" s="81"/>
      <c r="JD145" s="102"/>
      <c r="JE145" s="102"/>
      <c r="JF145" s="32"/>
      <c r="JG145" s="33"/>
      <c r="JH145" s="79"/>
      <c r="JI145" s="54"/>
      <c r="JJ145" s="54"/>
      <c r="JK145" s="34"/>
      <c r="JL145" s="35"/>
      <c r="JM145" s="80"/>
      <c r="JN145" s="102"/>
      <c r="JO145" s="102"/>
      <c r="JP145" s="32"/>
      <c r="JQ145" s="33"/>
      <c r="JR145" s="81"/>
      <c r="JS145" s="54"/>
      <c r="JT145" s="54"/>
      <c r="JU145" s="34"/>
      <c r="JV145" s="35"/>
      <c r="JW145" s="80"/>
      <c r="JX145" s="102"/>
      <c r="JY145" s="102"/>
      <c r="JZ145" s="32"/>
      <c r="KA145" s="33"/>
      <c r="KB145" s="80"/>
      <c r="KC145" s="54"/>
      <c r="KD145" s="54"/>
      <c r="KE145" s="34"/>
      <c r="KF145" s="35"/>
      <c r="KG145" s="81"/>
      <c r="KH145" s="102"/>
      <c r="KI145" s="102"/>
      <c r="KJ145" s="32"/>
      <c r="KK145" s="33"/>
      <c r="KL145" s="81"/>
      <c r="KM145" s="54"/>
      <c r="KN145" s="54"/>
      <c r="KO145" s="34"/>
      <c r="KP145" s="35"/>
      <c r="KQ145" s="81"/>
      <c r="KR145" s="102"/>
      <c r="KS145" s="102"/>
      <c r="KT145" s="32"/>
      <c r="KU145" s="33"/>
      <c r="KV145" s="81"/>
      <c r="KW145" s="54"/>
      <c r="KX145" s="54"/>
      <c r="KY145" s="34"/>
      <c r="KZ145" s="35"/>
      <c r="LA145" s="36"/>
      <c r="LB145" s="36"/>
      <c r="LC145" s="37"/>
      <c r="LD145" s="38"/>
      <c r="LE145" s="38"/>
      <c r="LF145" s="39"/>
      <c r="LG145" s="36"/>
      <c r="LH145" s="36"/>
      <c r="LI145" s="37"/>
      <c r="LJ145" s="38"/>
      <c r="LK145" s="38"/>
      <c r="LL145" s="39"/>
      <c r="LM145" s="36"/>
      <c r="LN145" s="36"/>
      <c r="LO145" s="37"/>
    </row>
    <row r="146" spans="244:327" x14ac:dyDescent="0.25">
      <c r="IJ146" s="102"/>
      <c r="IK146" s="102"/>
      <c r="IL146" s="32"/>
      <c r="IM146" s="33"/>
      <c r="IN146" s="79"/>
      <c r="IO146" s="54"/>
      <c r="IP146" s="54"/>
      <c r="IQ146" s="34"/>
      <c r="IR146" s="35"/>
      <c r="IS146" s="79"/>
      <c r="IT146" s="102"/>
      <c r="IU146" s="102"/>
      <c r="IV146" s="33"/>
      <c r="IW146" s="33"/>
      <c r="IX146" s="80"/>
      <c r="IY146" s="54"/>
      <c r="IZ146" s="54"/>
      <c r="JA146" s="34"/>
      <c r="JB146" s="35"/>
      <c r="JC146" s="81"/>
      <c r="JD146" s="102"/>
      <c r="JE146" s="102"/>
      <c r="JF146" s="32"/>
      <c r="JG146" s="33"/>
      <c r="JH146" s="79"/>
      <c r="JI146" s="54"/>
      <c r="JJ146" s="54"/>
      <c r="JK146" s="34"/>
      <c r="JL146" s="35"/>
      <c r="JM146" s="80"/>
      <c r="JN146" s="102"/>
      <c r="JO146" s="102"/>
      <c r="JP146" s="32"/>
      <c r="JQ146" s="33"/>
      <c r="JR146" s="81"/>
      <c r="JS146" s="54"/>
      <c r="JT146" s="54"/>
      <c r="JU146" s="34"/>
      <c r="JV146" s="35"/>
      <c r="JW146" s="80"/>
      <c r="JX146" s="102"/>
      <c r="JY146" s="102"/>
      <c r="JZ146" s="32"/>
      <c r="KA146" s="33"/>
      <c r="KB146" s="80"/>
      <c r="KC146" s="54"/>
      <c r="KD146" s="54"/>
      <c r="KE146" s="34"/>
      <c r="KF146" s="35"/>
      <c r="KG146" s="81"/>
      <c r="KH146" s="102"/>
      <c r="KI146" s="102"/>
      <c r="KJ146" s="32"/>
      <c r="KK146" s="33"/>
      <c r="KL146" s="81"/>
      <c r="KM146" s="54"/>
      <c r="KN146" s="54"/>
      <c r="KO146" s="34"/>
      <c r="KP146" s="35"/>
      <c r="KQ146" s="81"/>
      <c r="KR146" s="102"/>
      <c r="KS146" s="102"/>
      <c r="KT146" s="32"/>
      <c r="KU146" s="33"/>
      <c r="KV146" s="81"/>
      <c r="KW146" s="54"/>
      <c r="KX146" s="54"/>
      <c r="KY146" s="34"/>
      <c r="KZ146" s="35"/>
      <c r="LA146" s="36"/>
      <c r="LB146" s="36"/>
      <c r="LC146" s="37"/>
      <c r="LD146" s="38"/>
      <c r="LE146" s="38"/>
      <c r="LF146" s="39"/>
      <c r="LG146" s="36"/>
      <c r="LH146" s="36"/>
      <c r="LI146" s="37"/>
      <c r="LJ146" s="38"/>
      <c r="LK146" s="38"/>
      <c r="LL146" s="39"/>
      <c r="LM146" s="36"/>
      <c r="LN146" s="36"/>
      <c r="LO146" s="37"/>
    </row>
    <row r="147" spans="244:327" x14ac:dyDescent="0.25">
      <c r="IJ147" s="102"/>
      <c r="IK147" s="102"/>
      <c r="IL147" s="32"/>
      <c r="IM147" s="33"/>
      <c r="IN147" s="79"/>
      <c r="IO147" s="54"/>
      <c r="IP147" s="54"/>
      <c r="IQ147" s="34"/>
      <c r="IR147" s="35"/>
      <c r="IS147" s="79"/>
      <c r="IT147" s="102"/>
      <c r="IU147" s="102"/>
      <c r="IV147" s="33"/>
      <c r="IW147" s="33"/>
      <c r="IX147" s="80"/>
      <c r="IY147" s="54"/>
      <c r="IZ147" s="54"/>
      <c r="JA147" s="34"/>
      <c r="JB147" s="35"/>
      <c r="JC147" s="81"/>
      <c r="JD147" s="102"/>
      <c r="JE147" s="102"/>
      <c r="JF147" s="32"/>
      <c r="JG147" s="33"/>
      <c r="JH147" s="79"/>
      <c r="JI147" s="54"/>
      <c r="JJ147" s="54"/>
      <c r="JK147" s="34"/>
      <c r="JL147" s="35"/>
      <c r="JM147" s="80"/>
      <c r="JN147" s="102"/>
      <c r="JO147" s="102"/>
      <c r="JP147" s="32"/>
      <c r="JQ147" s="33"/>
      <c r="JR147" s="81"/>
      <c r="JS147" s="54"/>
      <c r="JT147" s="54"/>
      <c r="JU147" s="34"/>
      <c r="JV147" s="35"/>
      <c r="JW147" s="80"/>
      <c r="JX147" s="102"/>
      <c r="JY147" s="102"/>
      <c r="JZ147" s="32"/>
      <c r="KA147" s="33"/>
      <c r="KB147" s="80"/>
      <c r="KC147" s="54"/>
      <c r="KD147" s="54"/>
      <c r="KE147" s="34"/>
      <c r="KF147" s="35"/>
      <c r="KG147" s="81"/>
      <c r="KH147" s="102"/>
      <c r="KI147" s="102"/>
      <c r="KJ147" s="32"/>
      <c r="KK147" s="33"/>
      <c r="KL147" s="81"/>
      <c r="KM147" s="54"/>
      <c r="KN147" s="54"/>
      <c r="KO147" s="34"/>
      <c r="KP147" s="35"/>
      <c r="KQ147" s="81"/>
      <c r="KR147" s="102"/>
      <c r="KS147" s="102"/>
      <c r="KT147" s="32"/>
      <c r="KU147" s="33"/>
      <c r="KV147" s="81"/>
      <c r="KW147" s="54"/>
      <c r="KX147" s="54"/>
      <c r="KY147" s="34"/>
      <c r="KZ147" s="35"/>
      <c r="LA147" s="36"/>
      <c r="LB147" s="36"/>
      <c r="LC147" s="37"/>
      <c r="LD147" s="38"/>
      <c r="LE147" s="38"/>
      <c r="LF147" s="39"/>
      <c r="LG147" s="36"/>
      <c r="LH147" s="36"/>
      <c r="LI147" s="37"/>
      <c r="LJ147" s="38"/>
      <c r="LK147" s="38"/>
      <c r="LL147" s="39"/>
      <c r="LM147" s="36"/>
      <c r="LN147" s="36"/>
      <c r="LO147" s="37"/>
    </row>
    <row r="148" spans="244:327" x14ac:dyDescent="0.25">
      <c r="IJ148" s="102"/>
      <c r="IK148" s="102"/>
      <c r="IL148" s="32"/>
      <c r="IM148" s="33"/>
      <c r="IN148" s="79"/>
      <c r="IO148" s="54"/>
      <c r="IP148" s="54"/>
      <c r="IQ148" s="34"/>
      <c r="IR148" s="35"/>
      <c r="IS148" s="79"/>
      <c r="IT148" s="102"/>
      <c r="IU148" s="102"/>
      <c r="IV148" s="33"/>
      <c r="IW148" s="33"/>
      <c r="IX148" s="80"/>
      <c r="IY148" s="54"/>
      <c r="IZ148" s="54"/>
      <c r="JA148" s="34"/>
      <c r="JB148" s="35"/>
      <c r="JC148" s="81"/>
      <c r="JD148" s="102"/>
      <c r="JE148" s="102"/>
      <c r="JF148" s="32"/>
      <c r="JG148" s="33"/>
      <c r="JH148" s="79"/>
      <c r="JI148" s="54"/>
      <c r="JJ148" s="54"/>
      <c r="JK148" s="34"/>
      <c r="JL148" s="35"/>
      <c r="JM148" s="80"/>
      <c r="JN148" s="102"/>
      <c r="JO148" s="102"/>
      <c r="JP148" s="32"/>
      <c r="JQ148" s="33"/>
      <c r="JR148" s="81"/>
      <c r="JS148" s="54"/>
      <c r="JT148" s="54"/>
      <c r="JU148" s="34"/>
      <c r="JV148" s="35"/>
      <c r="JW148" s="80"/>
      <c r="JX148" s="102"/>
      <c r="JY148" s="102"/>
      <c r="JZ148" s="32"/>
      <c r="KA148" s="33"/>
      <c r="KB148" s="80"/>
      <c r="KC148" s="54"/>
      <c r="KD148" s="54"/>
      <c r="KE148" s="34"/>
      <c r="KF148" s="35"/>
      <c r="KG148" s="81"/>
      <c r="KH148" s="102"/>
      <c r="KI148" s="102"/>
      <c r="KJ148" s="32"/>
      <c r="KK148" s="33"/>
      <c r="KL148" s="81"/>
      <c r="KM148" s="54"/>
      <c r="KN148" s="54"/>
      <c r="KO148" s="34"/>
      <c r="KP148" s="35"/>
      <c r="KQ148" s="81"/>
      <c r="KR148" s="102"/>
      <c r="KS148" s="102"/>
      <c r="KT148" s="32"/>
      <c r="KU148" s="33"/>
      <c r="KV148" s="81"/>
      <c r="KW148" s="54"/>
      <c r="KX148" s="54"/>
      <c r="KY148" s="34"/>
      <c r="KZ148" s="35"/>
      <c r="LA148" s="36"/>
      <c r="LB148" s="36"/>
      <c r="LC148" s="37"/>
      <c r="LD148" s="38"/>
      <c r="LE148" s="38"/>
      <c r="LF148" s="39"/>
      <c r="LG148" s="36"/>
      <c r="LH148" s="36"/>
      <c r="LI148" s="37"/>
      <c r="LJ148" s="38"/>
      <c r="LK148" s="38"/>
      <c r="LL148" s="39"/>
      <c r="LM148" s="36"/>
      <c r="LN148" s="36"/>
      <c r="LO148" s="37"/>
    </row>
    <row r="149" spans="244:327" x14ac:dyDescent="0.25">
      <c r="IJ149" s="102"/>
      <c r="IK149" s="102"/>
      <c r="IL149" s="32"/>
      <c r="IM149" s="33"/>
      <c r="IN149" s="79"/>
      <c r="IO149" s="54"/>
      <c r="IP149" s="54"/>
      <c r="IQ149" s="34"/>
      <c r="IR149" s="35"/>
      <c r="IS149" s="79"/>
      <c r="IT149" s="102"/>
      <c r="IU149" s="102"/>
      <c r="IV149" s="33"/>
      <c r="IW149" s="33"/>
      <c r="IX149" s="80"/>
      <c r="IY149" s="54"/>
      <c r="IZ149" s="54"/>
      <c r="JA149" s="34"/>
      <c r="JB149" s="35"/>
      <c r="JC149" s="81"/>
      <c r="JD149" s="102"/>
      <c r="JE149" s="102"/>
      <c r="JF149" s="32"/>
      <c r="JG149" s="33"/>
      <c r="JH149" s="79"/>
      <c r="JI149" s="54"/>
      <c r="JJ149" s="54"/>
      <c r="JK149" s="34"/>
      <c r="JL149" s="35"/>
      <c r="JM149" s="80"/>
      <c r="JN149" s="102"/>
      <c r="JO149" s="102"/>
      <c r="JP149" s="32"/>
      <c r="JQ149" s="33"/>
      <c r="JR149" s="81"/>
      <c r="JS149" s="54"/>
      <c r="JT149" s="54"/>
      <c r="JU149" s="34"/>
      <c r="JV149" s="35"/>
      <c r="JW149" s="80"/>
      <c r="JX149" s="102"/>
      <c r="JY149" s="102"/>
      <c r="JZ149" s="32"/>
      <c r="KA149" s="33"/>
      <c r="KB149" s="80"/>
      <c r="KC149" s="54"/>
      <c r="KD149" s="54"/>
      <c r="KE149" s="34"/>
      <c r="KF149" s="35"/>
      <c r="KG149" s="81"/>
      <c r="KH149" s="102"/>
      <c r="KI149" s="102"/>
      <c r="KJ149" s="32"/>
      <c r="KK149" s="33"/>
      <c r="KL149" s="81"/>
      <c r="KM149" s="54"/>
      <c r="KN149" s="54"/>
      <c r="KO149" s="34"/>
      <c r="KP149" s="35"/>
      <c r="KQ149" s="81"/>
      <c r="KR149" s="102"/>
      <c r="KS149" s="102"/>
      <c r="KT149" s="32"/>
      <c r="KU149" s="33"/>
      <c r="KV149" s="81"/>
      <c r="KW149" s="54"/>
      <c r="KX149" s="54"/>
      <c r="KY149" s="34"/>
      <c r="KZ149" s="35"/>
      <c r="LA149" s="36"/>
      <c r="LB149" s="36"/>
      <c r="LC149" s="37"/>
      <c r="LD149" s="38"/>
      <c r="LE149" s="38"/>
      <c r="LF149" s="39"/>
      <c r="LG149" s="36"/>
      <c r="LH149" s="36"/>
      <c r="LI149" s="37"/>
      <c r="LJ149" s="38"/>
      <c r="LK149" s="38"/>
      <c r="LL149" s="39"/>
      <c r="LM149" s="36"/>
      <c r="LN149" s="36"/>
      <c r="LO149" s="37"/>
    </row>
    <row r="150" spans="244:327" x14ac:dyDescent="0.25">
      <c r="IJ150" s="102"/>
      <c r="IK150" s="102"/>
      <c r="IL150" s="32"/>
      <c r="IM150" s="33"/>
      <c r="IN150" s="79"/>
      <c r="IO150" s="54"/>
      <c r="IP150" s="54"/>
      <c r="IQ150" s="34"/>
      <c r="IR150" s="35"/>
      <c r="IS150" s="79"/>
      <c r="IT150" s="102"/>
      <c r="IU150" s="102"/>
      <c r="IV150" s="33"/>
      <c r="IW150" s="33"/>
      <c r="IX150" s="80"/>
      <c r="IY150" s="54"/>
      <c r="IZ150" s="54"/>
      <c r="JA150" s="34"/>
      <c r="JB150" s="35"/>
      <c r="JC150" s="81"/>
      <c r="JD150" s="102"/>
      <c r="JE150" s="102"/>
      <c r="JF150" s="32"/>
      <c r="JG150" s="33"/>
      <c r="JH150" s="79"/>
      <c r="JI150" s="54"/>
      <c r="JJ150" s="54"/>
      <c r="JK150" s="34"/>
      <c r="JL150" s="35"/>
      <c r="JM150" s="80"/>
      <c r="JN150" s="102"/>
      <c r="JO150" s="102"/>
      <c r="JP150" s="32"/>
      <c r="JQ150" s="33"/>
      <c r="JR150" s="81"/>
      <c r="JS150" s="54"/>
      <c r="JT150" s="54"/>
      <c r="JU150" s="34"/>
      <c r="JV150" s="35"/>
      <c r="JW150" s="80"/>
      <c r="JX150" s="102"/>
      <c r="JY150" s="102"/>
      <c r="JZ150" s="32"/>
      <c r="KA150" s="33"/>
      <c r="KB150" s="80"/>
      <c r="KC150" s="54"/>
      <c r="KD150" s="54"/>
      <c r="KE150" s="34"/>
      <c r="KF150" s="35"/>
      <c r="KG150" s="81"/>
      <c r="KH150" s="102"/>
      <c r="KI150" s="102"/>
      <c r="KJ150" s="32"/>
      <c r="KK150" s="33"/>
      <c r="KL150" s="81"/>
      <c r="KM150" s="54"/>
      <c r="KN150" s="54"/>
      <c r="KO150" s="34"/>
      <c r="KP150" s="35"/>
      <c r="KQ150" s="81"/>
      <c r="KR150" s="102"/>
      <c r="KS150" s="102"/>
      <c r="KT150" s="32"/>
      <c r="KU150" s="33"/>
      <c r="KV150" s="81"/>
      <c r="KW150" s="54"/>
      <c r="KX150" s="54"/>
      <c r="KY150" s="34"/>
      <c r="KZ150" s="35"/>
      <c r="LA150" s="36"/>
      <c r="LB150" s="36"/>
      <c r="LC150" s="37"/>
      <c r="LD150" s="38"/>
      <c r="LE150" s="38"/>
      <c r="LF150" s="39"/>
      <c r="LG150" s="36"/>
      <c r="LH150" s="36"/>
      <c r="LI150" s="37"/>
      <c r="LJ150" s="38"/>
      <c r="LK150" s="38"/>
      <c r="LL150" s="39"/>
      <c r="LM150" s="36"/>
      <c r="LN150" s="36"/>
      <c r="LO150" s="37"/>
    </row>
    <row r="151" spans="244:327" x14ac:dyDescent="0.25">
      <c r="IJ151" s="102"/>
      <c r="IK151" s="102"/>
      <c r="IL151" s="32"/>
      <c r="IM151" s="33"/>
      <c r="IN151" s="79"/>
      <c r="IO151" s="54"/>
      <c r="IP151" s="54"/>
      <c r="IQ151" s="34"/>
      <c r="IR151" s="35"/>
      <c r="IS151" s="79"/>
      <c r="IT151" s="102"/>
      <c r="IU151" s="102"/>
      <c r="IV151" s="33"/>
      <c r="IW151" s="33"/>
      <c r="IX151" s="80"/>
      <c r="IY151" s="54"/>
      <c r="IZ151" s="54"/>
      <c r="JA151" s="34"/>
      <c r="JB151" s="35"/>
      <c r="JC151" s="81"/>
      <c r="JD151" s="102"/>
      <c r="JE151" s="102"/>
      <c r="JF151" s="32"/>
      <c r="JG151" s="33"/>
      <c r="JH151" s="79"/>
      <c r="JI151" s="54"/>
      <c r="JJ151" s="54"/>
      <c r="JK151" s="34"/>
      <c r="JL151" s="35"/>
      <c r="JM151" s="80"/>
      <c r="JN151" s="102"/>
      <c r="JO151" s="102"/>
      <c r="JP151" s="32"/>
      <c r="JQ151" s="33"/>
      <c r="JR151" s="81"/>
      <c r="JS151" s="54"/>
      <c r="JT151" s="54"/>
      <c r="JU151" s="34"/>
      <c r="JV151" s="35"/>
      <c r="JW151" s="80"/>
      <c r="JX151" s="102"/>
      <c r="JY151" s="102"/>
      <c r="JZ151" s="32"/>
      <c r="KA151" s="33"/>
      <c r="KB151" s="80"/>
      <c r="KC151" s="54"/>
      <c r="KD151" s="54"/>
      <c r="KE151" s="34"/>
      <c r="KF151" s="35"/>
      <c r="KG151" s="81"/>
      <c r="KH151" s="102"/>
      <c r="KI151" s="102"/>
      <c r="KJ151" s="32"/>
      <c r="KK151" s="33"/>
      <c r="KL151" s="81"/>
      <c r="KM151" s="54"/>
      <c r="KN151" s="54"/>
      <c r="KO151" s="34"/>
      <c r="KP151" s="35"/>
      <c r="KQ151" s="81"/>
      <c r="KR151" s="102"/>
      <c r="KS151" s="102"/>
      <c r="KT151" s="32"/>
      <c r="KU151" s="33"/>
      <c r="KV151" s="81"/>
      <c r="KW151" s="54"/>
      <c r="KX151" s="54"/>
      <c r="KY151" s="34"/>
      <c r="KZ151" s="35"/>
      <c r="LA151" s="36"/>
      <c r="LB151" s="36"/>
      <c r="LC151" s="37"/>
      <c r="LD151" s="38"/>
      <c r="LE151" s="38"/>
      <c r="LF151" s="39"/>
      <c r="LG151" s="36"/>
      <c r="LH151" s="36"/>
      <c r="LI151" s="37"/>
      <c r="LJ151" s="38"/>
      <c r="LK151" s="38"/>
      <c r="LL151" s="39"/>
      <c r="LM151" s="36"/>
      <c r="LN151" s="36"/>
      <c r="LO151" s="37"/>
    </row>
    <row r="152" spans="244:327" x14ac:dyDescent="0.25">
      <c r="IJ152" s="102"/>
      <c r="IK152" s="102"/>
      <c r="IL152" s="32"/>
      <c r="IM152" s="33"/>
      <c r="IN152" s="79"/>
      <c r="IO152" s="54"/>
      <c r="IP152" s="54"/>
      <c r="IQ152" s="34"/>
      <c r="IR152" s="35"/>
      <c r="IS152" s="79"/>
      <c r="IT152" s="102"/>
      <c r="IU152" s="102"/>
      <c r="IV152" s="33"/>
      <c r="IW152" s="33"/>
      <c r="IX152" s="80"/>
      <c r="IY152" s="54"/>
      <c r="IZ152" s="54"/>
      <c r="JA152" s="34"/>
      <c r="JB152" s="35"/>
      <c r="JC152" s="81"/>
      <c r="JD152" s="102"/>
      <c r="JE152" s="102"/>
      <c r="JF152" s="32"/>
      <c r="JG152" s="33"/>
      <c r="JH152" s="79"/>
      <c r="JI152" s="54"/>
      <c r="JJ152" s="54"/>
      <c r="JK152" s="34"/>
      <c r="JL152" s="35"/>
      <c r="JM152" s="80"/>
      <c r="JN152" s="102"/>
      <c r="JO152" s="102"/>
      <c r="JP152" s="32"/>
      <c r="JQ152" s="33"/>
      <c r="JR152" s="81"/>
      <c r="JS152" s="54"/>
      <c r="JT152" s="54"/>
      <c r="JU152" s="34"/>
      <c r="JV152" s="35"/>
      <c r="JW152" s="80"/>
      <c r="JX152" s="102"/>
      <c r="JY152" s="102"/>
      <c r="JZ152" s="32"/>
      <c r="KA152" s="33"/>
      <c r="KB152" s="80"/>
      <c r="KC152" s="54"/>
      <c r="KD152" s="54"/>
      <c r="KE152" s="34"/>
      <c r="KF152" s="35"/>
      <c r="KG152" s="81"/>
      <c r="KH152" s="102"/>
      <c r="KI152" s="102"/>
      <c r="KJ152" s="32"/>
      <c r="KK152" s="33"/>
      <c r="KL152" s="81"/>
      <c r="KM152" s="54"/>
      <c r="KN152" s="54"/>
      <c r="KO152" s="34"/>
      <c r="KP152" s="35"/>
      <c r="KQ152" s="81"/>
      <c r="KR152" s="102"/>
      <c r="KS152" s="102"/>
      <c r="KT152" s="32"/>
      <c r="KU152" s="33"/>
      <c r="KV152" s="81"/>
      <c r="KW152" s="54"/>
      <c r="KX152" s="54"/>
      <c r="KY152" s="34"/>
      <c r="KZ152" s="35"/>
      <c r="LA152" s="36"/>
      <c r="LB152" s="36"/>
      <c r="LC152" s="37"/>
      <c r="LD152" s="38"/>
      <c r="LE152" s="38"/>
      <c r="LF152" s="39"/>
      <c r="LG152" s="36"/>
      <c r="LH152" s="36"/>
      <c r="LI152" s="37"/>
      <c r="LJ152" s="38"/>
      <c r="LK152" s="38"/>
      <c r="LL152" s="39"/>
      <c r="LM152" s="36"/>
      <c r="LN152" s="36"/>
      <c r="LO152" s="37"/>
    </row>
    <row r="153" spans="244:327" x14ac:dyDescent="0.25">
      <c r="IJ153" s="102"/>
      <c r="IK153" s="102"/>
      <c r="IL153" s="32"/>
      <c r="IM153" s="33"/>
      <c r="IN153" s="79"/>
      <c r="IO153" s="54"/>
      <c r="IP153" s="54"/>
      <c r="IQ153" s="34"/>
      <c r="IR153" s="35"/>
      <c r="IS153" s="79"/>
      <c r="IT153" s="102"/>
      <c r="IU153" s="102"/>
      <c r="IV153" s="33"/>
      <c r="IW153" s="33"/>
      <c r="IX153" s="80"/>
      <c r="IY153" s="54"/>
      <c r="IZ153" s="54"/>
      <c r="JA153" s="34"/>
      <c r="JB153" s="35"/>
      <c r="JC153" s="81"/>
      <c r="JD153" s="102"/>
      <c r="JE153" s="102"/>
      <c r="JF153" s="32"/>
      <c r="JG153" s="33"/>
      <c r="JH153" s="79"/>
      <c r="JI153" s="54"/>
      <c r="JJ153" s="54"/>
      <c r="JK153" s="34"/>
      <c r="JL153" s="35"/>
      <c r="JM153" s="80"/>
      <c r="JN153" s="102"/>
      <c r="JO153" s="102"/>
      <c r="JP153" s="32"/>
      <c r="JQ153" s="33"/>
      <c r="JR153" s="81"/>
      <c r="JS153" s="54"/>
      <c r="JT153" s="54"/>
      <c r="JU153" s="34"/>
      <c r="JV153" s="35"/>
      <c r="JW153" s="80"/>
      <c r="JX153" s="102"/>
      <c r="JY153" s="102"/>
      <c r="JZ153" s="32"/>
      <c r="KA153" s="33"/>
      <c r="KB153" s="80"/>
      <c r="KC153" s="54"/>
      <c r="KD153" s="54"/>
      <c r="KE153" s="34"/>
      <c r="KF153" s="35"/>
      <c r="KG153" s="81"/>
      <c r="KH153" s="102"/>
      <c r="KI153" s="102"/>
      <c r="KJ153" s="32"/>
      <c r="KK153" s="33"/>
      <c r="KL153" s="81"/>
      <c r="KM153" s="54"/>
      <c r="KN153" s="54"/>
      <c r="KO153" s="34"/>
      <c r="KP153" s="35"/>
      <c r="KQ153" s="81"/>
      <c r="KR153" s="102"/>
      <c r="KS153" s="102"/>
      <c r="KT153" s="32"/>
      <c r="KU153" s="33"/>
      <c r="KV153" s="81"/>
      <c r="KW153" s="54"/>
      <c r="KX153" s="54"/>
      <c r="KY153" s="34"/>
      <c r="KZ153" s="35"/>
      <c r="LA153" s="36"/>
      <c r="LB153" s="36"/>
      <c r="LC153" s="37"/>
      <c r="LD153" s="38"/>
      <c r="LE153" s="38"/>
      <c r="LF153" s="39"/>
      <c r="LG153" s="36"/>
      <c r="LH153" s="36"/>
      <c r="LI153" s="37"/>
      <c r="LJ153" s="38"/>
      <c r="LK153" s="38"/>
      <c r="LL153" s="39"/>
      <c r="LM153" s="36"/>
      <c r="LN153" s="36"/>
      <c r="LO153" s="37"/>
    </row>
    <row r="154" spans="244:327" x14ac:dyDescent="0.25">
      <c r="IJ154" s="102"/>
      <c r="IK154" s="102"/>
      <c r="IL154" s="32"/>
      <c r="IM154" s="33"/>
      <c r="IN154" s="79"/>
      <c r="IO154" s="54"/>
      <c r="IP154" s="54"/>
      <c r="IQ154" s="34"/>
      <c r="IR154" s="35"/>
      <c r="IS154" s="79"/>
      <c r="IT154" s="102"/>
      <c r="IU154" s="102"/>
      <c r="IV154" s="33"/>
      <c r="IW154" s="33"/>
      <c r="IX154" s="80"/>
      <c r="IY154" s="54"/>
      <c r="IZ154" s="54"/>
      <c r="JA154" s="34"/>
      <c r="JB154" s="35"/>
      <c r="JC154" s="81"/>
      <c r="JD154" s="102"/>
      <c r="JE154" s="102"/>
      <c r="JF154" s="32"/>
      <c r="JG154" s="33"/>
      <c r="JH154" s="79"/>
      <c r="JI154" s="54"/>
      <c r="JJ154" s="54"/>
      <c r="JK154" s="34"/>
      <c r="JL154" s="35"/>
      <c r="JM154" s="80"/>
      <c r="JN154" s="102"/>
      <c r="JO154" s="102"/>
      <c r="JP154" s="32"/>
      <c r="JQ154" s="33"/>
      <c r="JR154" s="81"/>
      <c r="JS154" s="54"/>
      <c r="JT154" s="54"/>
      <c r="JU154" s="34"/>
      <c r="JV154" s="35"/>
      <c r="JW154" s="80"/>
      <c r="JX154" s="102"/>
      <c r="JY154" s="102"/>
      <c r="JZ154" s="32"/>
      <c r="KA154" s="33"/>
      <c r="KB154" s="80"/>
      <c r="KC154" s="54"/>
      <c r="KD154" s="54"/>
      <c r="KE154" s="34"/>
      <c r="KF154" s="35"/>
      <c r="KG154" s="81"/>
      <c r="KH154" s="102"/>
      <c r="KI154" s="102"/>
      <c r="KJ154" s="32"/>
      <c r="KK154" s="33"/>
      <c r="KL154" s="81"/>
      <c r="KM154" s="54"/>
      <c r="KN154" s="54"/>
      <c r="KO154" s="34"/>
      <c r="KP154" s="35"/>
      <c r="KQ154" s="81"/>
      <c r="KR154" s="102"/>
      <c r="KS154" s="102"/>
      <c r="KT154" s="32"/>
      <c r="KU154" s="33"/>
      <c r="KV154" s="81"/>
      <c r="KW154" s="54"/>
      <c r="KX154" s="54"/>
      <c r="KY154" s="34"/>
      <c r="KZ154" s="35"/>
      <c r="LA154" s="36"/>
      <c r="LB154" s="36"/>
      <c r="LC154" s="37"/>
      <c r="LD154" s="38"/>
      <c r="LE154" s="38"/>
      <c r="LF154" s="39"/>
      <c r="LG154" s="36"/>
      <c r="LH154" s="36"/>
      <c r="LI154" s="37"/>
      <c r="LJ154" s="38"/>
      <c r="LK154" s="38"/>
      <c r="LL154" s="39"/>
      <c r="LM154" s="36"/>
      <c r="LN154" s="36"/>
      <c r="LO154" s="37"/>
    </row>
    <row r="155" spans="244:327" x14ac:dyDescent="0.25">
      <c r="IJ155" s="102"/>
      <c r="IK155" s="102"/>
      <c r="IL155" s="32"/>
      <c r="IM155" s="33"/>
      <c r="IN155" s="79"/>
      <c r="IO155" s="54"/>
      <c r="IP155" s="54"/>
      <c r="IQ155" s="34"/>
      <c r="IR155" s="35"/>
      <c r="IS155" s="79"/>
      <c r="IT155" s="102"/>
      <c r="IU155" s="102"/>
      <c r="IV155" s="33"/>
      <c r="IW155" s="33"/>
      <c r="IX155" s="80"/>
      <c r="IY155" s="54"/>
      <c r="IZ155" s="54"/>
      <c r="JA155" s="34"/>
      <c r="JB155" s="35"/>
      <c r="JC155" s="81"/>
      <c r="JD155" s="102"/>
      <c r="JE155" s="102"/>
      <c r="JF155" s="32"/>
      <c r="JG155" s="33"/>
      <c r="JH155" s="79"/>
      <c r="JI155" s="54"/>
      <c r="JJ155" s="54"/>
      <c r="JK155" s="34"/>
      <c r="JL155" s="35"/>
      <c r="JM155" s="80"/>
      <c r="JN155" s="102"/>
      <c r="JO155" s="102"/>
      <c r="JP155" s="32"/>
      <c r="JQ155" s="33"/>
      <c r="JR155" s="81"/>
      <c r="JS155" s="54"/>
      <c r="JT155" s="54"/>
      <c r="JU155" s="34"/>
      <c r="JV155" s="35"/>
      <c r="JW155" s="80"/>
      <c r="JX155" s="102"/>
      <c r="JY155" s="102"/>
      <c r="JZ155" s="32"/>
      <c r="KA155" s="33"/>
      <c r="KB155" s="80"/>
      <c r="KC155" s="54"/>
      <c r="KD155" s="54"/>
      <c r="KE155" s="34"/>
      <c r="KF155" s="35"/>
      <c r="KG155" s="81"/>
      <c r="KH155" s="102"/>
      <c r="KI155" s="102"/>
      <c r="KJ155" s="32"/>
      <c r="KK155" s="33"/>
      <c r="KL155" s="81"/>
      <c r="KM155" s="54"/>
      <c r="KN155" s="54"/>
      <c r="KO155" s="34"/>
      <c r="KP155" s="35"/>
      <c r="KQ155" s="81"/>
      <c r="KR155" s="102"/>
      <c r="KS155" s="102"/>
      <c r="KT155" s="32"/>
      <c r="KU155" s="33"/>
      <c r="KV155" s="81"/>
      <c r="KW155" s="54"/>
      <c r="KX155" s="54"/>
      <c r="KY155" s="34"/>
      <c r="KZ155" s="35"/>
      <c r="LA155" s="36"/>
      <c r="LB155" s="36"/>
      <c r="LC155" s="37"/>
      <c r="LD155" s="38"/>
      <c r="LE155" s="38"/>
      <c r="LF155" s="39"/>
      <c r="LG155" s="36"/>
      <c r="LH155" s="36"/>
      <c r="LI155" s="37"/>
      <c r="LJ155" s="38"/>
      <c r="LK155" s="38"/>
      <c r="LL155" s="39"/>
      <c r="LM155" s="36"/>
      <c r="LN155" s="36"/>
      <c r="LO155" s="37"/>
    </row>
    <row r="156" spans="244:327" x14ac:dyDescent="0.25">
      <c r="IJ156" s="102"/>
      <c r="IK156" s="102"/>
      <c r="IL156" s="32"/>
      <c r="IM156" s="33"/>
      <c r="IN156" s="79"/>
      <c r="IO156" s="54"/>
      <c r="IP156" s="54"/>
      <c r="IQ156" s="34"/>
      <c r="IR156" s="35"/>
      <c r="IS156" s="79"/>
      <c r="IT156" s="102"/>
      <c r="IU156" s="102"/>
      <c r="IV156" s="33"/>
      <c r="IW156" s="33"/>
      <c r="IX156" s="80"/>
      <c r="IY156" s="54"/>
      <c r="IZ156" s="54"/>
      <c r="JA156" s="34"/>
      <c r="JB156" s="35"/>
      <c r="JC156" s="81"/>
      <c r="JD156" s="102"/>
      <c r="JE156" s="102"/>
      <c r="JF156" s="32"/>
      <c r="JG156" s="33"/>
      <c r="JH156" s="79"/>
      <c r="JI156" s="54"/>
      <c r="JJ156" s="54"/>
      <c r="JK156" s="34"/>
      <c r="JL156" s="35"/>
      <c r="JM156" s="80"/>
      <c r="JN156" s="102"/>
      <c r="JO156" s="102"/>
      <c r="JP156" s="32"/>
      <c r="JQ156" s="33"/>
      <c r="JR156" s="81"/>
      <c r="JS156" s="54"/>
      <c r="JT156" s="54"/>
      <c r="JU156" s="34"/>
      <c r="JV156" s="35"/>
      <c r="JW156" s="80"/>
      <c r="JX156" s="102"/>
      <c r="JY156" s="102"/>
      <c r="JZ156" s="32"/>
      <c r="KA156" s="33"/>
      <c r="KB156" s="80"/>
      <c r="KC156" s="54"/>
      <c r="KD156" s="54"/>
      <c r="KE156" s="34"/>
      <c r="KF156" s="35"/>
      <c r="KG156" s="81"/>
      <c r="KH156" s="102"/>
      <c r="KI156" s="102"/>
      <c r="KJ156" s="32"/>
      <c r="KK156" s="33"/>
      <c r="KL156" s="81"/>
      <c r="KM156" s="54"/>
      <c r="KN156" s="54"/>
      <c r="KO156" s="34"/>
      <c r="KP156" s="35"/>
      <c r="KQ156" s="81"/>
      <c r="KR156" s="102"/>
      <c r="KS156" s="102"/>
      <c r="KT156" s="32"/>
      <c r="KU156" s="33"/>
      <c r="KV156" s="81"/>
      <c r="KW156" s="54"/>
      <c r="KX156" s="54"/>
      <c r="KY156" s="34"/>
      <c r="KZ156" s="35"/>
      <c r="LA156" s="36"/>
      <c r="LB156" s="36"/>
      <c r="LC156" s="37"/>
      <c r="LD156" s="38"/>
      <c r="LE156" s="38"/>
      <c r="LF156" s="39"/>
      <c r="LG156" s="36"/>
      <c r="LH156" s="36"/>
      <c r="LI156" s="37"/>
      <c r="LJ156" s="38"/>
      <c r="LK156" s="38"/>
      <c r="LL156" s="39"/>
      <c r="LM156" s="36"/>
      <c r="LN156" s="36"/>
      <c r="LO156" s="37"/>
    </row>
    <row r="157" spans="244:327" x14ac:dyDescent="0.25">
      <c r="IJ157" s="102"/>
      <c r="IK157" s="102"/>
      <c r="IL157" s="32"/>
      <c r="IM157" s="33"/>
      <c r="IN157" s="79"/>
      <c r="IO157" s="54"/>
      <c r="IP157" s="54"/>
      <c r="IQ157" s="34"/>
      <c r="IR157" s="35"/>
      <c r="IS157" s="79"/>
      <c r="IT157" s="102"/>
      <c r="IU157" s="102"/>
      <c r="IV157" s="33"/>
      <c r="IW157" s="33"/>
      <c r="IX157" s="80"/>
      <c r="IY157" s="54"/>
      <c r="IZ157" s="54"/>
      <c r="JA157" s="34"/>
      <c r="JB157" s="35"/>
      <c r="JC157" s="81"/>
      <c r="JD157" s="102"/>
      <c r="JE157" s="102"/>
      <c r="JF157" s="32"/>
      <c r="JG157" s="33"/>
      <c r="JH157" s="79"/>
      <c r="JI157" s="54"/>
      <c r="JJ157" s="54"/>
      <c r="JK157" s="34"/>
      <c r="JL157" s="35"/>
      <c r="JM157" s="80"/>
      <c r="JN157" s="102"/>
      <c r="JO157" s="102"/>
      <c r="JP157" s="32"/>
      <c r="JQ157" s="33"/>
      <c r="JR157" s="81"/>
      <c r="JS157" s="54"/>
      <c r="JT157" s="54"/>
      <c r="JU157" s="34"/>
      <c r="JV157" s="35"/>
      <c r="JW157" s="80"/>
      <c r="JX157" s="102"/>
      <c r="JY157" s="102"/>
      <c r="JZ157" s="32"/>
      <c r="KA157" s="33"/>
      <c r="KB157" s="80"/>
      <c r="KC157" s="54"/>
      <c r="KD157" s="54"/>
      <c r="KE157" s="34"/>
      <c r="KF157" s="35"/>
      <c r="KG157" s="81"/>
      <c r="KH157" s="102"/>
      <c r="KI157" s="102"/>
      <c r="KJ157" s="32"/>
      <c r="KK157" s="33"/>
      <c r="KL157" s="81"/>
      <c r="KM157" s="54"/>
      <c r="KN157" s="54"/>
      <c r="KO157" s="34"/>
      <c r="KP157" s="35"/>
      <c r="KQ157" s="81"/>
      <c r="KR157" s="102"/>
      <c r="KS157" s="102"/>
      <c r="KT157" s="32"/>
      <c r="KU157" s="33"/>
      <c r="KV157" s="81"/>
      <c r="KW157" s="54"/>
      <c r="KX157" s="54"/>
      <c r="KY157" s="34"/>
      <c r="KZ157" s="35"/>
      <c r="LA157" s="36"/>
      <c r="LB157" s="36"/>
      <c r="LC157" s="37"/>
      <c r="LD157" s="38"/>
      <c r="LE157" s="38"/>
      <c r="LF157" s="39"/>
      <c r="LG157" s="36"/>
      <c r="LH157" s="36"/>
      <c r="LI157" s="37"/>
      <c r="LJ157" s="38"/>
      <c r="LK157" s="38"/>
      <c r="LL157" s="39"/>
      <c r="LM157" s="36"/>
      <c r="LN157" s="36"/>
      <c r="LO157" s="37"/>
    </row>
    <row r="158" spans="244:327" x14ac:dyDescent="0.25">
      <c r="IJ158" s="102"/>
      <c r="IK158" s="102"/>
      <c r="IL158" s="32"/>
      <c r="IM158" s="33"/>
      <c r="IN158" s="79"/>
      <c r="IO158" s="54"/>
      <c r="IP158" s="54"/>
      <c r="IQ158" s="34"/>
      <c r="IR158" s="35"/>
      <c r="IS158" s="79"/>
      <c r="IT158" s="102"/>
      <c r="IU158" s="102"/>
      <c r="IV158" s="33"/>
      <c r="IW158" s="33"/>
      <c r="IX158" s="80"/>
      <c r="IY158" s="54"/>
      <c r="IZ158" s="54"/>
      <c r="JA158" s="34"/>
      <c r="JB158" s="35"/>
      <c r="JC158" s="81"/>
      <c r="JD158" s="102"/>
      <c r="JE158" s="102"/>
      <c r="JF158" s="32"/>
      <c r="JG158" s="33"/>
      <c r="JH158" s="79"/>
      <c r="JI158" s="54"/>
      <c r="JJ158" s="54"/>
      <c r="JK158" s="34"/>
      <c r="JL158" s="35"/>
      <c r="JM158" s="80"/>
      <c r="JN158" s="102"/>
      <c r="JO158" s="102"/>
      <c r="JP158" s="32"/>
      <c r="JQ158" s="33"/>
      <c r="JR158" s="81"/>
      <c r="JS158" s="54"/>
      <c r="JT158" s="54"/>
      <c r="JU158" s="34"/>
      <c r="JV158" s="35"/>
      <c r="JW158" s="80"/>
      <c r="JX158" s="102"/>
      <c r="JY158" s="102"/>
      <c r="JZ158" s="32"/>
      <c r="KA158" s="33"/>
      <c r="KB158" s="80"/>
      <c r="KC158" s="54"/>
      <c r="KD158" s="54"/>
      <c r="KE158" s="34"/>
      <c r="KF158" s="35"/>
      <c r="KG158" s="81"/>
      <c r="KH158" s="102"/>
      <c r="KI158" s="102"/>
      <c r="KJ158" s="32"/>
      <c r="KK158" s="33"/>
      <c r="KL158" s="81"/>
      <c r="KM158" s="54"/>
      <c r="KN158" s="54"/>
      <c r="KO158" s="34"/>
      <c r="KP158" s="35"/>
      <c r="KQ158" s="81"/>
      <c r="KR158" s="102"/>
      <c r="KS158" s="102"/>
      <c r="KT158" s="32"/>
      <c r="KU158" s="33"/>
      <c r="KV158" s="81"/>
      <c r="KW158" s="54"/>
      <c r="KX158" s="54"/>
      <c r="KY158" s="34"/>
      <c r="KZ158" s="35"/>
      <c r="LA158" s="36"/>
      <c r="LB158" s="36"/>
      <c r="LC158" s="37"/>
      <c r="LD158" s="38"/>
      <c r="LE158" s="38"/>
      <c r="LF158" s="39"/>
      <c r="LG158" s="36"/>
      <c r="LH158" s="36"/>
      <c r="LI158" s="37"/>
      <c r="LJ158" s="38"/>
      <c r="LK158" s="38"/>
      <c r="LL158" s="39"/>
      <c r="LM158" s="36"/>
      <c r="LN158" s="36"/>
      <c r="LO158" s="37"/>
    </row>
    <row r="159" spans="244:327" x14ac:dyDescent="0.25">
      <c r="IJ159" s="102"/>
      <c r="IK159" s="102"/>
      <c r="IL159" s="32"/>
      <c r="IM159" s="33"/>
      <c r="IN159" s="79"/>
      <c r="IO159" s="54"/>
      <c r="IP159" s="54"/>
      <c r="IQ159" s="34"/>
      <c r="IR159" s="35"/>
      <c r="IS159" s="79"/>
      <c r="IT159" s="102"/>
      <c r="IU159" s="102"/>
      <c r="IV159" s="33"/>
      <c r="IW159" s="33"/>
      <c r="IX159" s="80"/>
      <c r="IY159" s="54"/>
      <c r="IZ159" s="54"/>
      <c r="JA159" s="34"/>
      <c r="JB159" s="35"/>
      <c r="JC159" s="81"/>
      <c r="JD159" s="102"/>
      <c r="JE159" s="102"/>
      <c r="JF159" s="32"/>
      <c r="JG159" s="33"/>
      <c r="JH159" s="79"/>
      <c r="JI159" s="54"/>
      <c r="JJ159" s="54"/>
      <c r="JK159" s="34"/>
      <c r="JL159" s="35"/>
      <c r="JM159" s="80"/>
      <c r="JN159" s="102"/>
      <c r="JO159" s="102"/>
      <c r="JP159" s="32"/>
      <c r="JQ159" s="33"/>
      <c r="JR159" s="81"/>
      <c r="JS159" s="54"/>
      <c r="JT159" s="54"/>
      <c r="JU159" s="34"/>
      <c r="JV159" s="35"/>
      <c r="JW159" s="80"/>
      <c r="JX159" s="102"/>
      <c r="JY159" s="102"/>
      <c r="JZ159" s="32"/>
      <c r="KA159" s="33"/>
      <c r="KB159" s="80"/>
      <c r="KC159" s="54"/>
      <c r="KD159" s="54"/>
      <c r="KE159" s="34"/>
      <c r="KF159" s="35"/>
      <c r="KG159" s="81"/>
      <c r="KH159" s="102"/>
      <c r="KI159" s="102"/>
      <c r="KJ159" s="32"/>
      <c r="KK159" s="33"/>
      <c r="KL159" s="81"/>
      <c r="KM159" s="54"/>
      <c r="KN159" s="54"/>
      <c r="KO159" s="34"/>
      <c r="KP159" s="35"/>
      <c r="KQ159" s="81"/>
      <c r="KR159" s="102"/>
      <c r="KS159" s="102"/>
      <c r="KT159" s="32"/>
      <c r="KU159" s="33"/>
      <c r="KV159" s="81"/>
      <c r="KW159" s="54"/>
      <c r="KX159" s="54"/>
      <c r="KY159" s="34"/>
      <c r="KZ159" s="35"/>
      <c r="LA159" s="36"/>
      <c r="LB159" s="36"/>
      <c r="LC159" s="37"/>
      <c r="LD159" s="38"/>
      <c r="LE159" s="38"/>
      <c r="LF159" s="39"/>
      <c r="LG159" s="36"/>
      <c r="LH159" s="36"/>
      <c r="LI159" s="37"/>
      <c r="LJ159" s="38"/>
      <c r="LK159" s="38"/>
      <c r="LL159" s="39"/>
      <c r="LM159" s="36"/>
      <c r="LN159" s="36"/>
      <c r="LO159" s="37"/>
    </row>
    <row r="160" spans="244:327" x14ac:dyDescent="0.25">
      <c r="IJ160" s="102"/>
      <c r="IK160" s="102"/>
      <c r="IL160" s="32"/>
      <c r="IM160" s="33"/>
      <c r="IN160" s="79"/>
      <c r="IO160" s="54"/>
      <c r="IP160" s="54"/>
      <c r="IQ160" s="34"/>
      <c r="IR160" s="35"/>
      <c r="IS160" s="79"/>
      <c r="IT160" s="102"/>
      <c r="IU160" s="102"/>
      <c r="IV160" s="33"/>
      <c r="IW160" s="33"/>
      <c r="IX160" s="80"/>
      <c r="IY160" s="54"/>
      <c r="IZ160" s="54"/>
      <c r="JA160" s="34"/>
      <c r="JB160" s="35"/>
      <c r="JC160" s="81"/>
      <c r="JD160" s="102"/>
      <c r="JE160" s="102"/>
      <c r="JF160" s="32"/>
      <c r="JG160" s="33"/>
      <c r="JH160" s="79"/>
      <c r="JI160" s="54"/>
      <c r="JJ160" s="54"/>
      <c r="JK160" s="34"/>
      <c r="JL160" s="35"/>
      <c r="JM160" s="80"/>
      <c r="JN160" s="102"/>
      <c r="JO160" s="102"/>
      <c r="JP160" s="32"/>
      <c r="JQ160" s="33"/>
      <c r="JR160" s="81"/>
      <c r="JS160" s="54"/>
      <c r="JT160" s="54"/>
      <c r="JU160" s="34"/>
      <c r="JV160" s="35"/>
      <c r="JW160" s="80"/>
      <c r="JX160" s="102"/>
      <c r="JY160" s="102"/>
      <c r="JZ160" s="32"/>
      <c r="KA160" s="33"/>
      <c r="KB160" s="80"/>
      <c r="KC160" s="54"/>
      <c r="KD160" s="54"/>
      <c r="KE160" s="34"/>
      <c r="KF160" s="35"/>
      <c r="KG160" s="81"/>
      <c r="KH160" s="102"/>
      <c r="KI160" s="102"/>
      <c r="KJ160" s="32"/>
      <c r="KK160" s="33"/>
      <c r="KL160" s="81"/>
      <c r="KM160" s="54"/>
      <c r="KN160" s="54"/>
      <c r="KO160" s="34"/>
      <c r="KP160" s="35"/>
      <c r="KQ160" s="81"/>
      <c r="KR160" s="102"/>
      <c r="KS160" s="102"/>
      <c r="KT160" s="32"/>
      <c r="KU160" s="33"/>
      <c r="KV160" s="81"/>
      <c r="KW160" s="54"/>
      <c r="KX160" s="54"/>
      <c r="KY160" s="34"/>
      <c r="KZ160" s="35"/>
      <c r="LA160" s="36"/>
      <c r="LB160" s="36"/>
      <c r="LC160" s="37"/>
      <c r="LD160" s="38"/>
      <c r="LE160" s="38"/>
      <c r="LF160" s="39"/>
      <c r="LG160" s="36"/>
      <c r="LH160" s="36"/>
      <c r="LI160" s="37"/>
      <c r="LJ160" s="38"/>
      <c r="LK160" s="38"/>
      <c r="LL160" s="39"/>
      <c r="LM160" s="36"/>
      <c r="LN160" s="36"/>
      <c r="LO160" s="37"/>
    </row>
    <row r="161" spans="244:327" x14ac:dyDescent="0.25">
      <c r="IJ161" s="102"/>
      <c r="IK161" s="102"/>
      <c r="IL161" s="32"/>
      <c r="IM161" s="33"/>
      <c r="IN161" s="79"/>
      <c r="IO161" s="54"/>
      <c r="IP161" s="54"/>
      <c r="IQ161" s="34"/>
      <c r="IR161" s="35"/>
      <c r="IS161" s="79"/>
      <c r="IT161" s="102"/>
      <c r="IU161" s="102"/>
      <c r="IV161" s="33"/>
      <c r="IW161" s="33"/>
      <c r="IX161" s="80"/>
      <c r="IY161" s="54"/>
      <c r="IZ161" s="54"/>
      <c r="JA161" s="34"/>
      <c r="JB161" s="35"/>
      <c r="JC161" s="81"/>
      <c r="JD161" s="102"/>
      <c r="JE161" s="102"/>
      <c r="JF161" s="32"/>
      <c r="JG161" s="33"/>
      <c r="JH161" s="79"/>
      <c r="JI161" s="54"/>
      <c r="JJ161" s="54"/>
      <c r="JK161" s="34"/>
      <c r="JL161" s="35"/>
      <c r="JM161" s="80"/>
      <c r="JN161" s="102"/>
      <c r="JO161" s="102"/>
      <c r="JP161" s="32"/>
      <c r="JQ161" s="33"/>
      <c r="JR161" s="81"/>
      <c r="JS161" s="54"/>
      <c r="JT161" s="54"/>
      <c r="JU161" s="34"/>
      <c r="JV161" s="35"/>
      <c r="JW161" s="80"/>
      <c r="JX161" s="102"/>
      <c r="JY161" s="102"/>
      <c r="JZ161" s="32"/>
      <c r="KA161" s="33"/>
      <c r="KB161" s="80"/>
      <c r="KC161" s="54"/>
      <c r="KD161" s="54"/>
      <c r="KE161" s="34"/>
      <c r="KF161" s="35"/>
      <c r="KG161" s="81"/>
      <c r="KH161" s="102"/>
      <c r="KI161" s="102"/>
      <c r="KJ161" s="32"/>
      <c r="KK161" s="33"/>
      <c r="KL161" s="81"/>
      <c r="KM161" s="54"/>
      <c r="KN161" s="54"/>
      <c r="KO161" s="34"/>
      <c r="KP161" s="35"/>
      <c r="KQ161" s="81"/>
      <c r="KR161" s="102"/>
      <c r="KS161" s="102"/>
      <c r="KT161" s="32"/>
      <c r="KU161" s="33"/>
      <c r="KV161" s="81"/>
      <c r="KW161" s="54"/>
      <c r="KX161" s="54"/>
      <c r="KY161" s="34"/>
      <c r="KZ161" s="35"/>
      <c r="LA161" s="36"/>
      <c r="LB161" s="36"/>
      <c r="LC161" s="37"/>
      <c r="LD161" s="38"/>
      <c r="LE161" s="38"/>
      <c r="LF161" s="39"/>
      <c r="LG161" s="36"/>
      <c r="LH161" s="36"/>
      <c r="LI161" s="37"/>
      <c r="LJ161" s="38"/>
      <c r="LK161" s="38"/>
      <c r="LL161" s="39"/>
      <c r="LM161" s="36"/>
      <c r="LN161" s="36"/>
      <c r="LO161" s="37"/>
    </row>
    <row r="162" spans="244:327" x14ac:dyDescent="0.25">
      <c r="IJ162" s="102"/>
      <c r="IK162" s="102"/>
      <c r="IL162" s="32"/>
      <c r="IM162" s="33"/>
      <c r="IN162" s="79"/>
      <c r="IO162" s="54"/>
      <c r="IP162" s="54"/>
      <c r="IQ162" s="34"/>
      <c r="IR162" s="35"/>
      <c r="IS162" s="79"/>
      <c r="IT162" s="102"/>
      <c r="IU162" s="102"/>
      <c r="IV162" s="33"/>
      <c r="IW162" s="33"/>
      <c r="IX162" s="80"/>
      <c r="IY162" s="54"/>
      <c r="IZ162" s="54"/>
      <c r="JA162" s="34"/>
      <c r="JB162" s="35"/>
      <c r="JC162" s="81"/>
      <c r="JD162" s="102"/>
      <c r="JE162" s="102"/>
      <c r="JF162" s="32"/>
      <c r="JG162" s="33"/>
      <c r="JH162" s="79"/>
      <c r="JI162" s="54"/>
      <c r="JJ162" s="54"/>
      <c r="JK162" s="34"/>
      <c r="JL162" s="35"/>
      <c r="JM162" s="80"/>
      <c r="JN162" s="102"/>
      <c r="JO162" s="102"/>
      <c r="JP162" s="32"/>
      <c r="JQ162" s="33"/>
      <c r="JR162" s="81"/>
      <c r="JS162" s="54"/>
      <c r="JT162" s="54"/>
      <c r="JU162" s="34"/>
      <c r="JV162" s="35"/>
      <c r="JW162" s="80"/>
      <c r="JX162" s="102"/>
      <c r="JY162" s="102"/>
      <c r="JZ162" s="32"/>
      <c r="KA162" s="33"/>
      <c r="KB162" s="80"/>
      <c r="KC162" s="54"/>
      <c r="KD162" s="54"/>
      <c r="KE162" s="34"/>
      <c r="KF162" s="35"/>
      <c r="KG162" s="81"/>
      <c r="KH162" s="102"/>
      <c r="KI162" s="102"/>
      <c r="KJ162" s="32"/>
      <c r="KK162" s="33"/>
      <c r="KL162" s="81"/>
      <c r="KM162" s="54"/>
      <c r="KN162" s="54"/>
      <c r="KO162" s="34"/>
      <c r="KP162" s="35"/>
      <c r="KQ162" s="81"/>
      <c r="KR162" s="102"/>
      <c r="KS162" s="102"/>
      <c r="KT162" s="32"/>
      <c r="KU162" s="33"/>
      <c r="KV162" s="81"/>
      <c r="KW162" s="54"/>
      <c r="KX162" s="54"/>
      <c r="KY162" s="34"/>
      <c r="KZ162" s="35"/>
      <c r="LA162" s="36"/>
      <c r="LB162" s="36"/>
      <c r="LC162" s="37"/>
      <c r="LD162" s="38"/>
      <c r="LE162" s="38"/>
      <c r="LF162" s="39"/>
      <c r="LG162" s="36"/>
      <c r="LH162" s="36"/>
      <c r="LI162" s="37"/>
      <c r="LJ162" s="38"/>
      <c r="LK162" s="38"/>
      <c r="LL162" s="39"/>
      <c r="LM162" s="36"/>
      <c r="LN162" s="36"/>
      <c r="LO162" s="37"/>
    </row>
    <row r="163" spans="244:327" x14ac:dyDescent="0.25">
      <c r="IJ163" s="102"/>
      <c r="IK163" s="102"/>
      <c r="IL163" s="32"/>
      <c r="IM163" s="33"/>
      <c r="IN163" s="79"/>
      <c r="IO163" s="54"/>
      <c r="IP163" s="54"/>
      <c r="IQ163" s="34"/>
      <c r="IR163" s="35"/>
      <c r="IS163" s="79"/>
      <c r="IT163" s="102"/>
      <c r="IU163" s="102"/>
      <c r="IV163" s="33"/>
      <c r="IW163" s="33"/>
      <c r="IX163" s="80"/>
      <c r="IY163" s="54"/>
      <c r="IZ163" s="54"/>
      <c r="JA163" s="34"/>
      <c r="JB163" s="35"/>
      <c r="JC163" s="81"/>
      <c r="JD163" s="102"/>
      <c r="JE163" s="102"/>
      <c r="JF163" s="32"/>
      <c r="JG163" s="33"/>
      <c r="JH163" s="79"/>
      <c r="JI163" s="54"/>
      <c r="JJ163" s="54"/>
      <c r="JK163" s="34"/>
      <c r="JL163" s="35"/>
      <c r="JM163" s="80"/>
      <c r="JN163" s="102"/>
      <c r="JO163" s="102"/>
      <c r="JP163" s="32"/>
      <c r="JQ163" s="33"/>
      <c r="JR163" s="81"/>
      <c r="JS163" s="54"/>
      <c r="JT163" s="54"/>
      <c r="JU163" s="34"/>
      <c r="JV163" s="35"/>
      <c r="JW163" s="80"/>
      <c r="JX163" s="102"/>
      <c r="JY163" s="102"/>
      <c r="JZ163" s="32"/>
      <c r="KA163" s="33"/>
      <c r="KB163" s="80"/>
      <c r="KC163" s="54"/>
      <c r="KD163" s="54"/>
      <c r="KE163" s="34"/>
      <c r="KF163" s="35"/>
      <c r="KG163" s="81"/>
      <c r="KH163" s="102"/>
      <c r="KI163" s="102"/>
      <c r="KJ163" s="32"/>
      <c r="KK163" s="33"/>
      <c r="KL163" s="81"/>
      <c r="KM163" s="54"/>
      <c r="KN163" s="54"/>
      <c r="KO163" s="34"/>
      <c r="KP163" s="35"/>
      <c r="KQ163" s="81"/>
      <c r="KR163" s="102"/>
      <c r="KS163" s="102"/>
      <c r="KT163" s="32"/>
      <c r="KU163" s="33"/>
      <c r="KV163" s="81"/>
      <c r="KW163" s="54"/>
      <c r="KX163" s="54"/>
      <c r="KY163" s="34"/>
      <c r="KZ163" s="35"/>
      <c r="LA163" s="36"/>
      <c r="LB163" s="36"/>
      <c r="LC163" s="37"/>
      <c r="LD163" s="38"/>
      <c r="LE163" s="38"/>
      <c r="LF163" s="39"/>
      <c r="LG163" s="36"/>
      <c r="LH163" s="36"/>
      <c r="LI163" s="37"/>
      <c r="LJ163" s="38"/>
      <c r="LK163" s="38"/>
      <c r="LL163" s="39"/>
      <c r="LM163" s="36"/>
      <c r="LN163" s="36"/>
      <c r="LO163" s="37"/>
    </row>
    <row r="164" spans="244:327" x14ac:dyDescent="0.25">
      <c r="IJ164" s="102"/>
      <c r="IK164" s="102"/>
      <c r="IL164" s="32"/>
      <c r="IM164" s="33"/>
      <c r="IN164" s="79"/>
      <c r="IO164" s="54"/>
      <c r="IP164" s="54"/>
      <c r="IQ164" s="34"/>
      <c r="IR164" s="35"/>
      <c r="IS164" s="79"/>
      <c r="IT164" s="102"/>
      <c r="IU164" s="102"/>
      <c r="IV164" s="33"/>
      <c r="IW164" s="33"/>
      <c r="IX164" s="80"/>
      <c r="IY164" s="54"/>
      <c r="IZ164" s="54"/>
      <c r="JA164" s="34"/>
      <c r="JB164" s="35"/>
      <c r="JC164" s="81"/>
      <c r="JD164" s="102"/>
      <c r="JE164" s="102"/>
      <c r="JF164" s="32"/>
      <c r="JG164" s="33"/>
      <c r="JH164" s="79"/>
      <c r="JI164" s="54"/>
      <c r="JJ164" s="54"/>
      <c r="JK164" s="34"/>
      <c r="JL164" s="35"/>
      <c r="JM164" s="80"/>
      <c r="JN164" s="102"/>
      <c r="JO164" s="102"/>
      <c r="JP164" s="32"/>
      <c r="JQ164" s="33"/>
      <c r="JR164" s="81"/>
      <c r="JS164" s="54"/>
      <c r="JT164" s="54"/>
      <c r="JU164" s="34"/>
      <c r="JV164" s="35"/>
      <c r="JW164" s="80"/>
      <c r="JX164" s="102"/>
      <c r="JY164" s="102"/>
      <c r="JZ164" s="32"/>
      <c r="KA164" s="33"/>
      <c r="KB164" s="80"/>
      <c r="KC164" s="54"/>
      <c r="KD164" s="54"/>
      <c r="KE164" s="34"/>
      <c r="KF164" s="35"/>
      <c r="KG164" s="81"/>
      <c r="KH164" s="102"/>
      <c r="KI164" s="102"/>
      <c r="KJ164" s="32"/>
      <c r="KK164" s="33"/>
      <c r="KL164" s="81"/>
      <c r="KM164" s="54"/>
      <c r="KN164" s="54"/>
      <c r="KO164" s="34"/>
      <c r="KP164" s="35"/>
      <c r="KQ164" s="81"/>
      <c r="KR164" s="102"/>
      <c r="KS164" s="102"/>
      <c r="KT164" s="32"/>
      <c r="KU164" s="33"/>
      <c r="KV164" s="81"/>
      <c r="KW164" s="54"/>
      <c r="KX164" s="54"/>
      <c r="KY164" s="34"/>
      <c r="KZ164" s="35"/>
      <c r="LA164" s="36"/>
      <c r="LB164" s="36"/>
      <c r="LC164" s="37"/>
      <c r="LD164" s="38"/>
      <c r="LE164" s="38"/>
      <c r="LF164" s="39"/>
      <c r="LG164" s="36"/>
      <c r="LH164" s="36"/>
      <c r="LI164" s="37"/>
      <c r="LJ164" s="38"/>
      <c r="LK164" s="38"/>
      <c r="LL164" s="39"/>
      <c r="LM164" s="36"/>
      <c r="LN164" s="36"/>
      <c r="LO164" s="37"/>
    </row>
    <row r="165" spans="244:327" x14ac:dyDescent="0.25">
      <c r="IJ165" s="102"/>
      <c r="IK165" s="102"/>
      <c r="IL165" s="32"/>
      <c r="IM165" s="33"/>
      <c r="IN165" s="79"/>
      <c r="IO165" s="54"/>
      <c r="IP165" s="54"/>
      <c r="IQ165" s="34"/>
      <c r="IR165" s="35"/>
      <c r="IS165" s="79"/>
      <c r="IT165" s="102"/>
      <c r="IU165" s="102"/>
      <c r="IV165" s="33"/>
      <c r="IW165" s="33"/>
      <c r="IX165" s="80"/>
      <c r="IY165" s="54"/>
      <c r="IZ165" s="54"/>
      <c r="JA165" s="34"/>
      <c r="JB165" s="35"/>
      <c r="JC165" s="81"/>
      <c r="JD165" s="102"/>
      <c r="JE165" s="102"/>
      <c r="JF165" s="32"/>
      <c r="JG165" s="33"/>
      <c r="JH165" s="79"/>
      <c r="JI165" s="54"/>
      <c r="JJ165" s="54"/>
      <c r="JK165" s="34"/>
      <c r="JL165" s="35"/>
      <c r="JM165" s="80"/>
      <c r="JN165" s="102"/>
      <c r="JO165" s="102"/>
      <c r="JP165" s="32"/>
      <c r="JQ165" s="33"/>
      <c r="JR165" s="81"/>
      <c r="JS165" s="54"/>
      <c r="JT165" s="54"/>
      <c r="JU165" s="34"/>
      <c r="JV165" s="35"/>
      <c r="JW165" s="80"/>
      <c r="JX165" s="102"/>
      <c r="JY165" s="102"/>
      <c r="JZ165" s="32"/>
      <c r="KA165" s="33"/>
      <c r="KB165" s="80"/>
      <c r="KC165" s="54"/>
      <c r="KD165" s="54"/>
      <c r="KE165" s="34"/>
      <c r="KF165" s="35"/>
      <c r="KG165" s="81"/>
      <c r="KH165" s="102"/>
      <c r="KI165" s="102"/>
      <c r="KJ165" s="32"/>
      <c r="KK165" s="33"/>
      <c r="KL165" s="81"/>
      <c r="KM165" s="54"/>
      <c r="KN165" s="54"/>
      <c r="KO165" s="34"/>
      <c r="KP165" s="35"/>
      <c r="KQ165" s="81"/>
      <c r="KR165" s="102"/>
      <c r="KS165" s="102"/>
      <c r="KT165" s="32"/>
      <c r="KU165" s="33"/>
      <c r="KV165" s="81"/>
      <c r="KW165" s="54"/>
      <c r="KX165" s="54"/>
      <c r="KY165" s="34"/>
      <c r="KZ165" s="35"/>
      <c r="LA165" s="36"/>
      <c r="LB165" s="36"/>
      <c r="LC165" s="37"/>
      <c r="LD165" s="38"/>
      <c r="LE165" s="38"/>
      <c r="LF165" s="39"/>
      <c r="LG165" s="36"/>
      <c r="LH165" s="36"/>
      <c r="LI165" s="37"/>
      <c r="LJ165" s="38"/>
      <c r="LK165" s="38"/>
      <c r="LL165" s="39"/>
      <c r="LM165" s="36"/>
      <c r="LN165" s="36"/>
      <c r="LO165" s="37"/>
    </row>
    <row r="166" spans="244:327" x14ac:dyDescent="0.25">
      <c r="IJ166" s="102"/>
      <c r="IK166" s="102"/>
      <c r="IL166" s="32"/>
      <c r="IM166" s="33"/>
      <c r="IN166" s="79"/>
      <c r="IO166" s="54"/>
      <c r="IP166" s="54"/>
      <c r="IQ166" s="34"/>
      <c r="IR166" s="35"/>
      <c r="IS166" s="79"/>
      <c r="IT166" s="102"/>
      <c r="IU166" s="102"/>
      <c r="IV166" s="33"/>
      <c r="IW166" s="33"/>
      <c r="IX166" s="80"/>
      <c r="IY166" s="54"/>
      <c r="IZ166" s="54"/>
      <c r="JA166" s="34"/>
      <c r="JB166" s="35"/>
      <c r="JC166" s="81"/>
      <c r="JD166" s="102"/>
      <c r="JE166" s="102"/>
      <c r="JF166" s="32"/>
      <c r="JG166" s="33"/>
      <c r="JH166" s="79"/>
      <c r="JI166" s="54"/>
      <c r="JJ166" s="54"/>
      <c r="JK166" s="34"/>
      <c r="JL166" s="35"/>
      <c r="JM166" s="80"/>
      <c r="JN166" s="102"/>
      <c r="JO166" s="102"/>
      <c r="JP166" s="32"/>
      <c r="JQ166" s="33"/>
      <c r="JR166" s="81"/>
      <c r="JS166" s="54"/>
      <c r="JT166" s="54"/>
      <c r="JU166" s="34"/>
      <c r="JV166" s="35"/>
      <c r="JW166" s="80"/>
      <c r="JX166" s="102"/>
      <c r="JY166" s="102"/>
      <c r="JZ166" s="32"/>
      <c r="KA166" s="33"/>
      <c r="KB166" s="80"/>
      <c r="KC166" s="54"/>
      <c r="KD166" s="54"/>
      <c r="KE166" s="34"/>
      <c r="KF166" s="35"/>
      <c r="KG166" s="81"/>
      <c r="KH166" s="102"/>
      <c r="KI166" s="102"/>
      <c r="KJ166" s="32"/>
      <c r="KK166" s="33"/>
      <c r="KL166" s="81"/>
      <c r="KM166" s="54"/>
      <c r="KN166" s="54"/>
      <c r="KO166" s="34"/>
      <c r="KP166" s="35"/>
      <c r="KQ166" s="81"/>
      <c r="KR166" s="102"/>
      <c r="KS166" s="102"/>
      <c r="KT166" s="32"/>
      <c r="KU166" s="33"/>
      <c r="KV166" s="81"/>
      <c r="KW166" s="54"/>
      <c r="KX166" s="54"/>
      <c r="KY166" s="34"/>
      <c r="KZ166" s="35"/>
      <c r="LA166" s="36"/>
      <c r="LB166" s="36"/>
      <c r="LC166" s="37"/>
      <c r="LD166" s="38"/>
      <c r="LE166" s="38"/>
      <c r="LF166" s="39"/>
      <c r="LG166" s="36"/>
      <c r="LH166" s="36"/>
      <c r="LI166" s="37"/>
      <c r="LJ166" s="38"/>
      <c r="LK166" s="38"/>
      <c r="LL166" s="39"/>
      <c r="LM166" s="36"/>
      <c r="LN166" s="36"/>
      <c r="LO166" s="37"/>
    </row>
    <row r="167" spans="244:327" x14ac:dyDescent="0.25">
      <c r="IJ167" s="102"/>
      <c r="IK167" s="102"/>
      <c r="IL167" s="32"/>
      <c r="IM167" s="33"/>
      <c r="IN167" s="79"/>
      <c r="IO167" s="54"/>
      <c r="IP167" s="54"/>
      <c r="IQ167" s="34"/>
      <c r="IR167" s="35"/>
      <c r="IS167" s="79"/>
      <c r="IT167" s="102"/>
      <c r="IU167" s="102"/>
      <c r="IV167" s="33"/>
      <c r="IW167" s="33"/>
      <c r="IX167" s="80"/>
      <c r="IY167" s="54"/>
      <c r="IZ167" s="54"/>
      <c r="JA167" s="34"/>
      <c r="JB167" s="35"/>
      <c r="JC167" s="81"/>
      <c r="JD167" s="102"/>
      <c r="JE167" s="102"/>
      <c r="JF167" s="32"/>
      <c r="JG167" s="33"/>
      <c r="JH167" s="79"/>
      <c r="JI167" s="54"/>
      <c r="JJ167" s="54"/>
      <c r="JK167" s="34"/>
      <c r="JL167" s="35"/>
      <c r="JM167" s="80"/>
      <c r="JN167" s="102"/>
      <c r="JO167" s="102"/>
      <c r="JP167" s="32"/>
      <c r="JQ167" s="33"/>
      <c r="JR167" s="81"/>
      <c r="JS167" s="54"/>
      <c r="JT167" s="54"/>
      <c r="JU167" s="34"/>
      <c r="JV167" s="35"/>
      <c r="JW167" s="80"/>
      <c r="JX167" s="102"/>
      <c r="JY167" s="102"/>
      <c r="JZ167" s="32"/>
      <c r="KA167" s="33"/>
      <c r="KB167" s="80"/>
      <c r="KC167" s="54"/>
      <c r="KD167" s="54"/>
      <c r="KE167" s="34"/>
      <c r="KF167" s="35"/>
      <c r="KG167" s="81"/>
      <c r="KH167" s="102"/>
      <c r="KI167" s="102"/>
      <c r="KJ167" s="32"/>
      <c r="KK167" s="33"/>
      <c r="KL167" s="81"/>
      <c r="KM167" s="54"/>
      <c r="KN167" s="54"/>
      <c r="KO167" s="34"/>
      <c r="KP167" s="35"/>
      <c r="KQ167" s="81"/>
      <c r="KR167" s="102"/>
      <c r="KS167" s="102"/>
      <c r="KT167" s="32"/>
      <c r="KU167" s="33"/>
      <c r="KV167" s="81"/>
      <c r="KW167" s="54"/>
      <c r="KX167" s="54"/>
      <c r="KY167" s="34"/>
      <c r="KZ167" s="35"/>
      <c r="LA167" s="36"/>
      <c r="LB167" s="36"/>
      <c r="LC167" s="37"/>
      <c r="LD167" s="38"/>
      <c r="LE167" s="38"/>
      <c r="LF167" s="39"/>
      <c r="LG167" s="36"/>
      <c r="LH167" s="36"/>
      <c r="LI167" s="37"/>
      <c r="LJ167" s="38"/>
      <c r="LK167" s="38"/>
      <c r="LL167" s="39"/>
      <c r="LM167" s="36"/>
      <c r="LN167" s="36"/>
      <c r="LO167" s="37"/>
    </row>
    <row r="168" spans="244:327" x14ac:dyDescent="0.25">
      <c r="IJ168" s="102"/>
      <c r="IK168" s="102"/>
      <c r="IL168" s="32"/>
      <c r="IM168" s="33"/>
      <c r="IN168" s="79"/>
      <c r="IO168" s="54"/>
      <c r="IP168" s="54"/>
      <c r="IQ168" s="34"/>
      <c r="IR168" s="35"/>
      <c r="IS168" s="79"/>
      <c r="IT168" s="102"/>
      <c r="IU168" s="102"/>
      <c r="IV168" s="33"/>
      <c r="IW168" s="33"/>
      <c r="IX168" s="80"/>
      <c r="IY168" s="54"/>
      <c r="IZ168" s="54"/>
      <c r="JA168" s="34"/>
      <c r="JB168" s="35"/>
      <c r="JC168" s="81"/>
      <c r="JD168" s="102"/>
      <c r="JE168" s="102"/>
      <c r="JF168" s="32"/>
      <c r="JG168" s="33"/>
      <c r="JH168" s="79"/>
      <c r="JI168" s="54"/>
      <c r="JJ168" s="54"/>
      <c r="JK168" s="34"/>
      <c r="JL168" s="35"/>
      <c r="JM168" s="80"/>
      <c r="JN168" s="102"/>
      <c r="JO168" s="102"/>
      <c r="JP168" s="32"/>
      <c r="JQ168" s="33"/>
      <c r="JR168" s="81"/>
      <c r="JS168" s="54"/>
      <c r="JT168" s="54"/>
      <c r="JU168" s="34"/>
      <c r="JV168" s="35"/>
      <c r="JW168" s="80"/>
      <c r="JX168" s="102"/>
      <c r="JY168" s="102"/>
      <c r="JZ168" s="32"/>
      <c r="KA168" s="33"/>
      <c r="KB168" s="80"/>
      <c r="KC168" s="54"/>
      <c r="KD168" s="54"/>
      <c r="KE168" s="34"/>
      <c r="KF168" s="35"/>
      <c r="KG168" s="81"/>
      <c r="KH168" s="102"/>
      <c r="KI168" s="102"/>
      <c r="KJ168" s="32"/>
      <c r="KK168" s="33"/>
      <c r="KL168" s="81"/>
      <c r="KM168" s="54"/>
      <c r="KN168" s="54"/>
      <c r="KO168" s="34"/>
      <c r="KP168" s="35"/>
      <c r="KQ168" s="81"/>
      <c r="KR168" s="102"/>
      <c r="KS168" s="102"/>
      <c r="KT168" s="32"/>
      <c r="KU168" s="33"/>
      <c r="KV168" s="81"/>
      <c r="KW168" s="54"/>
      <c r="KX168" s="54"/>
      <c r="KY168" s="34"/>
      <c r="KZ168" s="35"/>
      <c r="LA168" s="36"/>
      <c r="LB168" s="36"/>
      <c r="LC168" s="37"/>
      <c r="LD168" s="38"/>
      <c r="LE168" s="38"/>
      <c r="LF168" s="39"/>
      <c r="LG168" s="36"/>
      <c r="LH168" s="36"/>
      <c r="LI168" s="37"/>
      <c r="LJ168" s="38"/>
      <c r="LK168" s="38"/>
      <c r="LL168" s="39"/>
      <c r="LM168" s="36"/>
      <c r="LN168" s="36"/>
      <c r="LO168" s="37"/>
    </row>
    <row r="169" spans="244:327" x14ac:dyDescent="0.25">
      <c r="IJ169" s="102"/>
      <c r="IK169" s="102"/>
      <c r="IL169" s="32"/>
      <c r="IM169" s="33"/>
      <c r="IN169" s="79"/>
      <c r="IO169" s="54"/>
      <c r="IP169" s="54"/>
      <c r="IQ169" s="34"/>
      <c r="IR169" s="35"/>
      <c r="IS169" s="79"/>
      <c r="IT169" s="102"/>
      <c r="IU169" s="102"/>
      <c r="IV169" s="33"/>
      <c r="IW169" s="33"/>
      <c r="IX169" s="80"/>
      <c r="IY169" s="54"/>
      <c r="IZ169" s="54"/>
      <c r="JA169" s="34"/>
      <c r="JB169" s="35"/>
      <c r="JC169" s="81"/>
      <c r="JD169" s="102"/>
      <c r="JE169" s="102"/>
      <c r="JF169" s="32"/>
      <c r="JG169" s="33"/>
      <c r="JH169" s="79"/>
      <c r="JI169" s="54"/>
      <c r="JJ169" s="54"/>
      <c r="JK169" s="34"/>
      <c r="JL169" s="35"/>
      <c r="JM169" s="80"/>
      <c r="JN169" s="102"/>
      <c r="JO169" s="102"/>
      <c r="JP169" s="32"/>
      <c r="JQ169" s="33"/>
      <c r="JR169" s="81"/>
      <c r="JS169" s="54"/>
      <c r="JT169" s="54"/>
      <c r="JU169" s="34"/>
      <c r="JV169" s="35"/>
      <c r="JW169" s="80"/>
      <c r="JX169" s="102"/>
      <c r="JY169" s="102"/>
      <c r="JZ169" s="32"/>
      <c r="KA169" s="33"/>
      <c r="KB169" s="80"/>
      <c r="KC169" s="54"/>
      <c r="KD169" s="54"/>
      <c r="KE169" s="34"/>
      <c r="KF169" s="35"/>
      <c r="KG169" s="81"/>
      <c r="KH169" s="102"/>
      <c r="KI169" s="102"/>
      <c r="KJ169" s="32"/>
      <c r="KK169" s="33"/>
      <c r="KL169" s="81"/>
      <c r="KM169" s="54"/>
      <c r="KN169" s="54"/>
      <c r="KO169" s="34"/>
      <c r="KP169" s="35"/>
      <c r="KQ169" s="81"/>
      <c r="KR169" s="102"/>
      <c r="KS169" s="102"/>
      <c r="KT169" s="32"/>
      <c r="KU169" s="33"/>
      <c r="KV169" s="81"/>
      <c r="KW169" s="54"/>
      <c r="KX169" s="54"/>
      <c r="KY169" s="34"/>
      <c r="KZ169" s="35"/>
      <c r="LA169" s="36"/>
      <c r="LB169" s="36"/>
      <c r="LC169" s="37"/>
      <c r="LD169" s="38"/>
      <c r="LE169" s="38"/>
      <c r="LF169" s="39"/>
      <c r="LG169" s="36"/>
      <c r="LH169" s="36"/>
      <c r="LI169" s="37"/>
      <c r="LJ169" s="38"/>
      <c r="LK169" s="38"/>
      <c r="LL169" s="39"/>
      <c r="LM169" s="36"/>
      <c r="LN169" s="36"/>
      <c r="LO169" s="37"/>
    </row>
    <row r="170" spans="244:327" x14ac:dyDescent="0.25">
      <c r="IJ170" s="102"/>
      <c r="IK170" s="102"/>
      <c r="IL170" s="32"/>
      <c r="IM170" s="33"/>
      <c r="IN170" s="79"/>
      <c r="IO170" s="54"/>
      <c r="IP170" s="54"/>
      <c r="IQ170" s="34"/>
      <c r="IR170" s="35"/>
      <c r="IS170" s="79"/>
      <c r="IT170" s="102"/>
      <c r="IU170" s="102"/>
      <c r="IV170" s="33"/>
      <c r="IW170" s="33"/>
      <c r="IX170" s="80"/>
      <c r="IY170" s="54"/>
      <c r="IZ170" s="54"/>
      <c r="JA170" s="34"/>
      <c r="JB170" s="35"/>
      <c r="JC170" s="81"/>
      <c r="JD170" s="102"/>
      <c r="JE170" s="102"/>
      <c r="JF170" s="32"/>
      <c r="JG170" s="33"/>
      <c r="JH170" s="79"/>
      <c r="JI170" s="54"/>
      <c r="JJ170" s="54"/>
      <c r="JK170" s="34"/>
      <c r="JL170" s="35"/>
      <c r="JM170" s="80"/>
      <c r="JN170" s="102"/>
      <c r="JO170" s="102"/>
      <c r="JP170" s="32"/>
      <c r="JQ170" s="33"/>
      <c r="JR170" s="81"/>
      <c r="JS170" s="54"/>
      <c r="JT170" s="54"/>
      <c r="JU170" s="34"/>
      <c r="JV170" s="35"/>
      <c r="JW170" s="80"/>
      <c r="JX170" s="102"/>
      <c r="JY170" s="102"/>
      <c r="JZ170" s="32"/>
      <c r="KA170" s="33"/>
      <c r="KB170" s="80"/>
      <c r="KC170" s="54"/>
      <c r="KD170" s="54"/>
      <c r="KE170" s="34"/>
      <c r="KF170" s="35"/>
      <c r="KG170" s="81"/>
      <c r="KH170" s="102"/>
      <c r="KI170" s="102"/>
      <c r="KJ170" s="32"/>
      <c r="KK170" s="33"/>
      <c r="KL170" s="81"/>
      <c r="KM170" s="54"/>
      <c r="KN170" s="54"/>
      <c r="KO170" s="34"/>
      <c r="KP170" s="35"/>
      <c r="KQ170" s="81"/>
      <c r="KR170" s="102"/>
      <c r="KS170" s="102"/>
      <c r="KT170" s="32"/>
      <c r="KU170" s="33"/>
      <c r="KV170" s="81"/>
      <c r="KW170" s="54"/>
      <c r="KX170" s="54"/>
      <c r="KY170" s="34"/>
      <c r="KZ170" s="35"/>
      <c r="LA170" s="36"/>
      <c r="LB170" s="36"/>
      <c r="LC170" s="37"/>
      <c r="LD170" s="38"/>
      <c r="LE170" s="38"/>
      <c r="LF170" s="39"/>
      <c r="LG170" s="36"/>
      <c r="LH170" s="36"/>
      <c r="LI170" s="37"/>
      <c r="LJ170" s="38"/>
      <c r="LK170" s="38"/>
      <c r="LL170" s="39"/>
      <c r="LM170" s="36"/>
      <c r="LN170" s="36"/>
      <c r="LO170" s="37"/>
    </row>
    <row r="171" spans="244:327" x14ac:dyDescent="0.25">
      <c r="IJ171" s="102"/>
      <c r="IK171" s="102"/>
      <c r="IL171" s="32"/>
      <c r="IM171" s="33"/>
      <c r="IN171" s="79"/>
      <c r="IO171" s="54"/>
      <c r="IP171" s="54"/>
      <c r="IQ171" s="34"/>
      <c r="IR171" s="35"/>
      <c r="IS171" s="79"/>
      <c r="IT171" s="102"/>
      <c r="IU171" s="102"/>
      <c r="IV171" s="33"/>
      <c r="IW171" s="33"/>
      <c r="IX171" s="80"/>
      <c r="IY171" s="54"/>
      <c r="IZ171" s="54"/>
      <c r="JA171" s="34"/>
      <c r="JB171" s="35"/>
      <c r="JC171" s="81"/>
      <c r="JD171" s="102"/>
      <c r="JE171" s="102"/>
      <c r="JF171" s="32"/>
      <c r="JG171" s="33"/>
      <c r="JH171" s="79"/>
      <c r="JI171" s="54"/>
      <c r="JJ171" s="54"/>
      <c r="JK171" s="34"/>
      <c r="JL171" s="35"/>
      <c r="JM171" s="80"/>
      <c r="JN171" s="102"/>
      <c r="JO171" s="102"/>
      <c r="JP171" s="32"/>
      <c r="JQ171" s="33"/>
      <c r="JR171" s="81"/>
      <c r="JS171" s="54"/>
      <c r="JT171" s="54"/>
      <c r="JU171" s="34"/>
      <c r="JV171" s="35"/>
      <c r="JW171" s="80"/>
      <c r="JX171" s="102"/>
      <c r="JY171" s="102"/>
      <c r="JZ171" s="32"/>
      <c r="KA171" s="33"/>
      <c r="KB171" s="80"/>
      <c r="KC171" s="54"/>
      <c r="KD171" s="54"/>
      <c r="KE171" s="34"/>
      <c r="KF171" s="35"/>
      <c r="KG171" s="81"/>
      <c r="KH171" s="102"/>
      <c r="KI171" s="102"/>
      <c r="KJ171" s="32"/>
      <c r="KK171" s="33"/>
      <c r="KL171" s="81"/>
      <c r="KM171" s="54"/>
      <c r="KN171" s="54"/>
      <c r="KO171" s="34"/>
      <c r="KP171" s="35"/>
      <c r="KQ171" s="81"/>
      <c r="KR171" s="102"/>
      <c r="KS171" s="102"/>
      <c r="KT171" s="32"/>
      <c r="KU171" s="33"/>
      <c r="KV171" s="81"/>
      <c r="KW171" s="54"/>
      <c r="KX171" s="54"/>
      <c r="KY171" s="34"/>
      <c r="KZ171" s="35"/>
      <c r="LA171" s="36"/>
      <c r="LB171" s="36"/>
      <c r="LC171" s="37"/>
      <c r="LD171" s="38"/>
      <c r="LE171" s="38"/>
      <c r="LF171" s="39"/>
      <c r="LG171" s="36"/>
      <c r="LH171" s="36"/>
      <c r="LI171" s="37"/>
      <c r="LJ171" s="38"/>
      <c r="LK171" s="38"/>
      <c r="LL171" s="39"/>
      <c r="LM171" s="36"/>
      <c r="LN171" s="36"/>
      <c r="LO171" s="37"/>
    </row>
    <row r="172" spans="244:327" x14ac:dyDescent="0.25">
      <c r="IJ172" s="102"/>
      <c r="IK172" s="102"/>
      <c r="IL172" s="32"/>
      <c r="IM172" s="33"/>
      <c r="IN172" s="79"/>
      <c r="IO172" s="54"/>
      <c r="IP172" s="54"/>
      <c r="IQ172" s="34"/>
      <c r="IR172" s="35"/>
      <c r="IS172" s="79"/>
      <c r="IT172" s="102"/>
      <c r="IU172" s="102"/>
      <c r="IV172" s="33"/>
      <c r="IW172" s="33"/>
      <c r="IX172" s="80"/>
      <c r="IY172" s="54"/>
      <c r="IZ172" s="54"/>
      <c r="JA172" s="34"/>
      <c r="JB172" s="35"/>
      <c r="JC172" s="81"/>
      <c r="JD172" s="102"/>
      <c r="JE172" s="102"/>
      <c r="JF172" s="32"/>
      <c r="JG172" s="33"/>
      <c r="JH172" s="79"/>
      <c r="JI172" s="54"/>
      <c r="JJ172" s="54"/>
      <c r="JK172" s="34"/>
      <c r="JL172" s="35"/>
      <c r="JM172" s="80"/>
      <c r="JN172" s="102"/>
      <c r="JO172" s="102"/>
      <c r="JP172" s="32"/>
      <c r="JQ172" s="33"/>
      <c r="JR172" s="81"/>
      <c r="JS172" s="54"/>
      <c r="JT172" s="54"/>
      <c r="JU172" s="34"/>
      <c r="JV172" s="35"/>
      <c r="JW172" s="80"/>
      <c r="JX172" s="102"/>
      <c r="JY172" s="102"/>
      <c r="JZ172" s="32"/>
      <c r="KA172" s="33"/>
      <c r="KB172" s="80"/>
      <c r="KC172" s="54"/>
      <c r="KD172" s="54"/>
      <c r="KE172" s="34"/>
      <c r="KF172" s="35"/>
      <c r="KG172" s="81"/>
      <c r="KH172" s="102"/>
      <c r="KI172" s="102"/>
      <c r="KJ172" s="32"/>
      <c r="KK172" s="33"/>
      <c r="KL172" s="81"/>
      <c r="KM172" s="54"/>
      <c r="KN172" s="54"/>
      <c r="KO172" s="34"/>
      <c r="KP172" s="35"/>
      <c r="KQ172" s="81"/>
      <c r="KR172" s="102"/>
      <c r="KS172" s="102"/>
      <c r="KT172" s="32"/>
      <c r="KU172" s="33"/>
      <c r="KV172" s="81"/>
      <c r="KW172" s="54"/>
      <c r="KX172" s="54"/>
      <c r="KY172" s="34"/>
      <c r="KZ172" s="35"/>
      <c r="LA172" s="36"/>
      <c r="LB172" s="36"/>
      <c r="LC172" s="37"/>
      <c r="LD172" s="38"/>
      <c r="LE172" s="38"/>
      <c r="LF172" s="39"/>
      <c r="LG172" s="36"/>
      <c r="LH172" s="36"/>
      <c r="LI172" s="37"/>
      <c r="LJ172" s="38"/>
      <c r="LK172" s="38"/>
      <c r="LL172" s="39"/>
      <c r="LM172" s="36"/>
      <c r="LN172" s="36"/>
      <c r="LO172" s="37"/>
    </row>
    <row r="173" spans="244:327" x14ac:dyDescent="0.25">
      <c r="IJ173" s="102"/>
      <c r="IK173" s="102"/>
      <c r="IL173" s="32"/>
      <c r="IM173" s="33"/>
      <c r="IN173" s="79"/>
      <c r="IO173" s="54"/>
      <c r="IP173" s="54"/>
      <c r="IQ173" s="34"/>
      <c r="IR173" s="35"/>
      <c r="IS173" s="79"/>
      <c r="IT173" s="102"/>
      <c r="IU173" s="102"/>
      <c r="IV173" s="33"/>
      <c r="IW173" s="33"/>
      <c r="IX173" s="80"/>
      <c r="IY173" s="54"/>
      <c r="IZ173" s="54"/>
      <c r="JA173" s="34"/>
      <c r="JB173" s="35"/>
      <c r="JC173" s="81"/>
      <c r="JD173" s="102"/>
      <c r="JE173" s="102"/>
      <c r="JF173" s="32"/>
      <c r="JG173" s="33"/>
      <c r="JH173" s="79"/>
      <c r="JI173" s="54"/>
      <c r="JJ173" s="54"/>
      <c r="JK173" s="34"/>
      <c r="JL173" s="35"/>
      <c r="JM173" s="80"/>
      <c r="JN173" s="102"/>
      <c r="JO173" s="102"/>
      <c r="JP173" s="32"/>
      <c r="JQ173" s="33"/>
      <c r="JR173" s="81"/>
      <c r="JS173" s="54"/>
      <c r="JT173" s="54"/>
      <c r="JU173" s="34"/>
      <c r="JV173" s="35"/>
      <c r="JW173" s="80"/>
      <c r="JX173" s="102"/>
      <c r="JY173" s="102"/>
      <c r="JZ173" s="32"/>
      <c r="KA173" s="33"/>
      <c r="KB173" s="80"/>
      <c r="KC173" s="54"/>
      <c r="KD173" s="54"/>
      <c r="KE173" s="34"/>
      <c r="KF173" s="35"/>
      <c r="KG173" s="81"/>
      <c r="KH173" s="102"/>
      <c r="KI173" s="102"/>
      <c r="KJ173" s="32"/>
      <c r="KK173" s="33"/>
      <c r="KL173" s="81"/>
      <c r="KM173" s="54"/>
      <c r="KN173" s="54"/>
      <c r="KO173" s="34"/>
      <c r="KP173" s="35"/>
      <c r="KQ173" s="81"/>
      <c r="KR173" s="102"/>
      <c r="KS173" s="102"/>
      <c r="KT173" s="32"/>
      <c r="KU173" s="33"/>
      <c r="KV173" s="81"/>
      <c r="KW173" s="54"/>
      <c r="KX173" s="54"/>
      <c r="KY173" s="34"/>
      <c r="KZ173" s="35"/>
      <c r="LA173" s="36"/>
      <c r="LB173" s="36"/>
      <c r="LC173" s="37"/>
      <c r="LD173" s="38"/>
      <c r="LE173" s="38"/>
      <c r="LF173" s="39"/>
      <c r="LG173" s="36"/>
      <c r="LH173" s="36"/>
      <c r="LI173" s="37"/>
      <c r="LJ173" s="38"/>
      <c r="LK173" s="38"/>
      <c r="LL173" s="39"/>
      <c r="LM173" s="36"/>
      <c r="LN173" s="36"/>
      <c r="LO173" s="37"/>
    </row>
    <row r="174" spans="244:327" x14ac:dyDescent="0.25">
      <c r="IJ174" s="102"/>
      <c r="IK174" s="102"/>
      <c r="IL174" s="32"/>
      <c r="IM174" s="33"/>
      <c r="IN174" s="79"/>
      <c r="IO174" s="54"/>
      <c r="IP174" s="54"/>
      <c r="IQ174" s="34"/>
      <c r="IR174" s="35"/>
      <c r="IS174" s="79"/>
      <c r="IT174" s="102"/>
      <c r="IU174" s="102"/>
      <c r="IV174" s="33"/>
      <c r="IW174" s="33"/>
      <c r="IX174" s="80"/>
      <c r="IY174" s="54"/>
      <c r="IZ174" s="54"/>
      <c r="JA174" s="34"/>
      <c r="JB174" s="35"/>
      <c r="JC174" s="81"/>
      <c r="JD174" s="102"/>
      <c r="JE174" s="102"/>
      <c r="JF174" s="32"/>
      <c r="JG174" s="33"/>
      <c r="JH174" s="79"/>
      <c r="JI174" s="54"/>
      <c r="JJ174" s="54"/>
      <c r="JK174" s="34"/>
      <c r="JL174" s="35"/>
      <c r="JM174" s="80"/>
      <c r="JN174" s="102"/>
      <c r="JO174" s="102"/>
      <c r="JP174" s="32"/>
      <c r="JQ174" s="33"/>
      <c r="JR174" s="81"/>
      <c r="JS174" s="54"/>
      <c r="JT174" s="54"/>
      <c r="JU174" s="34"/>
      <c r="JV174" s="35"/>
      <c r="JW174" s="80"/>
      <c r="JX174" s="102"/>
      <c r="JY174" s="102"/>
      <c r="JZ174" s="32"/>
      <c r="KA174" s="33"/>
      <c r="KB174" s="80"/>
      <c r="KC174" s="54"/>
      <c r="KD174" s="54"/>
      <c r="KE174" s="34"/>
      <c r="KF174" s="35"/>
      <c r="KG174" s="81"/>
      <c r="KH174" s="102"/>
      <c r="KI174" s="102"/>
      <c r="KJ174" s="32"/>
      <c r="KK174" s="33"/>
      <c r="KL174" s="81"/>
      <c r="KM174" s="54"/>
      <c r="KN174" s="54"/>
      <c r="KO174" s="34"/>
      <c r="KP174" s="35"/>
      <c r="KQ174" s="81"/>
      <c r="KR174" s="102"/>
      <c r="KS174" s="102"/>
      <c r="KT174" s="32"/>
      <c r="KU174" s="33"/>
      <c r="KV174" s="81"/>
      <c r="KW174" s="54"/>
      <c r="KX174" s="54"/>
      <c r="KY174" s="34"/>
      <c r="KZ174" s="35"/>
      <c r="LA174" s="36"/>
      <c r="LB174" s="36"/>
      <c r="LC174" s="37"/>
      <c r="LD174" s="38"/>
      <c r="LE174" s="38"/>
      <c r="LF174" s="39"/>
      <c r="LG174" s="36"/>
      <c r="LH174" s="36"/>
      <c r="LI174" s="37"/>
      <c r="LJ174" s="38"/>
      <c r="LK174" s="38"/>
      <c r="LL174" s="39"/>
      <c r="LM174" s="36"/>
      <c r="LN174" s="36"/>
      <c r="LO174" s="37"/>
    </row>
    <row r="175" spans="244:327" x14ac:dyDescent="0.25">
      <c r="IJ175" s="102"/>
      <c r="IK175" s="102"/>
      <c r="IL175" s="32"/>
      <c r="IM175" s="33"/>
      <c r="IN175" s="79"/>
      <c r="IO175" s="54"/>
      <c r="IP175" s="54"/>
      <c r="IQ175" s="34"/>
      <c r="IR175" s="35"/>
      <c r="IS175" s="79"/>
      <c r="IT175" s="102"/>
      <c r="IU175" s="102"/>
      <c r="IV175" s="33"/>
      <c r="IW175" s="33"/>
      <c r="IX175" s="80"/>
      <c r="IY175" s="54"/>
      <c r="IZ175" s="54"/>
      <c r="JA175" s="34"/>
      <c r="JB175" s="35"/>
      <c r="JC175" s="81"/>
      <c r="JD175" s="102"/>
      <c r="JE175" s="102"/>
      <c r="JF175" s="32"/>
      <c r="JG175" s="33"/>
      <c r="JH175" s="79"/>
      <c r="JI175" s="54"/>
      <c r="JJ175" s="54"/>
      <c r="JK175" s="34"/>
      <c r="JL175" s="35"/>
      <c r="JM175" s="80"/>
      <c r="JN175" s="102"/>
      <c r="JO175" s="102"/>
      <c r="JP175" s="32"/>
      <c r="JQ175" s="33"/>
      <c r="JR175" s="81"/>
      <c r="JS175" s="54"/>
      <c r="JT175" s="54"/>
      <c r="JU175" s="34"/>
      <c r="JV175" s="35"/>
      <c r="JW175" s="80"/>
      <c r="JX175" s="102"/>
      <c r="JY175" s="102"/>
      <c r="JZ175" s="32"/>
      <c r="KA175" s="33"/>
      <c r="KB175" s="80"/>
      <c r="KC175" s="54"/>
      <c r="KD175" s="54"/>
      <c r="KE175" s="34"/>
      <c r="KF175" s="35"/>
      <c r="KG175" s="81"/>
      <c r="KH175" s="102"/>
      <c r="KI175" s="102"/>
      <c r="KJ175" s="32"/>
      <c r="KK175" s="33"/>
      <c r="KL175" s="81"/>
      <c r="KM175" s="54"/>
      <c r="KN175" s="54"/>
      <c r="KO175" s="34"/>
      <c r="KP175" s="35"/>
      <c r="KQ175" s="81"/>
      <c r="KR175" s="102"/>
      <c r="KS175" s="102"/>
      <c r="KT175" s="32"/>
      <c r="KU175" s="33"/>
      <c r="KV175" s="81"/>
      <c r="KW175" s="54"/>
      <c r="KX175" s="54"/>
      <c r="KY175" s="34"/>
      <c r="KZ175" s="35"/>
      <c r="LA175" s="36"/>
      <c r="LB175" s="36"/>
      <c r="LC175" s="37"/>
      <c r="LD175" s="38"/>
      <c r="LE175" s="38"/>
      <c r="LF175" s="39"/>
      <c r="LG175" s="36"/>
      <c r="LH175" s="36"/>
      <c r="LI175" s="37"/>
      <c r="LJ175" s="38"/>
      <c r="LK175" s="38"/>
      <c r="LL175" s="39"/>
      <c r="LM175" s="36"/>
      <c r="LN175" s="36"/>
      <c r="LO175" s="37"/>
    </row>
    <row r="176" spans="244:327" x14ac:dyDescent="0.25">
      <c r="IJ176" s="102"/>
      <c r="IK176" s="102"/>
      <c r="IL176" s="32"/>
      <c r="IM176" s="33"/>
      <c r="IN176" s="79"/>
      <c r="IO176" s="54"/>
      <c r="IP176" s="54"/>
      <c r="IQ176" s="34"/>
      <c r="IR176" s="35"/>
      <c r="IS176" s="79"/>
      <c r="IT176" s="102"/>
      <c r="IU176" s="102"/>
      <c r="IV176" s="33"/>
      <c r="IW176" s="33"/>
      <c r="IX176" s="80"/>
      <c r="IY176" s="54"/>
      <c r="IZ176" s="54"/>
      <c r="JA176" s="34"/>
      <c r="JB176" s="35"/>
      <c r="JC176" s="81"/>
      <c r="JD176" s="102"/>
      <c r="JE176" s="102"/>
      <c r="JF176" s="32"/>
      <c r="JG176" s="33"/>
      <c r="JH176" s="79"/>
      <c r="JI176" s="54"/>
      <c r="JJ176" s="54"/>
      <c r="JK176" s="34"/>
      <c r="JL176" s="35"/>
      <c r="JM176" s="80"/>
      <c r="JN176" s="102"/>
      <c r="JO176" s="102"/>
      <c r="JP176" s="32"/>
      <c r="JQ176" s="33"/>
      <c r="JR176" s="81"/>
      <c r="JS176" s="54"/>
      <c r="JT176" s="54"/>
      <c r="JU176" s="34"/>
      <c r="JV176" s="35"/>
      <c r="JW176" s="80"/>
      <c r="JX176" s="102"/>
      <c r="JY176" s="102"/>
      <c r="JZ176" s="32"/>
      <c r="KA176" s="33"/>
      <c r="KB176" s="80"/>
      <c r="KC176" s="54"/>
      <c r="KD176" s="54"/>
      <c r="KE176" s="34"/>
      <c r="KF176" s="35"/>
      <c r="KG176" s="81"/>
      <c r="KH176" s="102"/>
      <c r="KI176" s="102"/>
      <c r="KJ176" s="32"/>
      <c r="KK176" s="33"/>
      <c r="KL176" s="81"/>
      <c r="KM176" s="54"/>
      <c r="KN176" s="54"/>
      <c r="KO176" s="34"/>
      <c r="KP176" s="35"/>
      <c r="KQ176" s="81"/>
      <c r="KR176" s="102"/>
      <c r="KS176" s="102"/>
      <c r="KT176" s="32"/>
      <c r="KU176" s="33"/>
      <c r="KV176" s="81"/>
      <c r="KW176" s="54"/>
      <c r="KX176" s="54"/>
      <c r="KY176" s="34"/>
      <c r="KZ176" s="35"/>
      <c r="LA176" s="36"/>
      <c r="LB176" s="36"/>
      <c r="LC176" s="37"/>
      <c r="LD176" s="38"/>
      <c r="LE176" s="38"/>
      <c r="LF176" s="39"/>
      <c r="LG176" s="36"/>
      <c r="LH176" s="36"/>
      <c r="LI176" s="37"/>
      <c r="LJ176" s="38"/>
      <c r="LK176" s="38"/>
      <c r="LL176" s="39"/>
      <c r="LM176" s="36"/>
      <c r="LN176" s="36"/>
      <c r="LO176" s="37"/>
    </row>
    <row r="177" spans="244:327" x14ac:dyDescent="0.25">
      <c r="IJ177" s="102"/>
      <c r="IK177" s="102"/>
      <c r="IL177" s="32"/>
      <c r="IM177" s="33"/>
      <c r="IN177" s="79"/>
      <c r="IO177" s="54"/>
      <c r="IP177" s="54"/>
      <c r="IQ177" s="34"/>
      <c r="IR177" s="35"/>
      <c r="IS177" s="79"/>
      <c r="IT177" s="102"/>
      <c r="IU177" s="102"/>
      <c r="IV177" s="33"/>
      <c r="IW177" s="33"/>
      <c r="IX177" s="80"/>
      <c r="IY177" s="54"/>
      <c r="IZ177" s="54"/>
      <c r="JA177" s="34"/>
      <c r="JB177" s="35"/>
      <c r="JC177" s="81"/>
      <c r="JD177" s="102"/>
      <c r="JE177" s="102"/>
      <c r="JF177" s="32"/>
      <c r="JG177" s="33"/>
      <c r="JH177" s="79"/>
      <c r="JI177" s="54"/>
      <c r="JJ177" s="54"/>
      <c r="JK177" s="34"/>
      <c r="JL177" s="35"/>
      <c r="JM177" s="80"/>
      <c r="JN177" s="102"/>
      <c r="JO177" s="102"/>
      <c r="JP177" s="32"/>
      <c r="JQ177" s="33"/>
      <c r="JR177" s="81"/>
      <c r="JS177" s="54"/>
      <c r="JT177" s="54"/>
      <c r="JU177" s="34"/>
      <c r="JV177" s="35"/>
      <c r="JW177" s="80"/>
      <c r="JX177" s="102"/>
      <c r="JY177" s="102"/>
      <c r="JZ177" s="32"/>
      <c r="KA177" s="33"/>
      <c r="KB177" s="80"/>
      <c r="KC177" s="54"/>
      <c r="KD177" s="54"/>
      <c r="KE177" s="34"/>
      <c r="KF177" s="35"/>
      <c r="KG177" s="81"/>
      <c r="KH177" s="102"/>
      <c r="KI177" s="102"/>
      <c r="KJ177" s="32"/>
      <c r="KK177" s="33"/>
      <c r="KL177" s="81"/>
      <c r="KM177" s="54"/>
      <c r="KN177" s="54"/>
      <c r="KO177" s="34"/>
      <c r="KP177" s="35"/>
      <c r="KQ177" s="81"/>
      <c r="KR177" s="102"/>
      <c r="KS177" s="102"/>
      <c r="KT177" s="32"/>
      <c r="KU177" s="33"/>
      <c r="KV177" s="81"/>
      <c r="KW177" s="54"/>
      <c r="KX177" s="54"/>
      <c r="KY177" s="34"/>
      <c r="KZ177" s="35"/>
      <c r="LA177" s="36"/>
      <c r="LB177" s="36"/>
      <c r="LC177" s="37"/>
      <c r="LD177" s="38"/>
      <c r="LE177" s="38"/>
      <c r="LF177" s="39"/>
      <c r="LG177" s="36"/>
      <c r="LH177" s="36"/>
      <c r="LI177" s="37"/>
      <c r="LJ177" s="38"/>
      <c r="LK177" s="38"/>
      <c r="LL177" s="39"/>
      <c r="LM177" s="36"/>
      <c r="LN177" s="36"/>
      <c r="LO177" s="37"/>
    </row>
    <row r="178" spans="244:327" x14ac:dyDescent="0.25">
      <c r="IJ178" s="102"/>
      <c r="IK178" s="102"/>
      <c r="IL178" s="32"/>
      <c r="IM178" s="33"/>
      <c r="IN178" s="79"/>
      <c r="IO178" s="54"/>
      <c r="IP178" s="54"/>
      <c r="IQ178" s="34"/>
      <c r="IR178" s="35"/>
      <c r="IS178" s="79"/>
      <c r="IT178" s="102"/>
      <c r="IU178" s="102"/>
      <c r="IV178" s="33"/>
      <c r="IW178" s="33"/>
      <c r="IX178" s="80"/>
      <c r="IY178" s="54"/>
      <c r="IZ178" s="54"/>
      <c r="JA178" s="34"/>
      <c r="JB178" s="35"/>
      <c r="JC178" s="81"/>
      <c r="JD178" s="102"/>
      <c r="JE178" s="102"/>
      <c r="JF178" s="32"/>
      <c r="JG178" s="33"/>
      <c r="JH178" s="79"/>
      <c r="JI178" s="54"/>
      <c r="JJ178" s="54"/>
      <c r="JK178" s="34"/>
      <c r="JL178" s="35"/>
      <c r="JM178" s="80"/>
      <c r="JN178" s="102"/>
      <c r="JO178" s="102"/>
      <c r="JP178" s="32"/>
      <c r="JQ178" s="33"/>
      <c r="JR178" s="81"/>
      <c r="JS178" s="54"/>
      <c r="JT178" s="54"/>
      <c r="JU178" s="34"/>
      <c r="JV178" s="35"/>
      <c r="JW178" s="80"/>
      <c r="JX178" s="102"/>
      <c r="JY178" s="102"/>
      <c r="JZ178" s="32"/>
      <c r="KA178" s="33"/>
      <c r="KB178" s="80"/>
      <c r="KC178" s="54"/>
      <c r="KD178" s="54"/>
      <c r="KE178" s="34"/>
      <c r="KF178" s="35"/>
      <c r="KG178" s="81"/>
      <c r="KH178" s="102"/>
      <c r="KI178" s="102"/>
      <c r="KJ178" s="32"/>
      <c r="KK178" s="33"/>
      <c r="KL178" s="81"/>
      <c r="KM178" s="54"/>
      <c r="KN178" s="54"/>
      <c r="KO178" s="34"/>
      <c r="KP178" s="35"/>
      <c r="KQ178" s="81"/>
      <c r="KR178" s="102"/>
      <c r="KS178" s="102"/>
      <c r="KT178" s="32"/>
      <c r="KU178" s="33"/>
      <c r="KV178" s="81"/>
      <c r="KW178" s="54"/>
      <c r="KX178" s="54"/>
      <c r="KY178" s="34"/>
      <c r="KZ178" s="35"/>
      <c r="LA178" s="36"/>
      <c r="LB178" s="36"/>
      <c r="LC178" s="37"/>
      <c r="LD178" s="38"/>
      <c r="LE178" s="38"/>
      <c r="LF178" s="39"/>
      <c r="LG178" s="36"/>
      <c r="LH178" s="36"/>
      <c r="LI178" s="37"/>
      <c r="LJ178" s="38"/>
      <c r="LK178" s="38"/>
      <c r="LL178" s="39"/>
      <c r="LM178" s="36"/>
      <c r="LN178" s="36"/>
      <c r="LO178" s="37"/>
    </row>
    <row r="179" spans="244:327" x14ac:dyDescent="0.25">
      <c r="IJ179" s="102"/>
      <c r="IK179" s="102"/>
      <c r="IL179" s="32"/>
      <c r="IM179" s="33"/>
      <c r="IN179" s="79"/>
      <c r="IO179" s="54"/>
      <c r="IP179" s="54"/>
      <c r="IQ179" s="34"/>
      <c r="IR179" s="35"/>
      <c r="IS179" s="79"/>
      <c r="IT179" s="102"/>
      <c r="IU179" s="102"/>
      <c r="IV179" s="33"/>
      <c r="IW179" s="33"/>
      <c r="IX179" s="80"/>
      <c r="IY179" s="54"/>
      <c r="IZ179" s="54"/>
      <c r="JA179" s="34"/>
      <c r="JB179" s="35"/>
      <c r="JC179" s="81"/>
      <c r="JD179" s="102"/>
      <c r="JE179" s="102"/>
      <c r="JF179" s="32"/>
      <c r="JG179" s="33"/>
      <c r="JH179" s="79"/>
      <c r="JI179" s="54"/>
      <c r="JJ179" s="54"/>
      <c r="JK179" s="34"/>
      <c r="JL179" s="35"/>
      <c r="JM179" s="80"/>
      <c r="JN179" s="102"/>
      <c r="JO179" s="102"/>
      <c r="JP179" s="32"/>
      <c r="JQ179" s="33"/>
      <c r="JR179" s="81"/>
      <c r="JS179" s="54"/>
      <c r="JT179" s="54"/>
      <c r="JU179" s="34"/>
      <c r="JV179" s="35"/>
      <c r="JW179" s="80"/>
      <c r="JX179" s="102"/>
      <c r="JY179" s="102"/>
      <c r="JZ179" s="32"/>
      <c r="KA179" s="33"/>
      <c r="KB179" s="80"/>
      <c r="KC179" s="54"/>
      <c r="KD179" s="54"/>
      <c r="KE179" s="34"/>
      <c r="KF179" s="35"/>
      <c r="KG179" s="81"/>
      <c r="KH179" s="102"/>
      <c r="KI179" s="102"/>
      <c r="KJ179" s="32"/>
      <c r="KK179" s="33"/>
      <c r="KL179" s="81"/>
      <c r="KM179" s="54"/>
      <c r="KN179" s="54"/>
      <c r="KO179" s="34"/>
      <c r="KP179" s="35"/>
      <c r="KQ179" s="81"/>
      <c r="KR179" s="102"/>
      <c r="KS179" s="102"/>
      <c r="KT179" s="32"/>
      <c r="KU179" s="33"/>
      <c r="KV179" s="81"/>
      <c r="KW179" s="54"/>
      <c r="KX179" s="54"/>
      <c r="KY179" s="34"/>
      <c r="KZ179" s="35"/>
      <c r="LA179" s="36"/>
      <c r="LB179" s="36"/>
      <c r="LC179" s="37"/>
      <c r="LD179" s="38"/>
      <c r="LE179" s="38"/>
      <c r="LF179" s="39"/>
      <c r="LG179" s="36"/>
      <c r="LH179" s="36"/>
      <c r="LI179" s="37"/>
      <c r="LJ179" s="38"/>
      <c r="LK179" s="38"/>
      <c r="LL179" s="39"/>
      <c r="LM179" s="36"/>
      <c r="LN179" s="36"/>
      <c r="LO179" s="37"/>
    </row>
    <row r="180" spans="244:327" x14ac:dyDescent="0.25">
      <c r="IJ180" s="102"/>
      <c r="IK180" s="102"/>
      <c r="IL180" s="32"/>
      <c r="IM180" s="33"/>
      <c r="IN180" s="79"/>
      <c r="IO180" s="54"/>
      <c r="IP180" s="54"/>
      <c r="IQ180" s="34"/>
      <c r="IR180" s="35"/>
      <c r="IS180" s="79"/>
      <c r="IT180" s="102"/>
      <c r="IU180" s="102"/>
      <c r="IV180" s="33"/>
      <c r="IW180" s="33"/>
      <c r="IX180" s="80"/>
      <c r="IY180" s="54"/>
      <c r="IZ180" s="54"/>
      <c r="JA180" s="34"/>
      <c r="JB180" s="35"/>
      <c r="JC180" s="81"/>
      <c r="JD180" s="102"/>
      <c r="JE180" s="102"/>
      <c r="JF180" s="32"/>
      <c r="JG180" s="33"/>
      <c r="JH180" s="79"/>
      <c r="JI180" s="54"/>
      <c r="JJ180" s="54"/>
      <c r="JK180" s="34"/>
      <c r="JL180" s="35"/>
      <c r="JM180" s="80"/>
      <c r="JN180" s="102"/>
      <c r="JO180" s="102"/>
      <c r="JP180" s="32"/>
      <c r="JQ180" s="33"/>
      <c r="JR180" s="81"/>
      <c r="JS180" s="54"/>
      <c r="JT180" s="54"/>
      <c r="JU180" s="34"/>
      <c r="JV180" s="35"/>
      <c r="JW180" s="80"/>
      <c r="JX180" s="102"/>
      <c r="JY180" s="102"/>
      <c r="JZ180" s="32"/>
      <c r="KA180" s="33"/>
      <c r="KB180" s="80"/>
      <c r="KC180" s="54"/>
      <c r="KD180" s="54"/>
      <c r="KE180" s="34"/>
      <c r="KF180" s="35"/>
      <c r="KG180" s="81"/>
      <c r="KH180" s="102"/>
      <c r="KI180" s="102"/>
      <c r="KJ180" s="32"/>
      <c r="KK180" s="33"/>
      <c r="KL180" s="81"/>
      <c r="KM180" s="54"/>
      <c r="KN180" s="54"/>
      <c r="KO180" s="34"/>
      <c r="KP180" s="35"/>
      <c r="KQ180" s="81"/>
      <c r="KR180" s="102"/>
      <c r="KS180" s="102"/>
      <c r="KT180" s="32"/>
      <c r="KU180" s="33"/>
      <c r="KV180" s="81"/>
      <c r="KW180" s="54"/>
      <c r="KX180" s="54"/>
      <c r="KY180" s="34"/>
      <c r="KZ180" s="35"/>
      <c r="LA180" s="36"/>
      <c r="LB180" s="36"/>
      <c r="LC180" s="37"/>
      <c r="LD180" s="38"/>
      <c r="LE180" s="38"/>
      <c r="LF180" s="39"/>
      <c r="LG180" s="36"/>
      <c r="LH180" s="36"/>
      <c r="LI180" s="37"/>
      <c r="LJ180" s="38"/>
      <c r="LK180" s="38"/>
      <c r="LL180" s="39"/>
      <c r="LM180" s="36"/>
      <c r="LN180" s="36"/>
      <c r="LO180" s="37"/>
    </row>
    <row r="181" spans="244:327" x14ac:dyDescent="0.25">
      <c r="IJ181" s="102"/>
      <c r="IK181" s="102"/>
      <c r="IL181" s="32"/>
      <c r="IM181" s="33"/>
      <c r="IN181" s="79"/>
      <c r="IO181" s="54"/>
      <c r="IP181" s="54"/>
      <c r="IQ181" s="34"/>
      <c r="IR181" s="35"/>
      <c r="IS181" s="79"/>
      <c r="IT181" s="102"/>
      <c r="IU181" s="102"/>
      <c r="IV181" s="33"/>
      <c r="IW181" s="33"/>
      <c r="IX181" s="80"/>
      <c r="IY181" s="54"/>
      <c r="IZ181" s="54"/>
      <c r="JA181" s="34"/>
      <c r="JB181" s="35"/>
      <c r="JC181" s="81"/>
      <c r="JD181" s="102"/>
      <c r="JE181" s="102"/>
      <c r="JF181" s="32"/>
      <c r="JG181" s="33"/>
      <c r="JH181" s="79"/>
      <c r="JI181" s="54"/>
      <c r="JJ181" s="54"/>
      <c r="JK181" s="34"/>
      <c r="JL181" s="35"/>
      <c r="JM181" s="80"/>
      <c r="JN181" s="102"/>
      <c r="JO181" s="102"/>
      <c r="JP181" s="32"/>
      <c r="JQ181" s="33"/>
      <c r="JR181" s="81"/>
      <c r="JS181" s="54"/>
      <c r="JT181" s="54"/>
      <c r="JU181" s="34"/>
      <c r="JV181" s="35"/>
      <c r="JW181" s="80"/>
      <c r="JX181" s="102"/>
      <c r="JY181" s="102"/>
      <c r="JZ181" s="32"/>
      <c r="KA181" s="33"/>
      <c r="KB181" s="80"/>
      <c r="KC181" s="54"/>
      <c r="KD181" s="54"/>
      <c r="KE181" s="34"/>
      <c r="KF181" s="35"/>
      <c r="KG181" s="81"/>
      <c r="KH181" s="102"/>
      <c r="KI181" s="102"/>
      <c r="KJ181" s="32"/>
      <c r="KK181" s="33"/>
      <c r="KL181" s="81"/>
      <c r="KM181" s="54"/>
      <c r="KN181" s="54"/>
      <c r="KO181" s="34"/>
      <c r="KP181" s="35"/>
      <c r="KQ181" s="81"/>
      <c r="KR181" s="102"/>
      <c r="KS181" s="102"/>
      <c r="KT181" s="32"/>
      <c r="KU181" s="33"/>
      <c r="KV181" s="81"/>
      <c r="KW181" s="54"/>
      <c r="KX181" s="54"/>
      <c r="KY181" s="34"/>
      <c r="KZ181" s="35"/>
      <c r="LA181" s="36"/>
      <c r="LB181" s="36"/>
      <c r="LC181" s="37"/>
      <c r="LD181" s="38"/>
      <c r="LE181" s="38"/>
      <c r="LF181" s="39"/>
      <c r="LG181" s="36"/>
      <c r="LH181" s="36"/>
      <c r="LI181" s="37"/>
      <c r="LJ181" s="38"/>
      <c r="LK181" s="38"/>
      <c r="LL181" s="39"/>
      <c r="LM181" s="36"/>
      <c r="LN181" s="36"/>
      <c r="LO181" s="37"/>
    </row>
    <row r="182" spans="244:327" x14ac:dyDescent="0.25">
      <c r="IJ182" s="102"/>
      <c r="IK182" s="102"/>
      <c r="IL182" s="32"/>
      <c r="IM182" s="33"/>
      <c r="IN182" s="79"/>
      <c r="IO182" s="54"/>
      <c r="IP182" s="54"/>
      <c r="IQ182" s="34"/>
      <c r="IR182" s="35"/>
      <c r="IS182" s="79"/>
      <c r="IT182" s="102"/>
      <c r="IU182" s="102"/>
      <c r="IV182" s="33"/>
      <c r="IW182" s="33"/>
      <c r="IX182" s="80"/>
      <c r="IY182" s="54"/>
      <c r="IZ182" s="54"/>
      <c r="JA182" s="34"/>
      <c r="JB182" s="35"/>
      <c r="JC182" s="81"/>
      <c r="JD182" s="102"/>
      <c r="JE182" s="102"/>
      <c r="JF182" s="32"/>
      <c r="JG182" s="33"/>
      <c r="JH182" s="79"/>
      <c r="JI182" s="54"/>
      <c r="JJ182" s="54"/>
      <c r="JK182" s="34"/>
      <c r="JL182" s="35"/>
      <c r="JM182" s="80"/>
      <c r="JN182" s="102"/>
      <c r="JO182" s="102"/>
      <c r="JP182" s="32"/>
      <c r="JQ182" s="33"/>
      <c r="JR182" s="81"/>
      <c r="JS182" s="54"/>
      <c r="JT182" s="54"/>
      <c r="JU182" s="34"/>
      <c r="JV182" s="35"/>
      <c r="JW182" s="80"/>
      <c r="JX182" s="102"/>
      <c r="JY182" s="102"/>
      <c r="JZ182" s="32"/>
      <c r="KA182" s="33"/>
      <c r="KB182" s="80"/>
      <c r="KC182" s="54"/>
      <c r="KD182" s="54"/>
      <c r="KE182" s="34"/>
      <c r="KF182" s="35"/>
      <c r="KG182" s="81"/>
      <c r="KH182" s="102"/>
      <c r="KI182" s="102"/>
      <c r="KJ182" s="32"/>
      <c r="KK182" s="33"/>
      <c r="KL182" s="81"/>
      <c r="KM182" s="54"/>
      <c r="KN182" s="54"/>
      <c r="KO182" s="34"/>
      <c r="KP182" s="35"/>
      <c r="KQ182" s="81"/>
      <c r="KR182" s="102"/>
      <c r="KS182" s="102"/>
      <c r="KT182" s="32"/>
      <c r="KU182" s="33"/>
      <c r="KV182" s="81"/>
      <c r="KW182" s="54"/>
      <c r="KX182" s="54"/>
      <c r="KY182" s="34"/>
      <c r="KZ182" s="35"/>
      <c r="LA182" s="36"/>
      <c r="LB182" s="36"/>
      <c r="LC182" s="37"/>
      <c r="LD182" s="38"/>
      <c r="LE182" s="38"/>
      <c r="LF182" s="39"/>
      <c r="LG182" s="36"/>
      <c r="LH182" s="36"/>
      <c r="LI182" s="37"/>
      <c r="LJ182" s="38"/>
      <c r="LK182" s="38"/>
      <c r="LL182" s="39"/>
      <c r="LM182" s="36"/>
      <c r="LN182" s="36"/>
      <c r="LO182" s="37"/>
    </row>
    <row r="183" spans="244:327" x14ac:dyDescent="0.25">
      <c r="IJ183" s="102"/>
      <c r="IK183" s="102"/>
      <c r="IL183" s="32"/>
      <c r="IM183" s="33"/>
      <c r="IN183" s="79"/>
      <c r="IO183" s="54"/>
      <c r="IP183" s="54"/>
      <c r="IQ183" s="34"/>
      <c r="IR183" s="35"/>
      <c r="IS183" s="79"/>
      <c r="IT183" s="102"/>
      <c r="IU183" s="102"/>
      <c r="IV183" s="33"/>
      <c r="IW183" s="33"/>
      <c r="IX183" s="80"/>
      <c r="IY183" s="54"/>
      <c r="IZ183" s="54"/>
      <c r="JA183" s="34"/>
      <c r="JB183" s="35"/>
      <c r="JC183" s="81"/>
      <c r="JD183" s="102"/>
      <c r="JE183" s="102"/>
      <c r="JF183" s="32"/>
      <c r="JG183" s="33"/>
      <c r="JH183" s="79"/>
      <c r="JI183" s="54"/>
      <c r="JJ183" s="54"/>
      <c r="JK183" s="34"/>
      <c r="JL183" s="35"/>
      <c r="JM183" s="80"/>
      <c r="JN183" s="102"/>
      <c r="JO183" s="102"/>
      <c r="JP183" s="32"/>
      <c r="JQ183" s="33"/>
      <c r="JR183" s="81"/>
      <c r="JS183" s="54"/>
      <c r="JT183" s="54"/>
      <c r="JU183" s="34"/>
      <c r="JV183" s="35"/>
      <c r="JW183" s="80"/>
      <c r="JX183" s="102"/>
      <c r="JY183" s="102"/>
      <c r="JZ183" s="32"/>
      <c r="KA183" s="33"/>
      <c r="KB183" s="80"/>
      <c r="KC183" s="54"/>
      <c r="KD183" s="54"/>
      <c r="KE183" s="34"/>
      <c r="KF183" s="35"/>
      <c r="KG183" s="81"/>
      <c r="KH183" s="102"/>
      <c r="KI183" s="102"/>
      <c r="KJ183" s="32"/>
      <c r="KK183" s="33"/>
      <c r="KL183" s="81"/>
      <c r="KM183" s="54"/>
      <c r="KN183" s="54"/>
      <c r="KO183" s="34"/>
      <c r="KP183" s="35"/>
      <c r="KQ183" s="81"/>
      <c r="KR183" s="102"/>
      <c r="KS183" s="102"/>
      <c r="KT183" s="32"/>
      <c r="KU183" s="33"/>
      <c r="KV183" s="81"/>
      <c r="KW183" s="54"/>
      <c r="KX183" s="54"/>
      <c r="KY183" s="34"/>
      <c r="KZ183" s="35"/>
      <c r="LA183" s="36"/>
      <c r="LB183" s="36"/>
      <c r="LC183" s="37"/>
      <c r="LD183" s="38"/>
      <c r="LE183" s="38"/>
      <c r="LF183" s="39"/>
      <c r="LG183" s="36"/>
      <c r="LH183" s="36"/>
      <c r="LI183" s="37"/>
      <c r="LJ183" s="38"/>
      <c r="LK183" s="38"/>
      <c r="LL183" s="39"/>
      <c r="LM183" s="36"/>
      <c r="LN183" s="36"/>
      <c r="LO183" s="37"/>
    </row>
    <row r="184" spans="244:327" x14ac:dyDescent="0.25">
      <c r="IJ184" s="102"/>
      <c r="IK184" s="102"/>
      <c r="IL184" s="32"/>
      <c r="IM184" s="33"/>
      <c r="IN184" s="79"/>
      <c r="IO184" s="54"/>
      <c r="IP184" s="54"/>
      <c r="IQ184" s="34"/>
      <c r="IR184" s="35"/>
      <c r="IS184" s="79"/>
      <c r="IT184" s="102"/>
      <c r="IU184" s="102"/>
      <c r="IV184" s="33"/>
      <c r="IW184" s="33"/>
      <c r="IX184" s="80"/>
      <c r="IY184" s="54"/>
      <c r="IZ184" s="54"/>
      <c r="JA184" s="34"/>
      <c r="JB184" s="35"/>
      <c r="JC184" s="81"/>
      <c r="JD184" s="102"/>
      <c r="JE184" s="102"/>
      <c r="JF184" s="32"/>
      <c r="JG184" s="33"/>
      <c r="JH184" s="79"/>
      <c r="JI184" s="54"/>
      <c r="JJ184" s="54"/>
      <c r="JK184" s="34"/>
      <c r="JL184" s="35"/>
      <c r="JM184" s="80"/>
      <c r="JN184" s="102"/>
      <c r="JO184" s="102"/>
      <c r="JP184" s="32"/>
      <c r="JQ184" s="33"/>
      <c r="JR184" s="81"/>
      <c r="JS184" s="54"/>
      <c r="JT184" s="54"/>
      <c r="JU184" s="34"/>
      <c r="JV184" s="35"/>
      <c r="JW184" s="80"/>
      <c r="JX184" s="102"/>
      <c r="JY184" s="102"/>
      <c r="JZ184" s="32"/>
      <c r="KA184" s="33"/>
      <c r="KB184" s="80"/>
      <c r="KC184" s="54"/>
      <c r="KD184" s="54"/>
      <c r="KE184" s="34"/>
      <c r="KF184" s="35"/>
      <c r="KG184" s="81"/>
      <c r="KH184" s="102"/>
      <c r="KI184" s="102"/>
      <c r="KJ184" s="32"/>
      <c r="KK184" s="33"/>
      <c r="KL184" s="81"/>
      <c r="KM184" s="54"/>
      <c r="KN184" s="54"/>
      <c r="KO184" s="34"/>
      <c r="KP184" s="35"/>
      <c r="KQ184" s="81"/>
      <c r="KR184" s="102"/>
      <c r="KS184" s="102"/>
      <c r="KT184" s="32"/>
      <c r="KU184" s="33"/>
      <c r="KV184" s="81"/>
      <c r="KW184" s="54"/>
      <c r="KX184" s="54"/>
      <c r="KY184" s="34"/>
      <c r="KZ184" s="35"/>
      <c r="LA184" s="36"/>
      <c r="LB184" s="36"/>
      <c r="LC184" s="37"/>
      <c r="LD184" s="38"/>
      <c r="LE184" s="38"/>
      <c r="LF184" s="39"/>
      <c r="LG184" s="36"/>
      <c r="LH184" s="36"/>
      <c r="LI184" s="37"/>
      <c r="LJ184" s="38"/>
      <c r="LK184" s="38"/>
      <c r="LL184" s="39"/>
      <c r="LM184" s="36"/>
      <c r="LN184" s="36"/>
      <c r="LO184" s="37"/>
    </row>
    <row r="185" spans="244:327" x14ac:dyDescent="0.25">
      <c r="IJ185" s="102"/>
      <c r="IK185" s="102"/>
      <c r="IL185" s="32"/>
      <c r="IM185" s="33"/>
      <c r="IN185" s="79"/>
      <c r="IO185" s="54"/>
      <c r="IP185" s="54"/>
      <c r="IQ185" s="34"/>
      <c r="IR185" s="35"/>
      <c r="IS185" s="79"/>
      <c r="IT185" s="102"/>
      <c r="IU185" s="102"/>
      <c r="IV185" s="33"/>
      <c r="IW185" s="33"/>
      <c r="IX185" s="80"/>
      <c r="IY185" s="54"/>
      <c r="IZ185" s="54"/>
      <c r="JA185" s="34"/>
      <c r="JB185" s="35"/>
      <c r="JC185" s="81"/>
      <c r="JD185" s="102"/>
      <c r="JE185" s="102"/>
      <c r="JF185" s="32"/>
      <c r="JG185" s="33"/>
      <c r="JH185" s="79"/>
      <c r="JI185" s="54"/>
      <c r="JJ185" s="54"/>
      <c r="JK185" s="34"/>
      <c r="JL185" s="35"/>
      <c r="JM185" s="80"/>
      <c r="JN185" s="102"/>
      <c r="JO185" s="102"/>
      <c r="JP185" s="32"/>
      <c r="JQ185" s="33"/>
      <c r="JR185" s="81"/>
      <c r="JS185" s="54"/>
      <c r="JT185" s="54"/>
      <c r="JU185" s="34"/>
      <c r="JV185" s="35"/>
      <c r="JW185" s="80"/>
      <c r="JX185" s="102"/>
      <c r="JY185" s="102"/>
      <c r="JZ185" s="32"/>
      <c r="KA185" s="33"/>
      <c r="KB185" s="80"/>
      <c r="KC185" s="54"/>
      <c r="KD185" s="54"/>
      <c r="KE185" s="34"/>
      <c r="KF185" s="35"/>
      <c r="KG185" s="81"/>
      <c r="KH185" s="102"/>
      <c r="KI185" s="102"/>
      <c r="KJ185" s="32"/>
      <c r="KK185" s="33"/>
      <c r="KL185" s="81"/>
      <c r="KM185" s="54"/>
      <c r="KN185" s="54"/>
      <c r="KO185" s="34"/>
      <c r="KP185" s="35"/>
      <c r="KQ185" s="81"/>
      <c r="KR185" s="102"/>
      <c r="KS185" s="102"/>
      <c r="KT185" s="32"/>
      <c r="KU185" s="33"/>
      <c r="KV185" s="81"/>
      <c r="KW185" s="54"/>
      <c r="KX185" s="54"/>
      <c r="KY185" s="34"/>
      <c r="KZ185" s="35"/>
      <c r="LA185" s="36"/>
      <c r="LB185" s="36"/>
      <c r="LC185" s="37"/>
      <c r="LD185" s="38"/>
      <c r="LE185" s="38"/>
      <c r="LF185" s="39"/>
      <c r="LG185" s="36"/>
      <c r="LH185" s="36"/>
      <c r="LI185" s="37"/>
      <c r="LJ185" s="38"/>
      <c r="LK185" s="38"/>
      <c r="LL185" s="39"/>
      <c r="LM185" s="36"/>
      <c r="LN185" s="36"/>
      <c r="LO185" s="37"/>
    </row>
    <row r="186" spans="244:327" x14ac:dyDescent="0.25">
      <c r="IJ186" s="102"/>
      <c r="IK186" s="102"/>
      <c r="IL186" s="32"/>
      <c r="IM186" s="33"/>
      <c r="IN186" s="79"/>
      <c r="IO186" s="54"/>
      <c r="IP186" s="54"/>
      <c r="IQ186" s="34"/>
      <c r="IR186" s="35"/>
      <c r="IS186" s="79"/>
      <c r="IT186" s="102"/>
      <c r="IU186" s="102"/>
      <c r="IV186" s="33"/>
      <c r="IW186" s="33"/>
      <c r="IX186" s="80"/>
      <c r="IY186" s="54"/>
      <c r="IZ186" s="54"/>
      <c r="JA186" s="34"/>
      <c r="JB186" s="35"/>
      <c r="JC186" s="81"/>
      <c r="JD186" s="102"/>
      <c r="JE186" s="102"/>
      <c r="JF186" s="32"/>
      <c r="JG186" s="33"/>
      <c r="JH186" s="79"/>
      <c r="JI186" s="54"/>
      <c r="JJ186" s="54"/>
      <c r="JK186" s="34"/>
      <c r="JL186" s="35"/>
      <c r="JM186" s="80"/>
      <c r="JN186" s="102"/>
      <c r="JO186" s="102"/>
      <c r="JP186" s="32"/>
      <c r="JQ186" s="33"/>
      <c r="JR186" s="81"/>
      <c r="JS186" s="54"/>
      <c r="JT186" s="54"/>
      <c r="JU186" s="34"/>
      <c r="JV186" s="35"/>
      <c r="JW186" s="80"/>
      <c r="JX186" s="102"/>
      <c r="JY186" s="102"/>
      <c r="JZ186" s="32"/>
      <c r="KA186" s="33"/>
      <c r="KB186" s="80"/>
      <c r="KC186" s="54"/>
      <c r="KD186" s="54"/>
      <c r="KE186" s="34"/>
      <c r="KF186" s="35"/>
      <c r="KG186" s="81"/>
      <c r="KH186" s="102"/>
      <c r="KI186" s="102"/>
      <c r="KJ186" s="32"/>
      <c r="KK186" s="33"/>
      <c r="KL186" s="81"/>
      <c r="KM186" s="54"/>
      <c r="KN186" s="54"/>
      <c r="KO186" s="34"/>
      <c r="KP186" s="35"/>
      <c r="KQ186" s="81"/>
      <c r="KR186" s="102"/>
      <c r="KS186" s="102"/>
      <c r="KT186" s="32"/>
      <c r="KU186" s="33"/>
      <c r="KV186" s="81"/>
      <c r="KW186" s="54"/>
      <c r="KX186" s="54"/>
      <c r="KY186" s="34"/>
      <c r="KZ186" s="35"/>
      <c r="LA186" s="36"/>
      <c r="LB186" s="36"/>
      <c r="LC186" s="37"/>
      <c r="LD186" s="38"/>
      <c r="LE186" s="38"/>
      <c r="LF186" s="39"/>
      <c r="LG186" s="36"/>
      <c r="LH186" s="36"/>
      <c r="LI186" s="37"/>
      <c r="LJ186" s="38"/>
      <c r="LK186" s="38"/>
      <c r="LL186" s="39"/>
      <c r="LM186" s="36"/>
      <c r="LN186" s="36"/>
      <c r="LO186" s="37"/>
    </row>
    <row r="187" spans="244:327" x14ac:dyDescent="0.25">
      <c r="IJ187" s="102"/>
      <c r="IK187" s="102"/>
      <c r="IL187" s="32"/>
      <c r="IM187" s="33"/>
      <c r="IN187" s="79"/>
      <c r="IO187" s="54"/>
      <c r="IP187" s="54"/>
      <c r="IQ187" s="34"/>
      <c r="IR187" s="35"/>
      <c r="IS187" s="79"/>
      <c r="IT187" s="102"/>
      <c r="IU187" s="102"/>
      <c r="IV187" s="33"/>
      <c r="IW187" s="33"/>
      <c r="IX187" s="80"/>
      <c r="IY187" s="54"/>
      <c r="IZ187" s="54"/>
      <c r="JA187" s="34"/>
      <c r="JB187" s="35"/>
      <c r="JC187" s="81"/>
      <c r="JD187" s="102"/>
      <c r="JE187" s="102"/>
      <c r="JF187" s="32"/>
      <c r="JG187" s="33"/>
      <c r="JH187" s="79"/>
      <c r="JI187" s="54"/>
      <c r="JJ187" s="54"/>
      <c r="JK187" s="34"/>
      <c r="JL187" s="35"/>
      <c r="JM187" s="80"/>
      <c r="JN187" s="102"/>
      <c r="JO187" s="102"/>
      <c r="JP187" s="32"/>
      <c r="JQ187" s="33"/>
      <c r="JR187" s="81"/>
      <c r="JS187" s="54"/>
      <c r="JT187" s="54"/>
      <c r="JU187" s="34"/>
      <c r="JV187" s="35"/>
      <c r="JW187" s="80"/>
      <c r="JX187" s="102"/>
      <c r="JY187" s="102"/>
      <c r="JZ187" s="32"/>
      <c r="KA187" s="33"/>
      <c r="KB187" s="80"/>
      <c r="KC187" s="54"/>
      <c r="KD187" s="54"/>
      <c r="KE187" s="34"/>
      <c r="KF187" s="35"/>
      <c r="KG187" s="81"/>
      <c r="KH187" s="102"/>
      <c r="KI187" s="102"/>
      <c r="KJ187" s="32"/>
      <c r="KK187" s="33"/>
      <c r="KL187" s="81"/>
      <c r="KM187" s="54"/>
      <c r="KN187" s="54"/>
      <c r="KO187" s="34"/>
      <c r="KP187" s="35"/>
      <c r="KQ187" s="81"/>
      <c r="KR187" s="102"/>
      <c r="KS187" s="102"/>
      <c r="KT187" s="32"/>
      <c r="KU187" s="33"/>
      <c r="KV187" s="81"/>
      <c r="KW187" s="54"/>
      <c r="KX187" s="54"/>
      <c r="KY187" s="34"/>
      <c r="KZ187" s="35"/>
      <c r="LA187" s="36"/>
      <c r="LB187" s="36"/>
      <c r="LC187" s="37"/>
      <c r="LD187" s="38"/>
      <c r="LE187" s="38"/>
      <c r="LF187" s="39"/>
      <c r="LG187" s="36"/>
      <c r="LH187" s="36"/>
      <c r="LI187" s="37"/>
      <c r="LJ187" s="38"/>
      <c r="LK187" s="38"/>
      <c r="LL187" s="39"/>
      <c r="LM187" s="36"/>
      <c r="LN187" s="36"/>
      <c r="LO187" s="37"/>
    </row>
    <row r="188" spans="244:327" x14ac:dyDescent="0.25">
      <c r="IJ188" s="102"/>
      <c r="IK188" s="102"/>
      <c r="IL188" s="32"/>
      <c r="IM188" s="33"/>
      <c r="IN188" s="79"/>
      <c r="IO188" s="54"/>
      <c r="IP188" s="54"/>
      <c r="IQ188" s="34"/>
      <c r="IR188" s="35"/>
      <c r="IS188" s="79"/>
      <c r="IT188" s="102"/>
      <c r="IU188" s="102"/>
      <c r="IV188" s="33"/>
      <c r="IW188" s="33"/>
      <c r="IX188" s="80"/>
      <c r="IY188" s="54"/>
      <c r="IZ188" s="54"/>
      <c r="JA188" s="34"/>
      <c r="JB188" s="35"/>
      <c r="JC188" s="81"/>
      <c r="JD188" s="102"/>
      <c r="JE188" s="102"/>
      <c r="JF188" s="32"/>
      <c r="JG188" s="33"/>
      <c r="JH188" s="79"/>
      <c r="JI188" s="54"/>
      <c r="JJ188" s="54"/>
      <c r="JK188" s="34"/>
      <c r="JL188" s="35"/>
      <c r="JM188" s="80"/>
      <c r="JN188" s="102"/>
      <c r="JO188" s="102"/>
      <c r="JP188" s="32"/>
      <c r="JQ188" s="33"/>
      <c r="JR188" s="81"/>
      <c r="JS188" s="54"/>
      <c r="JT188" s="54"/>
      <c r="JU188" s="34"/>
      <c r="JV188" s="35"/>
      <c r="JW188" s="80"/>
      <c r="JX188" s="102"/>
      <c r="JY188" s="102"/>
      <c r="JZ188" s="32"/>
      <c r="KA188" s="33"/>
      <c r="KB188" s="80"/>
      <c r="KC188" s="54"/>
      <c r="KD188" s="54"/>
      <c r="KE188" s="34"/>
      <c r="KF188" s="35"/>
      <c r="KG188" s="81"/>
      <c r="KH188" s="102"/>
      <c r="KI188" s="102"/>
      <c r="KJ188" s="32"/>
      <c r="KK188" s="33"/>
      <c r="KL188" s="81"/>
      <c r="KM188" s="54"/>
      <c r="KN188" s="54"/>
      <c r="KO188" s="34"/>
      <c r="KP188" s="35"/>
      <c r="KQ188" s="81"/>
      <c r="KR188" s="102"/>
      <c r="KS188" s="102"/>
      <c r="KT188" s="32"/>
      <c r="KU188" s="33"/>
      <c r="KV188" s="81"/>
      <c r="KW188" s="54"/>
      <c r="KX188" s="54"/>
      <c r="KY188" s="34"/>
      <c r="KZ188" s="35"/>
      <c r="LA188" s="36"/>
      <c r="LB188" s="36"/>
      <c r="LC188" s="37"/>
      <c r="LD188" s="38"/>
      <c r="LE188" s="38"/>
      <c r="LF188" s="39"/>
      <c r="LG188" s="36"/>
      <c r="LH188" s="36"/>
      <c r="LI188" s="37"/>
      <c r="LJ188" s="38"/>
      <c r="LK188" s="38"/>
      <c r="LL188" s="39"/>
      <c r="LM188" s="36"/>
      <c r="LN188" s="36"/>
      <c r="LO188" s="37"/>
    </row>
    <row r="189" spans="244:327" x14ac:dyDescent="0.25">
      <c r="IJ189" s="102"/>
      <c r="IK189" s="102"/>
      <c r="IL189" s="32"/>
      <c r="IM189" s="33"/>
      <c r="IN189" s="79"/>
      <c r="IO189" s="54"/>
      <c r="IP189" s="54"/>
      <c r="IQ189" s="34"/>
      <c r="IR189" s="35"/>
      <c r="IS189" s="79"/>
      <c r="IT189" s="102"/>
      <c r="IU189" s="102"/>
      <c r="IV189" s="33"/>
      <c r="IW189" s="33"/>
      <c r="IX189" s="80"/>
      <c r="IY189" s="54"/>
      <c r="IZ189" s="54"/>
      <c r="JA189" s="34"/>
      <c r="JB189" s="35"/>
      <c r="JC189" s="81"/>
      <c r="JD189" s="102"/>
      <c r="JE189" s="102"/>
      <c r="JF189" s="32"/>
      <c r="JG189" s="33"/>
      <c r="JH189" s="79"/>
      <c r="JI189" s="54"/>
      <c r="JJ189" s="54"/>
      <c r="JK189" s="34"/>
      <c r="JL189" s="35"/>
      <c r="JM189" s="80"/>
      <c r="JN189" s="102"/>
      <c r="JO189" s="102"/>
      <c r="JP189" s="32"/>
      <c r="JQ189" s="33"/>
      <c r="JR189" s="81"/>
      <c r="JS189" s="54"/>
      <c r="JT189" s="54"/>
      <c r="JU189" s="34"/>
      <c r="JV189" s="35"/>
      <c r="JW189" s="80"/>
      <c r="JX189" s="102"/>
      <c r="JY189" s="102"/>
      <c r="JZ189" s="32"/>
      <c r="KA189" s="33"/>
      <c r="KB189" s="80"/>
      <c r="KC189" s="54"/>
      <c r="KD189" s="54"/>
      <c r="KE189" s="34"/>
      <c r="KF189" s="35"/>
      <c r="KG189" s="81"/>
      <c r="KH189" s="102"/>
      <c r="KI189" s="102"/>
      <c r="KJ189" s="32"/>
      <c r="KK189" s="33"/>
      <c r="KL189" s="81"/>
      <c r="KM189" s="54"/>
      <c r="KN189" s="54"/>
      <c r="KO189" s="34"/>
      <c r="KP189" s="35"/>
      <c r="KQ189" s="81"/>
      <c r="KR189" s="102"/>
      <c r="KS189" s="102"/>
      <c r="KT189" s="32"/>
      <c r="KU189" s="33"/>
      <c r="KV189" s="81"/>
      <c r="KW189" s="54"/>
      <c r="KX189" s="54"/>
      <c r="KY189" s="34"/>
      <c r="KZ189" s="35"/>
      <c r="LA189" s="36"/>
      <c r="LB189" s="36"/>
      <c r="LC189" s="37"/>
      <c r="LD189" s="38"/>
      <c r="LE189" s="38"/>
      <c r="LF189" s="39"/>
      <c r="LG189" s="36"/>
      <c r="LH189" s="36"/>
      <c r="LI189" s="37"/>
      <c r="LJ189" s="38"/>
      <c r="LK189" s="38"/>
      <c r="LL189" s="39"/>
      <c r="LM189" s="36"/>
      <c r="LN189" s="36"/>
      <c r="LO189" s="37"/>
    </row>
    <row r="190" spans="244:327" x14ac:dyDescent="0.25">
      <c r="IJ190" s="102"/>
      <c r="IK190" s="102"/>
      <c r="IL190" s="32"/>
      <c r="IM190" s="33"/>
      <c r="IN190" s="79"/>
      <c r="IO190" s="54"/>
      <c r="IP190" s="54"/>
      <c r="IQ190" s="34"/>
      <c r="IR190" s="35"/>
      <c r="IS190" s="79"/>
      <c r="IT190" s="102"/>
      <c r="IU190" s="102"/>
      <c r="IV190" s="33"/>
      <c r="IW190" s="33"/>
      <c r="IX190" s="80"/>
      <c r="IY190" s="54"/>
      <c r="IZ190" s="54"/>
      <c r="JA190" s="34"/>
      <c r="JB190" s="35"/>
      <c r="JC190" s="81"/>
      <c r="JD190" s="102"/>
      <c r="JE190" s="102"/>
      <c r="JF190" s="32"/>
      <c r="JG190" s="33"/>
      <c r="JH190" s="79"/>
      <c r="JI190" s="54"/>
      <c r="JJ190" s="54"/>
      <c r="JK190" s="34"/>
      <c r="JL190" s="35"/>
      <c r="JM190" s="80"/>
      <c r="JN190" s="102"/>
      <c r="JO190" s="102"/>
      <c r="JP190" s="32"/>
      <c r="JQ190" s="33"/>
      <c r="JR190" s="81"/>
      <c r="JS190" s="54"/>
      <c r="JT190" s="54"/>
      <c r="JU190" s="34"/>
      <c r="JV190" s="35"/>
      <c r="JW190" s="80"/>
      <c r="JX190" s="102"/>
      <c r="JY190" s="102"/>
      <c r="JZ190" s="32"/>
      <c r="KA190" s="33"/>
      <c r="KB190" s="80"/>
      <c r="KC190" s="54"/>
      <c r="KD190" s="54"/>
      <c r="KE190" s="34"/>
      <c r="KF190" s="35"/>
      <c r="KG190" s="81"/>
      <c r="KH190" s="102"/>
      <c r="KI190" s="102"/>
      <c r="KJ190" s="32"/>
      <c r="KK190" s="33"/>
      <c r="KL190" s="81"/>
      <c r="KM190" s="54"/>
      <c r="KN190" s="54"/>
      <c r="KO190" s="34"/>
      <c r="KP190" s="35"/>
      <c r="KQ190" s="81"/>
      <c r="KR190" s="102"/>
      <c r="KS190" s="102"/>
      <c r="KT190" s="32"/>
      <c r="KU190" s="33"/>
      <c r="KV190" s="81"/>
      <c r="KW190" s="54"/>
      <c r="KX190" s="54"/>
      <c r="KY190" s="34"/>
      <c r="KZ190" s="35"/>
      <c r="LA190" s="36"/>
      <c r="LB190" s="36"/>
      <c r="LC190" s="37"/>
      <c r="LD190" s="38"/>
      <c r="LE190" s="38"/>
      <c r="LF190" s="39"/>
      <c r="LG190" s="36"/>
      <c r="LH190" s="36"/>
      <c r="LI190" s="37"/>
      <c r="LJ190" s="38"/>
      <c r="LK190" s="38"/>
      <c r="LL190" s="39"/>
      <c r="LM190" s="36"/>
      <c r="LN190" s="36"/>
      <c r="LO190" s="37"/>
    </row>
    <row r="191" spans="244:327" x14ac:dyDescent="0.25">
      <c r="IJ191" s="102"/>
      <c r="IK191" s="102"/>
      <c r="IL191" s="32"/>
      <c r="IM191" s="33"/>
      <c r="IN191" s="79"/>
      <c r="IO191" s="54"/>
      <c r="IP191" s="54"/>
      <c r="IQ191" s="34"/>
      <c r="IR191" s="35"/>
      <c r="IS191" s="79"/>
      <c r="IT191" s="102"/>
      <c r="IU191" s="102"/>
      <c r="IV191" s="33"/>
      <c r="IW191" s="33"/>
      <c r="IX191" s="80"/>
      <c r="IY191" s="54"/>
      <c r="IZ191" s="54"/>
      <c r="JA191" s="34"/>
      <c r="JB191" s="35"/>
      <c r="JC191" s="81"/>
      <c r="JD191" s="102"/>
      <c r="JE191" s="102"/>
      <c r="JF191" s="32"/>
      <c r="JG191" s="33"/>
      <c r="JH191" s="79"/>
      <c r="JI191" s="54"/>
      <c r="JJ191" s="54"/>
      <c r="JK191" s="34"/>
      <c r="JL191" s="35"/>
      <c r="JM191" s="80"/>
      <c r="JN191" s="102"/>
      <c r="JO191" s="102"/>
      <c r="JP191" s="32"/>
      <c r="JQ191" s="33"/>
      <c r="JR191" s="81"/>
      <c r="JS191" s="54"/>
      <c r="JT191" s="54"/>
      <c r="JU191" s="34"/>
      <c r="JV191" s="35"/>
      <c r="JW191" s="80"/>
      <c r="JX191" s="102"/>
      <c r="JY191" s="102"/>
      <c r="JZ191" s="32"/>
      <c r="KA191" s="33"/>
      <c r="KB191" s="80"/>
      <c r="KC191" s="54"/>
      <c r="KD191" s="54"/>
      <c r="KE191" s="34"/>
      <c r="KF191" s="35"/>
      <c r="KG191" s="81"/>
      <c r="KH191" s="102"/>
      <c r="KI191" s="102"/>
      <c r="KJ191" s="32"/>
      <c r="KK191" s="33"/>
      <c r="KL191" s="81"/>
      <c r="KM191" s="54"/>
      <c r="KN191" s="54"/>
      <c r="KO191" s="34"/>
      <c r="KP191" s="35"/>
      <c r="KQ191" s="81"/>
      <c r="KR191" s="102"/>
      <c r="KS191" s="102"/>
      <c r="KT191" s="32"/>
      <c r="KU191" s="33"/>
      <c r="KV191" s="81"/>
      <c r="KW191" s="54"/>
      <c r="KX191" s="54"/>
      <c r="KY191" s="34"/>
      <c r="KZ191" s="35"/>
      <c r="LA191" s="36"/>
      <c r="LB191" s="36"/>
      <c r="LC191" s="37"/>
      <c r="LD191" s="38"/>
      <c r="LE191" s="38"/>
      <c r="LF191" s="39"/>
      <c r="LG191" s="36"/>
      <c r="LH191" s="36"/>
      <c r="LI191" s="37"/>
      <c r="LJ191" s="38"/>
      <c r="LK191" s="38"/>
      <c r="LL191" s="39"/>
      <c r="LM191" s="36"/>
      <c r="LN191" s="36"/>
      <c r="LO191" s="37"/>
    </row>
    <row r="192" spans="244:327" x14ac:dyDescent="0.25">
      <c r="IJ192" s="102"/>
      <c r="IK192" s="102"/>
      <c r="IL192" s="32"/>
      <c r="IM192" s="33"/>
      <c r="IN192" s="79"/>
      <c r="IO192" s="54"/>
      <c r="IP192" s="54"/>
      <c r="IQ192" s="34"/>
      <c r="IR192" s="35"/>
      <c r="IS192" s="79"/>
      <c r="IT192" s="102"/>
      <c r="IU192" s="102"/>
      <c r="IV192" s="33"/>
      <c r="IW192" s="33"/>
      <c r="IX192" s="80"/>
      <c r="IY192" s="54"/>
      <c r="IZ192" s="54"/>
      <c r="JA192" s="34"/>
      <c r="JB192" s="35"/>
      <c r="JC192" s="81"/>
      <c r="JD192" s="102"/>
      <c r="JE192" s="102"/>
      <c r="JF192" s="32"/>
      <c r="JG192" s="33"/>
      <c r="JH192" s="79"/>
      <c r="JI192" s="54"/>
      <c r="JJ192" s="54"/>
      <c r="JK192" s="34"/>
      <c r="JL192" s="35"/>
      <c r="JM192" s="80"/>
      <c r="JN192" s="102"/>
      <c r="JO192" s="102"/>
      <c r="JP192" s="32"/>
      <c r="JQ192" s="33"/>
      <c r="JR192" s="81"/>
      <c r="JS192" s="54"/>
      <c r="JT192" s="54"/>
      <c r="JU192" s="34"/>
      <c r="JV192" s="35"/>
      <c r="JW192" s="80"/>
      <c r="JX192" s="102"/>
      <c r="JY192" s="102"/>
      <c r="JZ192" s="32"/>
      <c r="KA192" s="33"/>
      <c r="KB192" s="80"/>
      <c r="KC192" s="54"/>
      <c r="KD192" s="54"/>
      <c r="KE192" s="34"/>
      <c r="KF192" s="35"/>
      <c r="KG192" s="81"/>
      <c r="KH192" s="102"/>
      <c r="KI192" s="102"/>
      <c r="KJ192" s="32"/>
      <c r="KK192" s="33"/>
      <c r="KL192" s="81"/>
      <c r="KM192" s="54"/>
      <c r="KN192" s="54"/>
      <c r="KO192" s="34"/>
      <c r="KP192" s="35"/>
      <c r="KQ192" s="81"/>
      <c r="KR192" s="102"/>
      <c r="KS192" s="102"/>
      <c r="KT192" s="32"/>
      <c r="KU192" s="33"/>
      <c r="KV192" s="81"/>
      <c r="KW192" s="54"/>
      <c r="KX192" s="54"/>
      <c r="KY192" s="34"/>
      <c r="KZ192" s="35"/>
      <c r="LA192" s="36"/>
      <c r="LB192" s="36"/>
      <c r="LC192" s="37"/>
      <c r="LD192" s="38"/>
      <c r="LE192" s="38"/>
      <c r="LF192" s="39"/>
      <c r="LG192" s="36"/>
      <c r="LH192" s="36"/>
      <c r="LI192" s="37"/>
      <c r="LJ192" s="38"/>
      <c r="LK192" s="38"/>
      <c r="LL192" s="39"/>
      <c r="LM192" s="36"/>
      <c r="LN192" s="36"/>
      <c r="LO192" s="37"/>
    </row>
    <row r="193" spans="244:327" x14ac:dyDescent="0.25">
      <c r="IJ193" s="102"/>
      <c r="IK193" s="102"/>
      <c r="IL193" s="32"/>
      <c r="IM193" s="33"/>
      <c r="IN193" s="79"/>
      <c r="IO193" s="54"/>
      <c r="IP193" s="54"/>
      <c r="IQ193" s="34"/>
      <c r="IR193" s="35"/>
      <c r="IS193" s="79"/>
      <c r="IT193" s="102"/>
      <c r="IU193" s="102"/>
      <c r="IV193" s="33"/>
      <c r="IW193" s="33"/>
      <c r="IX193" s="80"/>
      <c r="IY193" s="54"/>
      <c r="IZ193" s="54"/>
      <c r="JA193" s="34"/>
      <c r="JB193" s="35"/>
      <c r="JC193" s="81"/>
      <c r="JD193" s="102"/>
      <c r="JE193" s="102"/>
      <c r="JF193" s="32"/>
      <c r="JG193" s="33"/>
      <c r="JH193" s="79"/>
      <c r="JI193" s="54"/>
      <c r="JJ193" s="54"/>
      <c r="JK193" s="34"/>
      <c r="JL193" s="35"/>
      <c r="JM193" s="80"/>
      <c r="JN193" s="102"/>
      <c r="JO193" s="102"/>
      <c r="JP193" s="32"/>
      <c r="JQ193" s="33"/>
      <c r="JR193" s="81"/>
      <c r="JS193" s="54"/>
      <c r="JT193" s="54"/>
      <c r="JU193" s="34"/>
      <c r="JV193" s="35"/>
      <c r="JW193" s="80"/>
      <c r="JX193" s="102"/>
      <c r="JY193" s="102"/>
      <c r="JZ193" s="32"/>
      <c r="KA193" s="33"/>
      <c r="KB193" s="80"/>
      <c r="KC193" s="54"/>
      <c r="KD193" s="54"/>
      <c r="KE193" s="34"/>
      <c r="KF193" s="35"/>
      <c r="KG193" s="81"/>
      <c r="KH193" s="102"/>
      <c r="KI193" s="102"/>
      <c r="KJ193" s="32"/>
      <c r="KK193" s="33"/>
      <c r="KL193" s="81"/>
      <c r="KM193" s="54"/>
      <c r="KN193" s="54"/>
      <c r="KO193" s="34"/>
      <c r="KP193" s="35"/>
      <c r="KQ193" s="81"/>
      <c r="KR193" s="102"/>
      <c r="KS193" s="102"/>
      <c r="KT193" s="32"/>
      <c r="KU193" s="33"/>
      <c r="KV193" s="81"/>
      <c r="KW193" s="54"/>
      <c r="KX193" s="54"/>
      <c r="KY193" s="34"/>
      <c r="KZ193" s="35"/>
      <c r="LA193" s="36"/>
      <c r="LB193" s="36"/>
      <c r="LC193" s="37"/>
      <c r="LD193" s="38"/>
      <c r="LE193" s="38"/>
      <c r="LF193" s="39"/>
      <c r="LG193" s="36"/>
      <c r="LH193" s="36"/>
      <c r="LI193" s="37"/>
      <c r="LJ193" s="38"/>
      <c r="LK193" s="38"/>
      <c r="LL193" s="39"/>
      <c r="LM193" s="36"/>
      <c r="LN193" s="36"/>
      <c r="LO193" s="37"/>
    </row>
    <row r="194" spans="244:327" x14ac:dyDescent="0.25">
      <c r="IJ194" s="102"/>
      <c r="IK194" s="102"/>
      <c r="IL194" s="32"/>
      <c r="IM194" s="33"/>
      <c r="IN194" s="79"/>
      <c r="IO194" s="54"/>
      <c r="IP194" s="54"/>
      <c r="IQ194" s="34"/>
      <c r="IR194" s="35"/>
      <c r="IS194" s="79"/>
      <c r="IT194" s="102"/>
      <c r="IU194" s="102"/>
      <c r="IV194" s="33"/>
      <c r="IW194" s="33"/>
      <c r="IX194" s="80"/>
      <c r="IY194" s="54"/>
      <c r="IZ194" s="54"/>
      <c r="JA194" s="34"/>
      <c r="JB194" s="35"/>
      <c r="JC194" s="81"/>
      <c r="JD194" s="102"/>
      <c r="JE194" s="102"/>
      <c r="JF194" s="32"/>
      <c r="JG194" s="33"/>
      <c r="JH194" s="79"/>
      <c r="JI194" s="54"/>
      <c r="JJ194" s="54"/>
      <c r="JK194" s="34"/>
      <c r="JL194" s="35"/>
      <c r="JM194" s="80"/>
      <c r="JN194" s="102"/>
      <c r="JO194" s="102"/>
      <c r="JP194" s="32"/>
      <c r="JQ194" s="33"/>
      <c r="JR194" s="81"/>
      <c r="JS194" s="54"/>
      <c r="JT194" s="54"/>
      <c r="JU194" s="34"/>
      <c r="JV194" s="35"/>
      <c r="JW194" s="80"/>
      <c r="JX194" s="102"/>
      <c r="JY194" s="102"/>
      <c r="JZ194" s="32"/>
      <c r="KA194" s="33"/>
      <c r="KB194" s="80"/>
      <c r="KC194" s="54"/>
      <c r="KD194" s="54"/>
      <c r="KE194" s="34"/>
      <c r="KF194" s="35"/>
      <c r="KG194" s="81"/>
      <c r="KH194" s="102"/>
      <c r="KI194" s="102"/>
      <c r="KJ194" s="32"/>
      <c r="KK194" s="33"/>
      <c r="KL194" s="81"/>
      <c r="KM194" s="54"/>
      <c r="KN194" s="54"/>
      <c r="KO194" s="34"/>
      <c r="KP194" s="35"/>
      <c r="KQ194" s="81"/>
      <c r="KR194" s="102"/>
      <c r="KS194" s="102"/>
      <c r="KT194" s="32"/>
      <c r="KU194" s="33"/>
      <c r="KV194" s="81"/>
      <c r="KW194" s="54"/>
      <c r="KX194" s="54"/>
      <c r="KY194" s="34"/>
      <c r="KZ194" s="35"/>
    </row>
    <row r="195" spans="244:327" x14ac:dyDescent="0.25">
      <c r="IJ195" s="102"/>
      <c r="IK195" s="102"/>
      <c r="IL195" s="32"/>
      <c r="IM195" s="33"/>
      <c r="IN195" s="79"/>
      <c r="IO195" s="54"/>
      <c r="IP195" s="54"/>
      <c r="IQ195" s="34"/>
      <c r="IR195" s="35"/>
      <c r="IS195" s="79"/>
      <c r="IT195" s="102"/>
      <c r="IU195" s="102"/>
      <c r="IV195" s="33"/>
      <c r="IW195" s="33"/>
      <c r="IX195" s="80"/>
      <c r="IY195" s="54"/>
      <c r="IZ195" s="54"/>
      <c r="JA195" s="34"/>
      <c r="JB195" s="35"/>
      <c r="JC195" s="81"/>
      <c r="JD195" s="102"/>
      <c r="JE195" s="102"/>
      <c r="JF195" s="32"/>
      <c r="JG195" s="33"/>
      <c r="JH195" s="79"/>
      <c r="JI195" s="54"/>
      <c r="JJ195" s="54"/>
      <c r="JK195" s="34"/>
      <c r="JL195" s="35"/>
      <c r="JM195" s="80"/>
      <c r="JN195" s="102"/>
      <c r="JO195" s="102"/>
      <c r="JP195" s="32"/>
      <c r="JQ195" s="33"/>
      <c r="JR195" s="81"/>
      <c r="JS195" s="54"/>
      <c r="JT195" s="54"/>
      <c r="JU195" s="34"/>
      <c r="JV195" s="35"/>
      <c r="JW195" s="80"/>
      <c r="JX195" s="102"/>
      <c r="JY195" s="102"/>
      <c r="JZ195" s="32"/>
      <c r="KA195" s="33"/>
      <c r="KB195" s="80"/>
      <c r="KC195" s="54"/>
      <c r="KD195" s="54"/>
      <c r="KE195" s="34"/>
      <c r="KF195" s="35"/>
      <c r="KG195" s="81"/>
      <c r="KH195" s="102"/>
      <c r="KI195" s="102"/>
      <c r="KJ195" s="32"/>
      <c r="KK195" s="33"/>
      <c r="KL195" s="81"/>
      <c r="KM195" s="54"/>
      <c r="KN195" s="54"/>
      <c r="KO195" s="34"/>
      <c r="KP195" s="35"/>
      <c r="KQ195" s="81"/>
      <c r="KR195" s="102"/>
      <c r="KS195" s="102"/>
      <c r="KT195" s="32"/>
      <c r="KU195" s="33"/>
      <c r="KV195" s="81"/>
      <c r="KW195" s="54"/>
      <c r="KX195" s="54"/>
      <c r="KY195" s="34"/>
      <c r="KZ195" s="35"/>
    </row>
    <row r="196" spans="244:327" x14ac:dyDescent="0.25">
      <c r="IJ196" s="102"/>
      <c r="IK196" s="102"/>
      <c r="IL196" s="32"/>
      <c r="IM196" s="33"/>
      <c r="IN196" s="79"/>
      <c r="IO196" s="54"/>
      <c r="IP196" s="54"/>
      <c r="IQ196" s="34"/>
      <c r="IR196" s="35"/>
      <c r="IS196" s="79"/>
      <c r="IT196" s="102"/>
      <c r="IU196" s="102"/>
      <c r="IV196" s="33"/>
      <c r="IW196" s="33"/>
      <c r="IX196" s="80"/>
      <c r="IY196" s="54"/>
      <c r="IZ196" s="54"/>
      <c r="JA196" s="34"/>
      <c r="JB196" s="35"/>
      <c r="JC196" s="81"/>
      <c r="JD196" s="102"/>
      <c r="JE196" s="102"/>
      <c r="JF196" s="32"/>
      <c r="JG196" s="33"/>
      <c r="JH196" s="79"/>
      <c r="JI196" s="54"/>
      <c r="JJ196" s="54"/>
      <c r="JK196" s="34"/>
      <c r="JL196" s="35"/>
      <c r="JM196" s="80"/>
      <c r="JN196" s="102"/>
      <c r="JO196" s="102"/>
      <c r="JP196" s="32"/>
      <c r="JQ196" s="33"/>
      <c r="JR196" s="81"/>
      <c r="JS196" s="54"/>
      <c r="JT196" s="54"/>
      <c r="JU196" s="34"/>
      <c r="JV196" s="35"/>
      <c r="JW196" s="80"/>
      <c r="JX196" s="102"/>
      <c r="JY196" s="102"/>
      <c r="JZ196" s="32"/>
      <c r="KA196" s="33"/>
      <c r="KB196" s="80"/>
      <c r="KC196" s="54"/>
      <c r="KD196" s="54"/>
      <c r="KE196" s="34"/>
      <c r="KF196" s="35"/>
      <c r="KG196" s="81"/>
      <c r="KH196" s="102"/>
      <c r="KI196" s="102"/>
      <c r="KJ196" s="32"/>
      <c r="KK196" s="33"/>
      <c r="KL196" s="81"/>
      <c r="KM196" s="54"/>
      <c r="KN196" s="54"/>
      <c r="KO196" s="34"/>
      <c r="KP196" s="35"/>
      <c r="KQ196" s="81"/>
      <c r="KR196" s="102"/>
      <c r="KS196" s="102"/>
      <c r="KT196" s="32"/>
      <c r="KU196" s="33"/>
      <c r="KV196" s="81"/>
      <c r="KW196" s="54"/>
      <c r="KX196" s="54"/>
      <c r="KY196" s="34"/>
      <c r="KZ196" s="35"/>
    </row>
    <row r="197" spans="244:327" x14ac:dyDescent="0.25">
      <c r="IJ197" s="102"/>
      <c r="IK197" s="102"/>
      <c r="IL197" s="32"/>
      <c r="IM197" s="33"/>
      <c r="IN197" s="79"/>
      <c r="IO197" s="54"/>
      <c r="IP197" s="54"/>
      <c r="IQ197" s="34"/>
      <c r="IR197" s="35"/>
      <c r="IS197" s="79"/>
      <c r="IT197" s="102"/>
      <c r="IU197" s="102"/>
      <c r="IV197" s="33"/>
      <c r="IW197" s="33"/>
      <c r="IX197" s="80"/>
      <c r="IY197" s="54"/>
      <c r="IZ197" s="54"/>
      <c r="JA197" s="34"/>
      <c r="JB197" s="35"/>
      <c r="JC197" s="81"/>
      <c r="JD197" s="102"/>
      <c r="JE197" s="102"/>
      <c r="JF197" s="32"/>
      <c r="JG197" s="33"/>
      <c r="JH197" s="79"/>
      <c r="JI197" s="54"/>
      <c r="JJ197" s="54"/>
      <c r="JK197" s="34"/>
      <c r="JL197" s="35"/>
      <c r="JM197" s="80"/>
      <c r="JN197" s="102"/>
      <c r="JO197" s="102"/>
      <c r="JP197" s="32"/>
      <c r="JQ197" s="33"/>
      <c r="JR197" s="81"/>
      <c r="JS197" s="54"/>
      <c r="JT197" s="54"/>
      <c r="JU197" s="34"/>
      <c r="JV197" s="35"/>
      <c r="JW197" s="80"/>
      <c r="JX197" s="102"/>
      <c r="JY197" s="102"/>
      <c r="JZ197" s="32"/>
      <c r="KA197" s="33"/>
      <c r="KB197" s="80"/>
      <c r="KC197" s="54"/>
      <c r="KD197" s="54"/>
      <c r="KE197" s="34"/>
      <c r="KF197" s="35"/>
      <c r="KG197" s="81"/>
      <c r="KH197" s="102"/>
      <c r="KI197" s="102"/>
      <c r="KJ197" s="32"/>
      <c r="KK197" s="33"/>
      <c r="KL197" s="81"/>
      <c r="KM197" s="54"/>
      <c r="KN197" s="54"/>
      <c r="KO197" s="34"/>
      <c r="KP197" s="35"/>
      <c r="KQ197" s="81"/>
      <c r="KR197" s="102"/>
      <c r="KS197" s="102"/>
      <c r="KT197" s="32"/>
      <c r="KU197" s="33"/>
      <c r="KV197" s="81"/>
      <c r="KW197" s="54"/>
      <c r="KX197" s="54"/>
      <c r="KY197" s="34"/>
      <c r="KZ197" s="35"/>
    </row>
    <row r="198" spans="244:327" x14ac:dyDescent="0.25">
      <c r="IJ198" s="102"/>
      <c r="IK198" s="102"/>
      <c r="IL198" s="32"/>
      <c r="IM198" s="33"/>
      <c r="IN198" s="79"/>
      <c r="IO198" s="54"/>
      <c r="IP198" s="54"/>
      <c r="IQ198" s="34"/>
      <c r="IR198" s="35"/>
      <c r="IS198" s="79"/>
      <c r="IT198" s="102"/>
      <c r="IU198" s="102"/>
      <c r="IV198" s="33"/>
      <c r="IW198" s="33"/>
      <c r="IX198" s="80"/>
      <c r="IY198" s="54"/>
      <c r="IZ198" s="54"/>
      <c r="JA198" s="34"/>
      <c r="JB198" s="35"/>
      <c r="JC198" s="81"/>
      <c r="JD198" s="102"/>
      <c r="JE198" s="102"/>
      <c r="JF198" s="32"/>
      <c r="JG198" s="33"/>
      <c r="JH198" s="79"/>
      <c r="JI198" s="54"/>
      <c r="JJ198" s="54"/>
      <c r="JK198" s="34"/>
      <c r="JL198" s="35"/>
      <c r="JM198" s="80"/>
      <c r="JN198" s="102"/>
      <c r="JO198" s="102"/>
      <c r="JP198" s="32"/>
      <c r="JQ198" s="33"/>
      <c r="JR198" s="81"/>
      <c r="JS198" s="54"/>
      <c r="JT198" s="54"/>
      <c r="JU198" s="34"/>
      <c r="JV198" s="35"/>
      <c r="JW198" s="80"/>
      <c r="JX198" s="102"/>
      <c r="JY198" s="102"/>
      <c r="JZ198" s="32"/>
      <c r="KA198" s="33"/>
      <c r="KB198" s="80"/>
      <c r="KC198" s="54"/>
      <c r="KD198" s="54"/>
      <c r="KE198" s="34"/>
      <c r="KF198" s="35"/>
      <c r="KG198" s="81"/>
      <c r="KH198" s="102"/>
      <c r="KI198" s="102"/>
      <c r="KJ198" s="32"/>
      <c r="KK198" s="33"/>
      <c r="KL198" s="81"/>
      <c r="KM198" s="54"/>
      <c r="KN198" s="54"/>
      <c r="KO198" s="34"/>
      <c r="KP198" s="35"/>
      <c r="KQ198" s="81"/>
      <c r="KR198" s="102"/>
      <c r="KS198" s="102"/>
      <c r="KT198" s="32"/>
      <c r="KU198" s="33"/>
      <c r="KV198" s="81"/>
      <c r="KW198" s="54"/>
      <c r="KX198" s="54"/>
      <c r="KY198" s="34"/>
      <c r="KZ198" s="35"/>
    </row>
    <row r="199" spans="244:327" x14ac:dyDescent="0.25">
      <c r="IJ199" s="102"/>
      <c r="IK199" s="102"/>
      <c r="IL199" s="32"/>
      <c r="IM199" s="33"/>
      <c r="IN199" s="79"/>
      <c r="IO199" s="54"/>
      <c r="IP199" s="54"/>
      <c r="IQ199" s="34"/>
      <c r="IR199" s="35"/>
      <c r="IS199" s="79"/>
      <c r="IT199" s="102"/>
      <c r="IU199" s="102"/>
      <c r="IV199" s="33"/>
      <c r="IW199" s="33"/>
      <c r="IX199" s="80"/>
      <c r="IY199" s="54"/>
      <c r="IZ199" s="54"/>
      <c r="JA199" s="34"/>
      <c r="JB199" s="35"/>
      <c r="JC199" s="81"/>
      <c r="JD199" s="102"/>
      <c r="JE199" s="102"/>
      <c r="JF199" s="32"/>
      <c r="JG199" s="33"/>
      <c r="JH199" s="79"/>
      <c r="JI199" s="54"/>
      <c r="JJ199" s="54"/>
      <c r="JK199" s="34"/>
      <c r="JL199" s="35"/>
      <c r="JM199" s="80"/>
      <c r="JN199" s="102"/>
      <c r="JO199" s="102"/>
      <c r="JP199" s="32"/>
      <c r="JQ199" s="33"/>
      <c r="JR199" s="81"/>
      <c r="JS199" s="54"/>
      <c r="JT199" s="54"/>
      <c r="JU199" s="34"/>
      <c r="JV199" s="35"/>
      <c r="JW199" s="80"/>
      <c r="JX199" s="102"/>
      <c r="JY199" s="102"/>
      <c r="JZ199" s="32"/>
      <c r="KA199" s="33"/>
      <c r="KB199" s="80"/>
      <c r="KC199" s="54"/>
      <c r="KD199" s="54"/>
      <c r="KE199" s="34"/>
      <c r="KF199" s="35"/>
      <c r="KG199" s="81"/>
      <c r="KH199" s="102"/>
      <c r="KI199" s="102"/>
      <c r="KJ199" s="32"/>
      <c r="KK199" s="33"/>
      <c r="KL199" s="81"/>
      <c r="KM199" s="54"/>
      <c r="KN199" s="54"/>
      <c r="KO199" s="34"/>
      <c r="KP199" s="35"/>
      <c r="KQ199" s="81"/>
      <c r="KR199" s="102"/>
      <c r="KS199" s="102"/>
      <c r="KT199" s="32"/>
      <c r="KU199" s="33"/>
      <c r="KV199" s="81"/>
      <c r="KW199" s="54"/>
      <c r="KX199" s="54"/>
      <c r="KY199" s="34"/>
      <c r="KZ199" s="35"/>
    </row>
    <row r="200" spans="244:327" x14ac:dyDescent="0.25">
      <c r="IJ200" s="102"/>
      <c r="IK200" s="102"/>
      <c r="IL200" s="32"/>
      <c r="IM200" s="33"/>
      <c r="IN200" s="79"/>
      <c r="IO200" s="54"/>
      <c r="IP200" s="54"/>
      <c r="IQ200" s="34"/>
      <c r="IR200" s="35"/>
      <c r="IS200" s="79"/>
      <c r="IT200" s="102"/>
      <c r="IU200" s="102"/>
      <c r="IV200" s="33"/>
      <c r="IW200" s="33"/>
      <c r="IX200" s="80"/>
      <c r="IY200" s="54"/>
      <c r="IZ200" s="54"/>
      <c r="JA200" s="34"/>
      <c r="JB200" s="35"/>
      <c r="JC200" s="81"/>
      <c r="JD200" s="102"/>
      <c r="JE200" s="102"/>
      <c r="JF200" s="32"/>
      <c r="JG200" s="33"/>
      <c r="JH200" s="79"/>
      <c r="JI200" s="54"/>
      <c r="JJ200" s="54"/>
      <c r="JK200" s="34"/>
      <c r="JL200" s="35"/>
      <c r="JM200" s="80"/>
      <c r="JN200" s="102"/>
      <c r="JO200" s="102"/>
      <c r="JP200" s="32"/>
      <c r="JQ200" s="33"/>
      <c r="JR200" s="81"/>
      <c r="JS200" s="54"/>
      <c r="JT200" s="54"/>
      <c r="JU200" s="34"/>
      <c r="JV200" s="35"/>
      <c r="JW200" s="80"/>
      <c r="JX200" s="102"/>
      <c r="JY200" s="102"/>
      <c r="JZ200" s="32"/>
      <c r="KA200" s="33"/>
      <c r="KB200" s="80"/>
      <c r="KC200" s="54"/>
      <c r="KD200" s="54"/>
      <c r="KE200" s="34"/>
      <c r="KF200" s="35"/>
      <c r="KG200" s="81"/>
      <c r="KH200" s="102"/>
      <c r="KI200" s="102"/>
      <c r="KJ200" s="32"/>
      <c r="KK200" s="33"/>
      <c r="KL200" s="81"/>
      <c r="KM200" s="54"/>
      <c r="KN200" s="54"/>
      <c r="KO200" s="34"/>
      <c r="KP200" s="35"/>
      <c r="KQ200" s="81"/>
      <c r="KR200" s="102"/>
      <c r="KS200" s="102"/>
      <c r="KT200" s="32"/>
      <c r="KU200" s="33"/>
      <c r="KV200" s="81"/>
      <c r="KW200" s="54"/>
      <c r="KX200" s="54"/>
      <c r="KY200" s="34"/>
      <c r="KZ200" s="35"/>
    </row>
    <row r="201" spans="244:327" x14ac:dyDescent="0.25">
      <c r="IJ201" s="102"/>
      <c r="IK201" s="102"/>
      <c r="IL201" s="32"/>
      <c r="IM201" s="33"/>
      <c r="IN201" s="79"/>
      <c r="IO201" s="54"/>
      <c r="IP201" s="54"/>
      <c r="IQ201" s="34"/>
      <c r="IR201" s="35"/>
      <c r="IS201" s="79"/>
      <c r="IT201" s="102"/>
      <c r="IU201" s="102"/>
      <c r="IV201" s="33"/>
      <c r="IW201" s="33"/>
      <c r="IX201" s="80"/>
      <c r="IY201" s="54"/>
      <c r="IZ201" s="54"/>
      <c r="JA201" s="34"/>
      <c r="JB201" s="35"/>
      <c r="JC201" s="81"/>
      <c r="JD201" s="102"/>
      <c r="JE201" s="102"/>
      <c r="JF201" s="32"/>
      <c r="JG201" s="33"/>
      <c r="JH201" s="79"/>
      <c r="JI201" s="54"/>
      <c r="JJ201" s="54"/>
      <c r="JK201" s="34"/>
      <c r="JL201" s="35"/>
      <c r="JM201" s="80"/>
      <c r="JN201" s="102"/>
      <c r="JO201" s="102"/>
      <c r="JP201" s="32"/>
      <c r="JQ201" s="33"/>
      <c r="JR201" s="81"/>
      <c r="JS201" s="54"/>
      <c r="JT201" s="54"/>
      <c r="JU201" s="34"/>
      <c r="JV201" s="35"/>
      <c r="JW201" s="80"/>
      <c r="JX201" s="102"/>
      <c r="JY201" s="102"/>
      <c r="JZ201" s="32"/>
      <c r="KA201" s="33"/>
      <c r="KB201" s="80"/>
      <c r="KC201" s="54"/>
      <c r="KD201" s="54"/>
      <c r="KE201" s="34"/>
      <c r="KF201" s="35"/>
      <c r="KG201" s="81"/>
      <c r="KH201" s="102"/>
      <c r="KI201" s="102"/>
      <c r="KJ201" s="32"/>
      <c r="KK201" s="33"/>
      <c r="KL201" s="81"/>
      <c r="KM201" s="54"/>
      <c r="KN201" s="54"/>
      <c r="KO201" s="34"/>
      <c r="KP201" s="35"/>
      <c r="KQ201" s="81"/>
      <c r="KR201" s="102"/>
      <c r="KS201" s="102"/>
      <c r="KT201" s="32"/>
      <c r="KU201" s="33"/>
      <c r="KV201" s="81"/>
      <c r="KW201" s="54"/>
      <c r="KX201" s="54"/>
      <c r="KY201" s="34"/>
      <c r="KZ201" s="35"/>
    </row>
    <row r="202" spans="244:327" x14ac:dyDescent="0.25">
      <c r="IJ202" s="102"/>
      <c r="IK202" s="102"/>
      <c r="IL202" s="32"/>
      <c r="IM202" s="33"/>
      <c r="IN202" s="79"/>
      <c r="IO202" s="54"/>
      <c r="IP202" s="54"/>
      <c r="IQ202" s="34"/>
      <c r="IR202" s="35"/>
      <c r="IS202" s="79"/>
      <c r="IT202" s="102"/>
      <c r="IU202" s="102"/>
      <c r="IV202" s="33"/>
      <c r="IW202" s="33"/>
      <c r="IX202" s="80"/>
      <c r="IY202" s="54"/>
      <c r="IZ202" s="54"/>
      <c r="JA202" s="34"/>
      <c r="JB202" s="35"/>
      <c r="JC202" s="81"/>
      <c r="JD202" s="102"/>
      <c r="JE202" s="102"/>
      <c r="JF202" s="32"/>
      <c r="JG202" s="33"/>
      <c r="JH202" s="79"/>
      <c r="JI202" s="54"/>
      <c r="JJ202" s="54"/>
      <c r="JK202" s="34"/>
      <c r="JL202" s="35"/>
      <c r="JM202" s="80"/>
      <c r="JN202" s="102"/>
      <c r="JO202" s="102"/>
      <c r="JP202" s="32"/>
      <c r="JQ202" s="33"/>
      <c r="JR202" s="81"/>
      <c r="JS202" s="54"/>
      <c r="JT202" s="54"/>
      <c r="JU202" s="34"/>
      <c r="JV202" s="35"/>
      <c r="JW202" s="80"/>
      <c r="JX202" s="102"/>
      <c r="JY202" s="102"/>
      <c r="JZ202" s="32"/>
      <c r="KA202" s="33"/>
      <c r="KB202" s="80"/>
      <c r="KC202" s="54"/>
      <c r="KD202" s="54"/>
      <c r="KE202" s="34"/>
      <c r="KF202" s="35"/>
      <c r="KG202" s="81"/>
      <c r="KH202" s="102"/>
      <c r="KI202" s="102"/>
      <c r="KJ202" s="32"/>
      <c r="KK202" s="33"/>
      <c r="KL202" s="81"/>
      <c r="KM202" s="54"/>
      <c r="KN202" s="54"/>
      <c r="KO202" s="34"/>
      <c r="KP202" s="35"/>
      <c r="KQ202" s="81"/>
      <c r="KR202" s="102"/>
      <c r="KS202" s="102"/>
      <c r="KT202" s="32"/>
      <c r="KU202" s="33"/>
      <c r="KV202" s="81"/>
      <c r="KW202" s="54"/>
      <c r="KX202" s="54"/>
      <c r="KY202" s="34"/>
      <c r="KZ202" s="35"/>
    </row>
    <row r="203" spans="244:327" x14ac:dyDescent="0.25">
      <c r="IJ203" s="102"/>
      <c r="IK203" s="102"/>
      <c r="IL203" s="32"/>
      <c r="IM203" s="33"/>
      <c r="IN203" s="79"/>
      <c r="IO203" s="54"/>
      <c r="IP203" s="54"/>
      <c r="IQ203" s="34"/>
      <c r="IR203" s="35"/>
      <c r="IS203" s="79"/>
      <c r="IT203" s="102"/>
      <c r="IU203" s="102"/>
      <c r="IV203" s="33"/>
      <c r="IW203" s="33"/>
      <c r="IX203" s="80"/>
      <c r="IY203" s="54"/>
      <c r="IZ203" s="54"/>
      <c r="JA203" s="34"/>
      <c r="JB203" s="35"/>
      <c r="JC203" s="81"/>
      <c r="JD203" s="102"/>
      <c r="JE203" s="102"/>
      <c r="JF203" s="32"/>
      <c r="JG203" s="33"/>
      <c r="JH203" s="79"/>
      <c r="JI203" s="54"/>
      <c r="JJ203" s="54"/>
      <c r="JK203" s="34"/>
      <c r="JL203" s="35"/>
      <c r="JM203" s="80"/>
      <c r="JN203" s="102"/>
      <c r="JO203" s="102"/>
      <c r="JP203" s="32"/>
      <c r="JQ203" s="33"/>
      <c r="JR203" s="81"/>
      <c r="JS203" s="54"/>
      <c r="JT203" s="54"/>
      <c r="JU203" s="34"/>
      <c r="JV203" s="35"/>
      <c r="JW203" s="80"/>
      <c r="JX203" s="102"/>
      <c r="JY203" s="102"/>
      <c r="JZ203" s="32"/>
      <c r="KA203" s="33"/>
      <c r="KB203" s="80"/>
      <c r="KC203" s="54"/>
      <c r="KD203" s="54"/>
      <c r="KE203" s="34"/>
      <c r="KF203" s="35"/>
      <c r="KG203" s="81"/>
      <c r="KH203" s="102"/>
      <c r="KI203" s="102"/>
      <c r="KJ203" s="32"/>
      <c r="KK203" s="33"/>
      <c r="KL203" s="81"/>
      <c r="KM203" s="54"/>
      <c r="KN203" s="54"/>
      <c r="KO203" s="34"/>
      <c r="KP203" s="35"/>
      <c r="KQ203" s="81"/>
      <c r="KR203" s="102"/>
      <c r="KS203" s="102"/>
      <c r="KT203" s="32"/>
      <c r="KU203" s="33"/>
      <c r="KV203" s="81"/>
      <c r="KW203" s="54"/>
      <c r="KX203" s="54"/>
      <c r="KY203" s="34"/>
      <c r="KZ203" s="35"/>
    </row>
    <row r="204" spans="244:327" x14ac:dyDescent="0.25">
      <c r="IJ204" s="102"/>
      <c r="IK204" s="102"/>
      <c r="IL204" s="32"/>
      <c r="IM204" s="33"/>
      <c r="IN204" s="79"/>
      <c r="IO204" s="54"/>
      <c r="IP204" s="54"/>
      <c r="IQ204" s="34"/>
      <c r="IR204" s="35"/>
      <c r="IS204" s="79"/>
      <c r="IT204" s="102"/>
      <c r="IU204" s="102"/>
      <c r="IV204" s="33"/>
      <c r="IW204" s="33"/>
      <c r="IX204" s="80"/>
      <c r="IY204" s="54"/>
      <c r="IZ204" s="54"/>
      <c r="JA204" s="34"/>
      <c r="JB204" s="35"/>
      <c r="JC204" s="81"/>
      <c r="JD204" s="102"/>
      <c r="JE204" s="102"/>
      <c r="JF204" s="32"/>
      <c r="JG204" s="33"/>
      <c r="JH204" s="79"/>
      <c r="JI204" s="54"/>
      <c r="JJ204" s="54"/>
      <c r="JK204" s="34"/>
      <c r="JL204" s="35"/>
      <c r="JM204" s="80"/>
      <c r="JN204" s="102"/>
      <c r="JO204" s="102"/>
      <c r="JP204" s="32"/>
      <c r="JQ204" s="33"/>
      <c r="JR204" s="81"/>
      <c r="JS204" s="54"/>
      <c r="JT204" s="54"/>
      <c r="JU204" s="34"/>
      <c r="JV204" s="35"/>
      <c r="JW204" s="80"/>
      <c r="JX204" s="102"/>
      <c r="JY204" s="102"/>
      <c r="JZ204" s="32"/>
      <c r="KA204" s="33"/>
      <c r="KB204" s="80"/>
      <c r="KC204" s="54"/>
      <c r="KD204" s="54"/>
      <c r="KE204" s="34"/>
      <c r="KF204" s="35"/>
      <c r="KG204" s="81"/>
      <c r="KH204" s="102"/>
      <c r="KI204" s="102"/>
      <c r="KJ204" s="32"/>
      <c r="KK204" s="33"/>
      <c r="KL204" s="81"/>
      <c r="KM204" s="54"/>
      <c r="KN204" s="54"/>
      <c r="KO204" s="34"/>
      <c r="KP204" s="35"/>
      <c r="KQ204" s="81"/>
      <c r="KR204" s="102"/>
      <c r="KS204" s="102"/>
      <c r="KT204" s="32"/>
      <c r="KU204" s="33"/>
      <c r="KV204" s="81"/>
      <c r="KW204" s="54"/>
      <c r="KX204" s="54"/>
      <c r="KY204" s="34"/>
      <c r="KZ204" s="35"/>
    </row>
    <row r="205" spans="244:327" x14ac:dyDescent="0.25">
      <c r="IJ205" s="102"/>
      <c r="IK205" s="102"/>
      <c r="IL205" s="32"/>
      <c r="IM205" s="33"/>
      <c r="IN205" s="79"/>
      <c r="IO205" s="54"/>
      <c r="IP205" s="54"/>
      <c r="IQ205" s="34"/>
      <c r="IR205" s="35"/>
      <c r="IS205" s="79"/>
      <c r="IT205" s="102"/>
      <c r="IU205" s="102"/>
      <c r="IV205" s="33"/>
      <c r="IW205" s="33"/>
      <c r="IX205" s="80"/>
      <c r="IY205" s="54"/>
      <c r="IZ205" s="54"/>
      <c r="JA205" s="34"/>
      <c r="JB205" s="35"/>
      <c r="JC205" s="81"/>
      <c r="JD205" s="102"/>
      <c r="JE205" s="102"/>
      <c r="JF205" s="32"/>
      <c r="JG205" s="33"/>
      <c r="JH205" s="79"/>
      <c r="JI205" s="54"/>
      <c r="JJ205" s="54"/>
      <c r="JK205" s="34"/>
      <c r="JL205" s="35"/>
      <c r="JM205" s="80"/>
      <c r="JN205" s="102"/>
      <c r="JO205" s="102"/>
      <c r="JP205" s="32"/>
      <c r="JQ205" s="33"/>
      <c r="JR205" s="81"/>
      <c r="JS205" s="54"/>
      <c r="JT205" s="54"/>
      <c r="JU205" s="34"/>
      <c r="JV205" s="35"/>
      <c r="JW205" s="80"/>
      <c r="JX205" s="102"/>
      <c r="JY205" s="102"/>
      <c r="JZ205" s="32"/>
      <c r="KA205" s="33"/>
      <c r="KB205" s="80"/>
      <c r="KC205" s="54"/>
      <c r="KD205" s="54"/>
      <c r="KE205" s="34"/>
      <c r="KF205" s="35"/>
      <c r="KG205" s="81"/>
      <c r="KH205" s="102"/>
      <c r="KI205" s="102"/>
      <c r="KJ205" s="32"/>
      <c r="KK205" s="33"/>
      <c r="KL205" s="81"/>
      <c r="KM205" s="54"/>
      <c r="KN205" s="54"/>
      <c r="KO205" s="34"/>
      <c r="KP205" s="35"/>
      <c r="KQ205" s="81"/>
      <c r="KR205" s="102"/>
      <c r="KS205" s="102"/>
      <c r="KT205" s="32"/>
      <c r="KU205" s="33"/>
      <c r="KV205" s="81"/>
      <c r="KW205" s="54"/>
      <c r="KX205" s="54"/>
      <c r="KY205" s="34"/>
      <c r="KZ205" s="35"/>
    </row>
    <row r="206" spans="244:327" x14ac:dyDescent="0.25">
      <c r="IJ206" s="102"/>
      <c r="IK206" s="102"/>
      <c r="IL206" s="32"/>
      <c r="IM206" s="33"/>
      <c r="IN206" s="79"/>
      <c r="IO206" s="54"/>
      <c r="IP206" s="54"/>
      <c r="IQ206" s="34"/>
      <c r="IR206" s="35"/>
      <c r="IS206" s="79"/>
      <c r="IT206" s="102"/>
      <c r="IU206" s="102"/>
      <c r="IV206" s="33"/>
      <c r="IW206" s="33"/>
      <c r="IX206" s="80"/>
      <c r="IY206" s="54"/>
      <c r="IZ206" s="54"/>
      <c r="JA206" s="34"/>
      <c r="JB206" s="35"/>
      <c r="JC206" s="81"/>
      <c r="JD206" s="102"/>
      <c r="JE206" s="102"/>
      <c r="JF206" s="32"/>
      <c r="JG206" s="33"/>
      <c r="JH206" s="79"/>
      <c r="JI206" s="54"/>
      <c r="JJ206" s="54"/>
      <c r="JK206" s="34"/>
      <c r="JL206" s="35"/>
      <c r="JM206" s="80"/>
      <c r="JN206" s="102"/>
      <c r="JO206" s="102"/>
      <c r="JP206" s="32"/>
      <c r="JQ206" s="33"/>
      <c r="JR206" s="81"/>
      <c r="JS206" s="54"/>
      <c r="JT206" s="54"/>
      <c r="JU206" s="34"/>
      <c r="JV206" s="35"/>
      <c r="JW206" s="80"/>
      <c r="JX206" s="102"/>
      <c r="JY206" s="102"/>
      <c r="JZ206" s="32"/>
      <c r="KA206" s="33"/>
      <c r="KB206" s="80"/>
      <c r="KC206" s="54"/>
      <c r="KD206" s="54"/>
      <c r="KE206" s="34"/>
      <c r="KF206" s="35"/>
      <c r="KG206" s="81"/>
      <c r="KH206" s="102"/>
      <c r="KI206" s="102"/>
      <c r="KJ206" s="32"/>
      <c r="KK206" s="33"/>
      <c r="KL206" s="81"/>
      <c r="KM206" s="54"/>
      <c r="KN206" s="54"/>
      <c r="KO206" s="34"/>
      <c r="KP206" s="35"/>
      <c r="KQ206" s="81"/>
      <c r="KR206" s="102"/>
      <c r="KS206" s="102"/>
      <c r="KT206" s="32"/>
      <c r="KU206" s="33"/>
      <c r="KV206" s="81"/>
      <c r="KW206" s="54"/>
      <c r="KX206" s="54"/>
      <c r="KY206" s="34"/>
      <c r="KZ206" s="35"/>
    </row>
    <row r="207" spans="244:327" x14ac:dyDescent="0.25">
      <c r="IJ207" s="102"/>
      <c r="IK207" s="102"/>
      <c r="IL207" s="32"/>
      <c r="IM207" s="33"/>
      <c r="IN207" s="79"/>
      <c r="IO207" s="54"/>
      <c r="IP207" s="54"/>
      <c r="IQ207" s="34"/>
      <c r="IR207" s="35"/>
      <c r="IS207" s="79"/>
      <c r="IT207" s="102"/>
      <c r="IU207" s="102"/>
      <c r="IV207" s="33"/>
      <c r="IW207" s="33"/>
      <c r="IX207" s="80"/>
      <c r="IY207" s="54"/>
      <c r="IZ207" s="54"/>
      <c r="JA207" s="34"/>
      <c r="JB207" s="35"/>
      <c r="JC207" s="81"/>
      <c r="JD207" s="102"/>
      <c r="JE207" s="102"/>
      <c r="JF207" s="32"/>
      <c r="JG207" s="33"/>
      <c r="JH207" s="79"/>
      <c r="JI207" s="54"/>
      <c r="JJ207" s="54"/>
      <c r="JK207" s="34"/>
      <c r="JL207" s="35"/>
      <c r="JM207" s="80"/>
      <c r="JN207" s="102"/>
      <c r="JO207" s="102"/>
      <c r="JP207" s="32"/>
      <c r="JQ207" s="33"/>
      <c r="JR207" s="81"/>
      <c r="JS207" s="54"/>
      <c r="JT207" s="54"/>
      <c r="JU207" s="34"/>
      <c r="JV207" s="35"/>
      <c r="JW207" s="80"/>
      <c r="JX207" s="102"/>
      <c r="JY207" s="102"/>
      <c r="JZ207" s="32"/>
      <c r="KA207" s="33"/>
      <c r="KB207" s="80"/>
      <c r="KC207" s="54"/>
      <c r="KD207" s="54"/>
      <c r="KE207" s="34"/>
      <c r="KF207" s="35"/>
      <c r="KG207" s="81"/>
      <c r="KH207" s="102"/>
      <c r="KI207" s="102"/>
      <c r="KJ207" s="32"/>
      <c r="KK207" s="33"/>
      <c r="KL207" s="81"/>
      <c r="KM207" s="54"/>
      <c r="KN207" s="54"/>
      <c r="KO207" s="34"/>
      <c r="KP207" s="35"/>
      <c r="KQ207" s="81"/>
      <c r="KR207" s="102"/>
      <c r="KS207" s="102"/>
      <c r="KT207" s="32"/>
      <c r="KU207" s="33"/>
      <c r="KV207" s="81"/>
      <c r="KW207" s="54"/>
      <c r="KX207" s="54"/>
      <c r="KY207" s="34"/>
      <c r="KZ207" s="35"/>
    </row>
    <row r="208" spans="244:327" x14ac:dyDescent="0.25">
      <c r="IJ208" s="102"/>
      <c r="IK208" s="102"/>
      <c r="IL208" s="32"/>
      <c r="IM208" s="33"/>
      <c r="IN208" s="79"/>
      <c r="IO208" s="54"/>
      <c r="IP208" s="54"/>
      <c r="IQ208" s="34"/>
      <c r="IR208" s="35"/>
      <c r="IS208" s="79"/>
      <c r="IT208" s="102"/>
      <c r="IU208" s="102"/>
      <c r="IV208" s="33"/>
      <c r="IW208" s="33"/>
      <c r="IX208" s="80"/>
      <c r="IY208" s="54"/>
      <c r="IZ208" s="54"/>
      <c r="JA208" s="34"/>
      <c r="JB208" s="35"/>
      <c r="JC208" s="81"/>
      <c r="JD208" s="102"/>
      <c r="JE208" s="102"/>
      <c r="JF208" s="32"/>
      <c r="JG208" s="33"/>
      <c r="JH208" s="79"/>
      <c r="JI208" s="54"/>
      <c r="JJ208" s="54"/>
      <c r="JK208" s="34"/>
      <c r="JL208" s="35"/>
      <c r="JM208" s="80"/>
      <c r="JN208" s="102"/>
      <c r="JO208" s="102"/>
      <c r="JP208" s="32"/>
      <c r="JQ208" s="33"/>
      <c r="JR208" s="81"/>
      <c r="JS208" s="54"/>
      <c r="JT208" s="54"/>
      <c r="JU208" s="34"/>
      <c r="JV208" s="35"/>
      <c r="JW208" s="80"/>
      <c r="JX208" s="102"/>
      <c r="JY208" s="102"/>
      <c r="JZ208" s="32"/>
      <c r="KA208" s="33"/>
      <c r="KB208" s="80"/>
      <c r="KC208" s="54"/>
      <c r="KD208" s="54"/>
      <c r="KE208" s="34"/>
      <c r="KF208" s="35"/>
      <c r="KG208" s="81"/>
      <c r="KH208" s="102"/>
      <c r="KI208" s="102"/>
      <c r="KJ208" s="32"/>
      <c r="KK208" s="33"/>
      <c r="KL208" s="81"/>
      <c r="KM208" s="54"/>
      <c r="KN208" s="54"/>
      <c r="KO208" s="34"/>
      <c r="KP208" s="35"/>
      <c r="KQ208" s="81"/>
      <c r="KR208" s="102"/>
      <c r="KS208" s="102"/>
      <c r="KT208" s="32"/>
      <c r="KU208" s="33"/>
      <c r="KV208" s="81"/>
      <c r="KW208" s="54"/>
      <c r="KX208" s="54"/>
      <c r="KY208" s="34"/>
      <c r="KZ208" s="35"/>
    </row>
    <row r="209" spans="244:312" x14ac:dyDescent="0.25">
      <c r="IJ209" s="102"/>
      <c r="IK209" s="102"/>
      <c r="IL209" s="32"/>
      <c r="IM209" s="33"/>
      <c r="IN209" s="79"/>
      <c r="IO209" s="54"/>
      <c r="IP209" s="54"/>
      <c r="IQ209" s="34"/>
      <c r="IR209" s="35"/>
      <c r="IS209" s="79"/>
      <c r="IT209" s="102"/>
      <c r="IU209" s="102"/>
      <c r="IV209" s="33"/>
      <c r="IW209" s="33"/>
      <c r="IX209" s="80"/>
      <c r="IY209" s="54"/>
      <c r="IZ209" s="54"/>
      <c r="JA209" s="34"/>
      <c r="JB209" s="35"/>
      <c r="JC209" s="81"/>
      <c r="JD209" s="102"/>
      <c r="JE209" s="102"/>
      <c r="JF209" s="32"/>
      <c r="JG209" s="33"/>
      <c r="JH209" s="79"/>
      <c r="JI209" s="54"/>
      <c r="JJ209" s="54"/>
      <c r="JK209" s="34"/>
      <c r="JL209" s="35"/>
      <c r="JM209" s="80"/>
      <c r="JN209" s="102"/>
      <c r="JO209" s="102"/>
      <c r="JP209" s="32"/>
      <c r="JQ209" s="33"/>
      <c r="JR209" s="81"/>
      <c r="JS209" s="54"/>
      <c r="JT209" s="54"/>
      <c r="JU209" s="34"/>
      <c r="JV209" s="35"/>
      <c r="JW209" s="80"/>
      <c r="JX209" s="102"/>
      <c r="JY209" s="102"/>
      <c r="JZ209" s="32"/>
      <c r="KA209" s="33"/>
      <c r="KB209" s="80"/>
      <c r="KC209" s="54"/>
      <c r="KD209" s="54"/>
      <c r="KE209" s="34"/>
      <c r="KF209" s="35"/>
      <c r="KG209" s="81"/>
      <c r="KH209" s="102"/>
      <c r="KI209" s="102"/>
      <c r="KJ209" s="32"/>
      <c r="KK209" s="33"/>
      <c r="KL209" s="81"/>
      <c r="KM209" s="54"/>
      <c r="KN209" s="54"/>
      <c r="KO209" s="34"/>
      <c r="KP209" s="35"/>
      <c r="KQ209" s="81"/>
      <c r="KR209" s="102"/>
      <c r="KS209" s="102"/>
      <c r="KT209" s="32"/>
      <c r="KU209" s="33"/>
      <c r="KV209" s="81"/>
      <c r="KW209" s="54"/>
      <c r="KX209" s="54"/>
      <c r="KY209" s="34"/>
      <c r="KZ209" s="35"/>
    </row>
    <row r="210" spans="244:312" x14ac:dyDescent="0.25">
      <c r="IJ210" s="102"/>
      <c r="IK210" s="102"/>
      <c r="IL210" s="32"/>
      <c r="IM210" s="33"/>
      <c r="IN210" s="79"/>
      <c r="IO210" s="54"/>
      <c r="IP210" s="54"/>
      <c r="IQ210" s="34"/>
      <c r="IR210" s="35"/>
      <c r="IS210" s="79"/>
      <c r="IT210" s="102"/>
      <c r="IU210" s="102"/>
      <c r="IV210" s="33"/>
      <c r="IW210" s="33"/>
      <c r="IX210" s="80"/>
      <c r="IY210" s="54"/>
      <c r="IZ210" s="54"/>
      <c r="JA210" s="34"/>
      <c r="JB210" s="35"/>
      <c r="JC210" s="81"/>
      <c r="JD210" s="102"/>
      <c r="JE210" s="102"/>
      <c r="JF210" s="32"/>
      <c r="JG210" s="33"/>
      <c r="JH210" s="79"/>
      <c r="JI210" s="54"/>
      <c r="JJ210" s="54"/>
      <c r="JK210" s="34"/>
      <c r="JL210" s="35"/>
      <c r="JM210" s="80"/>
      <c r="JN210" s="102"/>
      <c r="JO210" s="102"/>
      <c r="JP210" s="32"/>
      <c r="JQ210" s="33"/>
      <c r="JR210" s="81"/>
      <c r="JS210" s="54"/>
      <c r="JT210" s="54"/>
      <c r="JU210" s="34"/>
      <c r="JV210" s="35"/>
      <c r="JW210" s="80"/>
      <c r="JX210" s="102"/>
      <c r="JY210" s="102"/>
      <c r="JZ210" s="32"/>
      <c r="KA210" s="33"/>
      <c r="KB210" s="80"/>
      <c r="KC210" s="54"/>
      <c r="KD210" s="54"/>
      <c r="KE210" s="34"/>
      <c r="KF210" s="35"/>
      <c r="KG210" s="81"/>
      <c r="KH210" s="102"/>
      <c r="KI210" s="102"/>
      <c r="KJ210" s="32"/>
      <c r="KK210" s="33"/>
      <c r="KL210" s="81"/>
      <c r="KM210" s="54"/>
      <c r="KN210" s="54"/>
      <c r="KO210" s="34"/>
      <c r="KP210" s="35"/>
      <c r="KQ210" s="81"/>
      <c r="KR210" s="102"/>
      <c r="KS210" s="102"/>
      <c r="KT210" s="32"/>
      <c r="KU210" s="33"/>
      <c r="KV210" s="81"/>
      <c r="KW210" s="54"/>
      <c r="KX210" s="54"/>
      <c r="KY210" s="34"/>
      <c r="KZ210" s="35"/>
    </row>
    <row r="211" spans="244:312" x14ac:dyDescent="0.25">
      <c r="IJ211" s="102"/>
      <c r="IK211" s="102"/>
      <c r="IL211" s="32"/>
      <c r="IM211" s="33"/>
      <c r="IN211" s="79"/>
      <c r="IO211" s="54"/>
      <c r="IP211" s="54"/>
      <c r="IQ211" s="34"/>
      <c r="IR211" s="35"/>
      <c r="IS211" s="79"/>
      <c r="IT211" s="102"/>
      <c r="IU211" s="102"/>
      <c r="IV211" s="33"/>
      <c r="IW211" s="33"/>
      <c r="IX211" s="80"/>
      <c r="IY211" s="54"/>
      <c r="IZ211" s="54"/>
      <c r="JA211" s="34"/>
      <c r="JB211" s="35"/>
      <c r="JC211" s="81"/>
      <c r="JD211" s="102"/>
      <c r="JE211" s="102"/>
      <c r="JF211" s="32"/>
      <c r="JG211" s="33"/>
      <c r="JH211" s="79"/>
      <c r="JI211" s="54"/>
      <c r="JJ211" s="54"/>
      <c r="JK211" s="34"/>
      <c r="JL211" s="35"/>
      <c r="JM211" s="80"/>
      <c r="JN211" s="102"/>
      <c r="JO211" s="102"/>
      <c r="JP211" s="32"/>
      <c r="JQ211" s="33"/>
      <c r="JR211" s="81"/>
      <c r="JS211" s="54"/>
      <c r="JT211" s="54"/>
      <c r="JU211" s="34"/>
      <c r="JV211" s="35"/>
      <c r="JW211" s="80"/>
      <c r="JX211" s="102"/>
      <c r="JY211" s="102"/>
      <c r="JZ211" s="32"/>
      <c r="KA211" s="33"/>
      <c r="KB211" s="80"/>
      <c r="KC211" s="54"/>
      <c r="KD211" s="54"/>
      <c r="KE211" s="34"/>
      <c r="KF211" s="35"/>
      <c r="KG211" s="81"/>
      <c r="KH211" s="102"/>
      <c r="KI211" s="102"/>
      <c r="KJ211" s="32"/>
      <c r="KK211" s="33"/>
      <c r="KL211" s="81"/>
      <c r="KM211" s="54"/>
      <c r="KN211" s="54"/>
      <c r="KO211" s="34"/>
      <c r="KP211" s="35"/>
      <c r="KQ211" s="81"/>
      <c r="KR211" s="102"/>
      <c r="KS211" s="102"/>
      <c r="KT211" s="32"/>
      <c r="KU211" s="33"/>
      <c r="KV211" s="81"/>
      <c r="KW211" s="54"/>
      <c r="KX211" s="54"/>
      <c r="KY211" s="34"/>
      <c r="KZ211" s="35"/>
    </row>
    <row r="212" spans="244:312" x14ac:dyDescent="0.25">
      <c r="IJ212" s="102"/>
      <c r="IK212" s="102"/>
      <c r="IL212" s="32"/>
      <c r="IM212" s="33"/>
      <c r="IN212" s="79"/>
      <c r="IO212" s="54"/>
      <c r="IP212" s="54"/>
      <c r="IQ212" s="34"/>
      <c r="IR212" s="35"/>
      <c r="IS212" s="79"/>
      <c r="IT212" s="102"/>
      <c r="IU212" s="102"/>
      <c r="IV212" s="33"/>
      <c r="IW212" s="33"/>
      <c r="IX212" s="80"/>
      <c r="IY212" s="54"/>
      <c r="IZ212" s="54"/>
      <c r="JA212" s="34"/>
      <c r="JB212" s="35"/>
      <c r="JC212" s="81"/>
      <c r="JD212" s="102"/>
      <c r="JE212" s="102"/>
      <c r="JF212" s="32"/>
      <c r="JG212" s="33"/>
      <c r="JH212" s="79"/>
      <c r="JI212" s="54"/>
      <c r="JJ212" s="54"/>
      <c r="JK212" s="34"/>
      <c r="JL212" s="35"/>
      <c r="JM212" s="80"/>
      <c r="JN212" s="102"/>
      <c r="JO212" s="102"/>
      <c r="JP212" s="32"/>
      <c r="JQ212" s="33"/>
      <c r="JR212" s="81"/>
      <c r="JS212" s="54"/>
      <c r="JT212" s="54"/>
      <c r="JU212" s="34"/>
      <c r="JV212" s="35"/>
      <c r="JW212" s="80"/>
      <c r="JX212" s="102"/>
      <c r="JY212" s="102"/>
      <c r="JZ212" s="32"/>
      <c r="KA212" s="33"/>
      <c r="KB212" s="80"/>
      <c r="KC212" s="54"/>
      <c r="KD212" s="54"/>
      <c r="KE212" s="34"/>
      <c r="KF212" s="35"/>
      <c r="KG212" s="81"/>
      <c r="KH212" s="102"/>
      <c r="KI212" s="102"/>
      <c r="KJ212" s="32"/>
      <c r="KK212" s="33"/>
      <c r="KL212" s="81"/>
      <c r="KM212" s="54"/>
      <c r="KN212" s="54"/>
      <c r="KO212" s="34"/>
      <c r="KP212" s="35"/>
      <c r="KQ212" s="81"/>
      <c r="KR212" s="102"/>
      <c r="KS212" s="102"/>
      <c r="KT212" s="32"/>
      <c r="KU212" s="33"/>
      <c r="KV212" s="81"/>
      <c r="KW212" s="54"/>
      <c r="KX212" s="54"/>
      <c r="KY212" s="34"/>
      <c r="KZ212" s="35"/>
    </row>
    <row r="213" spans="244:312" x14ac:dyDescent="0.25">
      <c r="IJ213" s="102"/>
      <c r="IK213" s="102"/>
      <c r="IL213" s="32"/>
      <c r="IM213" s="33"/>
      <c r="IN213" s="79"/>
      <c r="IO213" s="54"/>
      <c r="IP213" s="54"/>
      <c r="IQ213" s="34"/>
      <c r="IR213" s="35"/>
      <c r="IS213" s="79"/>
      <c r="IT213" s="102"/>
      <c r="IU213" s="102"/>
      <c r="IV213" s="33"/>
      <c r="IW213" s="33"/>
      <c r="IX213" s="80"/>
      <c r="IY213" s="54"/>
      <c r="IZ213" s="54"/>
      <c r="JA213" s="34"/>
      <c r="JB213" s="35"/>
      <c r="JC213" s="81"/>
      <c r="JD213" s="102"/>
      <c r="JE213" s="102"/>
      <c r="JF213" s="32"/>
      <c r="JG213" s="33"/>
      <c r="JH213" s="79"/>
      <c r="JI213" s="54"/>
      <c r="JJ213" s="54"/>
      <c r="JK213" s="34"/>
      <c r="JL213" s="35"/>
      <c r="JM213" s="80"/>
      <c r="JN213" s="102"/>
      <c r="JO213" s="102"/>
      <c r="JP213" s="32"/>
      <c r="JQ213" s="33"/>
      <c r="JR213" s="81"/>
      <c r="JS213" s="54"/>
      <c r="JT213" s="54"/>
      <c r="JU213" s="34"/>
      <c r="JV213" s="35"/>
      <c r="JW213" s="80"/>
      <c r="JX213" s="102"/>
      <c r="JY213" s="102"/>
      <c r="JZ213" s="32"/>
      <c r="KA213" s="33"/>
      <c r="KB213" s="80"/>
      <c r="KC213" s="54"/>
      <c r="KD213" s="54"/>
      <c r="KE213" s="34"/>
      <c r="KF213" s="35"/>
      <c r="KG213" s="81"/>
      <c r="KH213" s="102"/>
      <c r="KI213" s="102"/>
      <c r="KJ213" s="32"/>
      <c r="KK213" s="33"/>
      <c r="KL213" s="81"/>
      <c r="KM213" s="54"/>
      <c r="KN213" s="54"/>
      <c r="KO213" s="34"/>
      <c r="KP213" s="35"/>
      <c r="KQ213" s="81"/>
      <c r="KR213" s="102"/>
      <c r="KS213" s="102"/>
      <c r="KT213" s="32"/>
      <c r="KU213" s="33"/>
      <c r="KV213" s="81"/>
      <c r="KW213" s="54"/>
      <c r="KX213" s="54"/>
      <c r="KY213" s="34"/>
      <c r="KZ213" s="35"/>
    </row>
    <row r="214" spans="244:312" x14ac:dyDescent="0.25">
      <c r="IJ214" s="102"/>
      <c r="IK214" s="102"/>
      <c r="IL214" s="32"/>
      <c r="IM214" s="33"/>
      <c r="IN214" s="79"/>
      <c r="IO214" s="54"/>
      <c r="IP214" s="54"/>
      <c r="IQ214" s="34"/>
      <c r="IR214" s="35"/>
      <c r="IS214" s="79"/>
      <c r="IT214" s="102"/>
      <c r="IU214" s="102"/>
      <c r="IV214" s="33"/>
      <c r="IW214" s="33"/>
      <c r="IX214" s="80"/>
      <c r="IY214" s="54"/>
      <c r="IZ214" s="54"/>
      <c r="JA214" s="34"/>
      <c r="JB214" s="35"/>
      <c r="JC214" s="81"/>
      <c r="JD214" s="102"/>
      <c r="JE214" s="102"/>
      <c r="JF214" s="32"/>
      <c r="JG214" s="33"/>
      <c r="JH214" s="79"/>
      <c r="JI214" s="54"/>
      <c r="JJ214" s="54"/>
      <c r="JK214" s="34"/>
      <c r="JL214" s="35"/>
      <c r="JM214" s="80"/>
      <c r="JN214" s="102"/>
      <c r="JO214" s="102"/>
      <c r="JP214" s="32"/>
      <c r="JQ214" s="33"/>
      <c r="JR214" s="81"/>
      <c r="JS214" s="54"/>
      <c r="JT214" s="54"/>
      <c r="JU214" s="34"/>
      <c r="JV214" s="35"/>
      <c r="JW214" s="80"/>
      <c r="JX214" s="102"/>
      <c r="JY214" s="102"/>
      <c r="JZ214" s="32"/>
      <c r="KA214" s="33"/>
      <c r="KB214" s="80"/>
      <c r="KC214" s="54"/>
      <c r="KD214" s="54"/>
      <c r="KE214" s="34"/>
      <c r="KF214" s="35"/>
      <c r="KG214" s="81"/>
      <c r="KH214" s="102"/>
      <c r="KI214" s="102"/>
      <c r="KJ214" s="32"/>
      <c r="KK214" s="33"/>
      <c r="KL214" s="81"/>
      <c r="KM214" s="54"/>
      <c r="KN214" s="54"/>
      <c r="KO214" s="34"/>
      <c r="KP214" s="35"/>
      <c r="KQ214" s="81"/>
      <c r="KR214" s="102"/>
      <c r="KS214" s="102"/>
      <c r="KT214" s="32"/>
      <c r="KU214" s="33"/>
      <c r="KV214" s="81"/>
      <c r="KW214" s="54"/>
      <c r="KX214" s="54"/>
      <c r="KY214" s="34"/>
      <c r="KZ214" s="35"/>
    </row>
    <row r="215" spans="244:312" x14ac:dyDescent="0.25">
      <c r="IJ215" s="102"/>
      <c r="IK215" s="102"/>
      <c r="IL215" s="32"/>
      <c r="IM215" s="33"/>
      <c r="IN215" s="79"/>
      <c r="IO215" s="54"/>
      <c r="IP215" s="54"/>
      <c r="IQ215" s="34"/>
      <c r="IR215" s="35"/>
      <c r="IS215" s="79"/>
      <c r="IT215" s="102"/>
      <c r="IU215" s="102"/>
      <c r="IV215" s="33"/>
      <c r="IW215" s="33"/>
      <c r="IX215" s="80"/>
      <c r="IY215" s="54"/>
      <c r="IZ215" s="54"/>
      <c r="JA215" s="34"/>
      <c r="JB215" s="35"/>
      <c r="JC215" s="81"/>
      <c r="JD215" s="102"/>
      <c r="JE215" s="102"/>
      <c r="JF215" s="32"/>
      <c r="JG215" s="33"/>
      <c r="JH215" s="79"/>
      <c r="JI215" s="54"/>
      <c r="JJ215" s="54"/>
      <c r="JK215" s="34"/>
      <c r="JL215" s="35"/>
      <c r="JM215" s="80"/>
      <c r="JN215" s="102"/>
      <c r="JO215" s="102"/>
      <c r="JP215" s="32"/>
      <c r="JQ215" s="33"/>
      <c r="JR215" s="81"/>
      <c r="JS215" s="54"/>
      <c r="JT215" s="54"/>
      <c r="JU215" s="34"/>
      <c r="JV215" s="35"/>
      <c r="JW215" s="80"/>
      <c r="JX215" s="102"/>
      <c r="JY215" s="102"/>
      <c r="JZ215" s="32"/>
      <c r="KA215" s="33"/>
      <c r="KB215" s="80"/>
      <c r="KC215" s="54"/>
      <c r="KD215" s="54"/>
      <c r="KE215" s="34"/>
      <c r="KF215" s="35"/>
      <c r="KG215" s="81"/>
      <c r="KH215" s="102"/>
      <c r="KI215" s="102"/>
      <c r="KJ215" s="32"/>
      <c r="KK215" s="33"/>
      <c r="KL215" s="81"/>
      <c r="KM215" s="54"/>
      <c r="KN215" s="54"/>
      <c r="KO215" s="34"/>
      <c r="KP215" s="35"/>
      <c r="KQ215" s="81"/>
      <c r="KR215" s="102"/>
      <c r="KS215" s="102"/>
      <c r="KT215" s="32"/>
      <c r="KU215" s="33"/>
      <c r="KV215" s="81"/>
      <c r="KW215" s="54"/>
      <c r="KX215" s="54"/>
      <c r="KY215" s="34"/>
      <c r="KZ215" s="35"/>
    </row>
    <row r="216" spans="244:312" x14ac:dyDescent="0.25">
      <c r="IJ216" s="102"/>
      <c r="IK216" s="102"/>
      <c r="IL216" s="32"/>
      <c r="IM216" s="33"/>
      <c r="IN216" s="79"/>
      <c r="IO216" s="54"/>
      <c r="IP216" s="54"/>
      <c r="IQ216" s="34"/>
      <c r="IR216" s="35"/>
      <c r="IS216" s="79"/>
      <c r="IT216" s="102"/>
      <c r="IU216" s="102"/>
      <c r="IV216" s="33"/>
      <c r="IW216" s="33"/>
      <c r="IX216" s="80"/>
      <c r="IY216" s="54"/>
      <c r="IZ216" s="54"/>
      <c r="JA216" s="34"/>
      <c r="JB216" s="35"/>
      <c r="JC216" s="81"/>
      <c r="JD216" s="102"/>
      <c r="JE216" s="102"/>
      <c r="JF216" s="32"/>
      <c r="JG216" s="33"/>
      <c r="JH216" s="79"/>
      <c r="JI216" s="54"/>
      <c r="JJ216" s="54"/>
      <c r="JK216" s="34"/>
      <c r="JL216" s="35"/>
      <c r="JM216" s="80"/>
      <c r="JN216" s="102"/>
      <c r="JO216" s="102"/>
      <c r="JP216" s="32"/>
      <c r="JQ216" s="33"/>
      <c r="JR216" s="81"/>
      <c r="JS216" s="54"/>
      <c r="JT216" s="54"/>
      <c r="JU216" s="34"/>
      <c r="JV216" s="35"/>
      <c r="JW216" s="80"/>
      <c r="JX216" s="102"/>
      <c r="JY216" s="102"/>
      <c r="JZ216" s="32"/>
      <c r="KA216" s="33"/>
      <c r="KB216" s="80"/>
      <c r="KC216" s="54"/>
      <c r="KD216" s="54"/>
      <c r="KE216" s="34"/>
      <c r="KF216" s="35"/>
      <c r="KG216" s="81"/>
      <c r="KH216" s="102"/>
      <c r="KI216" s="102"/>
      <c r="KJ216" s="32"/>
      <c r="KK216" s="33"/>
      <c r="KL216" s="81"/>
      <c r="KM216" s="54"/>
      <c r="KN216" s="54"/>
      <c r="KO216" s="34"/>
      <c r="KP216" s="35"/>
      <c r="KQ216" s="81"/>
      <c r="KR216" s="102"/>
      <c r="KS216" s="102"/>
      <c r="KT216" s="32"/>
      <c r="KU216" s="33"/>
      <c r="KV216" s="81"/>
      <c r="KW216" s="54"/>
      <c r="KX216" s="54"/>
      <c r="KY216" s="34"/>
      <c r="KZ216" s="35"/>
    </row>
    <row r="217" spans="244:312" x14ac:dyDescent="0.25">
      <c r="IJ217" s="102"/>
      <c r="IK217" s="102"/>
      <c r="IL217" s="32"/>
      <c r="IM217" s="33"/>
      <c r="IN217" s="79"/>
      <c r="IO217" s="54"/>
      <c r="IP217" s="54"/>
      <c r="IQ217" s="34"/>
      <c r="IR217" s="35"/>
      <c r="IS217" s="79"/>
      <c r="IT217" s="102"/>
      <c r="IU217" s="102"/>
      <c r="IV217" s="33"/>
      <c r="IW217" s="33"/>
      <c r="IX217" s="80"/>
      <c r="IY217" s="54"/>
      <c r="IZ217" s="54"/>
      <c r="JA217" s="34"/>
      <c r="JB217" s="35"/>
      <c r="JC217" s="81"/>
      <c r="JD217" s="102"/>
      <c r="JE217" s="102"/>
      <c r="JF217" s="32"/>
      <c r="JG217" s="33"/>
      <c r="JH217" s="79"/>
      <c r="JI217" s="54"/>
      <c r="JJ217" s="54"/>
      <c r="JK217" s="34"/>
      <c r="JL217" s="35"/>
      <c r="JM217" s="80"/>
      <c r="JN217" s="102"/>
      <c r="JO217" s="102"/>
      <c r="JP217" s="32"/>
      <c r="JQ217" s="33"/>
      <c r="JR217" s="81"/>
      <c r="JS217" s="54"/>
      <c r="JT217" s="54"/>
      <c r="JU217" s="34"/>
      <c r="JV217" s="35"/>
      <c r="JW217" s="80"/>
      <c r="JX217" s="102"/>
      <c r="JY217" s="102"/>
      <c r="JZ217" s="32"/>
      <c r="KA217" s="33"/>
      <c r="KB217" s="80"/>
      <c r="KC217" s="54"/>
      <c r="KD217" s="54"/>
      <c r="KE217" s="34"/>
      <c r="KF217" s="35"/>
      <c r="KG217" s="81"/>
      <c r="KH217" s="102"/>
      <c r="KI217" s="102"/>
      <c r="KJ217" s="32"/>
      <c r="KK217" s="33"/>
      <c r="KL217" s="81"/>
      <c r="KM217" s="54"/>
      <c r="KN217" s="54"/>
      <c r="KO217" s="34"/>
      <c r="KP217" s="35"/>
      <c r="KQ217" s="81"/>
      <c r="KR217" s="102"/>
      <c r="KS217" s="102"/>
      <c r="KT217" s="32"/>
      <c r="KU217" s="33"/>
      <c r="KV217" s="81"/>
      <c r="KW217" s="54"/>
      <c r="KX217" s="54"/>
      <c r="KY217" s="34"/>
      <c r="KZ217" s="35"/>
    </row>
    <row r="218" spans="244:312" x14ac:dyDescent="0.25">
      <c r="IJ218" s="102"/>
      <c r="IK218" s="102"/>
      <c r="IL218" s="32"/>
      <c r="IM218" s="33"/>
      <c r="IN218" s="79"/>
      <c r="IO218" s="54"/>
      <c r="IP218" s="54"/>
      <c r="IQ218" s="34"/>
      <c r="IR218" s="35"/>
      <c r="IS218" s="79"/>
      <c r="IT218" s="102"/>
      <c r="IU218" s="102"/>
      <c r="IV218" s="33"/>
      <c r="IW218" s="33"/>
      <c r="IX218" s="80"/>
      <c r="IY218" s="54"/>
      <c r="IZ218" s="54"/>
      <c r="JA218" s="34"/>
      <c r="JB218" s="35"/>
      <c r="JC218" s="81"/>
      <c r="JD218" s="102"/>
      <c r="JE218" s="102"/>
      <c r="JF218" s="32"/>
      <c r="JG218" s="33"/>
      <c r="JH218" s="79"/>
      <c r="JI218" s="54"/>
      <c r="JJ218" s="54"/>
      <c r="JK218" s="34"/>
      <c r="JL218" s="35"/>
      <c r="JM218" s="80"/>
      <c r="JN218" s="102"/>
      <c r="JO218" s="102"/>
      <c r="JP218" s="32"/>
      <c r="JQ218" s="33"/>
      <c r="JR218" s="81"/>
      <c r="JS218" s="54"/>
      <c r="JT218" s="54"/>
      <c r="JU218" s="34"/>
      <c r="JV218" s="35"/>
      <c r="JW218" s="80"/>
      <c r="JX218" s="102"/>
      <c r="JY218" s="102"/>
      <c r="JZ218" s="32"/>
      <c r="KA218" s="33"/>
      <c r="KB218" s="80"/>
      <c r="KC218" s="54"/>
      <c r="KD218" s="54"/>
      <c r="KE218" s="34"/>
      <c r="KF218" s="35"/>
      <c r="KG218" s="81"/>
      <c r="KH218" s="102"/>
      <c r="KI218" s="102"/>
      <c r="KJ218" s="32"/>
      <c r="KK218" s="33"/>
      <c r="KL218" s="81"/>
      <c r="KM218" s="54"/>
      <c r="KN218" s="54"/>
      <c r="KO218" s="34"/>
      <c r="KP218" s="35"/>
      <c r="KQ218" s="81"/>
      <c r="KR218" s="102"/>
      <c r="KS218" s="102"/>
      <c r="KT218" s="32"/>
      <c r="KU218" s="33"/>
      <c r="KV218" s="81"/>
      <c r="KW218" s="54"/>
      <c r="KX218" s="54"/>
      <c r="KY218" s="34"/>
      <c r="KZ218" s="35"/>
    </row>
    <row r="219" spans="244:312" x14ac:dyDescent="0.25">
      <c r="IJ219" s="102"/>
      <c r="IK219" s="102"/>
      <c r="IL219" s="32"/>
      <c r="IM219" s="33"/>
      <c r="IN219" s="79"/>
      <c r="IO219" s="54"/>
      <c r="IP219" s="54"/>
      <c r="IQ219" s="34"/>
      <c r="IR219" s="35"/>
      <c r="IS219" s="79"/>
      <c r="IT219" s="102"/>
      <c r="IU219" s="102"/>
      <c r="IV219" s="33"/>
      <c r="IW219" s="33"/>
      <c r="IX219" s="80"/>
      <c r="IY219" s="54"/>
      <c r="IZ219" s="54"/>
      <c r="JA219" s="34"/>
      <c r="JB219" s="35"/>
      <c r="JC219" s="81"/>
      <c r="JD219" s="102"/>
      <c r="JE219" s="102"/>
      <c r="JF219" s="32"/>
      <c r="JG219" s="33"/>
      <c r="JH219" s="79"/>
      <c r="JI219" s="54"/>
      <c r="JJ219" s="54"/>
      <c r="JK219" s="34"/>
      <c r="JL219" s="35"/>
      <c r="JM219" s="80"/>
      <c r="JN219" s="102"/>
      <c r="JO219" s="102"/>
      <c r="JP219" s="32"/>
      <c r="JQ219" s="33"/>
      <c r="JR219" s="81"/>
      <c r="JS219" s="54"/>
      <c r="JT219" s="54"/>
      <c r="JU219" s="34"/>
      <c r="JV219" s="35"/>
      <c r="JW219" s="80"/>
      <c r="JX219" s="102"/>
      <c r="JY219" s="102"/>
      <c r="JZ219" s="32"/>
      <c r="KA219" s="33"/>
      <c r="KB219" s="80"/>
      <c r="KC219" s="54"/>
      <c r="KD219" s="54"/>
      <c r="KE219" s="34"/>
      <c r="KF219" s="35"/>
      <c r="KG219" s="81"/>
      <c r="KH219" s="102"/>
      <c r="KI219" s="102"/>
      <c r="KJ219" s="32"/>
      <c r="KK219" s="33"/>
      <c r="KL219" s="81"/>
      <c r="KM219" s="54"/>
      <c r="KN219" s="54"/>
      <c r="KO219" s="34"/>
      <c r="KP219" s="35"/>
      <c r="KQ219" s="81"/>
      <c r="KR219" s="102"/>
      <c r="KS219" s="102"/>
      <c r="KT219" s="32"/>
      <c r="KU219" s="33"/>
      <c r="KV219" s="81"/>
      <c r="KW219" s="54"/>
      <c r="KX219" s="54"/>
      <c r="KY219" s="34"/>
      <c r="KZ219" s="35"/>
    </row>
    <row r="220" spans="244:312" x14ac:dyDescent="0.25">
      <c r="IJ220" s="102"/>
      <c r="IK220" s="102"/>
      <c r="IL220" s="32"/>
      <c r="IM220" s="33"/>
      <c r="IN220" s="79"/>
      <c r="IO220" s="54"/>
      <c r="IP220" s="54"/>
      <c r="IQ220" s="34"/>
      <c r="IR220" s="35"/>
      <c r="IS220" s="79"/>
      <c r="IT220" s="102"/>
      <c r="IU220" s="102"/>
      <c r="IV220" s="33"/>
      <c r="IW220" s="33"/>
      <c r="IX220" s="80"/>
      <c r="IY220" s="54"/>
      <c r="IZ220" s="54"/>
      <c r="JA220" s="34"/>
      <c r="JB220" s="35"/>
      <c r="JC220" s="81"/>
      <c r="JD220" s="102"/>
      <c r="JE220" s="102"/>
      <c r="JF220" s="32"/>
      <c r="JG220" s="33"/>
      <c r="JH220" s="79"/>
      <c r="JI220" s="54"/>
      <c r="JJ220" s="54"/>
      <c r="JK220" s="34"/>
      <c r="JL220" s="35"/>
      <c r="JM220" s="80"/>
      <c r="JN220" s="102"/>
      <c r="JO220" s="102"/>
      <c r="JP220" s="32"/>
      <c r="JQ220" s="33"/>
      <c r="JR220" s="81"/>
      <c r="JS220" s="54"/>
      <c r="JT220" s="54"/>
      <c r="JU220" s="34"/>
      <c r="JV220" s="35"/>
      <c r="JW220" s="80"/>
      <c r="JX220" s="102"/>
      <c r="JY220" s="102"/>
      <c r="JZ220" s="32"/>
      <c r="KA220" s="33"/>
      <c r="KB220" s="80"/>
      <c r="KC220" s="54"/>
      <c r="KD220" s="54"/>
      <c r="KE220" s="34"/>
      <c r="KF220" s="35"/>
      <c r="KG220" s="81"/>
      <c r="KH220" s="102"/>
      <c r="KI220" s="102"/>
      <c r="KJ220" s="32"/>
      <c r="KK220" s="33"/>
      <c r="KL220" s="81"/>
      <c r="KM220" s="54"/>
      <c r="KN220" s="54"/>
      <c r="KO220" s="34"/>
      <c r="KP220" s="35"/>
      <c r="KQ220" s="81"/>
      <c r="KR220" s="102"/>
      <c r="KS220" s="102"/>
      <c r="KT220" s="32"/>
      <c r="KU220" s="33"/>
      <c r="KV220" s="81"/>
      <c r="KW220" s="54"/>
      <c r="KX220" s="54"/>
      <c r="KY220" s="34"/>
      <c r="KZ220" s="35"/>
    </row>
    <row r="221" spans="244:312" x14ac:dyDescent="0.25">
      <c r="IJ221" s="102"/>
      <c r="IK221" s="102"/>
      <c r="IL221" s="32"/>
      <c r="IM221" s="33"/>
      <c r="IN221" s="79"/>
      <c r="IO221" s="54"/>
      <c r="IP221" s="54"/>
      <c r="IQ221" s="34"/>
      <c r="IR221" s="35"/>
      <c r="IS221" s="79"/>
      <c r="IT221" s="102"/>
      <c r="IU221" s="102"/>
      <c r="IV221" s="33"/>
      <c r="IW221" s="33"/>
      <c r="IX221" s="80"/>
      <c r="IY221" s="54"/>
      <c r="IZ221" s="54"/>
      <c r="JA221" s="34"/>
      <c r="JB221" s="35"/>
      <c r="JC221" s="81"/>
      <c r="JD221" s="102"/>
      <c r="JE221" s="102"/>
      <c r="JF221" s="32"/>
      <c r="JG221" s="33"/>
      <c r="JH221" s="79"/>
      <c r="JI221" s="54"/>
      <c r="JJ221" s="54"/>
      <c r="JK221" s="34"/>
      <c r="JL221" s="35"/>
      <c r="JM221" s="80"/>
      <c r="JN221" s="102"/>
      <c r="JO221" s="102"/>
      <c r="JP221" s="32"/>
      <c r="JQ221" s="33"/>
      <c r="JR221" s="81"/>
      <c r="JS221" s="54"/>
      <c r="JT221" s="54"/>
      <c r="JU221" s="34"/>
      <c r="JV221" s="35"/>
      <c r="JW221" s="80"/>
      <c r="JX221" s="102"/>
      <c r="JY221" s="102"/>
      <c r="JZ221" s="32"/>
      <c r="KA221" s="33"/>
      <c r="KB221" s="80"/>
      <c r="KC221" s="54"/>
      <c r="KD221" s="54"/>
      <c r="KE221" s="34"/>
      <c r="KF221" s="35"/>
      <c r="KG221" s="81"/>
      <c r="KH221" s="102"/>
      <c r="KI221" s="102"/>
      <c r="KJ221" s="32"/>
      <c r="KK221" s="33"/>
      <c r="KL221" s="81"/>
      <c r="KM221" s="54"/>
      <c r="KN221" s="54"/>
      <c r="KO221" s="34"/>
      <c r="KP221" s="35"/>
      <c r="KQ221" s="81"/>
      <c r="KR221" s="102"/>
      <c r="KS221" s="102"/>
      <c r="KT221" s="32"/>
      <c r="KU221" s="33"/>
      <c r="KV221" s="81"/>
      <c r="KW221" s="54"/>
      <c r="KX221" s="54"/>
      <c r="KY221" s="34"/>
      <c r="KZ221" s="35"/>
    </row>
    <row r="222" spans="244:312" x14ac:dyDescent="0.25">
      <c r="IJ222" s="102"/>
      <c r="IK222" s="102"/>
      <c r="IL222" s="32"/>
      <c r="IM222" s="33"/>
      <c r="IN222" s="79"/>
      <c r="IO222" s="54"/>
      <c r="IP222" s="54"/>
      <c r="IQ222" s="34"/>
      <c r="IR222" s="35"/>
      <c r="IS222" s="79"/>
      <c r="IT222" s="102"/>
      <c r="IU222" s="102"/>
      <c r="IV222" s="33"/>
      <c r="IW222" s="33"/>
      <c r="IX222" s="80"/>
      <c r="IY222" s="54"/>
      <c r="IZ222" s="54"/>
      <c r="JA222" s="34"/>
      <c r="JB222" s="35"/>
      <c r="JC222" s="81"/>
      <c r="JD222" s="102"/>
      <c r="JE222" s="102"/>
      <c r="JF222" s="32"/>
      <c r="JG222" s="33"/>
      <c r="JH222" s="79"/>
      <c r="JI222" s="54"/>
      <c r="JJ222" s="54"/>
      <c r="JK222" s="34"/>
      <c r="JL222" s="35"/>
      <c r="JM222" s="80"/>
      <c r="JN222" s="102"/>
      <c r="JO222" s="102"/>
      <c r="JP222" s="32"/>
      <c r="JQ222" s="33"/>
      <c r="JR222" s="81"/>
      <c r="JS222" s="54"/>
      <c r="JT222" s="54"/>
      <c r="JU222" s="34"/>
      <c r="JV222" s="35"/>
      <c r="JW222" s="80"/>
      <c r="JX222" s="102"/>
      <c r="JY222" s="102"/>
      <c r="JZ222" s="32"/>
      <c r="KA222" s="33"/>
      <c r="KB222" s="80"/>
      <c r="KC222" s="54"/>
      <c r="KD222" s="54"/>
      <c r="KE222" s="34"/>
      <c r="KF222" s="35"/>
      <c r="KG222" s="81"/>
      <c r="KH222" s="102"/>
      <c r="KI222" s="102"/>
      <c r="KJ222" s="32"/>
      <c r="KK222" s="33"/>
      <c r="KL222" s="81"/>
      <c r="KM222" s="54"/>
      <c r="KN222" s="54"/>
      <c r="KO222" s="34"/>
      <c r="KP222" s="35"/>
      <c r="KQ222" s="81"/>
      <c r="KR222" s="102"/>
      <c r="KS222" s="102"/>
      <c r="KT222" s="32"/>
      <c r="KU222" s="33"/>
      <c r="KV222" s="81"/>
      <c r="KW222" s="54"/>
      <c r="KX222" s="54"/>
      <c r="KY222" s="34"/>
      <c r="KZ222" s="35"/>
    </row>
    <row r="223" spans="244:312" x14ac:dyDescent="0.25">
      <c r="IJ223" s="102"/>
      <c r="IK223" s="102"/>
      <c r="IL223" s="32"/>
      <c r="IM223" s="33"/>
      <c r="IN223" s="79"/>
      <c r="IO223" s="54"/>
      <c r="IP223" s="54"/>
      <c r="IQ223" s="34"/>
      <c r="IR223" s="35"/>
      <c r="IS223" s="79"/>
      <c r="IT223" s="102"/>
      <c r="IU223" s="102"/>
      <c r="IV223" s="33"/>
      <c r="IW223" s="33"/>
      <c r="IX223" s="80"/>
      <c r="IY223" s="54"/>
      <c r="IZ223" s="54"/>
      <c r="JA223" s="34"/>
      <c r="JB223" s="35"/>
      <c r="JC223" s="81"/>
      <c r="JD223" s="102"/>
      <c r="JE223" s="102"/>
      <c r="JF223" s="32"/>
      <c r="JG223" s="33"/>
      <c r="JH223" s="79"/>
      <c r="JI223" s="54"/>
      <c r="JJ223" s="54"/>
      <c r="JK223" s="34"/>
      <c r="JL223" s="35"/>
      <c r="JM223" s="80"/>
      <c r="JN223" s="102"/>
      <c r="JO223" s="102"/>
      <c r="JP223" s="32"/>
      <c r="JQ223" s="33"/>
      <c r="JR223" s="81"/>
      <c r="JS223" s="54"/>
      <c r="JT223" s="54"/>
      <c r="JU223" s="34"/>
      <c r="JV223" s="35"/>
      <c r="JW223" s="80"/>
      <c r="JX223" s="102"/>
      <c r="JY223" s="102"/>
      <c r="JZ223" s="32"/>
      <c r="KA223" s="33"/>
      <c r="KB223" s="80"/>
      <c r="KC223" s="54"/>
      <c r="KD223" s="54"/>
      <c r="KE223" s="34"/>
      <c r="KF223" s="35"/>
      <c r="KG223" s="81"/>
      <c r="KH223" s="102"/>
      <c r="KI223" s="102"/>
      <c r="KJ223" s="32"/>
      <c r="KK223" s="33"/>
      <c r="KL223" s="81"/>
      <c r="KM223" s="54"/>
      <c r="KN223" s="54"/>
      <c r="KO223" s="34"/>
      <c r="KP223" s="35"/>
      <c r="KQ223" s="81"/>
      <c r="KR223" s="102"/>
      <c r="KS223" s="102"/>
      <c r="KT223" s="32"/>
      <c r="KU223" s="33"/>
      <c r="KV223" s="81"/>
      <c r="KW223" s="54"/>
      <c r="KX223" s="54"/>
      <c r="KY223" s="34"/>
      <c r="KZ223" s="35"/>
    </row>
  </sheetData>
  <dataConsolidate link="1"/>
  <mergeCells count="27">
    <mergeCell ref="B56:BT56"/>
    <mergeCell ref="BU56:FQ56"/>
    <mergeCell ref="FR56:IH56"/>
    <mergeCell ref="II56:LO56"/>
    <mergeCell ref="LA1:LC1"/>
    <mergeCell ref="LD1:LF1"/>
    <mergeCell ref="LG1:LI1"/>
    <mergeCell ref="LJ1:LL1"/>
    <mergeCell ref="LM1:LO1"/>
    <mergeCell ref="IC1:IE1"/>
    <mergeCell ref="IF1:IH1"/>
    <mergeCell ref="BQ1:BQ55"/>
    <mergeCell ref="BE1:BE55"/>
    <mergeCell ref="BF1:BH1"/>
    <mergeCell ref="BI1:BI55"/>
    <mergeCell ref="BJ1:BL1"/>
    <mergeCell ref="HZ1:IB1"/>
    <mergeCell ref="FB1:FB55"/>
    <mergeCell ref="FC1:FE1"/>
    <mergeCell ref="FF1:FF55"/>
    <mergeCell ref="FG1:FI1"/>
    <mergeCell ref="FJ1:FJ55"/>
    <mergeCell ref="BM1:BM55"/>
    <mergeCell ref="BN1:BP1"/>
    <mergeCell ref="FK1:FM1"/>
    <mergeCell ref="FN1:FN55"/>
    <mergeCell ref="FO1:FQ1"/>
  </mergeCells>
  <pageMargins left="0.70866141732283472" right="0.70866141732283472" top="0.74803149606299213" bottom="0.74803149606299213" header="0.31496062992125984" footer="0.31496062992125984"/>
  <pageSetup paperSize="11" scale="34" fitToWidth="8" orientation="landscape" r:id="rId1"/>
  <colBreaks count="19" manualBreakCount="19">
    <brk id="21" max="55" man="1"/>
    <brk id="41" max="55" man="1"/>
    <brk id="56" max="55" man="1"/>
    <brk id="72" max="55" man="1"/>
    <brk id="87" max="55" man="1"/>
    <brk id="97" max="55" man="1"/>
    <brk id="112" max="55" man="1"/>
    <brk id="127" max="55" man="1"/>
    <brk id="142" max="55" man="1"/>
    <brk id="157" max="55" man="1"/>
    <brk id="173" max="55" man="1"/>
    <brk id="188" max="55" man="1"/>
    <brk id="203" max="55" man="1"/>
    <brk id="223" max="55" man="1"/>
    <brk id="242" max="55" man="1"/>
    <brk id="262" max="55" man="1"/>
    <brk id="277" max="55" man="1"/>
    <brk id="292" max="55" man="1"/>
    <brk id="312" max="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D137-830F-4E1A-B0C7-FA8AEBC0D8CA}">
  <sheetPr codeName="Sheet6"/>
  <dimension ref="A1:LO56"/>
  <sheetViews>
    <sheetView tabSelected="1" view="pageBreakPreview" zoomScaleNormal="100" zoomScaleSheetLayoutView="100" workbookViewId="0">
      <pane xSplit="1" topLeftCell="KN1" activePane="topRight" state="frozen"/>
      <selection pane="topRight" activeCell="KV9" sqref="KV9"/>
    </sheetView>
  </sheetViews>
  <sheetFormatPr defaultColWidth="9.140625" defaultRowHeight="15" outlineLevelCol="2" x14ac:dyDescent="0.25"/>
  <cols>
    <col min="1" max="1" width="13.140625" style="1" customWidth="1"/>
    <col min="2" max="2" width="15.5703125" style="69" customWidth="1" outlineLevel="1"/>
    <col min="3" max="3" width="9.140625" style="21" hidden="1" customWidth="1" outlineLevel="2"/>
    <col min="4" max="4" width="10.85546875" style="21" hidden="1" customWidth="1" outlineLevel="2"/>
    <col min="5" max="6" width="9.140625" style="13" hidden="1" customWidth="1" outlineLevel="2"/>
    <col min="7" max="7" width="15.5703125" style="69" customWidth="1" outlineLevel="1" collapsed="1"/>
    <col min="8" max="8" width="9.140625" style="1" hidden="1" customWidth="1" outlineLevel="2"/>
    <col min="9" max="9" width="10.42578125" style="1" hidden="1" customWidth="1" outlineLevel="2"/>
    <col min="10" max="11" width="9.140625" style="14" hidden="1" customWidth="1" outlineLevel="2"/>
    <col min="12" max="12" width="15.5703125" style="69" customWidth="1" outlineLevel="1" collapsed="1"/>
    <col min="13" max="13" width="9.140625" style="21" hidden="1" customWidth="1" outlineLevel="2"/>
    <col min="14" max="14" width="10.85546875" style="21" hidden="1" customWidth="1" outlineLevel="2"/>
    <col min="15" max="16" width="9.140625" style="13" hidden="1" customWidth="1" outlineLevel="2"/>
    <col min="17" max="17" width="15.5703125" style="69" customWidth="1" outlineLevel="1" collapsed="1"/>
    <col min="18" max="18" width="9.140625" style="1" hidden="1" customWidth="1" outlineLevel="2"/>
    <col min="19" max="19" width="11.28515625" style="1" hidden="1" customWidth="1" outlineLevel="2"/>
    <col min="20" max="21" width="9.140625" style="14" hidden="1" customWidth="1" outlineLevel="2"/>
    <col min="22" max="22" width="15.5703125" style="69" customWidth="1" outlineLevel="1" collapsed="1"/>
    <col min="23" max="23" width="9.140625" style="21" hidden="1" customWidth="1" outlineLevel="2"/>
    <col min="24" max="24" width="11.7109375" style="21" hidden="1" customWidth="1" outlineLevel="2"/>
    <col min="25" max="26" width="9.140625" style="13" hidden="1" customWidth="1" outlineLevel="2"/>
    <col min="27" max="27" width="15.5703125" style="69" customWidth="1" outlineLevel="1" collapsed="1"/>
    <col min="28" max="28" width="9.140625" style="1" hidden="1" customWidth="1" outlineLevel="2"/>
    <col min="29" max="29" width="12.42578125" style="1" hidden="1" customWidth="1" outlineLevel="2"/>
    <col min="30" max="31" width="9.140625" style="14" hidden="1" customWidth="1" outlineLevel="2"/>
    <col min="32" max="32" width="15.5703125" style="69" customWidth="1" outlineLevel="1" collapsed="1"/>
    <col min="33" max="33" width="9.140625" style="21" hidden="1" customWidth="1" outlineLevel="2"/>
    <col min="34" max="34" width="11.85546875" style="21" hidden="1" customWidth="1" outlineLevel="2"/>
    <col min="35" max="36" width="9.140625" style="21" hidden="1" customWidth="1" outlineLevel="2"/>
    <col min="37" max="37" width="15.5703125" style="69" customWidth="1" outlineLevel="1" collapsed="1"/>
    <col min="38" max="38" width="9.140625" style="1" hidden="1" customWidth="1" outlineLevel="2"/>
    <col min="39" max="39" width="12.42578125" style="1" hidden="1" customWidth="1" outlineLevel="2"/>
    <col min="40" max="41" width="9.140625" style="1" hidden="1" customWidth="1" outlineLevel="2"/>
    <col min="42" max="42" width="15.5703125" style="69" customWidth="1" outlineLevel="1" collapsed="1"/>
    <col min="43" max="43" width="9.140625" style="21" hidden="1" customWidth="1" outlineLevel="2"/>
    <col min="44" max="44" width="12" style="21" hidden="1" customWidth="1" outlineLevel="2"/>
    <col min="45" max="46" width="9.140625" style="13" hidden="1" customWidth="1" outlineLevel="2"/>
    <col min="47" max="47" width="15.5703125" style="69" customWidth="1" outlineLevel="1" collapsed="1"/>
    <col min="48" max="48" width="9.140625" style="1" hidden="1" customWidth="1" outlineLevel="2"/>
    <col min="49" max="49" width="11.7109375" style="1" hidden="1" customWidth="1" outlineLevel="2"/>
    <col min="50" max="51" width="9.140625" style="14" hidden="1" customWidth="1" outlineLevel="2"/>
    <col min="52" max="52" width="15.5703125" style="69" customWidth="1" outlineLevel="1" collapsed="1"/>
    <col min="53" max="53" width="9.140625" style="21" hidden="1" customWidth="1" outlineLevel="2"/>
    <col min="54" max="54" width="10.85546875" style="21" hidden="1" customWidth="1" outlineLevel="2"/>
    <col min="55" max="56" width="9.140625" style="13" hidden="1" customWidth="1" outlineLevel="2"/>
    <col min="57" max="57" width="9.140625" style="5" customWidth="1" outlineLevel="1" collapsed="1"/>
    <col min="58" max="58" width="10.7109375" style="6" customWidth="1" outlineLevel="2"/>
    <col min="59" max="59" width="11.85546875" style="6" customWidth="1" outlineLevel="2"/>
    <col min="60" max="60" width="10.7109375" style="6" customWidth="1" outlineLevel="2"/>
    <col min="61" max="61" width="10.7109375" style="6" customWidth="1" outlineLevel="1"/>
    <col min="62" max="62" width="10.7109375" style="1" customWidth="1" outlineLevel="2"/>
    <col min="63" max="63" width="11.85546875" style="1" customWidth="1" outlineLevel="2"/>
    <col min="64" max="64" width="10.7109375" style="1" customWidth="1" outlineLevel="2"/>
    <col min="65" max="65" width="10.7109375" style="1" customWidth="1" outlineLevel="1"/>
    <col min="66" max="66" width="10.7109375" style="6" hidden="1" customWidth="1" outlineLevel="2"/>
    <col min="67" max="67" width="12.7109375" style="6" hidden="1" customWidth="1" outlineLevel="2"/>
    <col min="68" max="68" width="10.7109375" style="6" hidden="1" customWidth="1" outlineLevel="2"/>
    <col min="69" max="69" width="10.7109375" style="6" customWidth="1" outlineLevel="1" collapsed="1"/>
    <col min="70" max="70" width="10.7109375" style="1" customWidth="1" outlineLevel="1"/>
    <col min="71" max="71" width="11.42578125" style="1" customWidth="1" outlineLevel="1"/>
    <col min="72" max="72" width="10.7109375" style="1" customWidth="1" outlineLevel="1"/>
    <col min="73" max="73" width="10.85546875" style="69" customWidth="1" outlineLevel="1" collapsed="1"/>
    <col min="74" max="74" width="9.140625" style="21" customWidth="1" outlineLevel="2"/>
    <col min="75" max="75" width="10.85546875" style="21" customWidth="1" outlineLevel="2"/>
    <col min="76" max="77" width="9.140625" style="13" customWidth="1" outlineLevel="2"/>
    <col min="78" max="78" width="10.85546875" style="69" customWidth="1" outlineLevel="1"/>
    <col min="79" max="79" width="9.140625" style="21" customWidth="1" outlineLevel="2"/>
    <col min="80" max="80" width="10.85546875" style="21" customWidth="1" outlineLevel="2"/>
    <col min="81" max="82" width="9.140625" style="13" customWidth="1" outlineLevel="2"/>
    <col min="83" max="83" width="17" style="69" customWidth="1" outlineLevel="1"/>
    <col min="84" max="84" width="9.140625" style="21" customWidth="1" outlineLevel="2"/>
    <col min="85" max="85" width="10.85546875" style="21" customWidth="1" outlineLevel="2"/>
    <col min="86" max="87" width="9.140625" style="13" customWidth="1" outlineLevel="2"/>
    <col min="88" max="88" width="16.85546875" style="69" customWidth="1" outlineLevel="1"/>
    <col min="89" max="89" width="9.140625" style="21" customWidth="1" outlineLevel="2"/>
    <col min="90" max="90" width="10.85546875" style="21" customWidth="1" outlineLevel="2"/>
    <col min="91" max="92" width="9.140625" style="13" customWidth="1" outlineLevel="2"/>
    <col min="93" max="93" width="14.5703125" style="69" customWidth="1" outlineLevel="1"/>
    <col min="94" max="94" width="9.140625" style="21" customWidth="1" outlineLevel="2"/>
    <col min="95" max="95" width="10.85546875" style="21" customWidth="1" outlineLevel="2"/>
    <col min="96" max="97" width="9.140625" style="13" customWidth="1" outlineLevel="2"/>
    <col min="98" max="98" width="8.7109375" style="69" customWidth="1" outlineLevel="1"/>
    <col min="99" max="99" width="9.140625" style="21" customWidth="1" outlineLevel="2"/>
    <col min="100" max="100" width="10.85546875" style="21" customWidth="1" outlineLevel="2"/>
    <col min="101" max="102" width="9.140625" style="13" customWidth="1" outlineLevel="2"/>
    <col min="103" max="103" width="10.85546875" style="69" customWidth="1" outlineLevel="1"/>
    <col min="104" max="104" width="9.140625" style="21" customWidth="1" outlineLevel="2"/>
    <col min="105" max="105" width="10.85546875" style="21" customWidth="1" outlineLevel="2"/>
    <col min="106" max="107" width="9.140625" style="13" customWidth="1" outlineLevel="2"/>
    <col min="108" max="108" width="12.42578125" style="69" customWidth="1" outlineLevel="1"/>
    <col min="109" max="109" width="9.140625" style="21" customWidth="1" outlineLevel="2"/>
    <col min="110" max="110" width="10.85546875" style="21" customWidth="1" outlineLevel="2"/>
    <col min="111" max="112" width="9.140625" style="13" customWidth="1" outlineLevel="2"/>
    <col min="113" max="113" width="12.42578125" style="69" customWidth="1" outlineLevel="1"/>
    <col min="114" max="114" width="9.140625" style="21" customWidth="1" outlineLevel="2"/>
    <col min="115" max="115" width="10.85546875" style="21" customWidth="1" outlineLevel="2"/>
    <col min="116" max="117" width="9.140625" style="13" customWidth="1" outlineLevel="2"/>
    <col min="118" max="118" width="8.28515625" style="69" customWidth="1" outlineLevel="1"/>
    <col min="119" max="119" width="9.140625" style="21" customWidth="1" outlineLevel="2"/>
    <col min="120" max="120" width="10.85546875" style="21" customWidth="1" outlineLevel="2"/>
    <col min="121" max="122" width="9.140625" style="13" customWidth="1" outlineLevel="2"/>
    <col min="123" max="123" width="19.28515625" style="69" customWidth="1" outlineLevel="1"/>
    <col min="124" max="124" width="9.140625" style="21" customWidth="1" outlineLevel="2"/>
    <col min="125" max="125" width="10.85546875" style="21" customWidth="1" outlineLevel="2"/>
    <col min="126" max="127" width="9.140625" style="13" customWidth="1" outlineLevel="2"/>
    <col min="128" max="128" width="15.42578125" style="69" customWidth="1" outlineLevel="1"/>
    <col min="129" max="129" width="9.140625" style="21" customWidth="1" outlineLevel="2"/>
    <col min="130" max="130" width="10.85546875" style="21" customWidth="1" outlineLevel="2"/>
    <col min="131" max="132" width="9.140625" style="13" customWidth="1" outlineLevel="2"/>
    <col min="133" max="133" width="9.140625" style="69" customWidth="1" outlineLevel="1"/>
    <col min="134" max="134" width="9.140625" style="21" customWidth="1" outlineLevel="2"/>
    <col min="135" max="135" width="10.85546875" style="21" customWidth="1" outlineLevel="2"/>
    <col min="136" max="137" width="9.140625" style="13" customWidth="1" outlineLevel="2"/>
    <col min="138" max="138" width="9.140625" style="69" customWidth="1" outlineLevel="1"/>
    <col min="139" max="139" width="9.140625" style="21" customWidth="1" outlineLevel="2"/>
    <col min="140" max="140" width="10.85546875" style="21" customWidth="1" outlineLevel="2"/>
    <col min="141" max="142" width="9.140625" style="13" customWidth="1" outlineLevel="2"/>
    <col min="143" max="143" width="9.140625" style="69" customWidth="1" outlineLevel="1"/>
    <col min="144" max="144" width="9.140625" style="21" customWidth="1" outlineLevel="2"/>
    <col min="145" max="145" width="10.85546875" style="21" customWidth="1" outlineLevel="2"/>
    <col min="146" max="147" width="9.140625" style="13" customWidth="1" outlineLevel="2"/>
    <col min="148" max="148" width="13.28515625" style="69" customWidth="1" outlineLevel="1"/>
    <col min="149" max="149" width="9.140625" style="21" customWidth="1" outlineLevel="2"/>
    <col min="150" max="150" width="10.85546875" style="21" customWidth="1" outlineLevel="2"/>
    <col min="151" max="152" width="9.140625" style="13" customWidth="1" outlineLevel="2"/>
    <col min="153" max="153" width="16.28515625" style="69" customWidth="1" outlineLevel="1"/>
    <col min="154" max="154" width="9.140625" style="21" customWidth="1" outlineLevel="2"/>
    <col min="155" max="155" width="10.85546875" style="21" customWidth="1" outlineLevel="2"/>
    <col min="156" max="157" width="9.140625" style="13" customWidth="1" outlineLevel="2"/>
    <col min="158" max="158" width="9.140625" style="5" customWidth="1" outlineLevel="1"/>
    <col min="159" max="159" width="10.7109375" style="6" customWidth="1" outlineLevel="2"/>
    <col min="160" max="160" width="11.85546875" style="6" customWidth="1" outlineLevel="2"/>
    <col min="161" max="161" width="10.7109375" style="6" customWidth="1" outlineLevel="2"/>
    <col min="162" max="162" width="10.7109375" style="6" customWidth="1" outlineLevel="1"/>
    <col min="163" max="163" width="10.7109375" style="1" customWidth="1" outlineLevel="2"/>
    <col min="164" max="164" width="11.85546875" style="1" customWidth="1" outlineLevel="2"/>
    <col min="165" max="165" width="10.7109375" style="1" customWidth="1" outlineLevel="2"/>
    <col min="166" max="166" width="10.7109375" style="1" customWidth="1" outlineLevel="1"/>
    <col min="167" max="167" width="10.7109375" style="6" customWidth="1" outlineLevel="2"/>
    <col min="168" max="168" width="12.7109375" style="6" customWidth="1" outlineLevel="2"/>
    <col min="169" max="169" width="10.7109375" style="6" customWidth="1" outlineLevel="2"/>
    <col min="170" max="170" width="10.7109375" style="6" customWidth="1" outlineLevel="1"/>
    <col min="171" max="171" width="10.7109375" style="106" customWidth="1" outlineLevel="1"/>
    <col min="172" max="172" width="11.42578125" style="106" customWidth="1" outlineLevel="1"/>
    <col min="173" max="173" width="10.7109375" style="1" customWidth="1" outlineLevel="1"/>
    <col min="174" max="174" width="12.5703125" style="69" customWidth="1" outlineLevel="1"/>
    <col min="175" max="175" width="9.140625" style="21" customWidth="1" outlineLevel="2"/>
    <col min="176" max="176" width="13.85546875" style="21" customWidth="1" outlineLevel="2"/>
    <col min="177" max="178" width="9.140625" style="13" customWidth="1" outlineLevel="2"/>
    <col min="179" max="179" width="19.7109375" style="69" customWidth="1" outlineLevel="1"/>
    <col min="180" max="180" width="9.140625" style="21" customWidth="1" outlineLevel="2"/>
    <col min="181" max="181" width="15.42578125" style="21" customWidth="1" outlineLevel="2"/>
    <col min="182" max="183" width="9.140625" style="13" customWidth="1" outlineLevel="2"/>
    <col min="184" max="184" width="12.28515625" style="69" customWidth="1" outlineLevel="1"/>
    <col min="185" max="185" width="9.140625" style="21" customWidth="1" outlineLevel="2"/>
    <col min="186" max="186" width="10.85546875" style="21" customWidth="1" outlineLevel="2"/>
    <col min="187" max="188" width="9.140625" style="13" customWidth="1" outlineLevel="2"/>
    <col min="189" max="189" width="12.5703125" style="69" customWidth="1" outlineLevel="1"/>
    <col min="190" max="190" width="9.140625" style="21" customWidth="1" outlineLevel="2"/>
    <col min="191" max="191" width="10.85546875" style="21" customWidth="1" outlineLevel="2"/>
    <col min="192" max="193" width="9.140625" style="13" customWidth="1" outlineLevel="2"/>
    <col min="194" max="194" width="9.140625" style="69" customWidth="1" outlineLevel="1"/>
    <col min="195" max="195" width="9.140625" style="21" customWidth="1" outlineLevel="2"/>
    <col min="196" max="196" width="10.85546875" style="21" customWidth="1" outlineLevel="2"/>
    <col min="197" max="198" width="9.140625" style="13" customWidth="1" outlineLevel="2"/>
    <col min="199" max="199" width="8.28515625" style="69" customWidth="1" outlineLevel="1"/>
    <col min="200" max="200" width="9.140625" style="21" customWidth="1" outlineLevel="2"/>
    <col min="201" max="201" width="10.85546875" style="21" customWidth="1" outlineLevel="2"/>
    <col min="202" max="203" width="9.140625" style="13" customWidth="1" outlineLevel="2"/>
    <col min="204" max="204" width="8.7109375" style="69" customWidth="1" outlineLevel="1"/>
    <col min="205" max="205" width="9.140625" style="21" customWidth="1" outlineLevel="2"/>
    <col min="206" max="206" width="10.85546875" style="21" customWidth="1" outlineLevel="2"/>
    <col min="207" max="208" width="9.140625" style="13" customWidth="1" outlineLevel="2"/>
    <col min="209" max="209" width="13.28515625" style="69" customWidth="1" outlineLevel="1"/>
    <col min="210" max="210" width="9.140625" style="21" customWidth="1" outlineLevel="2"/>
    <col min="211" max="211" width="10.85546875" style="21" customWidth="1" outlineLevel="2"/>
    <col min="212" max="213" width="9.140625" style="13" customWidth="1" outlineLevel="2"/>
    <col min="214" max="214" width="13.28515625" style="69" customWidth="1" outlineLevel="1"/>
    <col min="215" max="215" width="9.140625" style="21" customWidth="1" outlineLevel="2"/>
    <col min="216" max="216" width="10.85546875" style="21" customWidth="1" outlineLevel="2"/>
    <col min="217" max="218" width="9.140625" style="13" customWidth="1" outlineLevel="2"/>
    <col min="219" max="219" width="15.85546875" style="69" customWidth="1" outlineLevel="1"/>
    <col min="220" max="220" width="9.140625" style="21" customWidth="1" outlineLevel="2"/>
    <col min="221" max="221" width="10.85546875" style="21" customWidth="1" outlineLevel="2"/>
    <col min="222" max="223" width="9.140625" style="13" customWidth="1" outlineLevel="2"/>
    <col min="224" max="224" width="9.140625" style="69" customWidth="1" outlineLevel="1"/>
    <col min="225" max="225" width="9.140625" style="21" customWidth="1" outlineLevel="2"/>
    <col min="226" max="226" width="10.85546875" style="21" customWidth="1" outlineLevel="2"/>
    <col min="227" max="228" width="9.140625" style="13" customWidth="1" outlineLevel="2"/>
    <col min="229" max="229" width="9.140625" style="69" customWidth="1" outlineLevel="1"/>
    <col min="230" max="230" width="9.140625" style="21" customWidth="1" outlineLevel="2"/>
    <col min="231" max="231" width="10.85546875" style="21" customWidth="1" outlineLevel="2"/>
    <col min="232" max="233" width="9.140625" style="13" customWidth="1" outlineLevel="2"/>
    <col min="234" max="234" width="10.7109375" style="6" customWidth="1" outlineLevel="1"/>
    <col min="235" max="235" width="11.85546875" style="6" customWidth="1" outlineLevel="2"/>
    <col min="236" max="236" width="10.7109375" style="6" customWidth="1" outlineLevel="2"/>
    <col min="237" max="237" width="10.7109375" style="6" customWidth="1" outlineLevel="1"/>
    <col min="238" max="238" width="11.85546875" style="6" customWidth="1" outlineLevel="2"/>
    <col min="239" max="239" width="10.7109375" style="6" customWidth="1" outlineLevel="2"/>
    <col min="240" max="240" width="10.7109375" style="6" customWidth="1" outlineLevel="1"/>
    <col min="241" max="241" width="11.85546875" style="6" customWidth="1" outlineLevel="1"/>
    <col min="242" max="242" width="10.7109375" style="6" customWidth="1" outlineLevel="1"/>
    <col min="243" max="243" width="28.42578125" style="69" customWidth="1" outlineLevel="1" collapsed="1"/>
    <col min="244" max="244" width="8.85546875" style="1" customWidth="1" outlineLevel="2"/>
    <col min="245" max="247" width="9.140625" style="1" customWidth="1" outlineLevel="2"/>
    <col min="248" max="248" width="30" style="69" customWidth="1" outlineLevel="1"/>
    <col min="249" max="252" width="9.140625" style="1" customWidth="1" outlineLevel="2"/>
    <col min="253" max="253" width="9.140625" style="69" customWidth="1" outlineLevel="1"/>
    <col min="254" max="257" width="9.140625" style="1" customWidth="1" outlineLevel="2"/>
    <col min="258" max="258" width="18.5703125" style="69" customWidth="1" outlineLevel="1"/>
    <col min="259" max="262" width="9.140625" style="1" customWidth="1" outlineLevel="2"/>
    <col min="263" max="263" width="9.140625" style="69" customWidth="1" outlineLevel="1"/>
    <col min="264" max="267" width="9.140625" style="1" customWidth="1" outlineLevel="2"/>
    <col min="268" max="268" width="9.140625" style="69" customWidth="1" outlineLevel="1"/>
    <col min="269" max="272" width="9.140625" style="1" customWidth="1" outlineLevel="2"/>
    <col min="273" max="273" width="9.140625" style="69" customWidth="1" outlineLevel="1"/>
    <col min="274" max="277" width="9.140625" style="1" customWidth="1" outlineLevel="2"/>
    <col min="278" max="278" width="9.140625" style="69" customWidth="1" outlineLevel="1"/>
    <col min="279" max="282" width="9.140625" style="1" customWidth="1" outlineLevel="2"/>
    <col min="283" max="283" width="9.140625" style="69" customWidth="1" outlineLevel="1"/>
    <col min="284" max="287" width="9.140625" style="1" customWidth="1" outlineLevel="2"/>
    <col min="288" max="288" width="9.140625" style="69" customWidth="1" outlineLevel="1"/>
    <col min="289" max="292" width="9.140625" style="1" customWidth="1" outlineLevel="2"/>
    <col min="293" max="293" width="19" style="69" customWidth="1" outlineLevel="1"/>
    <col min="294" max="297" width="9.140625" style="1" customWidth="1" outlineLevel="2"/>
    <col min="298" max="298" width="9.140625" style="69" customWidth="1" outlineLevel="1"/>
    <col min="299" max="302" width="9.140625" style="1" customWidth="1" outlineLevel="2"/>
    <col min="303" max="303" width="9.140625" style="69" customWidth="1" outlineLevel="1"/>
    <col min="304" max="307" width="9.140625" style="1" customWidth="1" outlineLevel="2"/>
    <col min="308" max="308" width="14.140625" style="69" customWidth="1" outlineLevel="1"/>
    <col min="309" max="312" width="9.140625" style="1" customWidth="1" outlineLevel="2"/>
    <col min="313" max="314" width="9.140625" style="1" customWidth="1" outlineLevel="1"/>
    <col min="315" max="315" width="10.28515625" style="1" customWidth="1" outlineLevel="1"/>
    <col min="316" max="327" width="9.140625" style="1" customWidth="1" outlineLevel="1"/>
    <col min="328" max="16384" width="9.140625" style="1"/>
  </cols>
  <sheetData>
    <row r="1" spans="1:327" ht="30" customHeight="1" x14ac:dyDescent="0.25">
      <c r="A1" s="15" t="s">
        <v>20</v>
      </c>
      <c r="B1" s="65" t="s">
        <v>0</v>
      </c>
      <c r="C1" s="16" t="s">
        <v>11</v>
      </c>
      <c r="D1" s="16" t="s">
        <v>12</v>
      </c>
      <c r="E1" s="17" t="s">
        <v>13</v>
      </c>
      <c r="F1" s="17" t="s">
        <v>14</v>
      </c>
      <c r="G1" s="65" t="s">
        <v>1</v>
      </c>
      <c r="H1" s="18" t="s">
        <v>11</v>
      </c>
      <c r="I1" s="18" t="s">
        <v>12</v>
      </c>
      <c r="J1" s="19" t="s">
        <v>13</v>
      </c>
      <c r="K1" s="19" t="s">
        <v>14</v>
      </c>
      <c r="L1" s="65" t="s">
        <v>2</v>
      </c>
      <c r="M1" s="16" t="s">
        <v>11</v>
      </c>
      <c r="N1" s="16" t="s">
        <v>12</v>
      </c>
      <c r="O1" s="17" t="s">
        <v>13</v>
      </c>
      <c r="P1" s="17" t="s">
        <v>14</v>
      </c>
      <c r="Q1" s="65" t="s">
        <v>3</v>
      </c>
      <c r="R1" s="18" t="s">
        <v>11</v>
      </c>
      <c r="S1" s="18" t="s">
        <v>12</v>
      </c>
      <c r="T1" s="19" t="s">
        <v>13</v>
      </c>
      <c r="U1" s="27" t="s">
        <v>14</v>
      </c>
      <c r="V1" s="65" t="s">
        <v>21</v>
      </c>
      <c r="W1" s="16" t="s">
        <v>11</v>
      </c>
      <c r="X1" s="16" t="s">
        <v>12</v>
      </c>
      <c r="Y1" s="17" t="s">
        <v>13</v>
      </c>
      <c r="Z1" s="17" t="s">
        <v>14</v>
      </c>
      <c r="AA1" s="65" t="s">
        <v>22</v>
      </c>
      <c r="AB1" s="18" t="s">
        <v>11</v>
      </c>
      <c r="AC1" s="18" t="s">
        <v>12</v>
      </c>
      <c r="AD1" s="19" t="s">
        <v>13</v>
      </c>
      <c r="AE1" s="19" t="s">
        <v>14</v>
      </c>
      <c r="AF1" s="65" t="s">
        <v>23</v>
      </c>
      <c r="AG1" s="16" t="s">
        <v>11</v>
      </c>
      <c r="AH1" s="16" t="s">
        <v>12</v>
      </c>
      <c r="AI1" s="16" t="s">
        <v>13</v>
      </c>
      <c r="AJ1" s="16" t="s">
        <v>14</v>
      </c>
      <c r="AK1" s="65" t="s">
        <v>24</v>
      </c>
      <c r="AL1" s="18" t="s">
        <v>11</v>
      </c>
      <c r="AM1" s="18" t="s">
        <v>12</v>
      </c>
      <c r="AN1" s="18" t="s">
        <v>13</v>
      </c>
      <c r="AO1" s="28" t="s">
        <v>14</v>
      </c>
      <c r="AP1" s="70" t="s">
        <v>4</v>
      </c>
      <c r="AQ1" s="16" t="s">
        <v>11</v>
      </c>
      <c r="AR1" s="16" t="s">
        <v>12</v>
      </c>
      <c r="AS1" s="17" t="s">
        <v>13</v>
      </c>
      <c r="AT1" s="17" t="s">
        <v>14</v>
      </c>
      <c r="AU1" s="65" t="s">
        <v>5</v>
      </c>
      <c r="AV1" s="18" t="s">
        <v>11</v>
      </c>
      <c r="AW1" s="18" t="s">
        <v>12</v>
      </c>
      <c r="AX1" s="19" t="s">
        <v>13</v>
      </c>
      <c r="AY1" s="19" t="s">
        <v>14</v>
      </c>
      <c r="AZ1" s="65" t="s">
        <v>6</v>
      </c>
      <c r="BA1" s="16" t="s">
        <v>11</v>
      </c>
      <c r="BB1" s="16" t="s">
        <v>12</v>
      </c>
      <c r="BC1" s="17" t="s">
        <v>13</v>
      </c>
      <c r="BD1" s="17" t="s">
        <v>14</v>
      </c>
      <c r="BE1" s="175" t="s">
        <v>7</v>
      </c>
      <c r="BF1" s="174" t="s">
        <v>7</v>
      </c>
      <c r="BG1" s="174"/>
      <c r="BH1" s="178"/>
      <c r="BI1" s="179" t="s">
        <v>8</v>
      </c>
      <c r="BJ1" s="182" t="s">
        <v>8</v>
      </c>
      <c r="BK1" s="182"/>
      <c r="BL1" s="182"/>
      <c r="BM1" s="175" t="s">
        <v>9</v>
      </c>
      <c r="BN1" s="174" t="s">
        <v>9</v>
      </c>
      <c r="BO1" s="174"/>
      <c r="BP1" s="174"/>
      <c r="BQ1" s="175" t="s">
        <v>10</v>
      </c>
      <c r="BR1" s="109" t="s">
        <v>10</v>
      </c>
      <c r="BS1" s="109"/>
      <c r="BT1" s="110"/>
      <c r="BU1" s="74" t="s">
        <v>60</v>
      </c>
      <c r="BV1" s="16" t="s">
        <v>11</v>
      </c>
      <c r="BW1" s="16" t="s">
        <v>12</v>
      </c>
      <c r="BX1" s="17" t="s">
        <v>13</v>
      </c>
      <c r="BY1" s="17" t="s">
        <v>14</v>
      </c>
      <c r="BZ1" s="74" t="s">
        <v>29</v>
      </c>
      <c r="CA1" s="16" t="s">
        <v>11</v>
      </c>
      <c r="CB1" s="16" t="s">
        <v>12</v>
      </c>
      <c r="CC1" s="17" t="s">
        <v>13</v>
      </c>
      <c r="CD1" s="17" t="s">
        <v>14</v>
      </c>
      <c r="CE1" s="74" t="s">
        <v>30</v>
      </c>
      <c r="CF1" s="16" t="s">
        <v>11</v>
      </c>
      <c r="CG1" s="16" t="s">
        <v>12</v>
      </c>
      <c r="CH1" s="17" t="s">
        <v>13</v>
      </c>
      <c r="CI1" s="17" t="s">
        <v>14</v>
      </c>
      <c r="CJ1" s="74" t="s">
        <v>31</v>
      </c>
      <c r="CK1" s="16" t="s">
        <v>11</v>
      </c>
      <c r="CL1" s="16" t="s">
        <v>12</v>
      </c>
      <c r="CM1" s="17" t="s">
        <v>13</v>
      </c>
      <c r="CN1" s="17" t="s">
        <v>14</v>
      </c>
      <c r="CO1" s="74" t="s">
        <v>32</v>
      </c>
      <c r="CP1" s="16" t="s">
        <v>11</v>
      </c>
      <c r="CQ1" s="16" t="s">
        <v>12</v>
      </c>
      <c r="CR1" s="17" t="s">
        <v>13</v>
      </c>
      <c r="CS1" s="17" t="s">
        <v>14</v>
      </c>
      <c r="CT1" s="74" t="s">
        <v>33</v>
      </c>
      <c r="CU1" s="16" t="s">
        <v>11</v>
      </c>
      <c r="CV1" s="16" t="s">
        <v>12</v>
      </c>
      <c r="CW1" s="17" t="s">
        <v>13</v>
      </c>
      <c r="CX1" s="17" t="s">
        <v>14</v>
      </c>
      <c r="CY1" s="74" t="s">
        <v>34</v>
      </c>
      <c r="CZ1" s="16" t="s">
        <v>11</v>
      </c>
      <c r="DA1" s="16" t="s">
        <v>12</v>
      </c>
      <c r="DB1" s="17" t="s">
        <v>13</v>
      </c>
      <c r="DC1" s="17" t="s">
        <v>14</v>
      </c>
      <c r="DD1" s="74" t="s">
        <v>35</v>
      </c>
      <c r="DE1" s="16" t="s">
        <v>11</v>
      </c>
      <c r="DF1" s="16" t="s">
        <v>12</v>
      </c>
      <c r="DG1" s="17" t="s">
        <v>13</v>
      </c>
      <c r="DH1" s="17" t="s">
        <v>14</v>
      </c>
      <c r="DI1" s="74" t="s">
        <v>36</v>
      </c>
      <c r="DJ1" s="16" t="s">
        <v>11</v>
      </c>
      <c r="DK1" s="16" t="s">
        <v>12</v>
      </c>
      <c r="DL1" s="17" t="s">
        <v>13</v>
      </c>
      <c r="DM1" s="17" t="s">
        <v>14</v>
      </c>
      <c r="DN1" s="74" t="s">
        <v>37</v>
      </c>
      <c r="DO1" s="16" t="s">
        <v>11</v>
      </c>
      <c r="DP1" s="16" t="s">
        <v>12</v>
      </c>
      <c r="DQ1" s="17" t="s">
        <v>13</v>
      </c>
      <c r="DR1" s="17" t="s">
        <v>14</v>
      </c>
      <c r="DS1" s="74" t="s">
        <v>38</v>
      </c>
      <c r="DT1" s="16" t="s">
        <v>11</v>
      </c>
      <c r="DU1" s="16" t="s">
        <v>12</v>
      </c>
      <c r="DV1" s="17" t="s">
        <v>13</v>
      </c>
      <c r="DW1" s="17" t="s">
        <v>14</v>
      </c>
      <c r="DX1" s="74" t="s">
        <v>39</v>
      </c>
      <c r="DY1" s="16" t="s">
        <v>11</v>
      </c>
      <c r="DZ1" s="16" t="s">
        <v>12</v>
      </c>
      <c r="EA1" s="17" t="s">
        <v>13</v>
      </c>
      <c r="EB1" s="17" t="s">
        <v>14</v>
      </c>
      <c r="EC1" s="74" t="s">
        <v>40</v>
      </c>
      <c r="ED1" s="16" t="s">
        <v>11</v>
      </c>
      <c r="EE1" s="16" t="s">
        <v>12</v>
      </c>
      <c r="EF1" s="17" t="s">
        <v>13</v>
      </c>
      <c r="EG1" s="17" t="s">
        <v>14</v>
      </c>
      <c r="EH1" s="74" t="s">
        <v>41</v>
      </c>
      <c r="EI1" s="16" t="s">
        <v>11</v>
      </c>
      <c r="EJ1" s="16" t="s">
        <v>12</v>
      </c>
      <c r="EK1" s="17" t="s">
        <v>13</v>
      </c>
      <c r="EL1" s="17" t="s">
        <v>14</v>
      </c>
      <c r="EM1" s="74" t="s">
        <v>42</v>
      </c>
      <c r="EN1" s="16" t="s">
        <v>11</v>
      </c>
      <c r="EO1" s="16" t="s">
        <v>12</v>
      </c>
      <c r="EP1" s="17" t="s">
        <v>13</v>
      </c>
      <c r="EQ1" s="17" t="s">
        <v>14</v>
      </c>
      <c r="ER1" s="74" t="s">
        <v>43</v>
      </c>
      <c r="ES1" s="16" t="s">
        <v>11</v>
      </c>
      <c r="ET1" s="16" t="s">
        <v>12</v>
      </c>
      <c r="EU1" s="17" t="s">
        <v>13</v>
      </c>
      <c r="EV1" s="17" t="s">
        <v>14</v>
      </c>
      <c r="EW1" s="74" t="s">
        <v>44</v>
      </c>
      <c r="EX1" s="16" t="s">
        <v>11</v>
      </c>
      <c r="EY1" s="16" t="s">
        <v>12</v>
      </c>
      <c r="EZ1" s="17" t="s">
        <v>13</v>
      </c>
      <c r="FA1" s="17" t="s">
        <v>14</v>
      </c>
      <c r="FB1" s="175" t="s">
        <v>7</v>
      </c>
      <c r="FC1" s="174" t="s">
        <v>7</v>
      </c>
      <c r="FD1" s="174"/>
      <c r="FE1" s="178"/>
      <c r="FF1" s="179" t="s">
        <v>8</v>
      </c>
      <c r="FG1" s="182" t="s">
        <v>8</v>
      </c>
      <c r="FH1" s="182"/>
      <c r="FI1" s="182"/>
      <c r="FJ1" s="175" t="s">
        <v>9</v>
      </c>
      <c r="FK1" s="174" t="s">
        <v>9</v>
      </c>
      <c r="FL1" s="174"/>
      <c r="FM1" s="174"/>
      <c r="FN1" s="175" t="s">
        <v>10</v>
      </c>
      <c r="FO1" s="174" t="s">
        <v>10</v>
      </c>
      <c r="FP1" s="174"/>
      <c r="FQ1" s="174"/>
      <c r="FR1" s="75" t="s">
        <v>47</v>
      </c>
      <c r="FS1" s="16" t="s">
        <v>11</v>
      </c>
      <c r="FT1" s="16" t="s">
        <v>12</v>
      </c>
      <c r="FU1" s="17" t="s">
        <v>13</v>
      </c>
      <c r="FV1" s="17" t="s">
        <v>14</v>
      </c>
      <c r="FW1" s="75" t="s">
        <v>48</v>
      </c>
      <c r="FX1" s="16" t="s">
        <v>11</v>
      </c>
      <c r="FY1" s="16" t="s">
        <v>12</v>
      </c>
      <c r="FZ1" s="17" t="s">
        <v>13</v>
      </c>
      <c r="GA1" s="17" t="s">
        <v>14</v>
      </c>
      <c r="GB1" s="75" t="s">
        <v>49</v>
      </c>
      <c r="GC1" s="16" t="s">
        <v>11</v>
      </c>
      <c r="GD1" s="16" t="s">
        <v>12</v>
      </c>
      <c r="GE1" s="17" t="s">
        <v>13</v>
      </c>
      <c r="GF1" s="17" t="s">
        <v>14</v>
      </c>
      <c r="GG1" s="75" t="s">
        <v>50</v>
      </c>
      <c r="GH1" s="16" t="s">
        <v>11</v>
      </c>
      <c r="GI1" s="16" t="s">
        <v>12</v>
      </c>
      <c r="GJ1" s="17" t="s">
        <v>13</v>
      </c>
      <c r="GK1" s="17" t="s">
        <v>14</v>
      </c>
      <c r="GL1" s="75" t="s">
        <v>51</v>
      </c>
      <c r="GM1" s="16" t="s">
        <v>11</v>
      </c>
      <c r="GN1" s="16" t="s">
        <v>12</v>
      </c>
      <c r="GO1" s="17" t="s">
        <v>13</v>
      </c>
      <c r="GP1" s="17" t="s">
        <v>14</v>
      </c>
      <c r="GQ1" s="75" t="s">
        <v>52</v>
      </c>
      <c r="GR1" s="16" t="s">
        <v>11</v>
      </c>
      <c r="GS1" s="16" t="s">
        <v>12</v>
      </c>
      <c r="GT1" s="17" t="s">
        <v>13</v>
      </c>
      <c r="GU1" s="17" t="s">
        <v>14</v>
      </c>
      <c r="GV1" s="75" t="s">
        <v>53</v>
      </c>
      <c r="GW1" s="16" t="s">
        <v>11</v>
      </c>
      <c r="GX1" s="16" t="s">
        <v>12</v>
      </c>
      <c r="GY1" s="17" t="s">
        <v>13</v>
      </c>
      <c r="GZ1" s="17" t="s">
        <v>14</v>
      </c>
      <c r="HA1" s="75" t="s">
        <v>54</v>
      </c>
      <c r="HB1" s="16" t="s">
        <v>11</v>
      </c>
      <c r="HC1" s="16" t="s">
        <v>12</v>
      </c>
      <c r="HD1" s="17" t="s">
        <v>13</v>
      </c>
      <c r="HE1" s="17" t="s">
        <v>14</v>
      </c>
      <c r="HF1" s="75" t="s">
        <v>55</v>
      </c>
      <c r="HG1" s="16" t="s">
        <v>11</v>
      </c>
      <c r="HH1" s="16" t="s">
        <v>12</v>
      </c>
      <c r="HI1" s="17" t="s">
        <v>13</v>
      </c>
      <c r="HJ1" s="17" t="s">
        <v>14</v>
      </c>
      <c r="HK1" s="75" t="s">
        <v>56</v>
      </c>
      <c r="HL1" s="16" t="s">
        <v>11</v>
      </c>
      <c r="HM1" s="16" t="s">
        <v>12</v>
      </c>
      <c r="HN1" s="17" t="s">
        <v>13</v>
      </c>
      <c r="HO1" s="17" t="s">
        <v>14</v>
      </c>
      <c r="HP1" s="75" t="s">
        <v>57</v>
      </c>
      <c r="HQ1" s="16" t="s">
        <v>11</v>
      </c>
      <c r="HR1" s="16" t="s">
        <v>12</v>
      </c>
      <c r="HS1" s="17" t="s">
        <v>13</v>
      </c>
      <c r="HT1" s="17" t="s">
        <v>14</v>
      </c>
      <c r="HU1" s="75" t="s">
        <v>58</v>
      </c>
      <c r="HV1" s="16" t="s">
        <v>11</v>
      </c>
      <c r="HW1" s="16" t="s">
        <v>12</v>
      </c>
      <c r="HX1" s="17" t="s">
        <v>13</v>
      </c>
      <c r="HY1" s="17" t="s">
        <v>14</v>
      </c>
      <c r="HZ1" s="174" t="s">
        <v>7</v>
      </c>
      <c r="IA1" s="174"/>
      <c r="IB1" s="178"/>
      <c r="IC1" s="174" t="s">
        <v>59</v>
      </c>
      <c r="ID1" s="174"/>
      <c r="IE1" s="178"/>
      <c r="IF1" s="174" t="s">
        <v>9</v>
      </c>
      <c r="IG1" s="174"/>
      <c r="IH1" s="178"/>
      <c r="II1" s="76" t="s">
        <v>61</v>
      </c>
      <c r="IJ1" s="23" t="s">
        <v>11</v>
      </c>
      <c r="IK1" s="23" t="s">
        <v>12</v>
      </c>
      <c r="IL1" s="23" t="s">
        <v>13</v>
      </c>
      <c r="IM1" s="23" t="s">
        <v>14</v>
      </c>
      <c r="IN1" s="74" t="s">
        <v>62</v>
      </c>
      <c r="IO1" s="2" t="s">
        <v>11</v>
      </c>
      <c r="IP1" s="2" t="s">
        <v>12</v>
      </c>
      <c r="IQ1" s="2" t="s">
        <v>13</v>
      </c>
      <c r="IR1" s="2" t="s">
        <v>14</v>
      </c>
      <c r="IS1" s="74" t="s">
        <v>63</v>
      </c>
      <c r="IT1" s="23" t="s">
        <v>11</v>
      </c>
      <c r="IU1" s="23" t="s">
        <v>12</v>
      </c>
      <c r="IV1" s="23" t="s">
        <v>13</v>
      </c>
      <c r="IW1" s="23" t="s">
        <v>14</v>
      </c>
      <c r="IX1" s="74" t="s">
        <v>64</v>
      </c>
      <c r="IY1" s="2" t="s">
        <v>11</v>
      </c>
      <c r="IZ1" s="2" t="s">
        <v>12</v>
      </c>
      <c r="JA1" s="2" t="s">
        <v>13</v>
      </c>
      <c r="JB1" s="2" t="s">
        <v>14</v>
      </c>
      <c r="JC1" s="74" t="s">
        <v>65</v>
      </c>
      <c r="JD1" s="23" t="s">
        <v>11</v>
      </c>
      <c r="JE1" s="23" t="s">
        <v>12</v>
      </c>
      <c r="JF1" s="23" t="s">
        <v>13</v>
      </c>
      <c r="JG1" s="23" t="s">
        <v>14</v>
      </c>
      <c r="JH1" s="74" t="s">
        <v>66</v>
      </c>
      <c r="JI1" s="2" t="s">
        <v>11</v>
      </c>
      <c r="JJ1" s="2" t="s">
        <v>12</v>
      </c>
      <c r="JK1" s="2" t="s">
        <v>13</v>
      </c>
      <c r="JL1" s="2" t="s">
        <v>14</v>
      </c>
      <c r="JM1" s="74" t="s">
        <v>67</v>
      </c>
      <c r="JN1" s="23" t="s">
        <v>11</v>
      </c>
      <c r="JO1" s="23" t="s">
        <v>12</v>
      </c>
      <c r="JP1" s="23" t="s">
        <v>13</v>
      </c>
      <c r="JQ1" s="23" t="s">
        <v>14</v>
      </c>
      <c r="JR1" s="74" t="s">
        <v>68</v>
      </c>
      <c r="JS1" s="2" t="s">
        <v>11</v>
      </c>
      <c r="JT1" s="2" t="s">
        <v>12</v>
      </c>
      <c r="JU1" s="2" t="s">
        <v>13</v>
      </c>
      <c r="JV1" s="2" t="s">
        <v>14</v>
      </c>
      <c r="JW1" s="74" t="s">
        <v>69</v>
      </c>
      <c r="JX1" s="23" t="s">
        <v>11</v>
      </c>
      <c r="JY1" s="23" t="s">
        <v>12</v>
      </c>
      <c r="JZ1" s="23" t="s">
        <v>13</v>
      </c>
      <c r="KA1" s="23" t="s">
        <v>14</v>
      </c>
      <c r="KB1" s="74" t="s">
        <v>70</v>
      </c>
      <c r="KC1" s="2" t="s">
        <v>11</v>
      </c>
      <c r="KD1" s="2" t="s">
        <v>12</v>
      </c>
      <c r="KE1" s="2" t="s">
        <v>13</v>
      </c>
      <c r="KF1" s="2" t="s">
        <v>14</v>
      </c>
      <c r="KG1" s="74" t="s">
        <v>71</v>
      </c>
      <c r="KH1" s="23" t="s">
        <v>11</v>
      </c>
      <c r="KI1" s="23" t="s">
        <v>12</v>
      </c>
      <c r="KJ1" s="23" t="s">
        <v>13</v>
      </c>
      <c r="KK1" s="23" t="s">
        <v>14</v>
      </c>
      <c r="KL1" s="74" t="s">
        <v>72</v>
      </c>
      <c r="KM1" s="2" t="s">
        <v>11</v>
      </c>
      <c r="KN1" s="2" t="s">
        <v>12</v>
      </c>
      <c r="KO1" s="2" t="s">
        <v>13</v>
      </c>
      <c r="KP1" s="2" t="s">
        <v>14</v>
      </c>
      <c r="KQ1" s="74" t="s">
        <v>73</v>
      </c>
      <c r="KR1" s="23" t="s">
        <v>11</v>
      </c>
      <c r="KS1" s="23" t="s">
        <v>12</v>
      </c>
      <c r="KT1" s="23" t="s">
        <v>13</v>
      </c>
      <c r="KU1" s="23" t="s">
        <v>14</v>
      </c>
      <c r="KV1" s="74" t="s">
        <v>74</v>
      </c>
      <c r="KW1" s="2" t="s">
        <v>11</v>
      </c>
      <c r="KX1" s="2" t="s">
        <v>12</v>
      </c>
      <c r="KY1" s="2" t="s">
        <v>13</v>
      </c>
      <c r="KZ1" s="2" t="s">
        <v>14</v>
      </c>
      <c r="LA1" s="173" t="s">
        <v>75</v>
      </c>
      <c r="LB1" s="173"/>
      <c r="LC1" s="173"/>
      <c r="LD1" s="173" t="s">
        <v>76</v>
      </c>
      <c r="LE1" s="173"/>
      <c r="LF1" s="173"/>
      <c r="LG1" s="173" t="s">
        <v>77</v>
      </c>
      <c r="LH1" s="173"/>
      <c r="LI1" s="173"/>
      <c r="LJ1" s="172" t="s">
        <v>78</v>
      </c>
      <c r="LK1" s="172"/>
      <c r="LL1" s="172"/>
      <c r="LM1" s="173" t="s">
        <v>79</v>
      </c>
      <c r="LN1" s="173"/>
      <c r="LO1" s="173"/>
    </row>
    <row r="2" spans="1:327" s="2" customFormat="1" x14ac:dyDescent="0.25">
      <c r="A2" s="9">
        <v>1</v>
      </c>
      <c r="B2" s="66">
        <v>8500</v>
      </c>
      <c r="C2" s="20">
        <v>50</v>
      </c>
      <c r="D2" s="21">
        <v>96</v>
      </c>
      <c r="E2" s="3">
        <f t="shared" ref="E2:E55" si="0">IF(B2="","",+C2/D2)</f>
        <v>0.52083333333333337</v>
      </c>
      <c r="F2" s="3">
        <v>0.8</v>
      </c>
      <c r="G2" s="66">
        <v>8500</v>
      </c>
      <c r="H2" s="20">
        <v>50</v>
      </c>
      <c r="I2" s="2">
        <v>96</v>
      </c>
      <c r="J2" s="4">
        <f>IF(G2="","",+H2/I2)</f>
        <v>0.52083333333333337</v>
      </c>
      <c r="K2" s="3">
        <v>0.8</v>
      </c>
      <c r="L2" s="66">
        <v>8500</v>
      </c>
      <c r="M2" s="20">
        <v>50</v>
      </c>
      <c r="N2" s="23">
        <v>96</v>
      </c>
      <c r="O2" s="3">
        <f>IF(L2="","",+M2/N2)</f>
        <v>0.52083333333333337</v>
      </c>
      <c r="P2" s="3">
        <v>0.8</v>
      </c>
      <c r="Q2" s="66">
        <v>8500</v>
      </c>
      <c r="R2" s="20">
        <v>50</v>
      </c>
      <c r="S2" s="21">
        <v>96</v>
      </c>
      <c r="T2" s="4">
        <f>IF(Q2="","",+R2/S2)</f>
        <v>0.52083333333333337</v>
      </c>
      <c r="U2" s="3">
        <v>0.8</v>
      </c>
      <c r="V2" s="66">
        <v>8500</v>
      </c>
      <c r="W2" s="20">
        <v>50</v>
      </c>
      <c r="X2" s="21">
        <v>96</v>
      </c>
      <c r="Y2" s="3">
        <f>IF(V2="","",+W2/X2)</f>
        <v>0.52083333333333337</v>
      </c>
      <c r="Z2" s="3">
        <v>0.8</v>
      </c>
      <c r="AA2" s="66">
        <v>8500</v>
      </c>
      <c r="AB2" s="20">
        <v>50</v>
      </c>
      <c r="AC2" s="21">
        <v>96</v>
      </c>
      <c r="AD2" s="4">
        <f>IF(AA2="","",+AB2/AC2)</f>
        <v>0.52083333333333337</v>
      </c>
      <c r="AE2" s="3">
        <v>0.8</v>
      </c>
      <c r="AF2" s="66">
        <v>8500</v>
      </c>
      <c r="AG2" s="20">
        <v>50</v>
      </c>
      <c r="AH2" s="21">
        <v>96</v>
      </c>
      <c r="AI2" s="3">
        <f>IF(AF2="","",+AG2/AH2)</f>
        <v>0.52083333333333337</v>
      </c>
      <c r="AJ2" s="3">
        <v>0.8</v>
      </c>
      <c r="AK2" s="66">
        <v>8500</v>
      </c>
      <c r="AL2" s="20">
        <v>50</v>
      </c>
      <c r="AM2" s="21">
        <v>96</v>
      </c>
      <c r="AN2" s="4">
        <f>IF(AK2="","",+AL2/AM2)</f>
        <v>0.52083333333333337</v>
      </c>
      <c r="AO2" s="3">
        <v>0.8</v>
      </c>
      <c r="AP2" s="66">
        <v>8500</v>
      </c>
      <c r="AQ2" s="20">
        <v>50</v>
      </c>
      <c r="AR2" s="21">
        <v>96</v>
      </c>
      <c r="AS2" s="3">
        <f>IF(AP2="","",+AQ2/AR2)</f>
        <v>0.52083333333333337</v>
      </c>
      <c r="AT2" s="3">
        <v>0.8</v>
      </c>
      <c r="AU2" s="66">
        <v>8500</v>
      </c>
      <c r="AV2" s="20">
        <v>50</v>
      </c>
      <c r="AW2" s="1">
        <v>96</v>
      </c>
      <c r="AX2" s="3">
        <f>IF(AU2="","",+AV2/AW2)</f>
        <v>0.52083333333333337</v>
      </c>
      <c r="AY2" s="3">
        <v>0.8</v>
      </c>
      <c r="AZ2" s="66">
        <v>8500</v>
      </c>
      <c r="BA2" s="20">
        <v>50</v>
      </c>
      <c r="BB2" s="21">
        <v>96</v>
      </c>
      <c r="BC2" s="3">
        <f>IF(AZ2="","",+BA2/BB2)</f>
        <v>0.52083333333333337</v>
      </c>
      <c r="BD2" s="3">
        <v>0.8</v>
      </c>
      <c r="BE2" s="176"/>
      <c r="BF2" s="24">
        <f>IFERROR(+C2+H2+M2+R2,"")</f>
        <v>200</v>
      </c>
      <c r="BG2" s="6">
        <v>384</v>
      </c>
      <c r="BH2" s="29">
        <f t="shared" ref="BH2:BH43" si="1">IFERROR(BF2/BG2,"")</f>
        <v>0.52083333333333337</v>
      </c>
      <c r="BI2" s="180"/>
      <c r="BJ2" s="1">
        <f>IFERROR(W2,"")</f>
        <v>50</v>
      </c>
      <c r="BK2" s="1">
        <v>140</v>
      </c>
      <c r="BL2" s="8">
        <f t="shared" ref="BL2:BL43" si="2">IFERROR(BJ2/BK2,"")</f>
        <v>0.35714285714285715</v>
      </c>
      <c r="BM2" s="176"/>
      <c r="BN2" s="6">
        <f>IFERROR(+AB2+AG2+AL2,"")</f>
        <v>150</v>
      </c>
      <c r="BO2" s="6">
        <v>264</v>
      </c>
      <c r="BP2" s="7">
        <f t="shared" ref="BP2:BP43" si="3">IFERROR(BN2/BO2,"")</f>
        <v>0.56818181818181823</v>
      </c>
      <c r="BQ2" s="176"/>
      <c r="BR2" s="1">
        <f>IFERROR(+AV2+BA2,"")</f>
        <v>100</v>
      </c>
      <c r="BS2" s="1">
        <v>198</v>
      </c>
      <c r="BT2" s="11">
        <f t="shared" ref="BT2:BT43" si="4">IFERROR(BR2/BS2,"")</f>
        <v>0.50505050505050508</v>
      </c>
      <c r="BU2" s="66">
        <v>8500</v>
      </c>
      <c r="BV2" s="20">
        <v>100</v>
      </c>
      <c r="BW2" s="21">
        <v>50</v>
      </c>
      <c r="BX2" s="3">
        <f>IF(BU2="","",+BV2/BW2)</f>
        <v>2</v>
      </c>
      <c r="BY2" s="3">
        <v>0.8</v>
      </c>
      <c r="BZ2" s="66">
        <v>8500</v>
      </c>
      <c r="CA2" s="20">
        <v>100</v>
      </c>
      <c r="CB2" s="21">
        <v>77</v>
      </c>
      <c r="CC2" s="3">
        <f>IF(BZ2="","",+CA2/CB2)</f>
        <v>1.2987012987012987</v>
      </c>
      <c r="CD2" s="3">
        <v>0.8</v>
      </c>
      <c r="CE2" s="66">
        <v>8500</v>
      </c>
      <c r="CF2" s="20">
        <v>100</v>
      </c>
      <c r="CG2" s="21">
        <v>50</v>
      </c>
      <c r="CH2" s="3">
        <f>IF(CE2="","",+CF2/CG2)</f>
        <v>2</v>
      </c>
      <c r="CI2" s="3">
        <v>0.8</v>
      </c>
      <c r="CJ2" s="66">
        <v>8500</v>
      </c>
      <c r="CK2" s="20">
        <v>100</v>
      </c>
      <c r="CL2" s="21">
        <v>50</v>
      </c>
      <c r="CM2" s="3">
        <f>IF(CJ2="","",+CK2/CL2)</f>
        <v>2</v>
      </c>
      <c r="CN2" s="3">
        <v>0.8</v>
      </c>
      <c r="CO2" s="66">
        <v>8500</v>
      </c>
      <c r="CP2" s="20">
        <v>100</v>
      </c>
      <c r="CQ2" s="21">
        <v>50</v>
      </c>
      <c r="CR2" s="3">
        <f>IF(CO2="","",+CP2/CQ2)</f>
        <v>2</v>
      </c>
      <c r="CS2" s="3">
        <v>0.8</v>
      </c>
      <c r="CT2" s="66">
        <v>8500</v>
      </c>
      <c r="CU2" s="20">
        <v>100</v>
      </c>
      <c r="CV2" s="21">
        <v>50</v>
      </c>
      <c r="CW2" s="3">
        <f>IF(CT2="","",+CU2/CV2)</f>
        <v>2</v>
      </c>
      <c r="CX2" s="3">
        <v>0.8</v>
      </c>
      <c r="CY2" s="66">
        <v>8500</v>
      </c>
      <c r="CZ2" s="20">
        <v>100</v>
      </c>
      <c r="DA2" s="21">
        <v>50</v>
      </c>
      <c r="DB2" s="3">
        <f>IF(CY2="","",+CZ2/DA2)</f>
        <v>2</v>
      </c>
      <c r="DC2" s="3">
        <v>0.8</v>
      </c>
      <c r="DD2" s="66">
        <v>8500</v>
      </c>
      <c r="DE2" s="20">
        <v>100</v>
      </c>
      <c r="DF2" s="21">
        <v>66</v>
      </c>
      <c r="DG2" s="3">
        <f>IF(DD2="","",+DE2/DF2)</f>
        <v>1.5151515151515151</v>
      </c>
      <c r="DH2" s="3">
        <v>0.8</v>
      </c>
      <c r="DI2" s="66">
        <v>8500</v>
      </c>
      <c r="DJ2" s="20">
        <v>100</v>
      </c>
      <c r="DK2" s="21">
        <v>66</v>
      </c>
      <c r="DL2" s="3">
        <f>IF(DI2="","",+DJ2/DK2)</f>
        <v>1.5151515151515151</v>
      </c>
      <c r="DM2" s="3">
        <v>0.8</v>
      </c>
      <c r="DN2" s="66">
        <v>8500</v>
      </c>
      <c r="DO2" s="20">
        <v>100</v>
      </c>
      <c r="DP2" s="21">
        <v>66</v>
      </c>
      <c r="DQ2" s="3">
        <f>IF(DN2="","",+DO2/DP2)</f>
        <v>1.5151515151515151</v>
      </c>
      <c r="DR2" s="3">
        <v>0.8</v>
      </c>
      <c r="DS2" s="66">
        <v>8500</v>
      </c>
      <c r="DT2" s="20">
        <v>100</v>
      </c>
      <c r="DU2" s="21">
        <v>120</v>
      </c>
      <c r="DV2" s="3">
        <f>IF(DS2="","",+DT2/DU2)</f>
        <v>0.83333333333333337</v>
      </c>
      <c r="DW2" s="3">
        <v>0.8</v>
      </c>
      <c r="DX2" s="66">
        <v>8500</v>
      </c>
      <c r="DY2" s="20">
        <v>100</v>
      </c>
      <c r="DZ2" s="21">
        <v>119</v>
      </c>
      <c r="EA2" s="3">
        <f>IF(DX2="","",+DY2/DZ2)</f>
        <v>0.84033613445378152</v>
      </c>
      <c r="EB2" s="3">
        <v>0.8</v>
      </c>
      <c r="EC2" s="66">
        <v>8500</v>
      </c>
      <c r="ED2" s="20">
        <v>100</v>
      </c>
      <c r="EE2" s="21">
        <v>154</v>
      </c>
      <c r="EF2" s="3">
        <f>IF(EC2="","",+ED2/EE2)</f>
        <v>0.64935064935064934</v>
      </c>
      <c r="EG2" s="3">
        <v>0.8</v>
      </c>
      <c r="EH2" s="66">
        <v>8500</v>
      </c>
      <c r="EI2" s="20">
        <v>100</v>
      </c>
      <c r="EJ2" s="21">
        <v>88</v>
      </c>
      <c r="EK2" s="3">
        <f>IF(EH2="","",+EI2/EJ2)</f>
        <v>1.1363636363636365</v>
      </c>
      <c r="EL2" s="3">
        <v>0.8</v>
      </c>
      <c r="EM2" s="66">
        <v>8500</v>
      </c>
      <c r="EN2" s="20">
        <v>100</v>
      </c>
      <c r="EO2" s="21">
        <v>88</v>
      </c>
      <c r="EP2" s="3">
        <f>IF(EM2="","",+EN2/EO2)</f>
        <v>1.1363636363636365</v>
      </c>
      <c r="EQ2" s="3">
        <v>0.8</v>
      </c>
      <c r="ER2" s="66">
        <v>8500</v>
      </c>
      <c r="ES2" s="20">
        <v>100</v>
      </c>
      <c r="ET2" s="21">
        <v>77</v>
      </c>
      <c r="EU2" s="3">
        <f>IF(ER2="","",+ES2/ET2)</f>
        <v>1.2987012987012987</v>
      </c>
      <c r="EV2" s="3">
        <v>0.8</v>
      </c>
      <c r="EW2" s="66">
        <v>8500</v>
      </c>
      <c r="EX2" s="20">
        <v>100</v>
      </c>
      <c r="EY2" s="21">
        <v>77</v>
      </c>
      <c r="EZ2" s="3">
        <f>IF(EW2="","",+EX2/EY2)</f>
        <v>1.2987012987012987</v>
      </c>
      <c r="FA2" s="3">
        <v>0.8</v>
      </c>
      <c r="FB2" s="176"/>
      <c r="FC2" s="24">
        <f>IFERROR(IF(BV2+DT2+DO2+DJ2+DE2+CZ2+CU2+CP2+CK2+CF2+CA2=0,"", BV2+DT2+DO2+DJ2+DE2+CZ2+CU2+CP2+CK2+CF2+CA2),"")</f>
        <v>1100</v>
      </c>
      <c r="FD2" s="6">
        <v>943</v>
      </c>
      <c r="FE2" s="29">
        <f>IFERROR(FC2/FD2,"")</f>
        <v>1.1664899257688228</v>
      </c>
      <c r="FF2" s="180"/>
      <c r="FG2" s="1">
        <f>IFERROR(IF(DY2+ED2=0,"",DY2+ED2),"")</f>
        <v>200</v>
      </c>
      <c r="FH2" s="1">
        <v>273</v>
      </c>
      <c r="FI2" s="8">
        <f t="shared" ref="FI2:FI43" si="5">IFERROR(FG2/FH2,"")</f>
        <v>0.73260073260073255</v>
      </c>
      <c r="FJ2" s="176"/>
      <c r="FK2" s="6">
        <f>IFERROR(IF(EN2+ES2=0,"",EN2+ES2),"")</f>
        <v>200</v>
      </c>
      <c r="FL2" s="6">
        <v>176</v>
      </c>
      <c r="FM2" s="7">
        <f>IFERROR(FK2/FL2,"")</f>
        <v>1.1363636363636365</v>
      </c>
      <c r="FN2" s="176"/>
      <c r="FO2" s="106">
        <f>IF(EX2=0,"",EX2)</f>
        <v>100</v>
      </c>
      <c r="FP2" s="106">
        <v>154</v>
      </c>
      <c r="FQ2" s="11">
        <f>IFERROR(FO2/FP2,"")</f>
        <v>0.64935064935064934</v>
      </c>
      <c r="FR2" s="66">
        <v>8500</v>
      </c>
      <c r="FS2" s="20">
        <v>100</v>
      </c>
      <c r="FT2" s="21">
        <v>88</v>
      </c>
      <c r="FU2" s="3">
        <f>IF(FR2="","",+FS2/FT2)</f>
        <v>1.1363636363636365</v>
      </c>
      <c r="FV2" s="3">
        <v>0.8</v>
      </c>
      <c r="FW2" s="66">
        <v>8500</v>
      </c>
      <c r="FX2" s="20">
        <v>100</v>
      </c>
      <c r="FY2" s="21">
        <v>120</v>
      </c>
      <c r="FZ2" s="3">
        <f>IF(FW2="","",+FX2/FY2)</f>
        <v>0.83333333333333337</v>
      </c>
      <c r="GA2" s="3">
        <v>0.8</v>
      </c>
      <c r="GB2" s="66">
        <v>8500</v>
      </c>
      <c r="GC2" s="20">
        <v>100</v>
      </c>
      <c r="GD2" s="21">
        <v>88</v>
      </c>
      <c r="GE2" s="3">
        <f>IF(GB2="","",+GC2/GD2)</f>
        <v>1.1363636363636365</v>
      </c>
      <c r="GF2" s="3">
        <v>0.8</v>
      </c>
      <c r="GG2" s="66">
        <v>8500</v>
      </c>
      <c r="GH2" s="20">
        <v>100</v>
      </c>
      <c r="GI2" s="21">
        <v>88</v>
      </c>
      <c r="GJ2" s="3">
        <f>IF(GG2="","",+GH2/GI2)</f>
        <v>1.1363636363636365</v>
      </c>
      <c r="GK2" s="3">
        <v>0.8</v>
      </c>
      <c r="GL2" s="66">
        <v>8500</v>
      </c>
      <c r="GM2" s="20">
        <v>100</v>
      </c>
      <c r="GN2" s="21">
        <v>88</v>
      </c>
      <c r="GO2" s="3">
        <f>IF(GL2="","",+GM2/GN2)</f>
        <v>1.1363636363636365</v>
      </c>
      <c r="GP2" s="3">
        <v>0.8</v>
      </c>
      <c r="GQ2" s="66">
        <v>8500</v>
      </c>
      <c r="GR2" s="20">
        <v>100</v>
      </c>
      <c r="GS2" s="21">
        <v>88</v>
      </c>
      <c r="GT2" s="3">
        <f>IF(GQ2="","",+GR2/GS2)</f>
        <v>1.1363636363636365</v>
      </c>
      <c r="GU2" s="3">
        <v>0.8</v>
      </c>
      <c r="GV2" s="66">
        <v>8500</v>
      </c>
      <c r="GW2" s="20">
        <v>100</v>
      </c>
      <c r="GX2" s="21">
        <v>88</v>
      </c>
      <c r="GY2" s="3">
        <f>IF(GV2="","",+GW2/GX2)</f>
        <v>1.1363636363636365</v>
      </c>
      <c r="GZ2" s="3">
        <v>0.8</v>
      </c>
      <c r="HA2" s="66">
        <v>8500</v>
      </c>
      <c r="HB2" s="20">
        <v>100</v>
      </c>
      <c r="HC2" s="21">
        <v>88</v>
      </c>
      <c r="HD2" s="3">
        <f>IF(HA2="","",+HB2/HC2)</f>
        <v>1.1363636363636365</v>
      </c>
      <c r="HE2" s="3">
        <v>0.8</v>
      </c>
      <c r="HF2" s="66">
        <v>8500</v>
      </c>
      <c r="HG2" s="20">
        <v>100</v>
      </c>
      <c r="HH2" s="21">
        <v>66</v>
      </c>
      <c r="HI2" s="3">
        <f t="shared" ref="HI2:HI55" si="6">IF(HF2="","",+HG2/HH2)</f>
        <v>1.5151515151515151</v>
      </c>
      <c r="HJ2" s="3">
        <v>0.8</v>
      </c>
      <c r="HK2" s="66">
        <v>8500</v>
      </c>
      <c r="HL2" s="20">
        <v>100</v>
      </c>
      <c r="HM2" s="21">
        <v>88</v>
      </c>
      <c r="HN2" s="3">
        <f>IF(HK2="","",+HL2/HM2)</f>
        <v>1.1363636363636365</v>
      </c>
      <c r="HO2" s="3">
        <v>0.8</v>
      </c>
      <c r="HP2" s="66">
        <v>8500</v>
      </c>
      <c r="HQ2" s="20">
        <v>100</v>
      </c>
      <c r="HR2" s="21">
        <v>88</v>
      </c>
      <c r="HS2" s="3">
        <f>IF(HP2="","",+HQ2/HR2)</f>
        <v>1.1363636363636365</v>
      </c>
      <c r="HT2" s="3">
        <v>0.8</v>
      </c>
      <c r="HU2" s="66">
        <v>8500</v>
      </c>
      <c r="HV2" s="20">
        <v>100</v>
      </c>
      <c r="HW2" s="21">
        <v>100</v>
      </c>
      <c r="HX2" s="3">
        <f>IF(HU2="","",+HV2/HW2)</f>
        <v>1</v>
      </c>
      <c r="HY2" s="3">
        <v>0.8</v>
      </c>
      <c r="HZ2" s="24">
        <f>IFERROR(IF(FS2+FX2+GC2+GH2+GM2+GR2+GW2+HB2+HG2=0,"",FS2+FX2+GC2+GH2+GM2+GR2+GW2+HB2+HG2),"")</f>
        <v>900</v>
      </c>
      <c r="IA2" s="6">
        <v>802</v>
      </c>
      <c r="IB2" s="29">
        <f>IFERROR(HZ2/IA2,"")</f>
        <v>1.1221945137157108</v>
      </c>
      <c r="IC2" s="24">
        <f>IFERROR(IF(HQ2+HL2=0,"",HQ2+HL2),"")</f>
        <v>200</v>
      </c>
      <c r="ID2" s="6">
        <v>176</v>
      </c>
      <c r="IE2" s="29">
        <f t="shared" ref="IE2:IE43" si="7">IFERROR(IC2/ID2,"")</f>
        <v>1.1363636363636365</v>
      </c>
      <c r="IF2" s="24">
        <f>IFERROR(IF(HV2=0,"",HV2),"")</f>
        <v>100</v>
      </c>
      <c r="IG2" s="6">
        <v>100</v>
      </c>
      <c r="IH2" s="29">
        <f>IFERROR(IF2/IG2,"")</f>
        <v>1</v>
      </c>
      <c r="II2" s="66">
        <v>8500</v>
      </c>
      <c r="IJ2" s="102">
        <v>100</v>
      </c>
      <c r="IK2" s="102">
        <v>60</v>
      </c>
      <c r="IL2" s="32">
        <f>IF(IJ2="","",+IJ2/IK2)</f>
        <v>1.6666666666666667</v>
      </c>
      <c r="IM2" s="33">
        <v>0.8</v>
      </c>
      <c r="IN2" s="66">
        <v>8500</v>
      </c>
      <c r="IO2" s="54">
        <v>100</v>
      </c>
      <c r="IP2" s="54">
        <v>60</v>
      </c>
      <c r="IQ2" s="34">
        <f>IF(IO2="","",+IO2/IP2)</f>
        <v>1.6666666666666667</v>
      </c>
      <c r="IR2" s="35">
        <v>0.8</v>
      </c>
      <c r="IS2" s="66">
        <v>8500</v>
      </c>
      <c r="IT2" s="102">
        <v>100</v>
      </c>
      <c r="IU2" s="102">
        <v>60</v>
      </c>
      <c r="IV2" s="33">
        <f>IF(IT2="","",+IT2/IU2)</f>
        <v>1.6666666666666667</v>
      </c>
      <c r="IW2" s="33">
        <v>0.8</v>
      </c>
      <c r="IX2" s="66">
        <v>8500</v>
      </c>
      <c r="IY2" s="54">
        <v>100</v>
      </c>
      <c r="IZ2" s="54">
        <v>60</v>
      </c>
      <c r="JA2" s="34">
        <f>IF(IY2="","",+IY2/IZ2)</f>
        <v>1.6666666666666667</v>
      </c>
      <c r="JB2" s="35">
        <v>0.8</v>
      </c>
      <c r="JC2" s="66">
        <v>8500</v>
      </c>
      <c r="JD2" s="102">
        <v>100</v>
      </c>
      <c r="JE2" s="102">
        <v>60</v>
      </c>
      <c r="JF2" s="32">
        <f>IFERROR(+JD2/JE2,"")</f>
        <v>1.6666666666666667</v>
      </c>
      <c r="JG2" s="33">
        <v>0.8</v>
      </c>
      <c r="JH2" s="66">
        <v>8500</v>
      </c>
      <c r="JI2" s="54">
        <v>10</v>
      </c>
      <c r="JJ2" s="54">
        <v>60</v>
      </c>
      <c r="JK2" s="34">
        <f>IF(JH2="","",+JI2/JJ2)</f>
        <v>0.16666666666666666</v>
      </c>
      <c r="JL2" s="35">
        <v>0.8</v>
      </c>
      <c r="JM2" s="66">
        <v>8500</v>
      </c>
      <c r="JN2" s="102">
        <v>100</v>
      </c>
      <c r="JO2" s="102">
        <v>60</v>
      </c>
      <c r="JP2" s="32">
        <f>IF(JN2="","",JN2/JO2)</f>
        <v>1.6666666666666667</v>
      </c>
      <c r="JQ2" s="33">
        <v>0.8</v>
      </c>
      <c r="JR2" s="66">
        <v>8500</v>
      </c>
      <c r="JS2" s="102">
        <v>100</v>
      </c>
      <c r="JT2" s="102">
        <v>60</v>
      </c>
      <c r="JU2" s="32">
        <f>IF(JS2="","",JS2/JT2)</f>
        <v>1.6666666666666667</v>
      </c>
      <c r="JV2" s="33">
        <v>0.8</v>
      </c>
      <c r="JW2" s="66">
        <v>8500</v>
      </c>
      <c r="JX2" s="102">
        <v>100</v>
      </c>
      <c r="JY2" s="102">
        <v>60</v>
      </c>
      <c r="JZ2" s="32">
        <f>IF(JX2="","",JX2/JY2)</f>
        <v>1.6666666666666667</v>
      </c>
      <c r="KA2" s="33">
        <v>0.8</v>
      </c>
      <c r="KB2" s="66">
        <v>8500</v>
      </c>
      <c r="KC2" s="102">
        <v>100</v>
      </c>
      <c r="KD2" s="102">
        <v>60</v>
      </c>
      <c r="KE2" s="32">
        <f>IF(KC2="","",KC2/KD2)</f>
        <v>1.6666666666666667</v>
      </c>
      <c r="KF2" s="33">
        <v>0.8</v>
      </c>
      <c r="KG2" s="66">
        <v>8500</v>
      </c>
      <c r="KH2" s="102">
        <v>100</v>
      </c>
      <c r="KI2" s="102">
        <v>60</v>
      </c>
      <c r="KJ2" s="32">
        <f>IF(KH2="","",KH2/KI2)</f>
        <v>1.6666666666666667</v>
      </c>
      <c r="KK2" s="33">
        <v>0.8</v>
      </c>
      <c r="KL2" s="66">
        <v>8500</v>
      </c>
      <c r="KM2" s="102">
        <v>100</v>
      </c>
      <c r="KN2" s="102">
        <v>60</v>
      </c>
      <c r="KO2" s="32">
        <f>IF(KM2="","",KM2/KN2)</f>
        <v>1.6666666666666667</v>
      </c>
      <c r="KP2" s="33">
        <v>0.8</v>
      </c>
      <c r="KQ2" s="66">
        <v>8500</v>
      </c>
      <c r="KR2" s="102">
        <v>100</v>
      </c>
      <c r="KS2" s="102">
        <v>60</v>
      </c>
      <c r="KT2" s="32">
        <f>IF(KR2="","",KR2/KS2)</f>
        <v>1.6666666666666667</v>
      </c>
      <c r="KU2" s="33">
        <v>0.8</v>
      </c>
      <c r="KV2" s="66">
        <v>8500</v>
      </c>
      <c r="KW2" s="102">
        <v>100</v>
      </c>
      <c r="KX2" s="102">
        <v>60</v>
      </c>
      <c r="KY2" s="32">
        <f>IF(KW2="","",KW2/KX2)</f>
        <v>1.6666666666666667</v>
      </c>
      <c r="KZ2" s="33">
        <v>0.8</v>
      </c>
      <c r="LA2" s="36">
        <f>IFERROR(IF(+IJ2+IO2+IT2+IY2=0,"", +IJ2+IO2+IT2+IY2),"")</f>
        <v>400</v>
      </c>
      <c r="LB2" s="36">
        <v>240</v>
      </c>
      <c r="LC2" s="37">
        <f>IF(LA2="","",LA2/LB2)</f>
        <v>1.6666666666666667</v>
      </c>
      <c r="LD2" s="38">
        <f>IFERROR(IF(+JD2+JI2+JN2+JS2=0,"",+JD2+JI2+JN2+JS2),"")</f>
        <v>310</v>
      </c>
      <c r="LE2" s="38">
        <v>240</v>
      </c>
      <c r="LF2" s="39">
        <f>IF(LD2="","",LD2/LE2)</f>
        <v>1.2916666666666667</v>
      </c>
      <c r="LG2" s="36">
        <f>IF(LD2="","",JX2+KC2)</f>
        <v>200</v>
      </c>
      <c r="LH2" s="36">
        <v>120</v>
      </c>
      <c r="LI2" s="37">
        <f>IF(LG2="","",LG2/LH2)</f>
        <v>1.6666666666666667</v>
      </c>
      <c r="LJ2" s="38">
        <f>IFERROR(IF(+KH2+KM2+KR2=0,"",+KH2+KM2+KR2),"")</f>
        <v>300</v>
      </c>
      <c r="LK2" s="38">
        <v>240</v>
      </c>
      <c r="LL2" s="39">
        <f>IF(LJ2="","",LJ2/LK2)</f>
        <v>1.25</v>
      </c>
      <c r="LM2" s="36">
        <f>IFERROR(IF(KW2=0,"",KW2),"")</f>
        <v>100</v>
      </c>
      <c r="LN2" s="36">
        <v>40</v>
      </c>
      <c r="LO2" s="37">
        <f>IF(LM2="","",LM2/LN2)</f>
        <v>2.5</v>
      </c>
    </row>
    <row r="3" spans="1:327" s="2" customFormat="1" x14ac:dyDescent="0.25">
      <c r="A3" s="9">
        <v>2</v>
      </c>
      <c r="B3" s="66">
        <v>8600</v>
      </c>
      <c r="C3" s="20">
        <f t="shared" ref="C3:C55" si="8">IF(B3="","",B3-B2)</f>
        <v>100</v>
      </c>
      <c r="D3" s="21">
        <v>96</v>
      </c>
      <c r="E3" s="3">
        <f t="shared" si="0"/>
        <v>1.0416666666666667</v>
      </c>
      <c r="F3" s="3">
        <v>0.8</v>
      </c>
      <c r="G3" s="66">
        <v>8600</v>
      </c>
      <c r="H3" s="22">
        <f>IF(G3="","",G3-G2)</f>
        <v>100</v>
      </c>
      <c r="I3" s="2">
        <v>96</v>
      </c>
      <c r="J3" s="4">
        <f t="shared" ref="J3:J43" si="9">IF(G3="","",+H3/I3)</f>
        <v>1.0416666666666667</v>
      </c>
      <c r="K3" s="3">
        <v>0.8</v>
      </c>
      <c r="L3" s="66">
        <v>8600</v>
      </c>
      <c r="M3" s="20">
        <f>IF(L3="","",L3-L2)</f>
        <v>100</v>
      </c>
      <c r="N3" s="23">
        <v>96</v>
      </c>
      <c r="O3" s="3">
        <f t="shared" ref="O3:O43" si="10">IF(L3="","",+M3/N3)</f>
        <v>1.0416666666666667</v>
      </c>
      <c r="P3" s="3">
        <v>0.8</v>
      </c>
      <c r="Q3" s="66">
        <v>8600</v>
      </c>
      <c r="R3" s="22">
        <f>IF(Q3="","",Q3-Q2)</f>
        <v>100</v>
      </c>
      <c r="S3" s="21">
        <v>96</v>
      </c>
      <c r="T3" s="4">
        <f t="shared" ref="T3:T43" si="11">IF(Q3="","",+R3/S3)</f>
        <v>1.0416666666666667</v>
      </c>
      <c r="U3" s="3">
        <v>0.8</v>
      </c>
      <c r="V3" s="66">
        <v>8600</v>
      </c>
      <c r="W3" s="20">
        <f>IF(V3="","",V3-V2)</f>
        <v>100</v>
      </c>
      <c r="X3" s="21">
        <v>96</v>
      </c>
      <c r="Y3" s="3">
        <f t="shared" ref="Y3:Y43" si="12">IF(V3="","",+W3/X3)</f>
        <v>1.0416666666666667</v>
      </c>
      <c r="Z3" s="3">
        <v>0.8</v>
      </c>
      <c r="AA3" s="66">
        <v>8600</v>
      </c>
      <c r="AB3" s="22">
        <f>IF(AA3="","",AA3-AA2)</f>
        <v>100</v>
      </c>
      <c r="AC3" s="21">
        <v>96</v>
      </c>
      <c r="AD3" s="4">
        <f t="shared" ref="AD3:AD43" si="13">IF(AA3="","",+AB3/AC3)</f>
        <v>1.0416666666666667</v>
      </c>
      <c r="AE3" s="3">
        <v>0.8</v>
      </c>
      <c r="AF3" s="66">
        <v>8600</v>
      </c>
      <c r="AG3" s="20">
        <f>IF(AF3="","",AF3-AF2)</f>
        <v>100</v>
      </c>
      <c r="AH3" s="21">
        <v>96</v>
      </c>
      <c r="AI3" s="3">
        <f t="shared" ref="AI3:AI43" si="14">IF(AF3="","",+AG3/AH3)</f>
        <v>1.0416666666666667</v>
      </c>
      <c r="AJ3" s="3">
        <v>0.8</v>
      </c>
      <c r="AK3" s="66">
        <v>8600</v>
      </c>
      <c r="AL3" s="22">
        <f>IF(AK3="","",AK3-AK2)</f>
        <v>100</v>
      </c>
      <c r="AM3" s="21">
        <v>96</v>
      </c>
      <c r="AN3" s="4">
        <f t="shared" ref="AN3:AN43" si="15">IF(AK3="","",+AL3/AM3)</f>
        <v>1.0416666666666667</v>
      </c>
      <c r="AO3" s="3">
        <v>0.8</v>
      </c>
      <c r="AP3" s="66">
        <v>8600</v>
      </c>
      <c r="AQ3" s="20">
        <f>IF(AP3="","",AP3-AP2)</f>
        <v>100</v>
      </c>
      <c r="AR3" s="21">
        <v>96</v>
      </c>
      <c r="AS3" s="3">
        <f t="shared" ref="AS3:AS43" si="16">IF(AP3="","",+AQ3/AR3)</f>
        <v>1.0416666666666667</v>
      </c>
      <c r="AT3" s="3">
        <v>0.8</v>
      </c>
      <c r="AU3" s="66">
        <v>8600</v>
      </c>
      <c r="AV3" s="22">
        <f>IF(AU3="","",AU3-AU2)</f>
        <v>100</v>
      </c>
      <c r="AW3" s="1">
        <v>96</v>
      </c>
      <c r="AX3" s="3">
        <f t="shared" ref="AX3:AX55" si="17">IF(AU3="","",+AV3/AW3)</f>
        <v>1.0416666666666667</v>
      </c>
      <c r="AY3" s="3">
        <v>0.8</v>
      </c>
      <c r="AZ3" s="66">
        <v>8600</v>
      </c>
      <c r="BA3" s="20">
        <f>IF(AZ3="","",AZ3-AZ2)</f>
        <v>100</v>
      </c>
      <c r="BB3" s="21">
        <v>96</v>
      </c>
      <c r="BC3" s="3">
        <f t="shared" ref="BC3:BC55" si="18">IF(AZ3="","",+BA3/BB3)</f>
        <v>1.0416666666666667</v>
      </c>
      <c r="BD3" s="3">
        <v>0.8</v>
      </c>
      <c r="BE3" s="176"/>
      <c r="BF3" s="24">
        <f t="shared" ref="BF3:BF43" si="19">IFERROR(+C3+H3+M3+R3,"")</f>
        <v>400</v>
      </c>
      <c r="BG3" s="6">
        <v>384</v>
      </c>
      <c r="BH3" s="29">
        <f t="shared" si="1"/>
        <v>1.0416666666666667</v>
      </c>
      <c r="BI3" s="180"/>
      <c r="BJ3" s="1">
        <f t="shared" ref="BJ3:BJ43" si="20">IFERROR(W3,"")</f>
        <v>100</v>
      </c>
      <c r="BK3" s="1">
        <v>140</v>
      </c>
      <c r="BL3" s="8">
        <f t="shared" si="2"/>
        <v>0.7142857142857143</v>
      </c>
      <c r="BM3" s="176"/>
      <c r="BN3" s="6">
        <f t="shared" ref="BN3:BN43" si="21">IFERROR(+AB3+AG3+AL3,"")</f>
        <v>300</v>
      </c>
      <c r="BO3" s="6">
        <v>264</v>
      </c>
      <c r="BP3" s="7">
        <f t="shared" si="3"/>
        <v>1.1363636363636365</v>
      </c>
      <c r="BQ3" s="176"/>
      <c r="BR3" s="1">
        <f t="shared" ref="BR3:BR43" si="22">IFERROR(+AV3+BA3,"")</f>
        <v>200</v>
      </c>
      <c r="BS3" s="1">
        <v>198</v>
      </c>
      <c r="BT3" s="11">
        <f t="shared" si="4"/>
        <v>1.0101010101010102</v>
      </c>
      <c r="BU3" s="66">
        <v>8600</v>
      </c>
      <c r="BV3" s="20">
        <f t="shared" ref="BV3:BV55" si="23">IF(BU3="","",BU3-BU2)</f>
        <v>100</v>
      </c>
      <c r="BW3" s="21">
        <v>50</v>
      </c>
      <c r="BX3" s="3">
        <f>IF(BU3="","",+BV3/BW3)</f>
        <v>2</v>
      </c>
      <c r="BY3" s="3">
        <v>0.8</v>
      </c>
      <c r="BZ3" s="66">
        <v>8600</v>
      </c>
      <c r="CA3" s="20">
        <f t="shared" ref="CA3:CA55" si="24">IF(BZ3="","",BZ3-BZ2)</f>
        <v>100</v>
      </c>
      <c r="CB3" s="21">
        <v>77</v>
      </c>
      <c r="CC3" s="3">
        <f t="shared" ref="CC3:CC55" si="25">IF(BZ3="","",+CA3/CB3)</f>
        <v>1.2987012987012987</v>
      </c>
      <c r="CD3" s="3">
        <v>0.8</v>
      </c>
      <c r="CE3" s="66">
        <v>8600</v>
      </c>
      <c r="CF3" s="20">
        <f t="shared" ref="CF3:CF55" si="26">IF(CE3="","",CE3-CE2)</f>
        <v>100</v>
      </c>
      <c r="CG3" s="21">
        <v>50</v>
      </c>
      <c r="CH3" s="3">
        <f t="shared" ref="CH3:CH55" si="27">IF(CE3="","",+CF3/CG3)</f>
        <v>2</v>
      </c>
      <c r="CI3" s="3">
        <v>0.8</v>
      </c>
      <c r="CJ3" s="66">
        <v>8600</v>
      </c>
      <c r="CK3" s="20">
        <f t="shared" ref="CK3:CK55" si="28">IF(CJ3="","",CJ3-CJ2)</f>
        <v>100</v>
      </c>
      <c r="CL3" s="21">
        <v>50</v>
      </c>
      <c r="CM3" s="3">
        <f t="shared" ref="CM3:CM55" si="29">IF(CJ3="","",+CK3/CL3)</f>
        <v>2</v>
      </c>
      <c r="CN3" s="3">
        <v>0.8</v>
      </c>
      <c r="CO3" s="66">
        <v>8600</v>
      </c>
      <c r="CP3" s="20">
        <f t="shared" ref="CP3:CP55" si="30">IF(CO3="","",CO3-CO2)</f>
        <v>100</v>
      </c>
      <c r="CQ3" s="21">
        <v>50</v>
      </c>
      <c r="CR3" s="3">
        <f t="shared" ref="CR3:CR55" si="31">IF(CO3="","",+CP3/CQ3)</f>
        <v>2</v>
      </c>
      <c r="CS3" s="3">
        <v>0.8</v>
      </c>
      <c r="CT3" s="66">
        <v>8600</v>
      </c>
      <c r="CU3" s="20">
        <f t="shared" ref="CU3:CU55" si="32">IF(CT3="","",CT3-CT2)</f>
        <v>100</v>
      </c>
      <c r="CV3" s="21">
        <v>50</v>
      </c>
      <c r="CW3" s="3">
        <f t="shared" ref="CW3:CW55" si="33">IF(CT3="","",+CU3/CV3)</f>
        <v>2</v>
      </c>
      <c r="CX3" s="3">
        <v>0.8</v>
      </c>
      <c r="CY3" s="66">
        <v>8600</v>
      </c>
      <c r="CZ3" s="20">
        <f t="shared" ref="CZ3:CZ55" si="34">IF(CY3="","",CY3-CY2)</f>
        <v>100</v>
      </c>
      <c r="DA3" s="21">
        <v>50</v>
      </c>
      <c r="DB3" s="3">
        <f t="shared" ref="DB3:DB43" si="35">IF(CY3="","",+CZ3/DA3)</f>
        <v>2</v>
      </c>
      <c r="DC3" s="3">
        <v>0.8</v>
      </c>
      <c r="DD3" s="66">
        <v>8600</v>
      </c>
      <c r="DE3" s="20">
        <f t="shared" ref="DE3:DE55" si="36">IF(DD3="","",DD3-DD2)</f>
        <v>100</v>
      </c>
      <c r="DF3" s="21">
        <v>66</v>
      </c>
      <c r="DG3" s="3">
        <f t="shared" ref="DG3:DG55" si="37">IF(DD3="","",+DE3/DF3)</f>
        <v>1.5151515151515151</v>
      </c>
      <c r="DH3" s="3">
        <v>0.8</v>
      </c>
      <c r="DI3" s="66">
        <v>8600</v>
      </c>
      <c r="DJ3" s="20">
        <f t="shared" ref="DJ3:DJ55" si="38">IF(DI3="","",DI3-DI2)</f>
        <v>100</v>
      </c>
      <c r="DK3" s="21">
        <v>66</v>
      </c>
      <c r="DL3" s="3">
        <f t="shared" ref="DL3:DL55" si="39">IF(DI3="","",+DJ3/DK3)</f>
        <v>1.5151515151515151</v>
      </c>
      <c r="DM3" s="3">
        <v>0.8</v>
      </c>
      <c r="DN3" s="66">
        <v>8600</v>
      </c>
      <c r="DO3" s="20">
        <f t="shared" ref="DO3:DO55" si="40">IF(DN3="","",DN3-DN2)</f>
        <v>100</v>
      </c>
      <c r="DP3" s="21">
        <v>66</v>
      </c>
      <c r="DQ3" s="3">
        <f t="shared" ref="DQ3:DQ55" si="41">IF(DN3="","",+DO3/DP3)</f>
        <v>1.5151515151515151</v>
      </c>
      <c r="DR3" s="3">
        <v>0.8</v>
      </c>
      <c r="DS3" s="66">
        <v>8600</v>
      </c>
      <c r="DT3" s="20">
        <f t="shared" ref="DT3:DT55" si="42">IF(DS3="","",DS3-DS2)</f>
        <v>100</v>
      </c>
      <c r="DU3" s="21">
        <v>120</v>
      </c>
      <c r="DV3" s="3">
        <f t="shared" ref="DV3:DV55" si="43">IF(DS3="","",+DT3/DU3)</f>
        <v>0.83333333333333337</v>
      </c>
      <c r="DW3" s="3">
        <v>0.8</v>
      </c>
      <c r="DX3" s="66">
        <v>8600</v>
      </c>
      <c r="DY3" s="20">
        <f t="shared" ref="DY3:DY55" si="44">IF(DX3="","",DX3-DX2)</f>
        <v>100</v>
      </c>
      <c r="DZ3" s="21">
        <v>119</v>
      </c>
      <c r="EA3" s="3">
        <f t="shared" ref="EA3:EA55" si="45">IF(DX3="","",+DY3/DZ3)</f>
        <v>0.84033613445378152</v>
      </c>
      <c r="EB3" s="3">
        <v>0.8</v>
      </c>
      <c r="EC3" s="66">
        <v>8600</v>
      </c>
      <c r="ED3" s="20">
        <f t="shared" ref="ED3:ED55" si="46">IF(EC3="","",EC3-EC2)</f>
        <v>100</v>
      </c>
      <c r="EE3" s="21">
        <v>154</v>
      </c>
      <c r="EF3" s="3">
        <f t="shared" ref="EF3:EF55" si="47">IF(EC3="","",+ED3/EE3)</f>
        <v>0.64935064935064934</v>
      </c>
      <c r="EG3" s="3">
        <v>0.8</v>
      </c>
      <c r="EH3" s="66">
        <v>8600</v>
      </c>
      <c r="EI3" s="20">
        <f t="shared" ref="EI3:EI55" si="48">IF(EH3="","",EH3-EH2)</f>
        <v>100</v>
      </c>
      <c r="EJ3" s="21">
        <v>88</v>
      </c>
      <c r="EK3" s="3">
        <f t="shared" ref="EK3:EK55" si="49">IF(EH3="","",+EI3/EJ3)</f>
        <v>1.1363636363636365</v>
      </c>
      <c r="EL3" s="3">
        <v>0.8</v>
      </c>
      <c r="EM3" s="66">
        <v>8600</v>
      </c>
      <c r="EN3" s="20">
        <f t="shared" ref="EN3:EN55" si="50">IF(EM3="","",EM3-EM2)</f>
        <v>100</v>
      </c>
      <c r="EO3" s="21">
        <v>88</v>
      </c>
      <c r="EP3" s="3">
        <f t="shared" ref="EP3:EP55" si="51">IF(EM3="","",+EN3/EO3)</f>
        <v>1.1363636363636365</v>
      </c>
      <c r="EQ3" s="3">
        <v>0.8</v>
      </c>
      <c r="ER3" s="66">
        <v>8600</v>
      </c>
      <c r="ES3" s="20">
        <f t="shared" ref="ES3:ES55" si="52">IF(ER3="","",ER3-ER2)</f>
        <v>100</v>
      </c>
      <c r="ET3" s="21">
        <v>77</v>
      </c>
      <c r="EU3" s="3">
        <f t="shared" ref="EU3:EU55" si="53">IF(ER3="","",+ES3/ET3)</f>
        <v>1.2987012987012987</v>
      </c>
      <c r="EV3" s="3">
        <v>0.8</v>
      </c>
      <c r="EW3" s="66">
        <v>8600</v>
      </c>
      <c r="EX3" s="20">
        <f t="shared" ref="EX3:EX55" si="54">IF(EW3="","",EW3-EW2)</f>
        <v>100</v>
      </c>
      <c r="EY3" s="21">
        <v>77</v>
      </c>
      <c r="EZ3" s="3">
        <f t="shared" ref="EZ3:EZ55" si="55">IF(EW3="","",+EX3/EY3)</f>
        <v>1.2987012987012987</v>
      </c>
      <c r="FA3" s="3">
        <v>0.8</v>
      </c>
      <c r="FB3" s="176"/>
      <c r="FC3" s="24">
        <f>IFERROR(IF(BV3+DT3+DO3+DJ3+DE3+CZ3+CU3+CP3+CK3+CF3+CA3=0,"", BV3+DT3+DO3+DJ3+DE3+CZ3+CU3+CP3+CK3+CF3+CA3),"")</f>
        <v>1100</v>
      </c>
      <c r="FD3" s="6">
        <v>943</v>
      </c>
      <c r="FE3" s="29">
        <f t="shared" ref="FE3:FE43" si="56">IFERROR(FC3/FD3,"")</f>
        <v>1.1664899257688228</v>
      </c>
      <c r="FF3" s="180"/>
      <c r="FG3" s="1">
        <f>IFERROR(IF(DY3+ED3=0,"",DY3+ED3),"")</f>
        <v>200</v>
      </c>
      <c r="FH3" s="1">
        <v>273</v>
      </c>
      <c r="FI3" s="8">
        <f t="shared" si="5"/>
        <v>0.73260073260073255</v>
      </c>
      <c r="FJ3" s="176"/>
      <c r="FK3" s="6">
        <f>IFERROR(IF(EN3+ES3=0,"",EN3+ES3),"")</f>
        <v>200</v>
      </c>
      <c r="FL3" s="6">
        <v>176</v>
      </c>
      <c r="FM3" s="7">
        <f t="shared" ref="FM3:FM55" si="57">IFERROR(FK3/FL3,"")</f>
        <v>1.1363636363636365</v>
      </c>
      <c r="FN3" s="176"/>
      <c r="FO3" s="106">
        <f t="shared" ref="FO3:FO55" si="58">IF(EX3=0,"",EX3)</f>
        <v>100</v>
      </c>
      <c r="FP3" s="106">
        <v>154</v>
      </c>
      <c r="FQ3" s="11">
        <f t="shared" ref="FQ3:FQ43" si="59">IFERROR(FO3/FP3,"")</f>
        <v>0.64935064935064934</v>
      </c>
      <c r="FR3" s="66">
        <v>8600</v>
      </c>
      <c r="FS3" s="20">
        <f t="shared" ref="FS3:FS55" si="60">IF(FR3="","",FR3-FR2)</f>
        <v>100</v>
      </c>
      <c r="FT3" s="21">
        <v>88</v>
      </c>
      <c r="FU3" s="3">
        <f t="shared" ref="FU3:FU55" si="61">IF(FR3="","",+FS3/FT3)</f>
        <v>1.1363636363636365</v>
      </c>
      <c r="FV3" s="3">
        <v>0.8</v>
      </c>
      <c r="FW3" s="66">
        <v>8600</v>
      </c>
      <c r="FX3" s="20">
        <f t="shared" ref="FX3:FX55" si="62">IF(FW3="","",FW3-FW2)</f>
        <v>100</v>
      </c>
      <c r="FY3" s="21">
        <v>120</v>
      </c>
      <c r="FZ3" s="3">
        <f t="shared" ref="FZ3:FZ55" si="63">IF(FW3="","",+FX3/FY3)</f>
        <v>0.83333333333333337</v>
      </c>
      <c r="GA3" s="3">
        <v>0.8</v>
      </c>
      <c r="GB3" s="66">
        <v>8600</v>
      </c>
      <c r="GC3" s="20">
        <f t="shared" ref="GC3:GC55" si="64">IF(GB3="","",GB3-GB2)</f>
        <v>100</v>
      </c>
      <c r="GD3" s="21">
        <v>88</v>
      </c>
      <c r="GE3" s="3">
        <f t="shared" ref="GE3:GE55" si="65">IF(GB3="","",+GC3/GD3)</f>
        <v>1.1363636363636365</v>
      </c>
      <c r="GF3" s="3">
        <v>0.8</v>
      </c>
      <c r="GG3" s="66">
        <v>8600</v>
      </c>
      <c r="GH3" s="20">
        <f t="shared" ref="GH3:GH55" si="66">IF(GG3="","",GG3-GG2)</f>
        <v>100</v>
      </c>
      <c r="GI3" s="21">
        <v>88</v>
      </c>
      <c r="GJ3" s="3">
        <f t="shared" ref="GJ3:GJ55" si="67">IF(GG3="","",+GH3/GI3)</f>
        <v>1.1363636363636365</v>
      </c>
      <c r="GK3" s="3">
        <v>0.8</v>
      </c>
      <c r="GL3" s="66">
        <v>8600</v>
      </c>
      <c r="GM3" s="20">
        <f t="shared" ref="GM3:GM55" si="68">IF(GL3="","",GL3-GL2)</f>
        <v>100</v>
      </c>
      <c r="GN3" s="21">
        <v>88</v>
      </c>
      <c r="GO3" s="3">
        <f t="shared" ref="GO3:GO55" si="69">IF(GL3="","",+GM3/GN3)</f>
        <v>1.1363636363636365</v>
      </c>
      <c r="GP3" s="3">
        <v>0.8</v>
      </c>
      <c r="GQ3" s="66">
        <v>8600</v>
      </c>
      <c r="GR3" s="20">
        <f t="shared" ref="GR3:GR55" si="70">IF(GQ3="","",GQ3-GQ2)</f>
        <v>100</v>
      </c>
      <c r="GS3" s="21">
        <v>88</v>
      </c>
      <c r="GT3" s="3">
        <f t="shared" ref="GT3:GT55" si="71">IF(GQ3="","",+GR3/GS3)</f>
        <v>1.1363636363636365</v>
      </c>
      <c r="GU3" s="3">
        <v>0.8</v>
      </c>
      <c r="GV3" s="66">
        <v>8600</v>
      </c>
      <c r="GW3" s="20">
        <f t="shared" ref="GW3:GW55" si="72">IF(GV3="","",GV3-GV2)</f>
        <v>100</v>
      </c>
      <c r="GX3" s="21">
        <v>88</v>
      </c>
      <c r="GY3" s="3">
        <f t="shared" ref="GY3:GY55" si="73">IF(GV3="","",+GW3/GX3)</f>
        <v>1.1363636363636365</v>
      </c>
      <c r="GZ3" s="3">
        <v>0.8</v>
      </c>
      <c r="HA3" s="66">
        <v>8600</v>
      </c>
      <c r="HB3" s="20">
        <f t="shared" ref="HB3:HB55" si="74">IF(HA3="","",HA3-HA2)</f>
        <v>100</v>
      </c>
      <c r="HC3" s="21">
        <v>88</v>
      </c>
      <c r="HD3" s="3">
        <f t="shared" ref="HD3:HD55" si="75">IF(HA3="","",+HB3/HC3)</f>
        <v>1.1363636363636365</v>
      </c>
      <c r="HE3" s="3">
        <v>0.8</v>
      </c>
      <c r="HF3" s="66">
        <v>8600</v>
      </c>
      <c r="HG3" s="20">
        <f t="shared" ref="HG3:HG55" si="76">IF(HF3="","",HF3-HF2)</f>
        <v>100</v>
      </c>
      <c r="HH3" s="21">
        <v>66</v>
      </c>
      <c r="HI3" s="3">
        <f t="shared" si="6"/>
        <v>1.5151515151515151</v>
      </c>
      <c r="HJ3" s="3">
        <v>0.8</v>
      </c>
      <c r="HK3" s="66">
        <v>8600</v>
      </c>
      <c r="HL3" s="20">
        <f t="shared" ref="HL3:HL55" si="77">IF(HK3="","",HK3-HK2)</f>
        <v>100</v>
      </c>
      <c r="HM3" s="21">
        <v>88</v>
      </c>
      <c r="HN3" s="3">
        <f t="shared" ref="HN3:HN55" si="78">IF(HK3="","",+HL3/HM3)</f>
        <v>1.1363636363636365</v>
      </c>
      <c r="HO3" s="3">
        <v>0.8</v>
      </c>
      <c r="HP3" s="66">
        <v>8600</v>
      </c>
      <c r="HQ3" s="20">
        <f t="shared" ref="HQ3:HQ55" si="79">IF(HP3="","",HP3-HP2)</f>
        <v>100</v>
      </c>
      <c r="HR3" s="21">
        <v>88</v>
      </c>
      <c r="HS3" s="3">
        <f t="shared" ref="HS3:HS55" si="80">IF(HP3="","",+HQ3/HR3)</f>
        <v>1.1363636363636365</v>
      </c>
      <c r="HT3" s="3">
        <v>0.8</v>
      </c>
      <c r="HU3" s="66">
        <v>8600</v>
      </c>
      <c r="HV3" s="20">
        <f t="shared" ref="HV3:HV55" si="81">IF(HU3="","",HU3-HU2)</f>
        <v>100</v>
      </c>
      <c r="HW3" s="21">
        <v>100</v>
      </c>
      <c r="HX3" s="3">
        <f t="shared" ref="HX3:HX55" si="82">IF(HU3="","",+HV3/HW3)</f>
        <v>1</v>
      </c>
      <c r="HY3" s="3">
        <v>0.8</v>
      </c>
      <c r="HZ3" s="24">
        <f>IFERROR(IF(FS3+FX3+GC3+GH3+GM3+GR3+GW3+HB3+HG3=0,"",FS3+FX3+GC3+GH3+GM3+GR3+GW3+HB3+HG3),"")</f>
        <v>900</v>
      </c>
      <c r="IA3" s="6">
        <v>802</v>
      </c>
      <c r="IB3" s="29">
        <f t="shared" ref="IB3:IB43" si="83">IFERROR(HZ3/IA3,"")</f>
        <v>1.1221945137157108</v>
      </c>
      <c r="IC3" s="24">
        <f t="shared" ref="IC3:IC55" si="84">IFERROR(IF(HQ3+HL3=0,"",HQ3+HL3),"")</f>
        <v>200</v>
      </c>
      <c r="ID3" s="6">
        <v>176</v>
      </c>
      <c r="IE3" s="29">
        <f t="shared" si="7"/>
        <v>1.1363636363636365</v>
      </c>
      <c r="IF3" s="24">
        <f t="shared" ref="IF3:IF55" si="85">IFERROR(IF(HV3=0,"",HV3),"")</f>
        <v>100</v>
      </c>
      <c r="IG3" s="6">
        <v>100</v>
      </c>
      <c r="IH3" s="29">
        <f t="shared" ref="IH3:IH43" si="86">IFERROR(IF3/IG3,"")</f>
        <v>1</v>
      </c>
      <c r="II3" s="66">
        <v>8600</v>
      </c>
      <c r="IJ3" s="102">
        <f>IF(II3="","",II3-II2)</f>
        <v>100</v>
      </c>
      <c r="IK3" s="102">
        <v>60</v>
      </c>
      <c r="IL3" s="32">
        <f t="shared" ref="IL3:IL55" si="87">IF(IJ3="","",+IJ3/IK3)</f>
        <v>1.6666666666666667</v>
      </c>
      <c r="IM3" s="33">
        <v>0.8</v>
      </c>
      <c r="IN3" s="66">
        <v>8600</v>
      </c>
      <c r="IO3" s="53">
        <f>IF(IN3="","",IN3-IN2)</f>
        <v>100</v>
      </c>
      <c r="IP3" s="54">
        <v>60</v>
      </c>
      <c r="IQ3" s="34">
        <f t="shared" ref="IQ3:IQ55" si="88">IF(IO3="","",+IO3/IP3)</f>
        <v>1.6666666666666667</v>
      </c>
      <c r="IR3" s="35">
        <v>0.8</v>
      </c>
      <c r="IS3" s="66">
        <v>8600</v>
      </c>
      <c r="IT3" s="102">
        <f>IF(IS3="","",IS3-IS2)</f>
        <v>100</v>
      </c>
      <c r="IU3" s="102">
        <v>60</v>
      </c>
      <c r="IV3" s="33">
        <f t="shared" ref="IV3:IV55" si="89">IF(IT3="","",+IT3/IU3)</f>
        <v>1.6666666666666667</v>
      </c>
      <c r="IW3" s="33">
        <v>0.8</v>
      </c>
      <c r="IX3" s="66">
        <v>8600</v>
      </c>
      <c r="IY3" s="54">
        <f>IF(IX3="","",IX3-IX2)</f>
        <v>100</v>
      </c>
      <c r="IZ3" s="54">
        <v>60</v>
      </c>
      <c r="JA3" s="34">
        <f t="shared" ref="JA3:JA55" si="90">IF(IY3="","",+IY3/IZ3)</f>
        <v>1.6666666666666667</v>
      </c>
      <c r="JB3" s="35">
        <v>0.8</v>
      </c>
      <c r="JC3" s="66">
        <v>8600</v>
      </c>
      <c r="JD3" s="102">
        <f>IF(JC3="","",JC3-JC2)</f>
        <v>100</v>
      </c>
      <c r="JE3" s="102">
        <v>60</v>
      </c>
      <c r="JF3" s="32">
        <f t="shared" ref="JF3:JF55" si="91">IFERROR(+JD3/JE3,"")</f>
        <v>1.6666666666666667</v>
      </c>
      <c r="JG3" s="33">
        <v>0.8</v>
      </c>
      <c r="JH3" s="66">
        <v>8600</v>
      </c>
      <c r="JI3" s="54">
        <f>IF(JH3="","",JH3-JH2)</f>
        <v>100</v>
      </c>
      <c r="JJ3" s="54">
        <v>60</v>
      </c>
      <c r="JK3" s="34">
        <f t="shared" ref="JK3:JK55" si="92">IF(JH3="","",+JI3/JJ3)</f>
        <v>1.6666666666666667</v>
      </c>
      <c r="JL3" s="35">
        <v>0.8</v>
      </c>
      <c r="JM3" s="66">
        <v>8600</v>
      </c>
      <c r="JN3" s="102">
        <f>IF(JM3="","",JM3-JM2)</f>
        <v>100</v>
      </c>
      <c r="JO3" s="102">
        <v>60</v>
      </c>
      <c r="JP3" s="32">
        <f t="shared" ref="JP3:JP55" si="93">IF(JN3="","",JN3/JO3)</f>
        <v>1.6666666666666667</v>
      </c>
      <c r="JQ3" s="33">
        <v>0.8</v>
      </c>
      <c r="JR3" s="66">
        <v>8600</v>
      </c>
      <c r="JS3" s="102">
        <f>IF(JR3="","",JR3-JR2)</f>
        <v>100</v>
      </c>
      <c r="JT3" s="102">
        <v>60</v>
      </c>
      <c r="JU3" s="32">
        <f t="shared" ref="JU3:JU6" si="94">IF(JS3="","",JS3/JT3)</f>
        <v>1.6666666666666667</v>
      </c>
      <c r="JV3" s="33">
        <v>0.8</v>
      </c>
      <c r="JW3" s="66">
        <v>8600</v>
      </c>
      <c r="JX3" s="102">
        <f>IF(JW3="","",JW3-JW2)</f>
        <v>100</v>
      </c>
      <c r="JY3" s="102">
        <v>60</v>
      </c>
      <c r="JZ3" s="32">
        <f t="shared" ref="JZ3:JZ6" si="95">IF(JX3="","",JX3/JY3)</f>
        <v>1.6666666666666667</v>
      </c>
      <c r="KA3" s="33">
        <v>0.8</v>
      </c>
      <c r="KB3" s="66">
        <v>8600</v>
      </c>
      <c r="KC3" s="102">
        <f>IF(KB3="","",KB3-KB2)</f>
        <v>100</v>
      </c>
      <c r="KD3" s="102">
        <v>60</v>
      </c>
      <c r="KE3" s="32">
        <f t="shared" ref="KE3:KE6" si="96">IF(KC3="","",KC3/KD3)</f>
        <v>1.6666666666666667</v>
      </c>
      <c r="KF3" s="33">
        <v>0.8</v>
      </c>
      <c r="KG3" s="66">
        <v>8600</v>
      </c>
      <c r="KH3" s="102">
        <f>IF(KG3="","",KG3-KG2)</f>
        <v>100</v>
      </c>
      <c r="KI3" s="102">
        <v>60</v>
      </c>
      <c r="KJ3" s="32">
        <f t="shared" ref="KJ3:KJ6" si="97">IF(KH3="","",KH3/KI3)</f>
        <v>1.6666666666666667</v>
      </c>
      <c r="KK3" s="33">
        <v>0.8</v>
      </c>
      <c r="KL3" s="66">
        <v>8600</v>
      </c>
      <c r="KM3" s="102">
        <f>IF(KL3="","",KL3-KL2)</f>
        <v>100</v>
      </c>
      <c r="KN3" s="102">
        <v>60</v>
      </c>
      <c r="KO3" s="32">
        <f t="shared" ref="KO3:KO6" si="98">IF(KM3="","",KM3/KN3)</f>
        <v>1.6666666666666667</v>
      </c>
      <c r="KP3" s="33">
        <v>0.8</v>
      </c>
      <c r="KQ3" s="66">
        <v>8600</v>
      </c>
      <c r="KR3" s="102">
        <f>IF(KQ3="","",KQ3-KQ2)</f>
        <v>100</v>
      </c>
      <c r="KS3" s="102">
        <v>60</v>
      </c>
      <c r="KT3" s="32">
        <f t="shared" ref="KT3:KT6" si="99">IF(KR3="","",KR3/KS3)</f>
        <v>1.6666666666666667</v>
      </c>
      <c r="KU3" s="33">
        <v>0.8</v>
      </c>
      <c r="KV3" s="66">
        <v>8600</v>
      </c>
      <c r="KW3" s="102">
        <f>IF(KV3="","",KV3-KV2)</f>
        <v>100</v>
      </c>
      <c r="KX3" s="102">
        <v>60</v>
      </c>
      <c r="KY3" s="32">
        <f t="shared" ref="KY3:KY6" si="100">IF(KW3="","",KW3/KX3)</f>
        <v>1.6666666666666667</v>
      </c>
      <c r="KZ3" s="33">
        <v>0.8</v>
      </c>
      <c r="LA3" s="36">
        <f>IFERROR(IF(+IJ3+IO3+IT3+IY3=0,"", +IJ3+IO3+IT3+IY3),"")</f>
        <v>400</v>
      </c>
      <c r="LB3" s="36">
        <v>240</v>
      </c>
      <c r="LC3" s="37">
        <f t="shared" ref="LC3:LC55" si="101">IF(LA3="","",LA3/LB3)</f>
        <v>1.6666666666666667</v>
      </c>
      <c r="LD3" s="38">
        <f t="shared" ref="LD3:LD55" si="102">IFERROR(IF(+JD3+JI3+JN3+JS3=0,"",+JD3+JI3+JN3+JS3),"")</f>
        <v>400</v>
      </c>
      <c r="LE3" s="38">
        <v>240</v>
      </c>
      <c r="LF3" s="39">
        <f t="shared" ref="LF3:LF55" si="103">IF(LD3="","",LD3/LE3)</f>
        <v>1.6666666666666667</v>
      </c>
      <c r="LG3" s="36">
        <f t="shared" ref="LG3:LG55" si="104">IF(LD3="","",JX3+KC3)</f>
        <v>200</v>
      </c>
      <c r="LH3" s="36">
        <v>120</v>
      </c>
      <c r="LI3" s="37">
        <f t="shared" ref="LI3:LI55" si="105">IF(LG3="","",LG3/LH3)</f>
        <v>1.6666666666666667</v>
      </c>
      <c r="LJ3" s="38">
        <f t="shared" ref="LJ3:LJ55" si="106">IFERROR(IF(+KH3+KM3+KR3=0,"",+KH3+KM3+KR3),"")</f>
        <v>300</v>
      </c>
      <c r="LK3" s="38">
        <v>240</v>
      </c>
      <c r="LL3" s="39">
        <f t="shared" ref="LL3:LL55" si="107">IF(LJ3="","",LJ3/LK3)</f>
        <v>1.25</v>
      </c>
      <c r="LM3" s="36">
        <f t="shared" ref="LM3:LM55" si="108">IFERROR(IF(KW3=0,"",KW3),"")</f>
        <v>100</v>
      </c>
      <c r="LN3" s="36">
        <v>40</v>
      </c>
      <c r="LO3" s="37">
        <f t="shared" ref="LO3:LO55" si="109">IF(LM3="","",LM3/LN3)</f>
        <v>2.5</v>
      </c>
    </row>
    <row r="4" spans="1:327" x14ac:dyDescent="0.25">
      <c r="A4" s="10">
        <v>3</v>
      </c>
      <c r="B4" s="66">
        <v>8700</v>
      </c>
      <c r="C4" s="20">
        <f t="shared" si="8"/>
        <v>100</v>
      </c>
      <c r="D4" s="21">
        <v>96</v>
      </c>
      <c r="E4" s="3">
        <f t="shared" si="0"/>
        <v>1.0416666666666667</v>
      </c>
      <c r="F4" s="3">
        <v>0.8</v>
      </c>
      <c r="G4" s="66">
        <v>8700</v>
      </c>
      <c r="H4" s="22">
        <f t="shared" ref="H4:H55" si="110">IF(G4="","",G4-G3)</f>
        <v>100</v>
      </c>
      <c r="I4" s="2">
        <v>96</v>
      </c>
      <c r="J4" s="4">
        <f t="shared" si="9"/>
        <v>1.0416666666666667</v>
      </c>
      <c r="K4" s="3">
        <v>0.8</v>
      </c>
      <c r="L4" s="66">
        <v>8700</v>
      </c>
      <c r="M4" s="20">
        <f t="shared" ref="M4:M55" si="111">IF(L4="","",L4-L3)</f>
        <v>100</v>
      </c>
      <c r="N4" s="23">
        <v>96</v>
      </c>
      <c r="O4" s="3">
        <f t="shared" si="10"/>
        <v>1.0416666666666667</v>
      </c>
      <c r="P4" s="3">
        <v>0.8</v>
      </c>
      <c r="Q4" s="66">
        <v>8700</v>
      </c>
      <c r="R4" s="22">
        <f t="shared" ref="R4:R55" si="112">IF(Q4="","",Q4-Q3)</f>
        <v>100</v>
      </c>
      <c r="S4" s="21">
        <v>96</v>
      </c>
      <c r="T4" s="4">
        <f t="shared" si="11"/>
        <v>1.0416666666666667</v>
      </c>
      <c r="U4" s="3">
        <v>0.8</v>
      </c>
      <c r="V4" s="66">
        <v>8700</v>
      </c>
      <c r="W4" s="20">
        <f t="shared" ref="W4:W55" si="113">IF(V4="","",V4-V3)</f>
        <v>100</v>
      </c>
      <c r="X4" s="21">
        <v>96</v>
      </c>
      <c r="Y4" s="3">
        <f t="shared" si="12"/>
        <v>1.0416666666666667</v>
      </c>
      <c r="Z4" s="3">
        <v>0.8</v>
      </c>
      <c r="AA4" s="66">
        <v>8700</v>
      </c>
      <c r="AB4" s="22">
        <f t="shared" ref="AB4:AB55" si="114">IF(AA4="","",AA4-AA3)</f>
        <v>100</v>
      </c>
      <c r="AC4" s="21">
        <v>96</v>
      </c>
      <c r="AD4" s="4">
        <f t="shared" si="13"/>
        <v>1.0416666666666667</v>
      </c>
      <c r="AE4" s="3">
        <v>0.8</v>
      </c>
      <c r="AF4" s="66">
        <v>8700</v>
      </c>
      <c r="AG4" s="20">
        <f t="shared" ref="AG4:AG55" si="115">IF(AF4="","",AF4-AF3)</f>
        <v>100</v>
      </c>
      <c r="AH4" s="21">
        <v>96</v>
      </c>
      <c r="AI4" s="3">
        <f t="shared" si="14"/>
        <v>1.0416666666666667</v>
      </c>
      <c r="AJ4" s="3">
        <v>0.8</v>
      </c>
      <c r="AK4" s="66">
        <v>8700</v>
      </c>
      <c r="AL4" s="22">
        <f t="shared" ref="AL4:AL55" si="116">IF(AK4="","",AK4-AK3)</f>
        <v>100</v>
      </c>
      <c r="AM4" s="21">
        <v>96</v>
      </c>
      <c r="AN4" s="4">
        <f t="shared" si="15"/>
        <v>1.0416666666666667</v>
      </c>
      <c r="AO4" s="3">
        <v>0.8</v>
      </c>
      <c r="AP4" s="66">
        <v>8700</v>
      </c>
      <c r="AQ4" s="20">
        <f t="shared" ref="AQ4:AQ55" si="117">IF(AP4="","",AP4-AP3)</f>
        <v>100</v>
      </c>
      <c r="AR4" s="21">
        <v>96</v>
      </c>
      <c r="AS4" s="3">
        <f t="shared" si="16"/>
        <v>1.0416666666666667</v>
      </c>
      <c r="AT4" s="3">
        <v>0.8</v>
      </c>
      <c r="AU4" s="66">
        <v>8700</v>
      </c>
      <c r="AV4" s="22">
        <f t="shared" ref="AV4:AV55" si="118">IF(AU4="","",AU4-AU3)</f>
        <v>100</v>
      </c>
      <c r="AW4" s="1">
        <v>96</v>
      </c>
      <c r="AX4" s="3">
        <f t="shared" si="17"/>
        <v>1.0416666666666667</v>
      </c>
      <c r="AY4" s="3">
        <v>0.8</v>
      </c>
      <c r="AZ4" s="66">
        <v>8700</v>
      </c>
      <c r="BA4" s="20">
        <f t="shared" ref="BA4:BA55" si="119">IF(AZ4="","",AZ4-AZ3)</f>
        <v>100</v>
      </c>
      <c r="BB4" s="21">
        <v>96</v>
      </c>
      <c r="BC4" s="3">
        <f t="shared" si="18"/>
        <v>1.0416666666666667</v>
      </c>
      <c r="BD4" s="3">
        <v>0.8</v>
      </c>
      <c r="BE4" s="176"/>
      <c r="BF4" s="24">
        <f t="shared" si="19"/>
        <v>400</v>
      </c>
      <c r="BG4" s="6">
        <v>384</v>
      </c>
      <c r="BH4" s="29">
        <f t="shared" si="1"/>
        <v>1.0416666666666667</v>
      </c>
      <c r="BI4" s="180"/>
      <c r="BJ4" s="1">
        <f t="shared" si="20"/>
        <v>100</v>
      </c>
      <c r="BK4" s="1">
        <v>140</v>
      </c>
      <c r="BL4" s="8">
        <f t="shared" si="2"/>
        <v>0.7142857142857143</v>
      </c>
      <c r="BM4" s="176"/>
      <c r="BN4" s="6">
        <f t="shared" si="21"/>
        <v>300</v>
      </c>
      <c r="BO4" s="6">
        <v>264</v>
      </c>
      <c r="BP4" s="7">
        <f t="shared" si="3"/>
        <v>1.1363636363636365</v>
      </c>
      <c r="BQ4" s="176"/>
      <c r="BR4" s="1">
        <f t="shared" si="22"/>
        <v>200</v>
      </c>
      <c r="BS4" s="1">
        <v>198</v>
      </c>
      <c r="BT4" s="11">
        <f t="shared" si="4"/>
        <v>1.0101010101010102</v>
      </c>
      <c r="BU4" s="66">
        <v>8700</v>
      </c>
      <c r="BV4" s="20">
        <f t="shared" si="23"/>
        <v>100</v>
      </c>
      <c r="BW4" s="21">
        <v>50</v>
      </c>
      <c r="BX4" s="3">
        <f t="shared" ref="BX4:BX55" si="120">IF(BU4="","",+BV4/BW4)</f>
        <v>2</v>
      </c>
      <c r="BY4" s="3">
        <v>0.8</v>
      </c>
      <c r="BZ4" s="66">
        <v>8700</v>
      </c>
      <c r="CA4" s="20">
        <f t="shared" si="24"/>
        <v>100</v>
      </c>
      <c r="CB4" s="21">
        <v>77</v>
      </c>
      <c r="CC4" s="3">
        <f t="shared" si="25"/>
        <v>1.2987012987012987</v>
      </c>
      <c r="CD4" s="3">
        <v>0.8</v>
      </c>
      <c r="CE4" s="66">
        <v>8700</v>
      </c>
      <c r="CF4" s="20">
        <f t="shared" si="26"/>
        <v>100</v>
      </c>
      <c r="CG4" s="21">
        <v>50</v>
      </c>
      <c r="CH4" s="3">
        <f t="shared" si="27"/>
        <v>2</v>
      </c>
      <c r="CI4" s="3">
        <v>0.8</v>
      </c>
      <c r="CJ4" s="66">
        <v>8700</v>
      </c>
      <c r="CK4" s="20">
        <f t="shared" si="28"/>
        <v>100</v>
      </c>
      <c r="CL4" s="21">
        <v>50</v>
      </c>
      <c r="CM4" s="3">
        <f t="shared" si="29"/>
        <v>2</v>
      </c>
      <c r="CN4" s="3">
        <v>0.8</v>
      </c>
      <c r="CO4" s="66">
        <v>8700</v>
      </c>
      <c r="CP4" s="20">
        <f t="shared" si="30"/>
        <v>100</v>
      </c>
      <c r="CQ4" s="21">
        <v>50</v>
      </c>
      <c r="CR4" s="3">
        <f t="shared" si="31"/>
        <v>2</v>
      </c>
      <c r="CS4" s="3">
        <v>0.8</v>
      </c>
      <c r="CT4" s="66">
        <v>8700</v>
      </c>
      <c r="CU4" s="20">
        <f t="shared" si="32"/>
        <v>100</v>
      </c>
      <c r="CV4" s="21">
        <v>50</v>
      </c>
      <c r="CW4" s="3">
        <f t="shared" si="33"/>
        <v>2</v>
      </c>
      <c r="CX4" s="3">
        <v>0.8</v>
      </c>
      <c r="CY4" s="66">
        <v>8700</v>
      </c>
      <c r="CZ4" s="20">
        <f t="shared" si="34"/>
        <v>100</v>
      </c>
      <c r="DA4" s="21">
        <v>50</v>
      </c>
      <c r="DB4" s="3">
        <f t="shared" si="35"/>
        <v>2</v>
      </c>
      <c r="DC4" s="3">
        <v>0.8</v>
      </c>
      <c r="DD4" s="66">
        <v>8700</v>
      </c>
      <c r="DE4" s="20">
        <f t="shared" si="36"/>
        <v>100</v>
      </c>
      <c r="DF4" s="21">
        <v>66</v>
      </c>
      <c r="DG4" s="3">
        <f t="shared" si="37"/>
        <v>1.5151515151515151</v>
      </c>
      <c r="DH4" s="3">
        <v>0.8</v>
      </c>
      <c r="DI4" s="66">
        <v>8700</v>
      </c>
      <c r="DJ4" s="20">
        <f t="shared" si="38"/>
        <v>100</v>
      </c>
      <c r="DK4" s="21">
        <v>66</v>
      </c>
      <c r="DL4" s="3">
        <f t="shared" si="39"/>
        <v>1.5151515151515151</v>
      </c>
      <c r="DM4" s="3">
        <v>0.8</v>
      </c>
      <c r="DN4" s="66">
        <v>8700</v>
      </c>
      <c r="DO4" s="20">
        <f t="shared" si="40"/>
        <v>100</v>
      </c>
      <c r="DP4" s="21">
        <v>66</v>
      </c>
      <c r="DQ4" s="3">
        <f t="shared" si="41"/>
        <v>1.5151515151515151</v>
      </c>
      <c r="DR4" s="3">
        <v>0.8</v>
      </c>
      <c r="DS4" s="66">
        <v>8700</v>
      </c>
      <c r="DT4" s="20">
        <f t="shared" si="42"/>
        <v>100</v>
      </c>
      <c r="DU4" s="21">
        <v>120</v>
      </c>
      <c r="DV4" s="3">
        <f t="shared" si="43"/>
        <v>0.83333333333333337</v>
      </c>
      <c r="DW4" s="3">
        <v>0.8</v>
      </c>
      <c r="DX4" s="66">
        <v>8700</v>
      </c>
      <c r="DY4" s="20">
        <f t="shared" si="44"/>
        <v>100</v>
      </c>
      <c r="DZ4" s="21">
        <v>119</v>
      </c>
      <c r="EA4" s="3">
        <f t="shared" si="45"/>
        <v>0.84033613445378152</v>
      </c>
      <c r="EB4" s="3">
        <v>0.8</v>
      </c>
      <c r="EC4" s="66">
        <v>8700</v>
      </c>
      <c r="ED4" s="20">
        <f t="shared" si="46"/>
        <v>100</v>
      </c>
      <c r="EE4" s="21">
        <v>154</v>
      </c>
      <c r="EF4" s="3">
        <f t="shared" si="47"/>
        <v>0.64935064935064934</v>
      </c>
      <c r="EG4" s="3">
        <v>0.8</v>
      </c>
      <c r="EH4" s="66">
        <v>8700</v>
      </c>
      <c r="EI4" s="20">
        <f t="shared" si="48"/>
        <v>100</v>
      </c>
      <c r="EJ4" s="21">
        <v>88</v>
      </c>
      <c r="EK4" s="3">
        <f t="shared" si="49"/>
        <v>1.1363636363636365</v>
      </c>
      <c r="EL4" s="3">
        <v>0.8</v>
      </c>
      <c r="EM4" s="66">
        <v>8700</v>
      </c>
      <c r="EN4" s="20">
        <f t="shared" si="50"/>
        <v>100</v>
      </c>
      <c r="EO4" s="21">
        <v>88</v>
      </c>
      <c r="EP4" s="3">
        <f t="shared" si="51"/>
        <v>1.1363636363636365</v>
      </c>
      <c r="EQ4" s="3">
        <v>0.8</v>
      </c>
      <c r="ER4" s="66">
        <v>8700</v>
      </c>
      <c r="ES4" s="20">
        <f t="shared" si="52"/>
        <v>100</v>
      </c>
      <c r="ET4" s="21">
        <v>77</v>
      </c>
      <c r="EU4" s="3">
        <f t="shared" si="53"/>
        <v>1.2987012987012987</v>
      </c>
      <c r="EV4" s="3">
        <v>0.8</v>
      </c>
      <c r="EW4" s="66">
        <v>8700</v>
      </c>
      <c r="EX4" s="20">
        <f t="shared" si="54"/>
        <v>100</v>
      </c>
      <c r="EY4" s="21">
        <v>77</v>
      </c>
      <c r="EZ4" s="3">
        <f t="shared" si="55"/>
        <v>1.2987012987012987</v>
      </c>
      <c r="FA4" s="3">
        <v>0.8</v>
      </c>
      <c r="FB4" s="176"/>
      <c r="FC4" s="24">
        <f t="shared" ref="FC4:FC43" si="121">IFERROR(IF(BV4+DT4+DO4+DJ4+DE4+CZ4+CU4+CP4+CK4+CF4+CA4=0,"", BV4+DT4+DO4+DJ4+DE4+CZ4+CU4+CP4+CK4+CF4+CA4),"")</f>
        <v>1100</v>
      </c>
      <c r="FD4" s="6">
        <v>943</v>
      </c>
      <c r="FE4" s="29">
        <f t="shared" si="56"/>
        <v>1.1664899257688228</v>
      </c>
      <c r="FF4" s="180"/>
      <c r="FG4" s="1">
        <f t="shared" ref="FG4:FG55" si="122">IFERROR(IF(DY4+ED4=0,"",DY4+ED4),"")</f>
        <v>200</v>
      </c>
      <c r="FH4" s="1">
        <v>273</v>
      </c>
      <c r="FI4" s="8">
        <f t="shared" si="5"/>
        <v>0.73260073260073255</v>
      </c>
      <c r="FJ4" s="176"/>
      <c r="FK4" s="6">
        <f t="shared" ref="FK4:FK55" si="123">IFERROR(IF(EN4+ES4=0,"",EN4+ES4),"")</f>
        <v>200</v>
      </c>
      <c r="FL4" s="6">
        <v>176</v>
      </c>
      <c r="FM4" s="7">
        <f t="shared" si="57"/>
        <v>1.1363636363636365</v>
      </c>
      <c r="FN4" s="176"/>
      <c r="FO4" s="106">
        <f t="shared" si="58"/>
        <v>100</v>
      </c>
      <c r="FP4" s="106">
        <v>154</v>
      </c>
      <c r="FQ4" s="11">
        <f t="shared" si="59"/>
        <v>0.64935064935064934</v>
      </c>
      <c r="FR4" s="66">
        <v>8700</v>
      </c>
      <c r="FS4" s="20">
        <f t="shared" si="60"/>
        <v>100</v>
      </c>
      <c r="FT4" s="21">
        <v>88</v>
      </c>
      <c r="FU4" s="3">
        <f t="shared" si="61"/>
        <v>1.1363636363636365</v>
      </c>
      <c r="FV4" s="3">
        <v>0.8</v>
      </c>
      <c r="FW4" s="66">
        <v>8700</v>
      </c>
      <c r="FX4" s="20">
        <f t="shared" si="62"/>
        <v>100</v>
      </c>
      <c r="FY4" s="21">
        <v>120</v>
      </c>
      <c r="FZ4" s="3">
        <f t="shared" si="63"/>
        <v>0.83333333333333337</v>
      </c>
      <c r="GA4" s="3">
        <v>0.8</v>
      </c>
      <c r="GB4" s="66">
        <v>8700</v>
      </c>
      <c r="GC4" s="20">
        <f t="shared" si="64"/>
        <v>100</v>
      </c>
      <c r="GD4" s="21">
        <v>88</v>
      </c>
      <c r="GE4" s="3">
        <f t="shared" si="65"/>
        <v>1.1363636363636365</v>
      </c>
      <c r="GF4" s="3">
        <v>0.8</v>
      </c>
      <c r="GG4" s="66">
        <v>8700</v>
      </c>
      <c r="GH4" s="20">
        <f t="shared" si="66"/>
        <v>100</v>
      </c>
      <c r="GI4" s="21">
        <v>88</v>
      </c>
      <c r="GJ4" s="3">
        <f t="shared" si="67"/>
        <v>1.1363636363636365</v>
      </c>
      <c r="GK4" s="3">
        <v>0.8</v>
      </c>
      <c r="GL4" s="66">
        <v>8700</v>
      </c>
      <c r="GM4" s="20">
        <f t="shared" si="68"/>
        <v>100</v>
      </c>
      <c r="GN4" s="21">
        <v>88</v>
      </c>
      <c r="GO4" s="3">
        <f t="shared" si="69"/>
        <v>1.1363636363636365</v>
      </c>
      <c r="GP4" s="3">
        <v>0.8</v>
      </c>
      <c r="GQ4" s="66">
        <v>8700</v>
      </c>
      <c r="GR4" s="20">
        <f t="shared" si="70"/>
        <v>100</v>
      </c>
      <c r="GS4" s="21">
        <v>88</v>
      </c>
      <c r="GT4" s="3">
        <f t="shared" si="71"/>
        <v>1.1363636363636365</v>
      </c>
      <c r="GU4" s="3">
        <v>0.8</v>
      </c>
      <c r="GV4" s="66">
        <v>8700</v>
      </c>
      <c r="GW4" s="20">
        <f t="shared" si="72"/>
        <v>100</v>
      </c>
      <c r="GX4" s="21">
        <v>88</v>
      </c>
      <c r="GY4" s="3">
        <f t="shared" si="73"/>
        <v>1.1363636363636365</v>
      </c>
      <c r="GZ4" s="3">
        <v>0.8</v>
      </c>
      <c r="HA4" s="66">
        <v>8700</v>
      </c>
      <c r="HB4" s="20">
        <f t="shared" si="74"/>
        <v>100</v>
      </c>
      <c r="HC4" s="21">
        <v>88</v>
      </c>
      <c r="HD4" s="3">
        <f t="shared" si="75"/>
        <v>1.1363636363636365</v>
      </c>
      <c r="HE4" s="3">
        <v>0.8</v>
      </c>
      <c r="HF4" s="66">
        <v>8700</v>
      </c>
      <c r="HG4" s="20">
        <f t="shared" si="76"/>
        <v>100</v>
      </c>
      <c r="HH4" s="21">
        <v>66</v>
      </c>
      <c r="HI4" s="3">
        <f t="shared" si="6"/>
        <v>1.5151515151515151</v>
      </c>
      <c r="HJ4" s="3">
        <v>0.8</v>
      </c>
      <c r="HK4" s="66">
        <v>8700</v>
      </c>
      <c r="HL4" s="20">
        <f t="shared" si="77"/>
        <v>100</v>
      </c>
      <c r="HM4" s="21">
        <v>88</v>
      </c>
      <c r="HN4" s="3">
        <f t="shared" si="78"/>
        <v>1.1363636363636365</v>
      </c>
      <c r="HO4" s="3">
        <v>0.8</v>
      </c>
      <c r="HP4" s="66">
        <v>8700</v>
      </c>
      <c r="HQ4" s="20">
        <f t="shared" si="79"/>
        <v>100</v>
      </c>
      <c r="HR4" s="21">
        <v>88</v>
      </c>
      <c r="HS4" s="3">
        <f t="shared" si="80"/>
        <v>1.1363636363636365</v>
      </c>
      <c r="HT4" s="3">
        <v>0.8</v>
      </c>
      <c r="HU4" s="66">
        <v>8700</v>
      </c>
      <c r="HV4" s="20">
        <f t="shared" si="81"/>
        <v>100</v>
      </c>
      <c r="HW4" s="21">
        <v>100</v>
      </c>
      <c r="HX4" s="3">
        <f t="shared" si="82"/>
        <v>1</v>
      </c>
      <c r="HY4" s="3">
        <v>0.8</v>
      </c>
      <c r="HZ4" s="24">
        <f t="shared" ref="HZ4:HZ55" si="124">IFERROR(IF(FS4+FX4+GC4+GH4+GM4+GR4+GW4+HB4+HG4=0,"",FS4+FX4+GC4+GH4+GM4+GR4+GW4+HB4+HG4),"")</f>
        <v>900</v>
      </c>
      <c r="IA4" s="6">
        <v>802</v>
      </c>
      <c r="IB4" s="29">
        <f t="shared" si="83"/>
        <v>1.1221945137157108</v>
      </c>
      <c r="IC4" s="24">
        <f t="shared" si="84"/>
        <v>200</v>
      </c>
      <c r="ID4" s="6">
        <v>176</v>
      </c>
      <c r="IE4" s="29">
        <f t="shared" si="7"/>
        <v>1.1363636363636365</v>
      </c>
      <c r="IF4" s="24">
        <f t="shared" si="85"/>
        <v>100</v>
      </c>
      <c r="IG4" s="6">
        <v>100</v>
      </c>
      <c r="IH4" s="29">
        <f t="shared" si="86"/>
        <v>1</v>
      </c>
      <c r="II4" s="66">
        <v>8700</v>
      </c>
      <c r="IJ4" s="102">
        <f t="shared" ref="IJ4:IJ55" si="125">IF(II4="","",II4-II3)</f>
        <v>100</v>
      </c>
      <c r="IK4" s="102">
        <v>60</v>
      </c>
      <c r="IL4" s="32">
        <f t="shared" si="87"/>
        <v>1.6666666666666667</v>
      </c>
      <c r="IM4" s="33">
        <v>0.8</v>
      </c>
      <c r="IN4" s="66">
        <v>8700</v>
      </c>
      <c r="IO4" s="53">
        <f t="shared" ref="IO4:IO55" si="126">IF(IN4="","",IN4-IN3)</f>
        <v>100</v>
      </c>
      <c r="IP4" s="54">
        <v>60</v>
      </c>
      <c r="IQ4" s="34">
        <f t="shared" si="88"/>
        <v>1.6666666666666667</v>
      </c>
      <c r="IR4" s="35">
        <v>0.8</v>
      </c>
      <c r="IS4" s="66">
        <v>8700</v>
      </c>
      <c r="IT4" s="102">
        <f t="shared" ref="IT4:IT55" si="127">IF(IS4="","",IS4-IS3)</f>
        <v>100</v>
      </c>
      <c r="IU4" s="102">
        <v>60</v>
      </c>
      <c r="IV4" s="33">
        <f t="shared" si="89"/>
        <v>1.6666666666666667</v>
      </c>
      <c r="IW4" s="33">
        <v>0.8</v>
      </c>
      <c r="IX4" s="66">
        <v>8700</v>
      </c>
      <c r="IY4" s="54">
        <f t="shared" ref="IY4:IY55" si="128">IF(IX4="","",IX4-IX3)</f>
        <v>100</v>
      </c>
      <c r="IZ4" s="54">
        <v>60</v>
      </c>
      <c r="JA4" s="34">
        <f t="shared" si="90"/>
        <v>1.6666666666666667</v>
      </c>
      <c r="JB4" s="35">
        <v>0.8</v>
      </c>
      <c r="JC4" s="66">
        <v>8700</v>
      </c>
      <c r="JD4" s="102">
        <f t="shared" ref="JD4:JD55" si="129">IF(JC4="","",JC4-JC3)</f>
        <v>100</v>
      </c>
      <c r="JE4" s="102">
        <v>60</v>
      </c>
      <c r="JF4" s="32">
        <f t="shared" si="91"/>
        <v>1.6666666666666667</v>
      </c>
      <c r="JG4" s="33">
        <v>0.8</v>
      </c>
      <c r="JH4" s="66">
        <v>8700</v>
      </c>
      <c r="JI4" s="54">
        <f t="shared" ref="JI4:JI55" si="130">IF(JH4="","",JH4-JH3)</f>
        <v>100</v>
      </c>
      <c r="JJ4" s="54">
        <v>60</v>
      </c>
      <c r="JK4" s="34">
        <f t="shared" si="92"/>
        <v>1.6666666666666667</v>
      </c>
      <c r="JL4" s="35">
        <v>0.8</v>
      </c>
      <c r="JM4" s="66">
        <v>8700</v>
      </c>
      <c r="JN4" s="102">
        <f t="shared" ref="JN4:JN55" si="131">IF(JM4="","",JM4-JM3)</f>
        <v>100</v>
      </c>
      <c r="JO4" s="102">
        <v>60</v>
      </c>
      <c r="JP4" s="32">
        <f t="shared" si="93"/>
        <v>1.6666666666666667</v>
      </c>
      <c r="JQ4" s="33">
        <v>0.8</v>
      </c>
      <c r="JR4" s="66">
        <v>8700</v>
      </c>
      <c r="JS4" s="102">
        <f t="shared" ref="JS4:JS6" si="132">IF(JR4="","",JR4-JR3)</f>
        <v>100</v>
      </c>
      <c r="JT4" s="102">
        <v>60</v>
      </c>
      <c r="JU4" s="32">
        <f t="shared" si="94"/>
        <v>1.6666666666666667</v>
      </c>
      <c r="JV4" s="33">
        <v>0.8</v>
      </c>
      <c r="JW4" s="66">
        <v>8700</v>
      </c>
      <c r="JX4" s="102">
        <f t="shared" ref="JX4:JX6" si="133">IF(JW4="","",JW4-JW3)</f>
        <v>100</v>
      </c>
      <c r="JY4" s="102">
        <v>60</v>
      </c>
      <c r="JZ4" s="32">
        <f t="shared" si="95"/>
        <v>1.6666666666666667</v>
      </c>
      <c r="KA4" s="33">
        <v>0.8</v>
      </c>
      <c r="KB4" s="66">
        <v>8700</v>
      </c>
      <c r="KC4" s="102">
        <f t="shared" ref="KC4:KC6" si="134">IF(KB4="","",KB4-KB3)</f>
        <v>100</v>
      </c>
      <c r="KD4" s="102">
        <v>60</v>
      </c>
      <c r="KE4" s="32">
        <f t="shared" si="96"/>
        <v>1.6666666666666667</v>
      </c>
      <c r="KF4" s="33">
        <v>0.8</v>
      </c>
      <c r="KG4" s="66">
        <v>8700</v>
      </c>
      <c r="KH4" s="102">
        <f t="shared" ref="KH4:KH6" si="135">IF(KG4="","",KG4-KG3)</f>
        <v>100</v>
      </c>
      <c r="KI4" s="102">
        <v>60</v>
      </c>
      <c r="KJ4" s="32">
        <f t="shared" si="97"/>
        <v>1.6666666666666667</v>
      </c>
      <c r="KK4" s="33">
        <v>0.8</v>
      </c>
      <c r="KL4" s="66">
        <v>8700</v>
      </c>
      <c r="KM4" s="102">
        <f t="shared" ref="KM4:KM6" si="136">IF(KL4="","",KL4-KL3)</f>
        <v>100</v>
      </c>
      <c r="KN4" s="102">
        <v>60</v>
      </c>
      <c r="KO4" s="32">
        <f t="shared" si="98"/>
        <v>1.6666666666666667</v>
      </c>
      <c r="KP4" s="33">
        <v>0.8</v>
      </c>
      <c r="KQ4" s="66">
        <v>8700</v>
      </c>
      <c r="KR4" s="102">
        <f t="shared" ref="KR4:KR6" si="137">IF(KQ4="","",KQ4-KQ3)</f>
        <v>100</v>
      </c>
      <c r="KS4" s="102">
        <v>60</v>
      </c>
      <c r="KT4" s="32">
        <f t="shared" si="99"/>
        <v>1.6666666666666667</v>
      </c>
      <c r="KU4" s="33">
        <v>0.8</v>
      </c>
      <c r="KV4" s="66">
        <v>8700</v>
      </c>
      <c r="KW4" s="102">
        <f t="shared" ref="KW4:KW6" si="138">IF(KV4="","",KV4-KV3)</f>
        <v>100</v>
      </c>
      <c r="KX4" s="102">
        <v>60</v>
      </c>
      <c r="KY4" s="32">
        <f t="shared" si="100"/>
        <v>1.6666666666666667</v>
      </c>
      <c r="KZ4" s="33">
        <v>0.8</v>
      </c>
      <c r="LA4" s="36">
        <f t="shared" ref="LA4:LA55" si="139">IFERROR(IF(+IJ4+IO4+IT4+IY4=0,"", +IJ4+IO4+IT4+IY4),"")</f>
        <v>400</v>
      </c>
      <c r="LB4" s="36">
        <v>240</v>
      </c>
      <c r="LC4" s="37">
        <f t="shared" si="101"/>
        <v>1.6666666666666667</v>
      </c>
      <c r="LD4" s="38">
        <f t="shared" si="102"/>
        <v>400</v>
      </c>
      <c r="LE4" s="38">
        <v>240</v>
      </c>
      <c r="LF4" s="39">
        <f t="shared" si="103"/>
        <v>1.6666666666666667</v>
      </c>
      <c r="LG4" s="36">
        <f t="shared" si="104"/>
        <v>200</v>
      </c>
      <c r="LH4" s="36">
        <v>120</v>
      </c>
      <c r="LI4" s="37">
        <f t="shared" si="105"/>
        <v>1.6666666666666667</v>
      </c>
      <c r="LJ4" s="38">
        <f t="shared" si="106"/>
        <v>300</v>
      </c>
      <c r="LK4" s="38">
        <v>240</v>
      </c>
      <c r="LL4" s="39">
        <f t="shared" si="107"/>
        <v>1.25</v>
      </c>
      <c r="LM4" s="36">
        <f t="shared" si="108"/>
        <v>100</v>
      </c>
      <c r="LN4" s="36">
        <v>40</v>
      </c>
      <c r="LO4" s="37">
        <f t="shared" si="109"/>
        <v>2.5</v>
      </c>
    </row>
    <row r="5" spans="1:327" x14ac:dyDescent="0.25">
      <c r="A5" s="9">
        <v>4</v>
      </c>
      <c r="B5" s="66">
        <v>8800</v>
      </c>
      <c r="C5" s="20">
        <f t="shared" si="8"/>
        <v>100</v>
      </c>
      <c r="D5" s="21">
        <v>96</v>
      </c>
      <c r="E5" s="3">
        <f t="shared" si="0"/>
        <v>1.0416666666666667</v>
      </c>
      <c r="F5" s="3">
        <v>0.8</v>
      </c>
      <c r="G5" s="66">
        <v>8800</v>
      </c>
      <c r="H5" s="22">
        <f t="shared" si="110"/>
        <v>100</v>
      </c>
      <c r="I5" s="2">
        <v>96</v>
      </c>
      <c r="J5" s="4">
        <f t="shared" si="9"/>
        <v>1.0416666666666667</v>
      </c>
      <c r="K5" s="3">
        <v>0.8</v>
      </c>
      <c r="L5" s="66">
        <v>8800</v>
      </c>
      <c r="M5" s="20">
        <f t="shared" si="111"/>
        <v>100</v>
      </c>
      <c r="N5" s="23">
        <v>96</v>
      </c>
      <c r="O5" s="3">
        <f t="shared" si="10"/>
        <v>1.0416666666666667</v>
      </c>
      <c r="P5" s="3">
        <v>0.8</v>
      </c>
      <c r="Q5" s="66">
        <v>8800</v>
      </c>
      <c r="R5" s="22">
        <f t="shared" si="112"/>
        <v>100</v>
      </c>
      <c r="S5" s="21">
        <v>96</v>
      </c>
      <c r="T5" s="4">
        <f t="shared" si="11"/>
        <v>1.0416666666666667</v>
      </c>
      <c r="U5" s="3">
        <v>0.8</v>
      </c>
      <c r="V5" s="66">
        <v>8800</v>
      </c>
      <c r="W5" s="20">
        <f t="shared" si="113"/>
        <v>100</v>
      </c>
      <c r="X5" s="21">
        <v>96</v>
      </c>
      <c r="Y5" s="3">
        <f t="shared" si="12"/>
        <v>1.0416666666666667</v>
      </c>
      <c r="Z5" s="3">
        <v>0.8</v>
      </c>
      <c r="AA5" s="66">
        <v>8800</v>
      </c>
      <c r="AB5" s="22">
        <f t="shared" si="114"/>
        <v>100</v>
      </c>
      <c r="AC5" s="21">
        <v>96</v>
      </c>
      <c r="AD5" s="4">
        <f t="shared" si="13"/>
        <v>1.0416666666666667</v>
      </c>
      <c r="AE5" s="3">
        <v>0.8</v>
      </c>
      <c r="AF5" s="66">
        <v>8800</v>
      </c>
      <c r="AG5" s="20">
        <f t="shared" si="115"/>
        <v>100</v>
      </c>
      <c r="AH5" s="21">
        <v>96</v>
      </c>
      <c r="AI5" s="3">
        <f t="shared" si="14"/>
        <v>1.0416666666666667</v>
      </c>
      <c r="AJ5" s="3">
        <v>0.8</v>
      </c>
      <c r="AK5" s="66">
        <v>8800</v>
      </c>
      <c r="AL5" s="22">
        <f t="shared" si="116"/>
        <v>100</v>
      </c>
      <c r="AM5" s="21">
        <v>96</v>
      </c>
      <c r="AN5" s="4">
        <f t="shared" si="15"/>
        <v>1.0416666666666667</v>
      </c>
      <c r="AO5" s="3">
        <v>0.8</v>
      </c>
      <c r="AP5" s="66">
        <v>8800</v>
      </c>
      <c r="AQ5" s="20">
        <f t="shared" si="117"/>
        <v>100</v>
      </c>
      <c r="AR5" s="21">
        <v>96</v>
      </c>
      <c r="AS5" s="3">
        <f t="shared" si="16"/>
        <v>1.0416666666666667</v>
      </c>
      <c r="AT5" s="3">
        <v>0.8</v>
      </c>
      <c r="AU5" s="66">
        <v>8800</v>
      </c>
      <c r="AV5" s="22">
        <f t="shared" si="118"/>
        <v>100</v>
      </c>
      <c r="AW5" s="1">
        <v>96</v>
      </c>
      <c r="AX5" s="3">
        <f t="shared" si="17"/>
        <v>1.0416666666666667</v>
      </c>
      <c r="AY5" s="3">
        <v>0.8</v>
      </c>
      <c r="AZ5" s="66">
        <v>8800</v>
      </c>
      <c r="BA5" s="20">
        <f t="shared" si="119"/>
        <v>100</v>
      </c>
      <c r="BB5" s="21">
        <v>96</v>
      </c>
      <c r="BC5" s="3">
        <f t="shared" si="18"/>
        <v>1.0416666666666667</v>
      </c>
      <c r="BD5" s="3">
        <v>0.8</v>
      </c>
      <c r="BE5" s="176"/>
      <c r="BF5" s="24">
        <f t="shared" si="19"/>
        <v>400</v>
      </c>
      <c r="BG5" s="6">
        <v>384</v>
      </c>
      <c r="BH5" s="29">
        <f t="shared" si="1"/>
        <v>1.0416666666666667</v>
      </c>
      <c r="BI5" s="180"/>
      <c r="BJ5" s="1">
        <f t="shared" si="20"/>
        <v>100</v>
      </c>
      <c r="BK5" s="1">
        <v>140</v>
      </c>
      <c r="BL5" s="8">
        <f t="shared" si="2"/>
        <v>0.7142857142857143</v>
      </c>
      <c r="BM5" s="176"/>
      <c r="BN5" s="6">
        <f t="shared" si="21"/>
        <v>300</v>
      </c>
      <c r="BO5" s="6">
        <v>264</v>
      </c>
      <c r="BP5" s="7">
        <f t="shared" si="3"/>
        <v>1.1363636363636365</v>
      </c>
      <c r="BQ5" s="176"/>
      <c r="BR5" s="1">
        <f t="shared" si="22"/>
        <v>200</v>
      </c>
      <c r="BS5" s="1">
        <v>198</v>
      </c>
      <c r="BT5" s="11">
        <f t="shared" si="4"/>
        <v>1.0101010101010102</v>
      </c>
      <c r="BU5" s="66">
        <v>8800</v>
      </c>
      <c r="BV5" s="20">
        <f t="shared" si="23"/>
        <v>100</v>
      </c>
      <c r="BW5" s="21">
        <v>50</v>
      </c>
      <c r="BX5" s="3">
        <f t="shared" si="120"/>
        <v>2</v>
      </c>
      <c r="BY5" s="3">
        <v>0.8</v>
      </c>
      <c r="BZ5" s="66">
        <v>8800</v>
      </c>
      <c r="CA5" s="20">
        <f t="shared" si="24"/>
        <v>100</v>
      </c>
      <c r="CB5" s="21">
        <v>77</v>
      </c>
      <c r="CC5" s="3">
        <f t="shared" si="25"/>
        <v>1.2987012987012987</v>
      </c>
      <c r="CD5" s="3">
        <v>0.8</v>
      </c>
      <c r="CE5" s="66">
        <v>8800</v>
      </c>
      <c r="CF5" s="20">
        <f t="shared" si="26"/>
        <v>100</v>
      </c>
      <c r="CG5" s="21">
        <v>50</v>
      </c>
      <c r="CH5" s="3">
        <f t="shared" si="27"/>
        <v>2</v>
      </c>
      <c r="CI5" s="3">
        <v>0.8</v>
      </c>
      <c r="CJ5" s="66">
        <v>8800</v>
      </c>
      <c r="CK5" s="20">
        <f t="shared" si="28"/>
        <v>100</v>
      </c>
      <c r="CL5" s="21">
        <v>50</v>
      </c>
      <c r="CM5" s="3">
        <f t="shared" si="29"/>
        <v>2</v>
      </c>
      <c r="CN5" s="3">
        <v>0.8</v>
      </c>
      <c r="CO5" s="66">
        <v>8800</v>
      </c>
      <c r="CP5" s="20">
        <f t="shared" si="30"/>
        <v>100</v>
      </c>
      <c r="CQ5" s="21">
        <v>50</v>
      </c>
      <c r="CR5" s="3">
        <f t="shared" si="31"/>
        <v>2</v>
      </c>
      <c r="CS5" s="3">
        <v>0.8</v>
      </c>
      <c r="CT5" s="66">
        <v>8800</v>
      </c>
      <c r="CU5" s="20">
        <f t="shared" si="32"/>
        <v>100</v>
      </c>
      <c r="CV5" s="21">
        <v>50</v>
      </c>
      <c r="CW5" s="3">
        <f t="shared" si="33"/>
        <v>2</v>
      </c>
      <c r="CX5" s="3">
        <v>0.8</v>
      </c>
      <c r="CY5" s="66">
        <v>8800</v>
      </c>
      <c r="CZ5" s="20">
        <f t="shared" si="34"/>
        <v>100</v>
      </c>
      <c r="DA5" s="21">
        <v>50</v>
      </c>
      <c r="DB5" s="3">
        <f t="shared" si="35"/>
        <v>2</v>
      </c>
      <c r="DC5" s="3">
        <v>0.8</v>
      </c>
      <c r="DD5" s="66">
        <v>8800</v>
      </c>
      <c r="DE5" s="20">
        <f t="shared" si="36"/>
        <v>100</v>
      </c>
      <c r="DF5" s="21">
        <v>66</v>
      </c>
      <c r="DG5" s="3">
        <f t="shared" si="37"/>
        <v>1.5151515151515151</v>
      </c>
      <c r="DH5" s="3">
        <v>0.8</v>
      </c>
      <c r="DI5" s="66">
        <v>8800</v>
      </c>
      <c r="DJ5" s="20">
        <f t="shared" si="38"/>
        <v>100</v>
      </c>
      <c r="DK5" s="21">
        <v>66</v>
      </c>
      <c r="DL5" s="3">
        <f t="shared" si="39"/>
        <v>1.5151515151515151</v>
      </c>
      <c r="DM5" s="3">
        <v>0.8</v>
      </c>
      <c r="DN5" s="66">
        <v>8800</v>
      </c>
      <c r="DO5" s="20">
        <f t="shared" si="40"/>
        <v>100</v>
      </c>
      <c r="DP5" s="21">
        <v>66</v>
      </c>
      <c r="DQ5" s="3">
        <f t="shared" si="41"/>
        <v>1.5151515151515151</v>
      </c>
      <c r="DR5" s="3">
        <v>0.8</v>
      </c>
      <c r="DS5" s="66">
        <v>8800</v>
      </c>
      <c r="DT5" s="20">
        <f t="shared" si="42"/>
        <v>100</v>
      </c>
      <c r="DU5" s="21">
        <v>120</v>
      </c>
      <c r="DV5" s="3">
        <f t="shared" si="43"/>
        <v>0.83333333333333337</v>
      </c>
      <c r="DW5" s="3">
        <v>0.8</v>
      </c>
      <c r="DX5" s="66">
        <v>8800</v>
      </c>
      <c r="DY5" s="20">
        <f t="shared" si="44"/>
        <v>100</v>
      </c>
      <c r="DZ5" s="21">
        <v>119</v>
      </c>
      <c r="EA5" s="3">
        <f t="shared" si="45"/>
        <v>0.84033613445378152</v>
      </c>
      <c r="EB5" s="3">
        <v>0.8</v>
      </c>
      <c r="EC5" s="66">
        <v>8800</v>
      </c>
      <c r="ED5" s="20">
        <f t="shared" si="46"/>
        <v>100</v>
      </c>
      <c r="EE5" s="21">
        <v>154</v>
      </c>
      <c r="EF5" s="3">
        <f t="shared" si="47"/>
        <v>0.64935064935064934</v>
      </c>
      <c r="EG5" s="3">
        <v>0.8</v>
      </c>
      <c r="EH5" s="66">
        <v>8800</v>
      </c>
      <c r="EI5" s="20">
        <f t="shared" si="48"/>
        <v>100</v>
      </c>
      <c r="EJ5" s="21">
        <v>88</v>
      </c>
      <c r="EK5" s="3">
        <f t="shared" si="49"/>
        <v>1.1363636363636365</v>
      </c>
      <c r="EL5" s="3">
        <v>0.8</v>
      </c>
      <c r="EM5" s="66">
        <v>8800</v>
      </c>
      <c r="EN5" s="20">
        <f t="shared" si="50"/>
        <v>100</v>
      </c>
      <c r="EO5" s="21">
        <v>88</v>
      </c>
      <c r="EP5" s="3">
        <f t="shared" si="51"/>
        <v>1.1363636363636365</v>
      </c>
      <c r="EQ5" s="3">
        <v>0.8</v>
      </c>
      <c r="ER5" s="66">
        <v>8800</v>
      </c>
      <c r="ES5" s="20">
        <f t="shared" si="52"/>
        <v>100</v>
      </c>
      <c r="ET5" s="21">
        <v>77</v>
      </c>
      <c r="EU5" s="3">
        <f t="shared" si="53"/>
        <v>1.2987012987012987</v>
      </c>
      <c r="EV5" s="3">
        <v>0.8</v>
      </c>
      <c r="EW5" s="66">
        <v>8800</v>
      </c>
      <c r="EX5" s="20">
        <f t="shared" si="54"/>
        <v>100</v>
      </c>
      <c r="EY5" s="21">
        <v>77</v>
      </c>
      <c r="EZ5" s="3">
        <f t="shared" si="55"/>
        <v>1.2987012987012987</v>
      </c>
      <c r="FA5" s="3">
        <v>0.8</v>
      </c>
      <c r="FB5" s="176"/>
      <c r="FC5" s="24">
        <f t="shared" si="121"/>
        <v>1100</v>
      </c>
      <c r="FD5" s="6">
        <v>943</v>
      </c>
      <c r="FE5" s="29">
        <f t="shared" si="56"/>
        <v>1.1664899257688228</v>
      </c>
      <c r="FF5" s="180"/>
      <c r="FG5" s="1">
        <f t="shared" si="122"/>
        <v>200</v>
      </c>
      <c r="FH5" s="1">
        <v>273</v>
      </c>
      <c r="FI5" s="8">
        <f t="shared" si="5"/>
        <v>0.73260073260073255</v>
      </c>
      <c r="FJ5" s="176"/>
      <c r="FK5" s="6">
        <f t="shared" si="123"/>
        <v>200</v>
      </c>
      <c r="FL5" s="6">
        <v>176</v>
      </c>
      <c r="FM5" s="7">
        <f t="shared" si="57"/>
        <v>1.1363636363636365</v>
      </c>
      <c r="FN5" s="176"/>
      <c r="FO5" s="106">
        <f t="shared" si="58"/>
        <v>100</v>
      </c>
      <c r="FP5" s="106">
        <v>154</v>
      </c>
      <c r="FQ5" s="11">
        <f t="shared" si="59"/>
        <v>0.64935064935064934</v>
      </c>
      <c r="FR5" s="66">
        <v>8800</v>
      </c>
      <c r="FS5" s="20">
        <f t="shared" si="60"/>
        <v>100</v>
      </c>
      <c r="FT5" s="21">
        <v>88</v>
      </c>
      <c r="FU5" s="3">
        <f t="shared" si="61"/>
        <v>1.1363636363636365</v>
      </c>
      <c r="FV5" s="3">
        <v>0.8</v>
      </c>
      <c r="FW5" s="66">
        <v>8800</v>
      </c>
      <c r="FX5" s="20">
        <f t="shared" si="62"/>
        <v>100</v>
      </c>
      <c r="FY5" s="21">
        <v>120</v>
      </c>
      <c r="FZ5" s="3">
        <f t="shared" si="63"/>
        <v>0.83333333333333337</v>
      </c>
      <c r="GA5" s="3">
        <v>0.8</v>
      </c>
      <c r="GB5" s="66">
        <v>8800</v>
      </c>
      <c r="GC5" s="20">
        <f t="shared" si="64"/>
        <v>100</v>
      </c>
      <c r="GD5" s="21">
        <v>88</v>
      </c>
      <c r="GE5" s="3">
        <f t="shared" si="65"/>
        <v>1.1363636363636365</v>
      </c>
      <c r="GF5" s="3">
        <v>0.8</v>
      </c>
      <c r="GG5" s="66">
        <v>8800</v>
      </c>
      <c r="GH5" s="20">
        <f t="shared" si="66"/>
        <v>100</v>
      </c>
      <c r="GI5" s="21">
        <v>88</v>
      </c>
      <c r="GJ5" s="3">
        <f t="shared" si="67"/>
        <v>1.1363636363636365</v>
      </c>
      <c r="GK5" s="3">
        <v>0.8</v>
      </c>
      <c r="GL5" s="66">
        <v>8800</v>
      </c>
      <c r="GM5" s="20">
        <f t="shared" si="68"/>
        <v>100</v>
      </c>
      <c r="GN5" s="21">
        <v>88</v>
      </c>
      <c r="GO5" s="3">
        <f t="shared" si="69"/>
        <v>1.1363636363636365</v>
      </c>
      <c r="GP5" s="3">
        <v>0.8</v>
      </c>
      <c r="GQ5" s="66">
        <v>8800</v>
      </c>
      <c r="GR5" s="20">
        <f t="shared" si="70"/>
        <v>100</v>
      </c>
      <c r="GS5" s="21">
        <v>88</v>
      </c>
      <c r="GT5" s="3">
        <f t="shared" si="71"/>
        <v>1.1363636363636365</v>
      </c>
      <c r="GU5" s="3">
        <v>0.8</v>
      </c>
      <c r="GV5" s="66">
        <v>8800</v>
      </c>
      <c r="GW5" s="20">
        <f t="shared" si="72"/>
        <v>100</v>
      </c>
      <c r="GX5" s="21">
        <v>88</v>
      </c>
      <c r="GY5" s="3">
        <f t="shared" si="73"/>
        <v>1.1363636363636365</v>
      </c>
      <c r="GZ5" s="3">
        <v>0.8</v>
      </c>
      <c r="HA5" s="66">
        <v>8800</v>
      </c>
      <c r="HB5" s="20">
        <f t="shared" si="74"/>
        <v>100</v>
      </c>
      <c r="HC5" s="21">
        <v>88</v>
      </c>
      <c r="HD5" s="3">
        <f t="shared" si="75"/>
        <v>1.1363636363636365</v>
      </c>
      <c r="HE5" s="3">
        <v>0.8</v>
      </c>
      <c r="HF5" s="66">
        <v>8800</v>
      </c>
      <c r="HG5" s="20">
        <f t="shared" si="76"/>
        <v>100</v>
      </c>
      <c r="HH5" s="21">
        <v>66</v>
      </c>
      <c r="HI5" s="3">
        <f t="shared" si="6"/>
        <v>1.5151515151515151</v>
      </c>
      <c r="HJ5" s="3">
        <v>0.8</v>
      </c>
      <c r="HK5" s="66">
        <v>8800</v>
      </c>
      <c r="HL5" s="20">
        <f t="shared" si="77"/>
        <v>100</v>
      </c>
      <c r="HM5" s="21">
        <v>88</v>
      </c>
      <c r="HN5" s="3">
        <f t="shared" si="78"/>
        <v>1.1363636363636365</v>
      </c>
      <c r="HO5" s="3">
        <v>0.8</v>
      </c>
      <c r="HP5" s="66">
        <v>8800</v>
      </c>
      <c r="HQ5" s="20">
        <f t="shared" si="79"/>
        <v>100</v>
      </c>
      <c r="HR5" s="21">
        <v>88</v>
      </c>
      <c r="HS5" s="3">
        <f t="shared" si="80"/>
        <v>1.1363636363636365</v>
      </c>
      <c r="HT5" s="3">
        <v>0.8</v>
      </c>
      <c r="HU5" s="66">
        <v>8800</v>
      </c>
      <c r="HV5" s="20">
        <f t="shared" si="81"/>
        <v>100</v>
      </c>
      <c r="HW5" s="21">
        <v>100</v>
      </c>
      <c r="HX5" s="3">
        <f t="shared" si="82"/>
        <v>1</v>
      </c>
      <c r="HY5" s="3">
        <v>0.8</v>
      </c>
      <c r="HZ5" s="24">
        <f t="shared" si="124"/>
        <v>900</v>
      </c>
      <c r="IA5" s="6">
        <v>802</v>
      </c>
      <c r="IB5" s="29">
        <f t="shared" si="83"/>
        <v>1.1221945137157108</v>
      </c>
      <c r="IC5" s="24">
        <f t="shared" si="84"/>
        <v>200</v>
      </c>
      <c r="ID5" s="6">
        <v>176</v>
      </c>
      <c r="IE5" s="29">
        <f t="shared" si="7"/>
        <v>1.1363636363636365</v>
      </c>
      <c r="IF5" s="24">
        <f t="shared" si="85"/>
        <v>100</v>
      </c>
      <c r="IG5" s="6">
        <v>100</v>
      </c>
      <c r="IH5" s="29">
        <f t="shared" si="86"/>
        <v>1</v>
      </c>
      <c r="II5" s="66">
        <v>8800</v>
      </c>
      <c r="IJ5" s="102">
        <f t="shared" si="125"/>
        <v>100</v>
      </c>
      <c r="IK5" s="102">
        <v>60</v>
      </c>
      <c r="IL5" s="32">
        <f t="shared" si="87"/>
        <v>1.6666666666666667</v>
      </c>
      <c r="IM5" s="33">
        <v>0.8</v>
      </c>
      <c r="IN5" s="66">
        <v>8800</v>
      </c>
      <c r="IO5" s="53">
        <f t="shared" si="126"/>
        <v>100</v>
      </c>
      <c r="IP5" s="54">
        <v>60</v>
      </c>
      <c r="IQ5" s="34">
        <f t="shared" si="88"/>
        <v>1.6666666666666667</v>
      </c>
      <c r="IR5" s="35">
        <v>0.8</v>
      </c>
      <c r="IS5" s="66">
        <v>8800</v>
      </c>
      <c r="IT5" s="102">
        <f t="shared" si="127"/>
        <v>100</v>
      </c>
      <c r="IU5" s="102">
        <v>60</v>
      </c>
      <c r="IV5" s="33">
        <f t="shared" si="89"/>
        <v>1.6666666666666667</v>
      </c>
      <c r="IW5" s="33">
        <v>0.8</v>
      </c>
      <c r="IX5" s="66">
        <v>8800</v>
      </c>
      <c r="IY5" s="54">
        <f t="shared" si="128"/>
        <v>100</v>
      </c>
      <c r="IZ5" s="54">
        <v>60</v>
      </c>
      <c r="JA5" s="34">
        <f t="shared" si="90"/>
        <v>1.6666666666666667</v>
      </c>
      <c r="JB5" s="35">
        <v>0.8</v>
      </c>
      <c r="JC5" s="66">
        <v>8800</v>
      </c>
      <c r="JD5" s="102">
        <f t="shared" si="129"/>
        <v>100</v>
      </c>
      <c r="JE5" s="102">
        <v>60</v>
      </c>
      <c r="JF5" s="32">
        <f t="shared" si="91"/>
        <v>1.6666666666666667</v>
      </c>
      <c r="JG5" s="33">
        <v>0.8</v>
      </c>
      <c r="JH5" s="66">
        <v>8800</v>
      </c>
      <c r="JI5" s="54">
        <f t="shared" si="130"/>
        <v>100</v>
      </c>
      <c r="JJ5" s="54">
        <v>60</v>
      </c>
      <c r="JK5" s="34">
        <f t="shared" si="92"/>
        <v>1.6666666666666667</v>
      </c>
      <c r="JL5" s="35">
        <v>0.8</v>
      </c>
      <c r="JM5" s="66">
        <v>8800</v>
      </c>
      <c r="JN5" s="102">
        <f t="shared" si="131"/>
        <v>100</v>
      </c>
      <c r="JO5" s="102">
        <v>60</v>
      </c>
      <c r="JP5" s="32">
        <f t="shared" si="93"/>
        <v>1.6666666666666667</v>
      </c>
      <c r="JQ5" s="33">
        <v>0.8</v>
      </c>
      <c r="JR5" s="66">
        <v>8800</v>
      </c>
      <c r="JS5" s="102">
        <f t="shared" si="132"/>
        <v>100</v>
      </c>
      <c r="JT5" s="102">
        <v>60</v>
      </c>
      <c r="JU5" s="32">
        <f t="shared" si="94"/>
        <v>1.6666666666666667</v>
      </c>
      <c r="JV5" s="33">
        <v>0.8</v>
      </c>
      <c r="JW5" s="66">
        <v>8800</v>
      </c>
      <c r="JX5" s="102">
        <f t="shared" si="133"/>
        <v>100</v>
      </c>
      <c r="JY5" s="102">
        <v>60</v>
      </c>
      <c r="JZ5" s="32">
        <f t="shared" si="95"/>
        <v>1.6666666666666667</v>
      </c>
      <c r="KA5" s="33">
        <v>0.8</v>
      </c>
      <c r="KB5" s="66">
        <v>8800</v>
      </c>
      <c r="KC5" s="102">
        <f t="shared" si="134"/>
        <v>100</v>
      </c>
      <c r="KD5" s="102">
        <v>60</v>
      </c>
      <c r="KE5" s="32">
        <f t="shared" si="96"/>
        <v>1.6666666666666667</v>
      </c>
      <c r="KF5" s="33">
        <v>0.8</v>
      </c>
      <c r="KG5" s="66">
        <v>8800</v>
      </c>
      <c r="KH5" s="102">
        <f t="shared" si="135"/>
        <v>100</v>
      </c>
      <c r="KI5" s="102">
        <v>60</v>
      </c>
      <c r="KJ5" s="32">
        <f t="shared" si="97"/>
        <v>1.6666666666666667</v>
      </c>
      <c r="KK5" s="33">
        <v>0.8</v>
      </c>
      <c r="KL5" s="66">
        <v>8800</v>
      </c>
      <c r="KM5" s="102">
        <f t="shared" si="136"/>
        <v>100</v>
      </c>
      <c r="KN5" s="102">
        <v>60</v>
      </c>
      <c r="KO5" s="32">
        <f t="shared" si="98"/>
        <v>1.6666666666666667</v>
      </c>
      <c r="KP5" s="33">
        <v>0.8</v>
      </c>
      <c r="KQ5" s="66">
        <v>8800</v>
      </c>
      <c r="KR5" s="102">
        <f t="shared" si="137"/>
        <v>100</v>
      </c>
      <c r="KS5" s="102">
        <v>60</v>
      </c>
      <c r="KT5" s="32">
        <f t="shared" si="99"/>
        <v>1.6666666666666667</v>
      </c>
      <c r="KU5" s="33">
        <v>0.8</v>
      </c>
      <c r="KV5" s="66">
        <v>8800</v>
      </c>
      <c r="KW5" s="102">
        <f t="shared" si="138"/>
        <v>100</v>
      </c>
      <c r="KX5" s="102">
        <v>60</v>
      </c>
      <c r="KY5" s="32">
        <f t="shared" si="100"/>
        <v>1.6666666666666667</v>
      </c>
      <c r="KZ5" s="33">
        <v>0.8</v>
      </c>
      <c r="LA5" s="36">
        <f t="shared" si="139"/>
        <v>400</v>
      </c>
      <c r="LB5" s="36">
        <v>240</v>
      </c>
      <c r="LC5" s="37">
        <f t="shared" si="101"/>
        <v>1.6666666666666667</v>
      </c>
      <c r="LD5" s="38">
        <f t="shared" si="102"/>
        <v>400</v>
      </c>
      <c r="LE5" s="38">
        <v>240</v>
      </c>
      <c r="LF5" s="39">
        <f t="shared" si="103"/>
        <v>1.6666666666666667</v>
      </c>
      <c r="LG5" s="36">
        <f t="shared" si="104"/>
        <v>200</v>
      </c>
      <c r="LH5" s="36">
        <v>120</v>
      </c>
      <c r="LI5" s="37">
        <f t="shared" si="105"/>
        <v>1.6666666666666667</v>
      </c>
      <c r="LJ5" s="38">
        <f t="shared" si="106"/>
        <v>300</v>
      </c>
      <c r="LK5" s="38">
        <v>240</v>
      </c>
      <c r="LL5" s="39">
        <f t="shared" si="107"/>
        <v>1.25</v>
      </c>
      <c r="LM5" s="36">
        <f t="shared" si="108"/>
        <v>100</v>
      </c>
      <c r="LN5" s="36">
        <v>40</v>
      </c>
      <c r="LO5" s="37">
        <f t="shared" si="109"/>
        <v>2.5</v>
      </c>
    </row>
    <row r="6" spans="1:327" x14ac:dyDescent="0.25">
      <c r="A6" s="9">
        <v>5</v>
      </c>
      <c r="B6" s="66">
        <v>8900</v>
      </c>
      <c r="C6" s="20">
        <f t="shared" si="8"/>
        <v>100</v>
      </c>
      <c r="D6" s="21">
        <v>96</v>
      </c>
      <c r="E6" s="3">
        <f t="shared" si="0"/>
        <v>1.0416666666666667</v>
      </c>
      <c r="F6" s="3">
        <v>0.8</v>
      </c>
      <c r="G6" s="66">
        <v>8900</v>
      </c>
      <c r="H6" s="22">
        <f t="shared" si="110"/>
        <v>100</v>
      </c>
      <c r="I6" s="2">
        <v>96</v>
      </c>
      <c r="J6" s="4">
        <f t="shared" si="9"/>
        <v>1.0416666666666667</v>
      </c>
      <c r="K6" s="3">
        <v>0.8</v>
      </c>
      <c r="L6" s="66">
        <v>8900</v>
      </c>
      <c r="M6" s="20">
        <f t="shared" si="111"/>
        <v>100</v>
      </c>
      <c r="N6" s="23">
        <v>96</v>
      </c>
      <c r="O6" s="3">
        <f t="shared" si="10"/>
        <v>1.0416666666666667</v>
      </c>
      <c r="P6" s="3">
        <v>0.8</v>
      </c>
      <c r="Q6" s="66">
        <v>8900</v>
      </c>
      <c r="R6" s="22">
        <f t="shared" si="112"/>
        <v>100</v>
      </c>
      <c r="S6" s="21">
        <v>96</v>
      </c>
      <c r="T6" s="4">
        <f t="shared" si="11"/>
        <v>1.0416666666666667</v>
      </c>
      <c r="U6" s="3">
        <v>0.8</v>
      </c>
      <c r="V6" s="66">
        <v>8900</v>
      </c>
      <c r="W6" s="20">
        <f t="shared" si="113"/>
        <v>100</v>
      </c>
      <c r="X6" s="21">
        <v>96</v>
      </c>
      <c r="Y6" s="3">
        <f t="shared" si="12"/>
        <v>1.0416666666666667</v>
      </c>
      <c r="Z6" s="3">
        <v>0.8</v>
      </c>
      <c r="AA6" s="66">
        <v>8900</v>
      </c>
      <c r="AB6" s="22">
        <f t="shared" si="114"/>
        <v>100</v>
      </c>
      <c r="AC6" s="21">
        <v>96</v>
      </c>
      <c r="AD6" s="4">
        <f t="shared" si="13"/>
        <v>1.0416666666666667</v>
      </c>
      <c r="AE6" s="3">
        <v>0.8</v>
      </c>
      <c r="AF6" s="66">
        <v>8900</v>
      </c>
      <c r="AG6" s="20">
        <f t="shared" si="115"/>
        <v>100</v>
      </c>
      <c r="AH6" s="21">
        <v>96</v>
      </c>
      <c r="AI6" s="3">
        <f t="shared" si="14"/>
        <v>1.0416666666666667</v>
      </c>
      <c r="AJ6" s="3">
        <v>0.8</v>
      </c>
      <c r="AK6" s="66">
        <v>8900</v>
      </c>
      <c r="AL6" s="22">
        <f t="shared" si="116"/>
        <v>100</v>
      </c>
      <c r="AM6" s="21">
        <v>96</v>
      </c>
      <c r="AN6" s="4">
        <f t="shared" si="15"/>
        <v>1.0416666666666667</v>
      </c>
      <c r="AO6" s="3">
        <v>0.8</v>
      </c>
      <c r="AP6" s="66">
        <v>8900</v>
      </c>
      <c r="AQ6" s="20">
        <f t="shared" si="117"/>
        <v>100</v>
      </c>
      <c r="AR6" s="21">
        <v>96</v>
      </c>
      <c r="AS6" s="3">
        <f t="shared" si="16"/>
        <v>1.0416666666666667</v>
      </c>
      <c r="AT6" s="3">
        <v>0.8</v>
      </c>
      <c r="AU6" s="66">
        <v>8900</v>
      </c>
      <c r="AV6" s="22">
        <f t="shared" si="118"/>
        <v>100</v>
      </c>
      <c r="AW6" s="1">
        <v>96</v>
      </c>
      <c r="AX6" s="3">
        <f t="shared" si="17"/>
        <v>1.0416666666666667</v>
      </c>
      <c r="AY6" s="3">
        <v>0.8</v>
      </c>
      <c r="AZ6" s="66">
        <v>8900</v>
      </c>
      <c r="BA6" s="20">
        <f t="shared" si="119"/>
        <v>100</v>
      </c>
      <c r="BB6" s="21">
        <v>96</v>
      </c>
      <c r="BC6" s="3">
        <f t="shared" si="18"/>
        <v>1.0416666666666667</v>
      </c>
      <c r="BD6" s="3">
        <v>0.8</v>
      </c>
      <c r="BE6" s="176"/>
      <c r="BF6" s="24">
        <f t="shared" si="19"/>
        <v>400</v>
      </c>
      <c r="BG6" s="6">
        <v>384</v>
      </c>
      <c r="BH6" s="29">
        <f t="shared" si="1"/>
        <v>1.0416666666666667</v>
      </c>
      <c r="BI6" s="180"/>
      <c r="BJ6" s="1">
        <f t="shared" si="20"/>
        <v>100</v>
      </c>
      <c r="BK6" s="1">
        <v>140</v>
      </c>
      <c r="BL6" s="8">
        <f t="shared" si="2"/>
        <v>0.7142857142857143</v>
      </c>
      <c r="BM6" s="176"/>
      <c r="BN6" s="6">
        <f t="shared" si="21"/>
        <v>300</v>
      </c>
      <c r="BO6" s="6">
        <v>264</v>
      </c>
      <c r="BP6" s="7">
        <f t="shared" si="3"/>
        <v>1.1363636363636365</v>
      </c>
      <c r="BQ6" s="176"/>
      <c r="BR6" s="1">
        <f t="shared" si="22"/>
        <v>200</v>
      </c>
      <c r="BS6" s="1">
        <v>198</v>
      </c>
      <c r="BT6" s="11">
        <f t="shared" si="4"/>
        <v>1.0101010101010102</v>
      </c>
      <c r="BU6" s="66">
        <v>8900</v>
      </c>
      <c r="BV6" s="20">
        <f t="shared" si="23"/>
        <v>100</v>
      </c>
      <c r="BW6" s="21">
        <v>50</v>
      </c>
      <c r="BX6" s="3">
        <f t="shared" si="120"/>
        <v>2</v>
      </c>
      <c r="BY6" s="3">
        <v>0.8</v>
      </c>
      <c r="BZ6" s="66">
        <v>8900</v>
      </c>
      <c r="CA6" s="20">
        <f t="shared" si="24"/>
        <v>100</v>
      </c>
      <c r="CB6" s="21">
        <v>77</v>
      </c>
      <c r="CC6" s="3">
        <f t="shared" si="25"/>
        <v>1.2987012987012987</v>
      </c>
      <c r="CD6" s="3">
        <v>0.8</v>
      </c>
      <c r="CE6" s="66">
        <v>8900</v>
      </c>
      <c r="CF6" s="20">
        <f t="shared" si="26"/>
        <v>100</v>
      </c>
      <c r="CG6" s="21">
        <v>50</v>
      </c>
      <c r="CH6" s="3">
        <f t="shared" si="27"/>
        <v>2</v>
      </c>
      <c r="CI6" s="3">
        <v>0.8</v>
      </c>
      <c r="CJ6" s="66">
        <v>8900</v>
      </c>
      <c r="CK6" s="20">
        <f t="shared" si="28"/>
        <v>100</v>
      </c>
      <c r="CL6" s="21">
        <v>50</v>
      </c>
      <c r="CM6" s="3">
        <f t="shared" si="29"/>
        <v>2</v>
      </c>
      <c r="CN6" s="3">
        <v>0.8</v>
      </c>
      <c r="CO6" s="66">
        <v>8900</v>
      </c>
      <c r="CP6" s="20">
        <f t="shared" si="30"/>
        <v>100</v>
      </c>
      <c r="CQ6" s="21">
        <v>50</v>
      </c>
      <c r="CR6" s="3">
        <f t="shared" si="31"/>
        <v>2</v>
      </c>
      <c r="CS6" s="3">
        <v>0.8</v>
      </c>
      <c r="CT6" s="66">
        <v>8900</v>
      </c>
      <c r="CU6" s="20">
        <f t="shared" si="32"/>
        <v>100</v>
      </c>
      <c r="CV6" s="21">
        <v>50</v>
      </c>
      <c r="CW6" s="3">
        <f t="shared" si="33"/>
        <v>2</v>
      </c>
      <c r="CX6" s="3">
        <v>0.8</v>
      </c>
      <c r="CY6" s="66">
        <v>8900</v>
      </c>
      <c r="CZ6" s="20">
        <f t="shared" si="34"/>
        <v>100</v>
      </c>
      <c r="DA6" s="21">
        <v>50</v>
      </c>
      <c r="DB6" s="3">
        <f t="shared" si="35"/>
        <v>2</v>
      </c>
      <c r="DC6" s="3">
        <v>0.8</v>
      </c>
      <c r="DD6" s="66">
        <v>8900</v>
      </c>
      <c r="DE6" s="20">
        <f t="shared" si="36"/>
        <v>100</v>
      </c>
      <c r="DF6" s="21">
        <v>66</v>
      </c>
      <c r="DG6" s="3">
        <f t="shared" si="37"/>
        <v>1.5151515151515151</v>
      </c>
      <c r="DH6" s="3">
        <v>0.8</v>
      </c>
      <c r="DI6" s="66">
        <v>8900</v>
      </c>
      <c r="DJ6" s="20">
        <f t="shared" si="38"/>
        <v>100</v>
      </c>
      <c r="DK6" s="21">
        <v>66</v>
      </c>
      <c r="DL6" s="3">
        <f t="shared" si="39"/>
        <v>1.5151515151515151</v>
      </c>
      <c r="DM6" s="3">
        <v>0.8</v>
      </c>
      <c r="DN6" s="66">
        <v>8900</v>
      </c>
      <c r="DO6" s="20">
        <f t="shared" si="40"/>
        <v>100</v>
      </c>
      <c r="DP6" s="21">
        <v>66</v>
      </c>
      <c r="DQ6" s="3">
        <f t="shared" si="41"/>
        <v>1.5151515151515151</v>
      </c>
      <c r="DR6" s="3">
        <v>0.8</v>
      </c>
      <c r="DS6" s="66">
        <v>8900</v>
      </c>
      <c r="DT6" s="20">
        <f t="shared" si="42"/>
        <v>100</v>
      </c>
      <c r="DU6" s="21">
        <v>120</v>
      </c>
      <c r="DV6" s="3">
        <f t="shared" si="43"/>
        <v>0.83333333333333337</v>
      </c>
      <c r="DW6" s="3">
        <v>0.8</v>
      </c>
      <c r="DX6" s="66">
        <v>8900</v>
      </c>
      <c r="DY6" s="20">
        <f t="shared" si="44"/>
        <v>100</v>
      </c>
      <c r="DZ6" s="21">
        <v>119</v>
      </c>
      <c r="EA6" s="3">
        <f t="shared" si="45"/>
        <v>0.84033613445378152</v>
      </c>
      <c r="EB6" s="3">
        <v>0.8</v>
      </c>
      <c r="EC6" s="66">
        <v>8900</v>
      </c>
      <c r="ED6" s="20">
        <f t="shared" si="46"/>
        <v>100</v>
      </c>
      <c r="EE6" s="21">
        <v>154</v>
      </c>
      <c r="EF6" s="3">
        <f t="shared" si="47"/>
        <v>0.64935064935064934</v>
      </c>
      <c r="EG6" s="3">
        <v>0.8</v>
      </c>
      <c r="EH6" s="66">
        <v>8900</v>
      </c>
      <c r="EI6" s="20">
        <f t="shared" si="48"/>
        <v>100</v>
      </c>
      <c r="EJ6" s="21">
        <v>88</v>
      </c>
      <c r="EK6" s="3">
        <f t="shared" si="49"/>
        <v>1.1363636363636365</v>
      </c>
      <c r="EL6" s="3">
        <v>0.8</v>
      </c>
      <c r="EM6" s="66">
        <v>8900</v>
      </c>
      <c r="EN6" s="20">
        <f t="shared" si="50"/>
        <v>100</v>
      </c>
      <c r="EO6" s="21">
        <v>88</v>
      </c>
      <c r="EP6" s="3">
        <f t="shared" si="51"/>
        <v>1.1363636363636365</v>
      </c>
      <c r="EQ6" s="3">
        <v>0.8</v>
      </c>
      <c r="ER6" s="66">
        <v>8900</v>
      </c>
      <c r="ES6" s="20">
        <f t="shared" si="52"/>
        <v>100</v>
      </c>
      <c r="ET6" s="21">
        <v>77</v>
      </c>
      <c r="EU6" s="3">
        <f t="shared" si="53"/>
        <v>1.2987012987012987</v>
      </c>
      <c r="EV6" s="3">
        <v>0.8</v>
      </c>
      <c r="EW6" s="66">
        <v>8900</v>
      </c>
      <c r="EX6" s="20">
        <f t="shared" si="54"/>
        <v>100</v>
      </c>
      <c r="EY6" s="21">
        <v>77</v>
      </c>
      <c r="EZ6" s="3">
        <f t="shared" si="55"/>
        <v>1.2987012987012987</v>
      </c>
      <c r="FA6" s="3">
        <v>0.8</v>
      </c>
      <c r="FB6" s="176"/>
      <c r="FC6" s="24">
        <f t="shared" si="121"/>
        <v>1100</v>
      </c>
      <c r="FD6" s="6">
        <v>943</v>
      </c>
      <c r="FE6" s="29">
        <f t="shared" si="56"/>
        <v>1.1664899257688228</v>
      </c>
      <c r="FF6" s="180"/>
      <c r="FG6" s="1">
        <f t="shared" si="122"/>
        <v>200</v>
      </c>
      <c r="FH6" s="1">
        <v>273</v>
      </c>
      <c r="FI6" s="8">
        <f t="shared" si="5"/>
        <v>0.73260073260073255</v>
      </c>
      <c r="FJ6" s="176"/>
      <c r="FK6" s="6">
        <f t="shared" si="123"/>
        <v>200</v>
      </c>
      <c r="FL6" s="6">
        <v>176</v>
      </c>
      <c r="FM6" s="7">
        <f t="shared" si="57"/>
        <v>1.1363636363636365</v>
      </c>
      <c r="FN6" s="176"/>
      <c r="FO6" s="106">
        <f t="shared" si="58"/>
        <v>100</v>
      </c>
      <c r="FP6" s="106">
        <v>154</v>
      </c>
      <c r="FQ6" s="11">
        <f t="shared" si="59"/>
        <v>0.64935064935064934</v>
      </c>
      <c r="FR6" s="66">
        <v>8900</v>
      </c>
      <c r="FS6" s="20">
        <f t="shared" si="60"/>
        <v>100</v>
      </c>
      <c r="FT6" s="21">
        <v>88</v>
      </c>
      <c r="FU6" s="3">
        <f t="shared" si="61"/>
        <v>1.1363636363636365</v>
      </c>
      <c r="FV6" s="3">
        <v>0.8</v>
      </c>
      <c r="FW6" s="66">
        <v>8900</v>
      </c>
      <c r="FX6" s="20">
        <f t="shared" si="62"/>
        <v>100</v>
      </c>
      <c r="FY6" s="21">
        <v>120</v>
      </c>
      <c r="FZ6" s="3">
        <f t="shared" si="63"/>
        <v>0.83333333333333337</v>
      </c>
      <c r="GA6" s="3">
        <v>0.8</v>
      </c>
      <c r="GB6" s="66">
        <v>8900</v>
      </c>
      <c r="GC6" s="20">
        <f t="shared" si="64"/>
        <v>100</v>
      </c>
      <c r="GD6" s="21">
        <v>88</v>
      </c>
      <c r="GE6" s="3">
        <f t="shared" si="65"/>
        <v>1.1363636363636365</v>
      </c>
      <c r="GF6" s="3">
        <v>0.8</v>
      </c>
      <c r="GG6" s="66">
        <v>8900</v>
      </c>
      <c r="GH6" s="20">
        <f t="shared" si="66"/>
        <v>100</v>
      </c>
      <c r="GI6" s="21">
        <v>88</v>
      </c>
      <c r="GJ6" s="3">
        <f t="shared" si="67"/>
        <v>1.1363636363636365</v>
      </c>
      <c r="GK6" s="3">
        <v>0.8</v>
      </c>
      <c r="GL6" s="66">
        <v>8900</v>
      </c>
      <c r="GM6" s="20">
        <f t="shared" si="68"/>
        <v>100</v>
      </c>
      <c r="GN6" s="21">
        <v>88</v>
      </c>
      <c r="GO6" s="3">
        <f t="shared" si="69"/>
        <v>1.1363636363636365</v>
      </c>
      <c r="GP6" s="3">
        <v>0.8</v>
      </c>
      <c r="GQ6" s="66">
        <v>8900</v>
      </c>
      <c r="GR6" s="20">
        <f t="shared" si="70"/>
        <v>100</v>
      </c>
      <c r="GS6" s="21">
        <v>88</v>
      </c>
      <c r="GT6" s="3">
        <f t="shared" si="71"/>
        <v>1.1363636363636365</v>
      </c>
      <c r="GU6" s="3">
        <v>0.8</v>
      </c>
      <c r="GV6" s="66">
        <v>8900</v>
      </c>
      <c r="GW6" s="20">
        <f t="shared" si="72"/>
        <v>100</v>
      </c>
      <c r="GX6" s="21">
        <v>88</v>
      </c>
      <c r="GY6" s="3">
        <f t="shared" si="73"/>
        <v>1.1363636363636365</v>
      </c>
      <c r="GZ6" s="3">
        <v>0.8</v>
      </c>
      <c r="HA6" s="66">
        <v>8900</v>
      </c>
      <c r="HB6" s="20">
        <f t="shared" si="74"/>
        <v>100</v>
      </c>
      <c r="HC6" s="21">
        <v>88</v>
      </c>
      <c r="HD6" s="3">
        <f t="shared" si="75"/>
        <v>1.1363636363636365</v>
      </c>
      <c r="HE6" s="3">
        <v>0.8</v>
      </c>
      <c r="HF6" s="66">
        <v>8900</v>
      </c>
      <c r="HG6" s="20">
        <f t="shared" si="76"/>
        <v>100</v>
      </c>
      <c r="HH6" s="21">
        <v>66</v>
      </c>
      <c r="HI6" s="3">
        <f t="shared" si="6"/>
        <v>1.5151515151515151</v>
      </c>
      <c r="HJ6" s="3">
        <v>0.8</v>
      </c>
      <c r="HK6" s="66">
        <v>8900</v>
      </c>
      <c r="HL6" s="20">
        <f t="shared" si="77"/>
        <v>100</v>
      </c>
      <c r="HM6" s="21">
        <v>88</v>
      </c>
      <c r="HN6" s="3">
        <f t="shared" si="78"/>
        <v>1.1363636363636365</v>
      </c>
      <c r="HO6" s="3">
        <v>0.8</v>
      </c>
      <c r="HP6" s="66">
        <v>8900</v>
      </c>
      <c r="HQ6" s="20">
        <f t="shared" si="79"/>
        <v>100</v>
      </c>
      <c r="HR6" s="21">
        <v>88</v>
      </c>
      <c r="HS6" s="3">
        <f t="shared" si="80"/>
        <v>1.1363636363636365</v>
      </c>
      <c r="HT6" s="3">
        <v>0.8</v>
      </c>
      <c r="HU6" s="66">
        <v>8900</v>
      </c>
      <c r="HV6" s="20">
        <f t="shared" si="81"/>
        <v>100</v>
      </c>
      <c r="HW6" s="21">
        <v>100</v>
      </c>
      <c r="HX6" s="3">
        <f t="shared" si="82"/>
        <v>1</v>
      </c>
      <c r="HY6" s="3">
        <v>0.8</v>
      </c>
      <c r="HZ6" s="24">
        <f t="shared" si="124"/>
        <v>900</v>
      </c>
      <c r="IA6" s="6">
        <v>802</v>
      </c>
      <c r="IB6" s="29">
        <f t="shared" si="83"/>
        <v>1.1221945137157108</v>
      </c>
      <c r="IC6" s="24">
        <f t="shared" si="84"/>
        <v>200</v>
      </c>
      <c r="ID6" s="6">
        <v>176</v>
      </c>
      <c r="IE6" s="29">
        <f t="shared" si="7"/>
        <v>1.1363636363636365</v>
      </c>
      <c r="IF6" s="24">
        <f t="shared" si="85"/>
        <v>100</v>
      </c>
      <c r="IG6" s="6">
        <v>100</v>
      </c>
      <c r="IH6" s="29">
        <f t="shared" si="86"/>
        <v>1</v>
      </c>
      <c r="II6" s="66">
        <v>8900</v>
      </c>
      <c r="IJ6" s="102">
        <f t="shared" si="125"/>
        <v>100</v>
      </c>
      <c r="IK6" s="102">
        <v>60</v>
      </c>
      <c r="IL6" s="32">
        <f t="shared" si="87"/>
        <v>1.6666666666666667</v>
      </c>
      <c r="IM6" s="33">
        <v>0.8</v>
      </c>
      <c r="IN6" s="66">
        <v>8900</v>
      </c>
      <c r="IO6" s="53">
        <f t="shared" si="126"/>
        <v>100</v>
      </c>
      <c r="IP6" s="54">
        <v>60</v>
      </c>
      <c r="IQ6" s="34">
        <f t="shared" si="88"/>
        <v>1.6666666666666667</v>
      </c>
      <c r="IR6" s="35">
        <v>0.8</v>
      </c>
      <c r="IS6" s="66">
        <v>8900</v>
      </c>
      <c r="IT6" s="102">
        <f t="shared" si="127"/>
        <v>100</v>
      </c>
      <c r="IU6" s="102">
        <v>60</v>
      </c>
      <c r="IV6" s="33">
        <f t="shared" si="89"/>
        <v>1.6666666666666667</v>
      </c>
      <c r="IW6" s="33">
        <v>0.8</v>
      </c>
      <c r="IX6" s="66">
        <v>8900</v>
      </c>
      <c r="IY6" s="54">
        <f t="shared" si="128"/>
        <v>100</v>
      </c>
      <c r="IZ6" s="54">
        <v>60</v>
      </c>
      <c r="JA6" s="34">
        <f t="shared" si="90"/>
        <v>1.6666666666666667</v>
      </c>
      <c r="JB6" s="35">
        <v>0.8</v>
      </c>
      <c r="JC6" s="66">
        <v>8900</v>
      </c>
      <c r="JD6" s="102">
        <f t="shared" si="129"/>
        <v>100</v>
      </c>
      <c r="JE6" s="102">
        <v>60</v>
      </c>
      <c r="JF6" s="32">
        <f t="shared" si="91"/>
        <v>1.6666666666666667</v>
      </c>
      <c r="JG6" s="33">
        <v>0.8</v>
      </c>
      <c r="JH6" s="66">
        <v>8900</v>
      </c>
      <c r="JI6" s="54">
        <f t="shared" si="130"/>
        <v>100</v>
      </c>
      <c r="JJ6" s="54">
        <v>60</v>
      </c>
      <c r="JK6" s="34">
        <f t="shared" si="92"/>
        <v>1.6666666666666667</v>
      </c>
      <c r="JL6" s="35">
        <v>0.8</v>
      </c>
      <c r="JM6" s="66">
        <v>8900</v>
      </c>
      <c r="JN6" s="102">
        <f t="shared" si="131"/>
        <v>100</v>
      </c>
      <c r="JO6" s="102">
        <v>60</v>
      </c>
      <c r="JP6" s="32">
        <f t="shared" si="93"/>
        <v>1.6666666666666667</v>
      </c>
      <c r="JQ6" s="33">
        <v>0.8</v>
      </c>
      <c r="JR6" s="66">
        <v>8900</v>
      </c>
      <c r="JS6" s="102">
        <f t="shared" si="132"/>
        <v>100</v>
      </c>
      <c r="JT6" s="102">
        <v>60</v>
      </c>
      <c r="JU6" s="32">
        <f t="shared" si="94"/>
        <v>1.6666666666666667</v>
      </c>
      <c r="JV6" s="33">
        <v>0.8</v>
      </c>
      <c r="JW6" s="66">
        <v>8900</v>
      </c>
      <c r="JX6" s="102">
        <f t="shared" si="133"/>
        <v>100</v>
      </c>
      <c r="JY6" s="102">
        <v>60</v>
      </c>
      <c r="JZ6" s="32">
        <f t="shared" si="95"/>
        <v>1.6666666666666667</v>
      </c>
      <c r="KA6" s="33">
        <v>0.8</v>
      </c>
      <c r="KB6" s="66">
        <v>8900</v>
      </c>
      <c r="KC6" s="102">
        <f t="shared" si="134"/>
        <v>100</v>
      </c>
      <c r="KD6" s="102">
        <v>60</v>
      </c>
      <c r="KE6" s="32">
        <f t="shared" si="96"/>
        <v>1.6666666666666667</v>
      </c>
      <c r="KF6" s="33">
        <v>0.8</v>
      </c>
      <c r="KG6" s="66">
        <v>8900</v>
      </c>
      <c r="KH6" s="102">
        <f t="shared" si="135"/>
        <v>100</v>
      </c>
      <c r="KI6" s="102">
        <v>60</v>
      </c>
      <c r="KJ6" s="32">
        <f t="shared" si="97"/>
        <v>1.6666666666666667</v>
      </c>
      <c r="KK6" s="33">
        <v>0.8</v>
      </c>
      <c r="KL6" s="66">
        <v>8900</v>
      </c>
      <c r="KM6" s="102">
        <f t="shared" si="136"/>
        <v>100</v>
      </c>
      <c r="KN6" s="102">
        <v>60</v>
      </c>
      <c r="KO6" s="32">
        <f t="shared" si="98"/>
        <v>1.6666666666666667</v>
      </c>
      <c r="KP6" s="33">
        <v>0.8</v>
      </c>
      <c r="KQ6" s="66">
        <v>8900</v>
      </c>
      <c r="KR6" s="102">
        <f t="shared" si="137"/>
        <v>100</v>
      </c>
      <c r="KS6" s="102">
        <v>60</v>
      </c>
      <c r="KT6" s="32">
        <f t="shared" si="99"/>
        <v>1.6666666666666667</v>
      </c>
      <c r="KU6" s="33">
        <v>0.8</v>
      </c>
      <c r="KV6" s="66">
        <v>8900</v>
      </c>
      <c r="KW6" s="102">
        <f t="shared" si="138"/>
        <v>100</v>
      </c>
      <c r="KX6" s="102">
        <v>60</v>
      </c>
      <c r="KY6" s="32">
        <f t="shared" si="100"/>
        <v>1.6666666666666667</v>
      </c>
      <c r="KZ6" s="33">
        <v>0.8</v>
      </c>
      <c r="LA6" s="36">
        <f t="shared" si="139"/>
        <v>400</v>
      </c>
      <c r="LB6" s="36">
        <v>240</v>
      </c>
      <c r="LC6" s="37">
        <f t="shared" si="101"/>
        <v>1.6666666666666667</v>
      </c>
      <c r="LD6" s="38">
        <f t="shared" si="102"/>
        <v>400</v>
      </c>
      <c r="LE6" s="38">
        <v>240</v>
      </c>
      <c r="LF6" s="39">
        <f t="shared" si="103"/>
        <v>1.6666666666666667</v>
      </c>
      <c r="LG6" s="36">
        <f t="shared" si="104"/>
        <v>200</v>
      </c>
      <c r="LH6" s="36">
        <v>120</v>
      </c>
      <c r="LI6" s="37">
        <f t="shared" si="105"/>
        <v>1.6666666666666667</v>
      </c>
      <c r="LJ6" s="38">
        <f t="shared" si="106"/>
        <v>300</v>
      </c>
      <c r="LK6" s="38">
        <v>240</v>
      </c>
      <c r="LL6" s="39">
        <f t="shared" si="107"/>
        <v>1.25</v>
      </c>
      <c r="LM6" s="36">
        <f t="shared" si="108"/>
        <v>100</v>
      </c>
      <c r="LN6" s="36">
        <v>40</v>
      </c>
      <c r="LO6" s="37">
        <f t="shared" si="109"/>
        <v>2.5</v>
      </c>
    </row>
    <row r="7" spans="1:327" x14ac:dyDescent="0.25">
      <c r="A7" s="10">
        <v>6</v>
      </c>
      <c r="B7" s="66">
        <v>8950</v>
      </c>
      <c r="C7" s="20">
        <f t="shared" si="8"/>
        <v>50</v>
      </c>
      <c r="D7" s="21">
        <v>96</v>
      </c>
      <c r="E7" s="3">
        <f t="shared" si="0"/>
        <v>0.52083333333333337</v>
      </c>
      <c r="F7" s="3">
        <v>0.8</v>
      </c>
      <c r="G7" s="66"/>
      <c r="H7" s="22" t="str">
        <f t="shared" si="110"/>
        <v/>
      </c>
      <c r="I7" s="2">
        <v>96</v>
      </c>
      <c r="J7" s="4" t="str">
        <f t="shared" si="9"/>
        <v/>
      </c>
      <c r="K7" s="3">
        <v>0.8</v>
      </c>
      <c r="L7" s="66"/>
      <c r="M7" s="20" t="str">
        <f t="shared" si="111"/>
        <v/>
      </c>
      <c r="N7" s="23">
        <v>96</v>
      </c>
      <c r="O7" s="3" t="str">
        <f t="shared" si="10"/>
        <v/>
      </c>
      <c r="P7" s="3">
        <v>0.8</v>
      </c>
      <c r="Q7" s="66"/>
      <c r="R7" s="22" t="str">
        <f t="shared" si="112"/>
        <v/>
      </c>
      <c r="S7" s="21">
        <v>96</v>
      </c>
      <c r="T7" s="4" t="str">
        <f t="shared" si="11"/>
        <v/>
      </c>
      <c r="U7" s="3">
        <v>0.8</v>
      </c>
      <c r="V7" s="66"/>
      <c r="W7" s="20" t="str">
        <f t="shared" si="113"/>
        <v/>
      </c>
      <c r="X7" s="21">
        <v>96</v>
      </c>
      <c r="Y7" s="3" t="str">
        <f t="shared" si="12"/>
        <v/>
      </c>
      <c r="Z7" s="3">
        <v>0.8</v>
      </c>
      <c r="AA7" s="66"/>
      <c r="AB7" s="22" t="str">
        <f t="shared" si="114"/>
        <v/>
      </c>
      <c r="AC7" s="21">
        <v>96</v>
      </c>
      <c r="AD7" s="4" t="str">
        <f t="shared" si="13"/>
        <v/>
      </c>
      <c r="AE7" s="3">
        <v>0.8</v>
      </c>
      <c r="AF7" s="66"/>
      <c r="AG7" s="20" t="str">
        <f t="shared" si="115"/>
        <v/>
      </c>
      <c r="AH7" s="21">
        <v>96</v>
      </c>
      <c r="AI7" s="3" t="str">
        <f t="shared" si="14"/>
        <v/>
      </c>
      <c r="AJ7" s="3">
        <v>0.8</v>
      </c>
      <c r="AK7" s="66"/>
      <c r="AL7" s="22" t="str">
        <f t="shared" si="116"/>
        <v/>
      </c>
      <c r="AM7" s="21">
        <v>96</v>
      </c>
      <c r="AN7" s="4" t="str">
        <f t="shared" si="15"/>
        <v/>
      </c>
      <c r="AO7" s="3">
        <v>0.8</v>
      </c>
      <c r="AP7" s="71"/>
      <c r="AQ7" s="20" t="str">
        <f t="shared" si="117"/>
        <v/>
      </c>
      <c r="AR7" s="21">
        <v>96</v>
      </c>
      <c r="AS7" s="3" t="str">
        <f t="shared" si="16"/>
        <v/>
      </c>
      <c r="AT7" s="3">
        <v>0.8</v>
      </c>
      <c r="AU7" s="66"/>
      <c r="AV7" s="22" t="str">
        <f t="shared" si="118"/>
        <v/>
      </c>
      <c r="AW7" s="1">
        <v>96</v>
      </c>
      <c r="AX7" s="3" t="str">
        <f t="shared" si="17"/>
        <v/>
      </c>
      <c r="AY7" s="3">
        <v>0.8</v>
      </c>
      <c r="AZ7" s="66"/>
      <c r="BA7" s="20" t="str">
        <f t="shared" si="119"/>
        <v/>
      </c>
      <c r="BB7" s="21">
        <v>96</v>
      </c>
      <c r="BC7" s="3" t="str">
        <f t="shared" si="18"/>
        <v/>
      </c>
      <c r="BD7" s="3">
        <v>0.8</v>
      </c>
      <c r="BE7" s="176"/>
      <c r="BF7" s="24" t="str">
        <f t="shared" si="19"/>
        <v/>
      </c>
      <c r="BG7" s="6">
        <v>384</v>
      </c>
      <c r="BH7" s="29" t="str">
        <f t="shared" si="1"/>
        <v/>
      </c>
      <c r="BI7" s="180"/>
      <c r="BJ7" s="1" t="str">
        <f t="shared" si="20"/>
        <v/>
      </c>
      <c r="BK7" s="1">
        <v>140</v>
      </c>
      <c r="BL7" s="8" t="str">
        <f t="shared" si="2"/>
        <v/>
      </c>
      <c r="BM7" s="176"/>
      <c r="BN7" s="6" t="str">
        <f t="shared" si="21"/>
        <v/>
      </c>
      <c r="BO7" s="6">
        <v>264</v>
      </c>
      <c r="BP7" s="7" t="str">
        <f t="shared" si="3"/>
        <v/>
      </c>
      <c r="BQ7" s="176"/>
      <c r="BR7" s="1" t="str">
        <f t="shared" si="22"/>
        <v/>
      </c>
      <c r="BS7" s="1">
        <v>198</v>
      </c>
      <c r="BT7" s="11" t="str">
        <f t="shared" si="4"/>
        <v/>
      </c>
      <c r="BU7" s="66"/>
      <c r="BV7" s="20" t="str">
        <f t="shared" si="23"/>
        <v/>
      </c>
      <c r="BW7" s="21">
        <v>50</v>
      </c>
      <c r="BX7" s="3" t="str">
        <f t="shared" si="120"/>
        <v/>
      </c>
      <c r="BY7" s="3">
        <v>0.8</v>
      </c>
      <c r="BZ7" s="66"/>
      <c r="CA7" s="20" t="str">
        <f t="shared" si="24"/>
        <v/>
      </c>
      <c r="CB7" s="21">
        <v>77</v>
      </c>
      <c r="CC7" s="3" t="str">
        <f t="shared" si="25"/>
        <v/>
      </c>
      <c r="CD7" s="3">
        <v>0.8</v>
      </c>
      <c r="CE7" s="66"/>
      <c r="CF7" s="20" t="str">
        <f t="shared" si="26"/>
        <v/>
      </c>
      <c r="CG7" s="21">
        <v>50</v>
      </c>
      <c r="CH7" s="3" t="str">
        <f t="shared" si="27"/>
        <v/>
      </c>
      <c r="CI7" s="3">
        <v>0.8</v>
      </c>
      <c r="CJ7" s="66"/>
      <c r="CK7" s="20" t="str">
        <f t="shared" si="28"/>
        <v/>
      </c>
      <c r="CL7" s="21">
        <v>50</v>
      </c>
      <c r="CM7" s="3" t="str">
        <f t="shared" si="29"/>
        <v/>
      </c>
      <c r="CN7" s="3">
        <v>0.8</v>
      </c>
      <c r="CO7" s="66"/>
      <c r="CP7" s="20" t="str">
        <f t="shared" si="30"/>
        <v/>
      </c>
      <c r="CQ7" s="21">
        <v>50</v>
      </c>
      <c r="CR7" s="3" t="str">
        <f t="shared" si="31"/>
        <v/>
      </c>
      <c r="CS7" s="3">
        <v>0.8</v>
      </c>
      <c r="CT7" s="66"/>
      <c r="CU7" s="20" t="str">
        <f t="shared" si="32"/>
        <v/>
      </c>
      <c r="CV7" s="21">
        <v>50</v>
      </c>
      <c r="CW7" s="3" t="str">
        <f t="shared" si="33"/>
        <v/>
      </c>
      <c r="CX7" s="3">
        <v>0.8</v>
      </c>
      <c r="CY7" s="66"/>
      <c r="CZ7" s="20" t="str">
        <f t="shared" si="34"/>
        <v/>
      </c>
      <c r="DA7" s="21">
        <v>50</v>
      </c>
      <c r="DB7" s="3" t="str">
        <f t="shared" si="35"/>
        <v/>
      </c>
      <c r="DC7" s="3">
        <v>0.8</v>
      </c>
      <c r="DD7" s="66"/>
      <c r="DE7" s="20" t="str">
        <f t="shared" si="36"/>
        <v/>
      </c>
      <c r="DF7" s="21">
        <v>66</v>
      </c>
      <c r="DG7" s="3" t="str">
        <f t="shared" si="37"/>
        <v/>
      </c>
      <c r="DH7" s="3">
        <v>0.8</v>
      </c>
      <c r="DI7" s="66"/>
      <c r="DJ7" s="20" t="str">
        <f t="shared" si="38"/>
        <v/>
      </c>
      <c r="DK7" s="21">
        <v>66</v>
      </c>
      <c r="DL7" s="3" t="str">
        <f t="shared" si="39"/>
        <v/>
      </c>
      <c r="DM7" s="3">
        <v>0.8</v>
      </c>
      <c r="DN7" s="66"/>
      <c r="DO7" s="20" t="str">
        <f t="shared" si="40"/>
        <v/>
      </c>
      <c r="DP7" s="21">
        <v>66</v>
      </c>
      <c r="DQ7" s="3" t="str">
        <f t="shared" si="41"/>
        <v/>
      </c>
      <c r="DR7" s="3">
        <v>0.8</v>
      </c>
      <c r="DS7" s="66"/>
      <c r="DT7" s="20" t="str">
        <f t="shared" si="42"/>
        <v/>
      </c>
      <c r="DU7" s="21">
        <v>120</v>
      </c>
      <c r="DV7" s="3" t="str">
        <f t="shared" si="43"/>
        <v/>
      </c>
      <c r="DW7" s="3">
        <v>0.8</v>
      </c>
      <c r="DX7" s="66"/>
      <c r="DY7" s="20" t="str">
        <f t="shared" si="44"/>
        <v/>
      </c>
      <c r="DZ7" s="21">
        <v>119</v>
      </c>
      <c r="EA7" s="3" t="str">
        <f t="shared" si="45"/>
        <v/>
      </c>
      <c r="EB7" s="3">
        <v>0.8</v>
      </c>
      <c r="EC7" s="66"/>
      <c r="ED7" s="20" t="str">
        <f t="shared" si="46"/>
        <v/>
      </c>
      <c r="EE7" s="21">
        <v>154</v>
      </c>
      <c r="EF7" s="3" t="str">
        <f t="shared" si="47"/>
        <v/>
      </c>
      <c r="EG7" s="3">
        <v>0.8</v>
      </c>
      <c r="EH7" s="66"/>
      <c r="EI7" s="20" t="str">
        <f t="shared" si="48"/>
        <v/>
      </c>
      <c r="EJ7" s="21">
        <v>88</v>
      </c>
      <c r="EK7" s="3" t="str">
        <f t="shared" si="49"/>
        <v/>
      </c>
      <c r="EL7" s="3">
        <v>0.8</v>
      </c>
      <c r="EM7" s="66"/>
      <c r="EN7" s="20" t="str">
        <f t="shared" si="50"/>
        <v/>
      </c>
      <c r="EO7" s="21">
        <v>88</v>
      </c>
      <c r="EP7" s="3" t="str">
        <f t="shared" si="51"/>
        <v/>
      </c>
      <c r="EQ7" s="3">
        <v>0.8</v>
      </c>
      <c r="ER7" s="66"/>
      <c r="ES7" s="20" t="str">
        <f t="shared" si="52"/>
        <v/>
      </c>
      <c r="ET7" s="21">
        <v>77</v>
      </c>
      <c r="EU7" s="3" t="str">
        <f t="shared" si="53"/>
        <v/>
      </c>
      <c r="EV7" s="3">
        <v>0.8</v>
      </c>
      <c r="EW7" s="66"/>
      <c r="EX7" s="20" t="str">
        <f t="shared" si="54"/>
        <v/>
      </c>
      <c r="EY7" s="21">
        <v>77</v>
      </c>
      <c r="EZ7" s="3" t="str">
        <f t="shared" si="55"/>
        <v/>
      </c>
      <c r="FA7" s="3">
        <v>0.8</v>
      </c>
      <c r="FB7" s="176"/>
      <c r="FC7" s="24" t="str">
        <f t="shared" si="121"/>
        <v/>
      </c>
      <c r="FD7" s="6">
        <v>943</v>
      </c>
      <c r="FE7" s="29" t="str">
        <f t="shared" si="56"/>
        <v/>
      </c>
      <c r="FF7" s="180"/>
      <c r="FG7" s="1" t="str">
        <f t="shared" si="122"/>
        <v/>
      </c>
      <c r="FH7" s="1">
        <v>273</v>
      </c>
      <c r="FI7" s="8" t="str">
        <f t="shared" si="5"/>
        <v/>
      </c>
      <c r="FJ7" s="176"/>
      <c r="FK7" s="6" t="str">
        <f t="shared" si="123"/>
        <v/>
      </c>
      <c r="FL7" s="6">
        <v>176</v>
      </c>
      <c r="FM7" s="7" t="str">
        <f t="shared" si="57"/>
        <v/>
      </c>
      <c r="FN7" s="176"/>
      <c r="FO7" s="106" t="str">
        <f t="shared" si="58"/>
        <v/>
      </c>
      <c r="FP7" s="106">
        <v>154</v>
      </c>
      <c r="FQ7" s="11" t="str">
        <f t="shared" si="59"/>
        <v/>
      </c>
      <c r="FR7" s="66"/>
      <c r="FS7" s="20" t="str">
        <f t="shared" si="60"/>
        <v/>
      </c>
      <c r="FT7" s="21">
        <v>88</v>
      </c>
      <c r="FU7" s="3" t="str">
        <f t="shared" si="61"/>
        <v/>
      </c>
      <c r="FV7" s="3">
        <v>0.8</v>
      </c>
      <c r="FW7" s="66"/>
      <c r="FX7" s="20" t="str">
        <f t="shared" si="62"/>
        <v/>
      </c>
      <c r="FY7" s="21">
        <v>120</v>
      </c>
      <c r="FZ7" s="3" t="str">
        <f t="shared" si="63"/>
        <v/>
      </c>
      <c r="GA7" s="3">
        <v>0.8</v>
      </c>
      <c r="GB7" s="66"/>
      <c r="GC7" s="20" t="str">
        <f t="shared" si="64"/>
        <v/>
      </c>
      <c r="GD7" s="21">
        <v>88</v>
      </c>
      <c r="GE7" s="3" t="str">
        <f t="shared" si="65"/>
        <v/>
      </c>
      <c r="GF7" s="3">
        <v>0.8</v>
      </c>
      <c r="GG7" s="66"/>
      <c r="GH7" s="20" t="str">
        <f t="shared" si="66"/>
        <v/>
      </c>
      <c r="GI7" s="21">
        <v>88</v>
      </c>
      <c r="GJ7" s="3" t="str">
        <f t="shared" si="67"/>
        <v/>
      </c>
      <c r="GK7" s="3">
        <v>0.8</v>
      </c>
      <c r="GL7" s="66"/>
      <c r="GM7" s="20" t="str">
        <f t="shared" si="68"/>
        <v/>
      </c>
      <c r="GN7" s="21">
        <v>88</v>
      </c>
      <c r="GO7" s="3" t="str">
        <f t="shared" si="69"/>
        <v/>
      </c>
      <c r="GP7" s="3">
        <v>0.8</v>
      </c>
      <c r="GQ7" s="66"/>
      <c r="GR7" s="20" t="str">
        <f t="shared" si="70"/>
        <v/>
      </c>
      <c r="GS7" s="21">
        <v>88</v>
      </c>
      <c r="GT7" s="3" t="str">
        <f t="shared" si="71"/>
        <v/>
      </c>
      <c r="GU7" s="3">
        <v>0.8</v>
      </c>
      <c r="GV7" s="66"/>
      <c r="GW7" s="20" t="str">
        <f t="shared" si="72"/>
        <v/>
      </c>
      <c r="GX7" s="21">
        <v>88</v>
      </c>
      <c r="GY7" s="3" t="str">
        <f t="shared" si="73"/>
        <v/>
      </c>
      <c r="GZ7" s="3">
        <v>0.8</v>
      </c>
      <c r="HA7" s="66"/>
      <c r="HB7" s="20" t="str">
        <f t="shared" si="74"/>
        <v/>
      </c>
      <c r="HC7" s="21">
        <v>88</v>
      </c>
      <c r="HD7" s="3" t="str">
        <f t="shared" si="75"/>
        <v/>
      </c>
      <c r="HE7" s="3">
        <v>0.8</v>
      </c>
      <c r="HF7" s="66"/>
      <c r="HG7" s="20" t="str">
        <f t="shared" si="76"/>
        <v/>
      </c>
      <c r="HH7" s="21">
        <v>66</v>
      </c>
      <c r="HI7" s="3" t="str">
        <f t="shared" si="6"/>
        <v/>
      </c>
      <c r="HJ7" s="3">
        <v>0.8</v>
      </c>
      <c r="HK7" s="66"/>
      <c r="HL7" s="20" t="str">
        <f t="shared" si="77"/>
        <v/>
      </c>
      <c r="HM7" s="21">
        <v>88</v>
      </c>
      <c r="HN7" s="3" t="str">
        <f t="shared" si="78"/>
        <v/>
      </c>
      <c r="HO7" s="3">
        <v>0.8</v>
      </c>
      <c r="HP7" s="66"/>
      <c r="HQ7" s="20" t="str">
        <f t="shared" si="79"/>
        <v/>
      </c>
      <c r="HR7" s="21">
        <v>88</v>
      </c>
      <c r="HS7" s="3" t="str">
        <f t="shared" si="80"/>
        <v/>
      </c>
      <c r="HT7" s="3">
        <v>0.8</v>
      </c>
      <c r="HU7" s="66"/>
      <c r="HV7" s="20" t="str">
        <f t="shared" si="81"/>
        <v/>
      </c>
      <c r="HW7" s="21">
        <v>100</v>
      </c>
      <c r="HX7" s="3" t="str">
        <f t="shared" si="82"/>
        <v/>
      </c>
      <c r="HY7" s="3">
        <v>0.8</v>
      </c>
      <c r="HZ7" s="24" t="str">
        <f t="shared" si="124"/>
        <v/>
      </c>
      <c r="IA7" s="6">
        <v>802</v>
      </c>
      <c r="IB7" s="29" t="str">
        <f t="shared" si="83"/>
        <v/>
      </c>
      <c r="IC7" s="24" t="str">
        <f t="shared" si="84"/>
        <v/>
      </c>
      <c r="ID7" s="6">
        <v>176</v>
      </c>
      <c r="IE7" s="29" t="str">
        <f t="shared" si="7"/>
        <v/>
      </c>
      <c r="IF7" s="24" t="str">
        <f t="shared" si="85"/>
        <v/>
      </c>
      <c r="IG7" s="6">
        <v>100</v>
      </c>
      <c r="IH7" s="29" t="str">
        <f t="shared" si="86"/>
        <v/>
      </c>
      <c r="II7" s="66"/>
      <c r="IJ7" s="102" t="str">
        <f t="shared" si="125"/>
        <v/>
      </c>
      <c r="IK7" s="102">
        <v>60</v>
      </c>
      <c r="IL7" s="32" t="str">
        <f t="shared" si="87"/>
        <v/>
      </c>
      <c r="IM7" s="33">
        <v>0.8</v>
      </c>
      <c r="IN7" s="66"/>
      <c r="IO7" s="53" t="str">
        <f t="shared" si="126"/>
        <v/>
      </c>
      <c r="IP7" s="54">
        <v>60</v>
      </c>
      <c r="IQ7" s="34" t="str">
        <f t="shared" si="88"/>
        <v/>
      </c>
      <c r="IR7" s="35">
        <v>0.8</v>
      </c>
      <c r="IS7" s="66"/>
      <c r="IT7" s="102" t="str">
        <f t="shared" si="127"/>
        <v/>
      </c>
      <c r="IU7" s="102">
        <v>60</v>
      </c>
      <c r="IV7" s="33" t="str">
        <f t="shared" si="89"/>
        <v/>
      </c>
      <c r="IW7" s="33">
        <v>0.8</v>
      </c>
      <c r="IX7" s="66"/>
      <c r="IY7" s="54" t="str">
        <f t="shared" si="128"/>
        <v/>
      </c>
      <c r="IZ7" s="54">
        <v>60</v>
      </c>
      <c r="JA7" s="34" t="str">
        <f t="shared" si="90"/>
        <v/>
      </c>
      <c r="JB7" s="35">
        <v>0.8</v>
      </c>
      <c r="JC7" s="66"/>
      <c r="JD7" s="102" t="str">
        <f t="shared" si="129"/>
        <v/>
      </c>
      <c r="JE7" s="102">
        <v>60</v>
      </c>
      <c r="JF7" s="32" t="str">
        <f t="shared" si="91"/>
        <v/>
      </c>
      <c r="JG7" s="33">
        <v>0.8</v>
      </c>
      <c r="JH7" s="66"/>
      <c r="JI7" s="54" t="str">
        <f t="shared" si="130"/>
        <v/>
      </c>
      <c r="JJ7" s="54">
        <v>60</v>
      </c>
      <c r="JK7" s="34" t="str">
        <f t="shared" si="92"/>
        <v/>
      </c>
      <c r="JL7" s="35">
        <v>0.8</v>
      </c>
      <c r="JM7" s="66"/>
      <c r="JN7" s="102" t="str">
        <f t="shared" si="131"/>
        <v/>
      </c>
      <c r="JO7" s="102">
        <v>60</v>
      </c>
      <c r="JP7" s="32" t="str">
        <f t="shared" si="93"/>
        <v/>
      </c>
      <c r="JQ7" s="33">
        <v>0.8</v>
      </c>
      <c r="JR7" s="66"/>
      <c r="JS7" s="54" t="str">
        <f t="shared" ref="JS7:JS55" si="140">IF(JR7="","",JR7-JR6)</f>
        <v/>
      </c>
      <c r="JT7" s="102">
        <v>60</v>
      </c>
      <c r="JU7" s="34" t="str">
        <f t="shared" ref="JU7:JU55" si="141">IF(JS7="","",+JS7/JT7)</f>
        <v/>
      </c>
      <c r="JV7" s="33">
        <v>0.8</v>
      </c>
      <c r="JW7" s="66"/>
      <c r="JX7" s="102" t="str">
        <f t="shared" ref="JX7:JX55" si="142">IF(JW7="","",JW7-JW6)</f>
        <v/>
      </c>
      <c r="JY7" s="102">
        <v>60</v>
      </c>
      <c r="JZ7" s="32" t="str">
        <f t="shared" ref="JZ7:JZ55" si="143">IF(JX7="","",+JX7/JY7)</f>
        <v/>
      </c>
      <c r="KA7" s="33">
        <v>0.8</v>
      </c>
      <c r="KB7" s="66"/>
      <c r="KC7" s="54" t="str">
        <f t="shared" ref="KC7:KC55" si="144">IF(KB7="","",KB7-KB6)</f>
        <v/>
      </c>
      <c r="KD7" s="102">
        <v>60</v>
      </c>
      <c r="KE7" s="34" t="str">
        <f t="shared" ref="KE7:KE55" si="145">IF(KC7="","",+KC7/KD7)</f>
        <v/>
      </c>
      <c r="KF7" s="33">
        <v>0.8</v>
      </c>
      <c r="KG7" s="66"/>
      <c r="KH7" s="102" t="str">
        <f t="shared" ref="KH7:KH55" si="146">IF(KG7="","",KG7-KG6)</f>
        <v/>
      </c>
      <c r="KI7" s="102">
        <v>60</v>
      </c>
      <c r="KJ7" s="32" t="str">
        <f t="shared" ref="KJ7:KJ55" si="147">IF(KH7="","",KH7/KI7)</f>
        <v/>
      </c>
      <c r="KK7" s="33">
        <v>0.8</v>
      </c>
      <c r="KL7" s="66"/>
      <c r="KM7" s="54" t="str">
        <f t="shared" ref="KM7:KM55" si="148">IF(KL7="","",KL7-KL6)</f>
        <v/>
      </c>
      <c r="KN7" s="102">
        <v>60</v>
      </c>
      <c r="KO7" s="34" t="str">
        <f t="shared" ref="KO7:KO55" si="149">IF(KM7="","",+KM7/KN7)</f>
        <v/>
      </c>
      <c r="KP7" s="33">
        <v>0.8</v>
      </c>
      <c r="KQ7" s="66"/>
      <c r="KR7" s="102" t="str">
        <f t="shared" ref="KR7:KR55" si="150">IF(KQ7="","",KQ7-KQ6)</f>
        <v/>
      </c>
      <c r="KS7" s="102">
        <v>60</v>
      </c>
      <c r="KT7" s="32" t="str">
        <f t="shared" ref="KT7:KT55" si="151">IF(KR7="","",+KR7/KS7)</f>
        <v/>
      </c>
      <c r="KU7" s="33">
        <v>0.8</v>
      </c>
      <c r="KV7" s="66"/>
      <c r="KW7" s="54" t="str">
        <f t="shared" ref="KW7:KW55" si="152">IF(KV7="","",KV7-KV6)</f>
        <v/>
      </c>
      <c r="KX7" s="102">
        <v>60</v>
      </c>
      <c r="KY7" s="34" t="str">
        <f t="shared" ref="KY7:KY55" si="153">IF(KW7="","",+KW7/KX7)</f>
        <v/>
      </c>
      <c r="KZ7" s="33">
        <v>0.8</v>
      </c>
      <c r="LA7" s="36" t="str">
        <f t="shared" si="139"/>
        <v/>
      </c>
      <c r="LB7" s="36">
        <v>240</v>
      </c>
      <c r="LC7" s="37" t="str">
        <f t="shared" si="101"/>
        <v/>
      </c>
      <c r="LD7" s="38" t="str">
        <f t="shared" si="102"/>
        <v/>
      </c>
      <c r="LE7" s="38">
        <v>240</v>
      </c>
      <c r="LF7" s="39" t="str">
        <f t="shared" si="103"/>
        <v/>
      </c>
      <c r="LG7" s="36" t="str">
        <f t="shared" si="104"/>
        <v/>
      </c>
      <c r="LH7" s="36">
        <v>120</v>
      </c>
      <c r="LI7" s="37" t="str">
        <f t="shared" si="105"/>
        <v/>
      </c>
      <c r="LJ7" s="38" t="str">
        <f t="shared" si="106"/>
        <v/>
      </c>
      <c r="LK7" s="38">
        <v>240</v>
      </c>
      <c r="LL7" s="39" t="str">
        <f t="shared" si="107"/>
        <v/>
      </c>
      <c r="LM7" s="36" t="str">
        <f t="shared" si="108"/>
        <v/>
      </c>
      <c r="LN7" s="36">
        <v>40</v>
      </c>
      <c r="LO7" s="37" t="str">
        <f t="shared" si="109"/>
        <v/>
      </c>
    </row>
    <row r="8" spans="1:327" x14ac:dyDescent="0.25">
      <c r="A8" s="9">
        <v>7</v>
      </c>
      <c r="B8" s="66"/>
      <c r="C8" s="20" t="str">
        <f t="shared" si="8"/>
        <v/>
      </c>
      <c r="D8" s="21">
        <v>96</v>
      </c>
      <c r="E8" s="3" t="str">
        <f t="shared" si="0"/>
        <v/>
      </c>
      <c r="F8" s="3">
        <v>0.8</v>
      </c>
      <c r="G8" s="66"/>
      <c r="H8" s="22" t="str">
        <f>IF(G8="","",G8-G7)</f>
        <v/>
      </c>
      <c r="I8" s="2">
        <v>96</v>
      </c>
      <c r="J8" s="4" t="str">
        <f t="shared" si="9"/>
        <v/>
      </c>
      <c r="K8" s="3">
        <v>0.8</v>
      </c>
      <c r="L8" s="66"/>
      <c r="M8" s="20" t="str">
        <f>IF(L8="","",L8-L7)</f>
        <v/>
      </c>
      <c r="N8" s="23">
        <v>96</v>
      </c>
      <c r="O8" s="3" t="str">
        <f t="shared" si="10"/>
        <v/>
      </c>
      <c r="P8" s="3">
        <v>0.8</v>
      </c>
      <c r="Q8" s="66"/>
      <c r="R8" s="22" t="str">
        <f>IF(Q8="","",Q8-Q7)</f>
        <v/>
      </c>
      <c r="S8" s="21">
        <v>96</v>
      </c>
      <c r="T8" s="4" t="str">
        <f t="shared" si="11"/>
        <v/>
      </c>
      <c r="U8" s="3">
        <v>0.8</v>
      </c>
      <c r="V8" s="66"/>
      <c r="W8" s="20" t="str">
        <f>IF(V8="","",V8-V7)</f>
        <v/>
      </c>
      <c r="X8" s="21">
        <v>96</v>
      </c>
      <c r="Y8" s="3" t="str">
        <f t="shared" si="12"/>
        <v/>
      </c>
      <c r="Z8" s="3">
        <v>0.8</v>
      </c>
      <c r="AA8" s="66"/>
      <c r="AB8" s="22" t="str">
        <f>IF(AA8="","",AA8-AA7)</f>
        <v/>
      </c>
      <c r="AC8" s="21">
        <v>96</v>
      </c>
      <c r="AD8" s="4" t="str">
        <f t="shared" si="13"/>
        <v/>
      </c>
      <c r="AE8" s="3">
        <v>0.8</v>
      </c>
      <c r="AF8" s="66"/>
      <c r="AG8" s="20" t="str">
        <f>IF(AF8="","",AF8-AF7)</f>
        <v/>
      </c>
      <c r="AH8" s="21">
        <v>96</v>
      </c>
      <c r="AI8" s="3" t="str">
        <f t="shared" si="14"/>
        <v/>
      </c>
      <c r="AJ8" s="3">
        <v>0.8</v>
      </c>
      <c r="AK8" s="66"/>
      <c r="AL8" s="22" t="str">
        <f>IF(AK8="","",AK8-AK7)</f>
        <v/>
      </c>
      <c r="AM8" s="21">
        <v>96</v>
      </c>
      <c r="AN8" s="4" t="str">
        <f t="shared" si="15"/>
        <v/>
      </c>
      <c r="AO8" s="3">
        <v>0.8</v>
      </c>
      <c r="AP8" s="71"/>
      <c r="AQ8" s="20" t="str">
        <f>IF(AP8="","",AP8-AP7)</f>
        <v/>
      </c>
      <c r="AR8" s="21">
        <v>96</v>
      </c>
      <c r="AS8" s="3" t="str">
        <f t="shared" si="16"/>
        <v/>
      </c>
      <c r="AT8" s="3">
        <v>0.8</v>
      </c>
      <c r="AU8" s="66"/>
      <c r="AV8" s="22" t="str">
        <f>IF(AU8="","",AU8-AU7)</f>
        <v/>
      </c>
      <c r="AW8" s="1">
        <v>96</v>
      </c>
      <c r="AX8" s="3" t="str">
        <f t="shared" si="17"/>
        <v/>
      </c>
      <c r="AY8" s="3">
        <v>0.8</v>
      </c>
      <c r="AZ8" s="66"/>
      <c r="BA8" s="20" t="str">
        <f>IF(AZ8="","",AZ8-AZ7)</f>
        <v/>
      </c>
      <c r="BB8" s="21">
        <v>96</v>
      </c>
      <c r="BC8" s="3" t="str">
        <f t="shared" si="18"/>
        <v/>
      </c>
      <c r="BD8" s="3">
        <v>0.8</v>
      </c>
      <c r="BE8" s="176"/>
      <c r="BF8" s="24" t="str">
        <f t="shared" si="19"/>
        <v/>
      </c>
      <c r="BG8" s="6">
        <v>384</v>
      </c>
      <c r="BH8" s="29" t="str">
        <f t="shared" si="1"/>
        <v/>
      </c>
      <c r="BI8" s="180"/>
      <c r="BJ8" s="1" t="str">
        <f t="shared" si="20"/>
        <v/>
      </c>
      <c r="BK8" s="1">
        <v>140</v>
      </c>
      <c r="BL8" s="8" t="str">
        <f t="shared" si="2"/>
        <v/>
      </c>
      <c r="BM8" s="176"/>
      <c r="BN8" s="6" t="str">
        <f t="shared" si="21"/>
        <v/>
      </c>
      <c r="BO8" s="6">
        <v>264</v>
      </c>
      <c r="BP8" s="7" t="str">
        <f t="shared" si="3"/>
        <v/>
      </c>
      <c r="BQ8" s="176"/>
      <c r="BR8" s="1" t="str">
        <f t="shared" si="22"/>
        <v/>
      </c>
      <c r="BS8" s="1">
        <v>198</v>
      </c>
      <c r="BT8" s="11" t="str">
        <f t="shared" si="4"/>
        <v/>
      </c>
      <c r="BU8" s="66"/>
      <c r="BV8" s="20" t="str">
        <f t="shared" si="23"/>
        <v/>
      </c>
      <c r="BW8" s="21">
        <v>50</v>
      </c>
      <c r="BX8" s="3" t="str">
        <f t="shared" si="120"/>
        <v/>
      </c>
      <c r="BY8" s="3">
        <v>0.8</v>
      </c>
      <c r="BZ8" s="66"/>
      <c r="CA8" s="20" t="str">
        <f t="shared" si="24"/>
        <v/>
      </c>
      <c r="CB8" s="21">
        <v>77</v>
      </c>
      <c r="CC8" s="3" t="str">
        <f t="shared" si="25"/>
        <v/>
      </c>
      <c r="CD8" s="3">
        <v>0.8</v>
      </c>
      <c r="CE8" s="66"/>
      <c r="CF8" s="20" t="str">
        <f t="shared" si="26"/>
        <v/>
      </c>
      <c r="CG8" s="21">
        <v>50</v>
      </c>
      <c r="CH8" s="3" t="str">
        <f t="shared" si="27"/>
        <v/>
      </c>
      <c r="CI8" s="3">
        <v>0.8</v>
      </c>
      <c r="CJ8" s="66"/>
      <c r="CK8" s="20" t="str">
        <f t="shared" si="28"/>
        <v/>
      </c>
      <c r="CL8" s="21">
        <v>50</v>
      </c>
      <c r="CM8" s="3" t="str">
        <f t="shared" si="29"/>
        <v/>
      </c>
      <c r="CN8" s="3">
        <v>0.8</v>
      </c>
      <c r="CO8" s="66"/>
      <c r="CP8" s="20" t="str">
        <f t="shared" si="30"/>
        <v/>
      </c>
      <c r="CQ8" s="21">
        <v>50</v>
      </c>
      <c r="CR8" s="3" t="str">
        <f t="shared" si="31"/>
        <v/>
      </c>
      <c r="CS8" s="3">
        <v>0.8</v>
      </c>
      <c r="CT8" s="66"/>
      <c r="CU8" s="20" t="str">
        <f t="shared" si="32"/>
        <v/>
      </c>
      <c r="CV8" s="21">
        <v>50</v>
      </c>
      <c r="CW8" s="3" t="str">
        <f t="shared" si="33"/>
        <v/>
      </c>
      <c r="CX8" s="3">
        <v>0.8</v>
      </c>
      <c r="CY8" s="66"/>
      <c r="CZ8" s="20" t="str">
        <f t="shared" si="34"/>
        <v/>
      </c>
      <c r="DA8" s="21">
        <v>50</v>
      </c>
      <c r="DB8" s="3" t="str">
        <f t="shared" si="35"/>
        <v/>
      </c>
      <c r="DC8" s="3">
        <v>0.8</v>
      </c>
      <c r="DD8" s="66"/>
      <c r="DE8" s="20" t="str">
        <f t="shared" si="36"/>
        <v/>
      </c>
      <c r="DF8" s="21">
        <v>66</v>
      </c>
      <c r="DG8" s="3" t="str">
        <f t="shared" si="37"/>
        <v/>
      </c>
      <c r="DH8" s="3">
        <v>0.8</v>
      </c>
      <c r="DI8" s="66"/>
      <c r="DJ8" s="20" t="str">
        <f t="shared" si="38"/>
        <v/>
      </c>
      <c r="DK8" s="21">
        <v>66</v>
      </c>
      <c r="DL8" s="3" t="str">
        <f t="shared" si="39"/>
        <v/>
      </c>
      <c r="DM8" s="3">
        <v>0.8</v>
      </c>
      <c r="DN8" s="66"/>
      <c r="DO8" s="20" t="str">
        <f t="shared" si="40"/>
        <v/>
      </c>
      <c r="DP8" s="21">
        <v>66</v>
      </c>
      <c r="DQ8" s="3" t="str">
        <f t="shared" si="41"/>
        <v/>
      </c>
      <c r="DR8" s="3">
        <v>0.8</v>
      </c>
      <c r="DS8" s="66"/>
      <c r="DT8" s="20" t="str">
        <f t="shared" si="42"/>
        <v/>
      </c>
      <c r="DU8" s="21">
        <v>120</v>
      </c>
      <c r="DV8" s="3" t="str">
        <f t="shared" si="43"/>
        <v/>
      </c>
      <c r="DW8" s="3">
        <v>0.8</v>
      </c>
      <c r="DX8" s="66"/>
      <c r="DY8" s="20" t="str">
        <f t="shared" si="44"/>
        <v/>
      </c>
      <c r="DZ8" s="21">
        <v>119</v>
      </c>
      <c r="EA8" s="3" t="str">
        <f t="shared" si="45"/>
        <v/>
      </c>
      <c r="EB8" s="3">
        <v>0.8</v>
      </c>
      <c r="EC8" s="66"/>
      <c r="ED8" s="20" t="str">
        <f t="shared" si="46"/>
        <v/>
      </c>
      <c r="EE8" s="21">
        <v>154</v>
      </c>
      <c r="EF8" s="3" t="str">
        <f t="shared" si="47"/>
        <v/>
      </c>
      <c r="EG8" s="3">
        <v>0.8</v>
      </c>
      <c r="EH8" s="66"/>
      <c r="EI8" s="20" t="str">
        <f t="shared" si="48"/>
        <v/>
      </c>
      <c r="EJ8" s="21">
        <v>88</v>
      </c>
      <c r="EK8" s="3" t="str">
        <f t="shared" si="49"/>
        <v/>
      </c>
      <c r="EL8" s="3">
        <v>0.8</v>
      </c>
      <c r="EM8" s="66"/>
      <c r="EN8" s="20" t="str">
        <f t="shared" si="50"/>
        <v/>
      </c>
      <c r="EO8" s="21">
        <v>88</v>
      </c>
      <c r="EP8" s="3" t="str">
        <f t="shared" si="51"/>
        <v/>
      </c>
      <c r="EQ8" s="3">
        <v>0.8</v>
      </c>
      <c r="ER8" s="66"/>
      <c r="ES8" s="20" t="str">
        <f t="shared" si="52"/>
        <v/>
      </c>
      <c r="ET8" s="21">
        <v>77</v>
      </c>
      <c r="EU8" s="3" t="str">
        <f t="shared" si="53"/>
        <v/>
      </c>
      <c r="EV8" s="3">
        <v>0.8</v>
      </c>
      <c r="EW8" s="66"/>
      <c r="EX8" s="20" t="str">
        <f t="shared" si="54"/>
        <v/>
      </c>
      <c r="EY8" s="21">
        <v>77</v>
      </c>
      <c r="EZ8" s="3" t="str">
        <f t="shared" si="55"/>
        <v/>
      </c>
      <c r="FA8" s="3">
        <v>0.8</v>
      </c>
      <c r="FB8" s="176"/>
      <c r="FC8" s="24" t="str">
        <f t="shared" si="121"/>
        <v/>
      </c>
      <c r="FD8" s="6">
        <v>943</v>
      </c>
      <c r="FE8" s="29" t="str">
        <f t="shared" si="56"/>
        <v/>
      </c>
      <c r="FF8" s="180"/>
      <c r="FG8" s="1" t="str">
        <f t="shared" si="122"/>
        <v/>
      </c>
      <c r="FH8" s="1">
        <v>273</v>
      </c>
      <c r="FI8" s="8" t="str">
        <f t="shared" si="5"/>
        <v/>
      </c>
      <c r="FJ8" s="176"/>
      <c r="FK8" s="6" t="str">
        <f t="shared" si="123"/>
        <v/>
      </c>
      <c r="FL8" s="6">
        <v>176</v>
      </c>
      <c r="FM8" s="7" t="str">
        <f t="shared" si="57"/>
        <v/>
      </c>
      <c r="FN8" s="176"/>
      <c r="FO8" s="106" t="str">
        <f t="shared" si="58"/>
        <v/>
      </c>
      <c r="FP8" s="106">
        <v>154</v>
      </c>
      <c r="FQ8" s="11" t="str">
        <f t="shared" si="59"/>
        <v/>
      </c>
      <c r="FR8" s="66"/>
      <c r="FS8" s="20" t="str">
        <f t="shared" si="60"/>
        <v/>
      </c>
      <c r="FT8" s="21">
        <v>88</v>
      </c>
      <c r="FU8" s="3" t="str">
        <f t="shared" si="61"/>
        <v/>
      </c>
      <c r="FV8" s="3">
        <v>0.8</v>
      </c>
      <c r="FW8" s="66"/>
      <c r="FX8" s="20" t="str">
        <f t="shared" si="62"/>
        <v/>
      </c>
      <c r="FY8" s="21">
        <v>120</v>
      </c>
      <c r="FZ8" s="3" t="str">
        <f t="shared" si="63"/>
        <v/>
      </c>
      <c r="GA8" s="3">
        <v>0.8</v>
      </c>
      <c r="GB8" s="66"/>
      <c r="GC8" s="20" t="str">
        <f t="shared" si="64"/>
        <v/>
      </c>
      <c r="GD8" s="21">
        <v>88</v>
      </c>
      <c r="GE8" s="3" t="str">
        <f t="shared" si="65"/>
        <v/>
      </c>
      <c r="GF8" s="3">
        <v>0.8</v>
      </c>
      <c r="GG8" s="66"/>
      <c r="GH8" s="20" t="str">
        <f t="shared" si="66"/>
        <v/>
      </c>
      <c r="GI8" s="21">
        <v>88</v>
      </c>
      <c r="GJ8" s="3" t="str">
        <f t="shared" si="67"/>
        <v/>
      </c>
      <c r="GK8" s="3">
        <v>0.8</v>
      </c>
      <c r="GL8" s="66"/>
      <c r="GM8" s="20" t="str">
        <f t="shared" si="68"/>
        <v/>
      </c>
      <c r="GN8" s="21">
        <v>88</v>
      </c>
      <c r="GO8" s="3" t="str">
        <f t="shared" si="69"/>
        <v/>
      </c>
      <c r="GP8" s="3">
        <v>0.8</v>
      </c>
      <c r="GQ8" s="66"/>
      <c r="GR8" s="20" t="str">
        <f t="shared" si="70"/>
        <v/>
      </c>
      <c r="GS8" s="21">
        <v>88</v>
      </c>
      <c r="GT8" s="3" t="str">
        <f t="shared" si="71"/>
        <v/>
      </c>
      <c r="GU8" s="3">
        <v>0.8</v>
      </c>
      <c r="GV8" s="66"/>
      <c r="GW8" s="20" t="str">
        <f t="shared" si="72"/>
        <v/>
      </c>
      <c r="GX8" s="21">
        <v>88</v>
      </c>
      <c r="GY8" s="3" t="str">
        <f t="shared" si="73"/>
        <v/>
      </c>
      <c r="GZ8" s="3">
        <v>0.8</v>
      </c>
      <c r="HA8" s="66"/>
      <c r="HB8" s="20" t="str">
        <f t="shared" si="74"/>
        <v/>
      </c>
      <c r="HC8" s="21">
        <v>88</v>
      </c>
      <c r="HD8" s="3" t="str">
        <f t="shared" si="75"/>
        <v/>
      </c>
      <c r="HE8" s="3">
        <v>0.8</v>
      </c>
      <c r="HF8" s="66"/>
      <c r="HG8" s="20" t="str">
        <f t="shared" si="76"/>
        <v/>
      </c>
      <c r="HH8" s="21">
        <v>66</v>
      </c>
      <c r="HI8" s="3" t="str">
        <f t="shared" si="6"/>
        <v/>
      </c>
      <c r="HJ8" s="3">
        <v>0.8</v>
      </c>
      <c r="HK8" s="66"/>
      <c r="HL8" s="20" t="str">
        <f t="shared" si="77"/>
        <v/>
      </c>
      <c r="HM8" s="21">
        <v>88</v>
      </c>
      <c r="HN8" s="3" t="str">
        <f t="shared" si="78"/>
        <v/>
      </c>
      <c r="HO8" s="3">
        <v>0.8</v>
      </c>
      <c r="HP8" s="66"/>
      <c r="HQ8" s="20" t="str">
        <f t="shared" si="79"/>
        <v/>
      </c>
      <c r="HR8" s="21">
        <v>88</v>
      </c>
      <c r="HS8" s="3" t="str">
        <f t="shared" si="80"/>
        <v/>
      </c>
      <c r="HT8" s="3">
        <v>0.8</v>
      </c>
      <c r="HU8" s="66"/>
      <c r="HV8" s="20" t="str">
        <f t="shared" si="81"/>
        <v/>
      </c>
      <c r="HW8" s="21">
        <v>100</v>
      </c>
      <c r="HX8" s="3" t="str">
        <f t="shared" si="82"/>
        <v/>
      </c>
      <c r="HY8" s="3">
        <v>0.8</v>
      </c>
      <c r="HZ8" s="24" t="str">
        <f t="shared" si="124"/>
        <v/>
      </c>
      <c r="IA8" s="6">
        <v>802</v>
      </c>
      <c r="IB8" s="29" t="str">
        <f t="shared" si="83"/>
        <v/>
      </c>
      <c r="IC8" s="24" t="str">
        <f t="shared" si="84"/>
        <v/>
      </c>
      <c r="ID8" s="6">
        <v>176</v>
      </c>
      <c r="IE8" s="29" t="str">
        <f t="shared" si="7"/>
        <v/>
      </c>
      <c r="IF8" s="24" t="str">
        <f t="shared" si="85"/>
        <v/>
      </c>
      <c r="IG8" s="6">
        <v>100</v>
      </c>
      <c r="IH8" s="29" t="str">
        <f t="shared" si="86"/>
        <v/>
      </c>
      <c r="II8" s="66"/>
      <c r="IJ8" s="102" t="str">
        <f t="shared" si="125"/>
        <v/>
      </c>
      <c r="IK8" s="102">
        <v>60</v>
      </c>
      <c r="IL8" s="32" t="str">
        <f t="shared" si="87"/>
        <v/>
      </c>
      <c r="IM8" s="33">
        <v>0.8</v>
      </c>
      <c r="IN8" s="66"/>
      <c r="IO8" s="53" t="str">
        <f t="shared" si="126"/>
        <v/>
      </c>
      <c r="IP8" s="54">
        <v>60</v>
      </c>
      <c r="IQ8" s="34" t="str">
        <f t="shared" si="88"/>
        <v/>
      </c>
      <c r="IR8" s="35">
        <v>0.8</v>
      </c>
      <c r="IS8" s="66"/>
      <c r="IT8" s="102" t="str">
        <f t="shared" si="127"/>
        <v/>
      </c>
      <c r="IU8" s="102">
        <v>60</v>
      </c>
      <c r="IV8" s="33" t="str">
        <f t="shared" si="89"/>
        <v/>
      </c>
      <c r="IW8" s="33">
        <v>0.8</v>
      </c>
      <c r="IX8" s="66"/>
      <c r="IY8" s="54" t="str">
        <f t="shared" si="128"/>
        <v/>
      </c>
      <c r="IZ8" s="54">
        <v>60</v>
      </c>
      <c r="JA8" s="34" t="str">
        <f t="shared" si="90"/>
        <v/>
      </c>
      <c r="JB8" s="35">
        <v>0.8</v>
      </c>
      <c r="JC8" s="66"/>
      <c r="JD8" s="102" t="str">
        <f t="shared" si="129"/>
        <v/>
      </c>
      <c r="JE8" s="102">
        <v>60</v>
      </c>
      <c r="JF8" s="32" t="str">
        <f t="shared" si="91"/>
        <v/>
      </c>
      <c r="JG8" s="33">
        <v>0.8</v>
      </c>
      <c r="JH8" s="66"/>
      <c r="JI8" s="54" t="str">
        <f t="shared" si="130"/>
        <v/>
      </c>
      <c r="JJ8" s="54">
        <v>60</v>
      </c>
      <c r="JK8" s="34" t="str">
        <f t="shared" si="92"/>
        <v/>
      </c>
      <c r="JL8" s="35">
        <v>0.8</v>
      </c>
      <c r="JM8" s="66"/>
      <c r="JN8" s="102" t="str">
        <f t="shared" si="131"/>
        <v/>
      </c>
      <c r="JO8" s="102">
        <v>60</v>
      </c>
      <c r="JP8" s="32" t="str">
        <f t="shared" si="93"/>
        <v/>
      </c>
      <c r="JQ8" s="33">
        <v>0.8</v>
      </c>
      <c r="JR8" s="66"/>
      <c r="JS8" s="54" t="str">
        <f t="shared" si="140"/>
        <v/>
      </c>
      <c r="JT8" s="102">
        <v>60</v>
      </c>
      <c r="JU8" s="34" t="str">
        <f t="shared" si="141"/>
        <v/>
      </c>
      <c r="JV8" s="33">
        <v>0.8</v>
      </c>
      <c r="JW8" s="66"/>
      <c r="JX8" s="102" t="str">
        <f t="shared" si="142"/>
        <v/>
      </c>
      <c r="JY8" s="102">
        <v>60</v>
      </c>
      <c r="JZ8" s="32" t="str">
        <f t="shared" si="143"/>
        <v/>
      </c>
      <c r="KA8" s="33">
        <v>0.8</v>
      </c>
      <c r="KB8" s="66"/>
      <c r="KC8" s="54" t="str">
        <f t="shared" si="144"/>
        <v/>
      </c>
      <c r="KD8" s="102">
        <v>60</v>
      </c>
      <c r="KE8" s="34" t="str">
        <f t="shared" si="145"/>
        <v/>
      </c>
      <c r="KF8" s="33">
        <v>0.8</v>
      </c>
      <c r="KG8" s="66"/>
      <c r="KH8" s="102" t="str">
        <f t="shared" si="146"/>
        <v/>
      </c>
      <c r="KI8" s="102">
        <v>60</v>
      </c>
      <c r="KJ8" s="32" t="str">
        <f t="shared" si="147"/>
        <v/>
      </c>
      <c r="KK8" s="33">
        <v>0.8</v>
      </c>
      <c r="KL8" s="66"/>
      <c r="KM8" s="54" t="str">
        <f t="shared" si="148"/>
        <v/>
      </c>
      <c r="KN8" s="102">
        <v>60</v>
      </c>
      <c r="KO8" s="34" t="str">
        <f t="shared" si="149"/>
        <v/>
      </c>
      <c r="KP8" s="33">
        <v>0.8</v>
      </c>
      <c r="KQ8" s="66"/>
      <c r="KR8" s="102" t="str">
        <f t="shared" si="150"/>
        <v/>
      </c>
      <c r="KS8" s="102">
        <v>60</v>
      </c>
      <c r="KT8" s="32" t="str">
        <f t="shared" si="151"/>
        <v/>
      </c>
      <c r="KU8" s="33">
        <v>0.8</v>
      </c>
      <c r="KV8" s="66"/>
      <c r="KW8" s="54" t="str">
        <f t="shared" si="152"/>
        <v/>
      </c>
      <c r="KX8" s="102">
        <v>60</v>
      </c>
      <c r="KY8" s="34" t="str">
        <f t="shared" si="153"/>
        <v/>
      </c>
      <c r="KZ8" s="33">
        <v>0.8</v>
      </c>
      <c r="LA8" s="36" t="str">
        <f t="shared" si="139"/>
        <v/>
      </c>
      <c r="LB8" s="36">
        <v>240</v>
      </c>
      <c r="LC8" s="37" t="str">
        <f t="shared" si="101"/>
        <v/>
      </c>
      <c r="LD8" s="38" t="str">
        <f t="shared" si="102"/>
        <v/>
      </c>
      <c r="LE8" s="38">
        <v>240</v>
      </c>
      <c r="LF8" s="39" t="str">
        <f t="shared" si="103"/>
        <v/>
      </c>
      <c r="LG8" s="36" t="str">
        <f t="shared" si="104"/>
        <v/>
      </c>
      <c r="LH8" s="36">
        <v>120</v>
      </c>
      <c r="LI8" s="37" t="str">
        <f t="shared" si="105"/>
        <v/>
      </c>
      <c r="LJ8" s="38" t="str">
        <f t="shared" si="106"/>
        <v/>
      </c>
      <c r="LK8" s="38">
        <v>240</v>
      </c>
      <c r="LL8" s="39" t="str">
        <f t="shared" si="107"/>
        <v/>
      </c>
      <c r="LM8" s="36" t="str">
        <f t="shared" si="108"/>
        <v/>
      </c>
      <c r="LN8" s="36">
        <v>40</v>
      </c>
      <c r="LO8" s="37" t="str">
        <f t="shared" si="109"/>
        <v/>
      </c>
    </row>
    <row r="9" spans="1:327" x14ac:dyDescent="0.25">
      <c r="A9" s="9">
        <v>8</v>
      </c>
      <c r="B9" s="66">
        <v>1</v>
      </c>
      <c r="C9" s="20">
        <f t="shared" si="8"/>
        <v>1</v>
      </c>
      <c r="D9" s="21">
        <v>96</v>
      </c>
      <c r="E9" s="3">
        <f t="shared" si="0"/>
        <v>1.0416666666666666E-2</v>
      </c>
      <c r="F9" s="3">
        <v>0.8</v>
      </c>
      <c r="G9" s="66">
        <v>2</v>
      </c>
      <c r="H9" s="22">
        <f t="shared" si="110"/>
        <v>2</v>
      </c>
      <c r="I9" s="2">
        <v>96</v>
      </c>
      <c r="J9" s="4">
        <f t="shared" si="9"/>
        <v>2.0833333333333332E-2</v>
      </c>
      <c r="K9" s="3">
        <v>0.8</v>
      </c>
      <c r="L9" s="66">
        <v>3</v>
      </c>
      <c r="M9" s="20">
        <f t="shared" si="111"/>
        <v>3</v>
      </c>
      <c r="N9" s="23">
        <v>96</v>
      </c>
      <c r="O9" s="3">
        <f t="shared" si="10"/>
        <v>3.125E-2</v>
      </c>
      <c r="P9" s="3">
        <v>0.8</v>
      </c>
      <c r="Q9" s="66">
        <v>4</v>
      </c>
      <c r="R9" s="22">
        <f t="shared" si="112"/>
        <v>4</v>
      </c>
      <c r="S9" s="21">
        <v>96</v>
      </c>
      <c r="T9" s="4">
        <f t="shared" si="11"/>
        <v>4.1666666666666664E-2</v>
      </c>
      <c r="U9" s="3">
        <v>0.8</v>
      </c>
      <c r="V9" s="66">
        <v>5</v>
      </c>
      <c r="W9" s="20">
        <f t="shared" si="113"/>
        <v>5</v>
      </c>
      <c r="X9" s="21">
        <v>96</v>
      </c>
      <c r="Y9" s="3">
        <f t="shared" si="12"/>
        <v>5.2083333333333336E-2</v>
      </c>
      <c r="Z9" s="3">
        <v>0.8</v>
      </c>
      <c r="AA9" s="66">
        <v>6</v>
      </c>
      <c r="AB9" s="22">
        <f t="shared" si="114"/>
        <v>6</v>
      </c>
      <c r="AC9" s="21">
        <v>96</v>
      </c>
      <c r="AD9" s="4">
        <f t="shared" si="13"/>
        <v>6.25E-2</v>
      </c>
      <c r="AE9" s="3">
        <v>0.8</v>
      </c>
      <c r="AF9" s="66">
        <v>7</v>
      </c>
      <c r="AG9" s="20">
        <f t="shared" si="115"/>
        <v>7</v>
      </c>
      <c r="AH9" s="21">
        <v>96</v>
      </c>
      <c r="AI9" s="3">
        <f t="shared" si="14"/>
        <v>7.2916666666666671E-2</v>
      </c>
      <c r="AJ9" s="3">
        <v>0.8</v>
      </c>
      <c r="AK9" s="66">
        <v>8</v>
      </c>
      <c r="AL9" s="22">
        <f t="shared" si="116"/>
        <v>8</v>
      </c>
      <c r="AM9" s="21">
        <v>96</v>
      </c>
      <c r="AN9" s="4">
        <f t="shared" si="15"/>
        <v>8.3333333333333329E-2</v>
      </c>
      <c r="AO9" s="3">
        <v>0.8</v>
      </c>
      <c r="AP9" s="71">
        <v>9</v>
      </c>
      <c r="AQ9" s="20">
        <f t="shared" si="117"/>
        <v>9</v>
      </c>
      <c r="AR9" s="21">
        <v>96</v>
      </c>
      <c r="AS9" s="3">
        <f t="shared" si="16"/>
        <v>9.375E-2</v>
      </c>
      <c r="AT9" s="3">
        <v>0.8</v>
      </c>
      <c r="AU9" s="66">
        <v>10</v>
      </c>
      <c r="AV9" s="22">
        <f t="shared" si="118"/>
        <v>10</v>
      </c>
      <c r="AW9" s="1">
        <v>96</v>
      </c>
      <c r="AX9" s="3">
        <f t="shared" si="17"/>
        <v>0.10416666666666667</v>
      </c>
      <c r="AY9" s="3">
        <v>0.8</v>
      </c>
      <c r="AZ9" s="66">
        <v>11</v>
      </c>
      <c r="BA9" s="20">
        <f t="shared" si="119"/>
        <v>11</v>
      </c>
      <c r="BB9" s="21">
        <v>96</v>
      </c>
      <c r="BC9" s="3">
        <f t="shared" si="18"/>
        <v>0.11458333333333333</v>
      </c>
      <c r="BD9" s="3">
        <v>0.8</v>
      </c>
      <c r="BE9" s="176"/>
      <c r="BF9" s="24">
        <f t="shared" si="19"/>
        <v>10</v>
      </c>
      <c r="BG9" s="6">
        <v>384</v>
      </c>
      <c r="BH9" s="29">
        <f t="shared" si="1"/>
        <v>2.6041666666666668E-2</v>
      </c>
      <c r="BI9" s="180"/>
      <c r="BJ9" s="1">
        <f t="shared" si="20"/>
        <v>5</v>
      </c>
      <c r="BK9" s="1">
        <v>140</v>
      </c>
      <c r="BL9" s="8">
        <f t="shared" si="2"/>
        <v>3.5714285714285712E-2</v>
      </c>
      <c r="BM9" s="176"/>
      <c r="BN9" s="6">
        <f t="shared" si="21"/>
        <v>21</v>
      </c>
      <c r="BO9" s="6">
        <v>264</v>
      </c>
      <c r="BP9" s="7">
        <f t="shared" si="3"/>
        <v>7.9545454545454544E-2</v>
      </c>
      <c r="BQ9" s="176"/>
      <c r="BR9" s="1">
        <f t="shared" si="22"/>
        <v>21</v>
      </c>
      <c r="BS9" s="1">
        <v>198</v>
      </c>
      <c r="BT9" s="11">
        <f t="shared" si="4"/>
        <v>0.10606060606060606</v>
      </c>
      <c r="BU9" s="66">
        <v>12</v>
      </c>
      <c r="BV9" s="20">
        <f t="shared" si="23"/>
        <v>12</v>
      </c>
      <c r="BW9" s="21">
        <v>50</v>
      </c>
      <c r="BX9" s="3">
        <f t="shared" si="120"/>
        <v>0.24</v>
      </c>
      <c r="BY9" s="3">
        <v>0.8</v>
      </c>
      <c r="BZ9" s="66">
        <v>13</v>
      </c>
      <c r="CA9" s="20">
        <f t="shared" si="24"/>
        <v>13</v>
      </c>
      <c r="CB9" s="21">
        <v>77</v>
      </c>
      <c r="CC9" s="3">
        <f t="shared" si="25"/>
        <v>0.16883116883116883</v>
      </c>
      <c r="CD9" s="3">
        <v>0.8</v>
      </c>
      <c r="CE9" s="66">
        <v>14</v>
      </c>
      <c r="CF9" s="20">
        <f t="shared" si="26"/>
        <v>14</v>
      </c>
      <c r="CG9" s="21">
        <v>50</v>
      </c>
      <c r="CH9" s="3">
        <f t="shared" si="27"/>
        <v>0.28000000000000003</v>
      </c>
      <c r="CI9" s="3">
        <v>0.8</v>
      </c>
      <c r="CJ9" s="66">
        <v>15</v>
      </c>
      <c r="CK9" s="20">
        <f t="shared" si="28"/>
        <v>15</v>
      </c>
      <c r="CL9" s="21">
        <v>50</v>
      </c>
      <c r="CM9" s="3">
        <f t="shared" si="29"/>
        <v>0.3</v>
      </c>
      <c r="CN9" s="3">
        <v>0.8</v>
      </c>
      <c r="CO9" s="66">
        <v>16</v>
      </c>
      <c r="CP9" s="20">
        <f t="shared" si="30"/>
        <v>16</v>
      </c>
      <c r="CQ9" s="21">
        <v>50</v>
      </c>
      <c r="CR9" s="3">
        <f t="shared" si="31"/>
        <v>0.32</v>
      </c>
      <c r="CS9" s="3">
        <v>0.8</v>
      </c>
      <c r="CT9" s="66">
        <v>17</v>
      </c>
      <c r="CU9" s="20">
        <f t="shared" si="32"/>
        <v>17</v>
      </c>
      <c r="CV9" s="21">
        <v>50</v>
      </c>
      <c r="CW9" s="3">
        <f t="shared" si="33"/>
        <v>0.34</v>
      </c>
      <c r="CX9" s="3">
        <v>0.8</v>
      </c>
      <c r="CY9" s="66">
        <v>18</v>
      </c>
      <c r="CZ9" s="20">
        <f t="shared" si="34"/>
        <v>18</v>
      </c>
      <c r="DA9" s="21">
        <v>50</v>
      </c>
      <c r="DB9" s="3">
        <f t="shared" si="35"/>
        <v>0.36</v>
      </c>
      <c r="DC9" s="3">
        <v>0.8</v>
      </c>
      <c r="DD9" s="66">
        <v>19</v>
      </c>
      <c r="DE9" s="20">
        <f t="shared" si="36"/>
        <v>19</v>
      </c>
      <c r="DF9" s="21">
        <v>66</v>
      </c>
      <c r="DG9" s="3">
        <f t="shared" si="37"/>
        <v>0.2878787878787879</v>
      </c>
      <c r="DH9" s="3">
        <v>0.8</v>
      </c>
      <c r="DI9" s="66">
        <v>20</v>
      </c>
      <c r="DJ9" s="20">
        <f t="shared" si="38"/>
        <v>20</v>
      </c>
      <c r="DK9" s="21">
        <v>66</v>
      </c>
      <c r="DL9" s="3">
        <f t="shared" si="39"/>
        <v>0.30303030303030304</v>
      </c>
      <c r="DM9" s="3">
        <v>0.8</v>
      </c>
      <c r="DN9" s="66">
        <v>21</v>
      </c>
      <c r="DO9" s="20">
        <f t="shared" si="40"/>
        <v>21</v>
      </c>
      <c r="DP9" s="21">
        <v>66</v>
      </c>
      <c r="DQ9" s="3">
        <f t="shared" si="41"/>
        <v>0.31818181818181818</v>
      </c>
      <c r="DR9" s="3">
        <v>0.8</v>
      </c>
      <c r="DS9" s="66">
        <v>22</v>
      </c>
      <c r="DT9" s="20">
        <f t="shared" si="42"/>
        <v>22</v>
      </c>
      <c r="DU9" s="21">
        <v>120</v>
      </c>
      <c r="DV9" s="3">
        <f t="shared" si="43"/>
        <v>0.18333333333333332</v>
      </c>
      <c r="DW9" s="3">
        <v>0.8</v>
      </c>
      <c r="DX9" s="66">
        <v>23</v>
      </c>
      <c r="DY9" s="20">
        <f t="shared" si="44"/>
        <v>23</v>
      </c>
      <c r="DZ9" s="21">
        <v>119</v>
      </c>
      <c r="EA9" s="3">
        <f t="shared" si="45"/>
        <v>0.19327731092436976</v>
      </c>
      <c r="EB9" s="3">
        <v>0.8</v>
      </c>
      <c r="EC9" s="66">
        <v>24</v>
      </c>
      <c r="ED9" s="20">
        <f t="shared" si="46"/>
        <v>24</v>
      </c>
      <c r="EE9" s="21">
        <v>154</v>
      </c>
      <c r="EF9" s="3">
        <f t="shared" si="47"/>
        <v>0.15584415584415584</v>
      </c>
      <c r="EG9" s="3">
        <v>0.8</v>
      </c>
      <c r="EH9" s="66">
        <v>25</v>
      </c>
      <c r="EI9" s="20">
        <f t="shared" si="48"/>
        <v>25</v>
      </c>
      <c r="EJ9" s="21">
        <v>88</v>
      </c>
      <c r="EK9" s="3">
        <f t="shared" si="49"/>
        <v>0.28409090909090912</v>
      </c>
      <c r="EL9" s="3">
        <v>0.8</v>
      </c>
      <c r="EM9" s="66">
        <v>26</v>
      </c>
      <c r="EN9" s="20">
        <f t="shared" si="50"/>
        <v>26</v>
      </c>
      <c r="EO9" s="21">
        <v>88</v>
      </c>
      <c r="EP9" s="3">
        <f t="shared" si="51"/>
        <v>0.29545454545454547</v>
      </c>
      <c r="EQ9" s="3">
        <v>0.8</v>
      </c>
      <c r="ER9" s="66">
        <v>27</v>
      </c>
      <c r="ES9" s="20">
        <f t="shared" si="52"/>
        <v>27</v>
      </c>
      <c r="ET9" s="21">
        <v>77</v>
      </c>
      <c r="EU9" s="3">
        <f t="shared" si="53"/>
        <v>0.35064935064935066</v>
      </c>
      <c r="EV9" s="3">
        <v>0.8</v>
      </c>
      <c r="EW9" s="66">
        <v>28</v>
      </c>
      <c r="EX9" s="20">
        <f t="shared" si="54"/>
        <v>28</v>
      </c>
      <c r="EY9" s="21">
        <v>77</v>
      </c>
      <c r="EZ9" s="3">
        <f t="shared" si="55"/>
        <v>0.36363636363636365</v>
      </c>
      <c r="FA9" s="3">
        <v>0.8</v>
      </c>
      <c r="FB9" s="176"/>
      <c r="FC9" s="24">
        <f t="shared" si="121"/>
        <v>187</v>
      </c>
      <c r="FD9" s="6">
        <v>943</v>
      </c>
      <c r="FE9" s="29">
        <f t="shared" si="56"/>
        <v>0.19830328738069988</v>
      </c>
      <c r="FF9" s="180"/>
      <c r="FG9" s="1">
        <f t="shared" si="122"/>
        <v>47</v>
      </c>
      <c r="FH9" s="1">
        <v>273</v>
      </c>
      <c r="FI9" s="8">
        <f t="shared" si="5"/>
        <v>0.17216117216117216</v>
      </c>
      <c r="FJ9" s="176"/>
      <c r="FK9" s="6">
        <f t="shared" si="123"/>
        <v>53</v>
      </c>
      <c r="FL9" s="6">
        <v>176</v>
      </c>
      <c r="FM9" s="7">
        <f t="shared" si="57"/>
        <v>0.30113636363636365</v>
      </c>
      <c r="FN9" s="176"/>
      <c r="FO9" s="106">
        <f t="shared" si="58"/>
        <v>28</v>
      </c>
      <c r="FP9" s="106">
        <v>154</v>
      </c>
      <c r="FQ9" s="11">
        <f t="shared" si="59"/>
        <v>0.18181818181818182</v>
      </c>
      <c r="FR9" s="66">
        <v>2</v>
      </c>
      <c r="FS9" s="20">
        <f t="shared" si="60"/>
        <v>2</v>
      </c>
      <c r="FT9" s="21">
        <v>88</v>
      </c>
      <c r="FU9" s="3">
        <f t="shared" si="61"/>
        <v>2.2727272727272728E-2</v>
      </c>
      <c r="FV9" s="3">
        <v>0.8</v>
      </c>
      <c r="FW9" s="66">
        <v>3</v>
      </c>
      <c r="FX9" s="20">
        <f t="shared" si="62"/>
        <v>3</v>
      </c>
      <c r="FY9" s="21">
        <v>120</v>
      </c>
      <c r="FZ9" s="3">
        <f t="shared" si="63"/>
        <v>2.5000000000000001E-2</v>
      </c>
      <c r="GA9" s="3">
        <v>0.8</v>
      </c>
      <c r="GB9" s="66">
        <v>4</v>
      </c>
      <c r="GC9" s="20">
        <f t="shared" si="64"/>
        <v>4</v>
      </c>
      <c r="GD9" s="21">
        <v>88</v>
      </c>
      <c r="GE9" s="3">
        <f t="shared" si="65"/>
        <v>4.5454545454545456E-2</v>
      </c>
      <c r="GF9" s="3">
        <v>0.8</v>
      </c>
      <c r="GG9" s="66">
        <v>5</v>
      </c>
      <c r="GH9" s="20">
        <f t="shared" si="66"/>
        <v>5</v>
      </c>
      <c r="GI9" s="21">
        <v>88</v>
      </c>
      <c r="GJ9" s="3">
        <f t="shared" si="67"/>
        <v>5.6818181818181816E-2</v>
      </c>
      <c r="GK9" s="3">
        <v>0.8</v>
      </c>
      <c r="GL9" s="66">
        <v>6</v>
      </c>
      <c r="GM9" s="20">
        <f t="shared" si="68"/>
        <v>6</v>
      </c>
      <c r="GN9" s="21">
        <v>88</v>
      </c>
      <c r="GO9" s="3">
        <f t="shared" si="69"/>
        <v>6.8181818181818177E-2</v>
      </c>
      <c r="GP9" s="3">
        <v>0.8</v>
      </c>
      <c r="GQ9" s="66">
        <v>7</v>
      </c>
      <c r="GR9" s="20">
        <f t="shared" si="70"/>
        <v>7</v>
      </c>
      <c r="GS9" s="21">
        <v>88</v>
      </c>
      <c r="GT9" s="3">
        <f t="shared" si="71"/>
        <v>7.9545454545454544E-2</v>
      </c>
      <c r="GU9" s="3">
        <v>0.8</v>
      </c>
      <c r="GV9" s="66">
        <v>8</v>
      </c>
      <c r="GW9" s="20">
        <f t="shared" si="72"/>
        <v>8</v>
      </c>
      <c r="GX9" s="21">
        <v>88</v>
      </c>
      <c r="GY9" s="3">
        <f t="shared" si="73"/>
        <v>9.0909090909090912E-2</v>
      </c>
      <c r="GZ9" s="3">
        <v>0.8</v>
      </c>
      <c r="HA9" s="66">
        <v>9</v>
      </c>
      <c r="HB9" s="20">
        <f t="shared" si="74"/>
        <v>9</v>
      </c>
      <c r="HC9" s="21">
        <v>88</v>
      </c>
      <c r="HD9" s="3">
        <f t="shared" si="75"/>
        <v>0.10227272727272728</v>
      </c>
      <c r="HE9" s="3">
        <v>0.8</v>
      </c>
      <c r="HF9" s="66">
        <v>10</v>
      </c>
      <c r="HG9" s="20">
        <f t="shared" si="76"/>
        <v>10</v>
      </c>
      <c r="HH9" s="21">
        <v>66</v>
      </c>
      <c r="HI9" s="3">
        <f t="shared" si="6"/>
        <v>0.15151515151515152</v>
      </c>
      <c r="HJ9" s="3">
        <v>0.8</v>
      </c>
      <c r="HK9" s="66">
        <v>11</v>
      </c>
      <c r="HL9" s="20">
        <f t="shared" si="77"/>
        <v>11</v>
      </c>
      <c r="HM9" s="21">
        <v>88</v>
      </c>
      <c r="HN9" s="3">
        <f t="shared" si="78"/>
        <v>0.125</v>
      </c>
      <c r="HO9" s="3">
        <v>0.8</v>
      </c>
      <c r="HP9" s="66">
        <v>12</v>
      </c>
      <c r="HQ9" s="20">
        <f t="shared" si="79"/>
        <v>12</v>
      </c>
      <c r="HR9" s="21">
        <v>88</v>
      </c>
      <c r="HS9" s="3">
        <f t="shared" si="80"/>
        <v>0.13636363636363635</v>
      </c>
      <c r="HT9" s="3">
        <v>0.8</v>
      </c>
      <c r="HU9" s="66">
        <v>13</v>
      </c>
      <c r="HV9" s="20">
        <f t="shared" si="81"/>
        <v>13</v>
      </c>
      <c r="HW9" s="21">
        <v>100</v>
      </c>
      <c r="HX9" s="3">
        <f t="shared" si="82"/>
        <v>0.13</v>
      </c>
      <c r="HY9" s="3">
        <v>0.8</v>
      </c>
      <c r="HZ9" s="24">
        <f t="shared" si="124"/>
        <v>54</v>
      </c>
      <c r="IA9" s="6">
        <v>802</v>
      </c>
      <c r="IB9" s="29">
        <f t="shared" si="83"/>
        <v>6.7331670822942641E-2</v>
      </c>
      <c r="IC9" s="24">
        <f t="shared" si="84"/>
        <v>23</v>
      </c>
      <c r="ID9" s="6">
        <v>176</v>
      </c>
      <c r="IE9" s="29">
        <f t="shared" si="7"/>
        <v>0.13068181818181818</v>
      </c>
      <c r="IF9" s="24">
        <f t="shared" si="85"/>
        <v>13</v>
      </c>
      <c r="IG9" s="6">
        <v>100</v>
      </c>
      <c r="IH9" s="29">
        <f t="shared" si="86"/>
        <v>0.13</v>
      </c>
      <c r="II9" s="66">
        <v>14</v>
      </c>
      <c r="IJ9" s="102">
        <f t="shared" si="125"/>
        <v>14</v>
      </c>
      <c r="IK9" s="102">
        <v>60</v>
      </c>
      <c r="IL9" s="32">
        <f t="shared" si="87"/>
        <v>0.23333333333333334</v>
      </c>
      <c r="IM9" s="33">
        <v>0.8</v>
      </c>
      <c r="IN9" s="66">
        <v>15</v>
      </c>
      <c r="IO9" s="53">
        <f t="shared" si="126"/>
        <v>15</v>
      </c>
      <c r="IP9" s="54">
        <v>60</v>
      </c>
      <c r="IQ9" s="34">
        <f t="shared" si="88"/>
        <v>0.25</v>
      </c>
      <c r="IR9" s="35">
        <v>0.8</v>
      </c>
      <c r="IS9" s="66">
        <v>16</v>
      </c>
      <c r="IT9" s="102">
        <f t="shared" si="127"/>
        <v>16</v>
      </c>
      <c r="IU9" s="102">
        <v>60</v>
      </c>
      <c r="IV9" s="33">
        <f t="shared" si="89"/>
        <v>0.26666666666666666</v>
      </c>
      <c r="IW9" s="33">
        <v>0.8</v>
      </c>
      <c r="IX9" s="66">
        <v>17</v>
      </c>
      <c r="IY9" s="54">
        <f t="shared" si="128"/>
        <v>17</v>
      </c>
      <c r="IZ9" s="54">
        <v>60</v>
      </c>
      <c r="JA9" s="34">
        <f t="shared" si="90"/>
        <v>0.28333333333333333</v>
      </c>
      <c r="JB9" s="35">
        <v>0.8</v>
      </c>
      <c r="JC9" s="66">
        <v>18</v>
      </c>
      <c r="JD9" s="102">
        <f t="shared" si="129"/>
        <v>18</v>
      </c>
      <c r="JE9" s="102">
        <v>60</v>
      </c>
      <c r="JF9" s="32">
        <f t="shared" si="91"/>
        <v>0.3</v>
      </c>
      <c r="JG9" s="33">
        <v>0.8</v>
      </c>
      <c r="JH9" s="66">
        <v>19</v>
      </c>
      <c r="JI9" s="54">
        <f t="shared" si="130"/>
        <v>19</v>
      </c>
      <c r="JJ9" s="54">
        <v>60</v>
      </c>
      <c r="JK9" s="34">
        <f t="shared" si="92"/>
        <v>0.31666666666666665</v>
      </c>
      <c r="JL9" s="35">
        <v>0.8</v>
      </c>
      <c r="JM9" s="66">
        <v>20</v>
      </c>
      <c r="JN9" s="102">
        <f t="shared" si="131"/>
        <v>20</v>
      </c>
      <c r="JO9" s="102">
        <v>60</v>
      </c>
      <c r="JP9" s="32">
        <f t="shared" si="93"/>
        <v>0.33333333333333331</v>
      </c>
      <c r="JQ9" s="33">
        <v>0.8</v>
      </c>
      <c r="JR9" s="66">
        <v>21</v>
      </c>
      <c r="JS9" s="54">
        <f t="shared" si="140"/>
        <v>21</v>
      </c>
      <c r="JT9" s="102">
        <v>60</v>
      </c>
      <c r="JU9" s="34">
        <f t="shared" si="141"/>
        <v>0.35</v>
      </c>
      <c r="JV9" s="33">
        <v>0.8</v>
      </c>
      <c r="JW9" s="66">
        <v>22</v>
      </c>
      <c r="JX9" s="102">
        <f t="shared" si="142"/>
        <v>22</v>
      </c>
      <c r="JY9" s="102">
        <v>60</v>
      </c>
      <c r="JZ9" s="32">
        <f t="shared" si="143"/>
        <v>0.36666666666666664</v>
      </c>
      <c r="KA9" s="33">
        <v>0.8</v>
      </c>
      <c r="KB9" s="66">
        <v>23</v>
      </c>
      <c r="KC9" s="54">
        <f t="shared" si="144"/>
        <v>23</v>
      </c>
      <c r="KD9" s="102">
        <v>60</v>
      </c>
      <c r="KE9" s="34">
        <f t="shared" si="145"/>
        <v>0.38333333333333336</v>
      </c>
      <c r="KF9" s="33">
        <v>0.8</v>
      </c>
      <c r="KG9" s="66">
        <v>24</v>
      </c>
      <c r="KH9" s="102">
        <f t="shared" si="146"/>
        <v>24</v>
      </c>
      <c r="KI9" s="102">
        <v>60</v>
      </c>
      <c r="KJ9" s="32">
        <f t="shared" si="147"/>
        <v>0.4</v>
      </c>
      <c r="KK9" s="33">
        <v>0.8</v>
      </c>
      <c r="KL9" s="66">
        <v>25</v>
      </c>
      <c r="KM9" s="54">
        <f t="shared" si="148"/>
        <v>25</v>
      </c>
      <c r="KN9" s="102">
        <v>60</v>
      </c>
      <c r="KO9" s="34">
        <f t="shared" si="149"/>
        <v>0.41666666666666669</v>
      </c>
      <c r="KP9" s="33">
        <v>0.8</v>
      </c>
      <c r="KQ9" s="66">
        <v>26</v>
      </c>
      <c r="KR9" s="102">
        <f t="shared" si="150"/>
        <v>26</v>
      </c>
      <c r="KS9" s="102">
        <v>60</v>
      </c>
      <c r="KT9" s="32">
        <f t="shared" si="151"/>
        <v>0.43333333333333335</v>
      </c>
      <c r="KU9" s="33">
        <v>0.8</v>
      </c>
      <c r="KV9" s="66">
        <v>27</v>
      </c>
      <c r="KW9" s="54">
        <f t="shared" si="152"/>
        <v>27</v>
      </c>
      <c r="KX9" s="102">
        <v>60</v>
      </c>
      <c r="KY9" s="34">
        <f t="shared" si="153"/>
        <v>0.45</v>
      </c>
      <c r="KZ9" s="33">
        <v>0.8</v>
      </c>
      <c r="LA9" s="36">
        <f t="shared" si="139"/>
        <v>62</v>
      </c>
      <c r="LB9" s="36">
        <v>240</v>
      </c>
      <c r="LC9" s="37">
        <f t="shared" si="101"/>
        <v>0.25833333333333336</v>
      </c>
      <c r="LD9" s="38">
        <f t="shared" si="102"/>
        <v>78</v>
      </c>
      <c r="LE9" s="38">
        <v>240</v>
      </c>
      <c r="LF9" s="39">
        <f t="shared" si="103"/>
        <v>0.32500000000000001</v>
      </c>
      <c r="LG9" s="36">
        <f t="shared" si="104"/>
        <v>45</v>
      </c>
      <c r="LH9" s="36">
        <v>120</v>
      </c>
      <c r="LI9" s="37">
        <f t="shared" si="105"/>
        <v>0.375</v>
      </c>
      <c r="LJ9" s="38">
        <f t="shared" si="106"/>
        <v>75</v>
      </c>
      <c r="LK9" s="38">
        <v>240</v>
      </c>
      <c r="LL9" s="39">
        <f t="shared" si="107"/>
        <v>0.3125</v>
      </c>
      <c r="LM9" s="36">
        <f t="shared" si="108"/>
        <v>27</v>
      </c>
      <c r="LN9" s="36">
        <v>40</v>
      </c>
      <c r="LO9" s="37">
        <f t="shared" si="109"/>
        <v>0.67500000000000004</v>
      </c>
    </row>
    <row r="10" spans="1:327" x14ac:dyDescent="0.25">
      <c r="A10" s="10">
        <v>9</v>
      </c>
      <c r="B10" s="66"/>
      <c r="C10" s="20" t="str">
        <f t="shared" si="8"/>
        <v/>
      </c>
      <c r="D10" s="21">
        <v>96</v>
      </c>
      <c r="E10" s="3" t="str">
        <f t="shared" si="0"/>
        <v/>
      </c>
      <c r="F10" s="3">
        <v>0.8</v>
      </c>
      <c r="G10" s="66"/>
      <c r="H10" s="22" t="str">
        <f t="shared" si="110"/>
        <v/>
      </c>
      <c r="I10" s="2">
        <v>96</v>
      </c>
      <c r="J10" s="4" t="str">
        <f t="shared" si="9"/>
        <v/>
      </c>
      <c r="K10" s="3">
        <v>0.8</v>
      </c>
      <c r="L10" s="66"/>
      <c r="M10" s="20" t="str">
        <f t="shared" si="111"/>
        <v/>
      </c>
      <c r="N10" s="23">
        <v>96</v>
      </c>
      <c r="O10" s="3" t="str">
        <f t="shared" si="10"/>
        <v/>
      </c>
      <c r="P10" s="3">
        <v>0.8</v>
      </c>
      <c r="Q10" s="66"/>
      <c r="R10" s="22" t="str">
        <f t="shared" si="112"/>
        <v/>
      </c>
      <c r="S10" s="21">
        <v>96</v>
      </c>
      <c r="T10" s="4" t="str">
        <f t="shared" si="11"/>
        <v/>
      </c>
      <c r="U10" s="3">
        <v>0.8</v>
      </c>
      <c r="V10" s="66"/>
      <c r="W10" s="20" t="str">
        <f t="shared" si="113"/>
        <v/>
      </c>
      <c r="X10" s="21">
        <v>96</v>
      </c>
      <c r="Y10" s="3" t="str">
        <f t="shared" si="12"/>
        <v/>
      </c>
      <c r="Z10" s="3">
        <v>0.8</v>
      </c>
      <c r="AA10" s="66"/>
      <c r="AB10" s="22" t="str">
        <f t="shared" si="114"/>
        <v/>
      </c>
      <c r="AC10" s="21">
        <v>96</v>
      </c>
      <c r="AD10" s="4" t="str">
        <f t="shared" si="13"/>
        <v/>
      </c>
      <c r="AE10" s="3">
        <v>0.8</v>
      </c>
      <c r="AF10" s="66"/>
      <c r="AG10" s="20" t="str">
        <f t="shared" si="115"/>
        <v/>
      </c>
      <c r="AH10" s="21">
        <v>96</v>
      </c>
      <c r="AI10" s="3" t="str">
        <f t="shared" si="14"/>
        <v/>
      </c>
      <c r="AJ10" s="3">
        <v>0.8</v>
      </c>
      <c r="AK10" s="66"/>
      <c r="AL10" s="22" t="str">
        <f t="shared" si="116"/>
        <v/>
      </c>
      <c r="AM10" s="21">
        <v>96</v>
      </c>
      <c r="AN10" s="4" t="str">
        <f t="shared" si="15"/>
        <v/>
      </c>
      <c r="AO10" s="3">
        <v>0.8</v>
      </c>
      <c r="AP10" s="71"/>
      <c r="AQ10" s="20" t="str">
        <f t="shared" si="117"/>
        <v/>
      </c>
      <c r="AR10" s="21">
        <v>96</v>
      </c>
      <c r="AS10" s="3" t="str">
        <f t="shared" si="16"/>
        <v/>
      </c>
      <c r="AT10" s="3">
        <v>0.8</v>
      </c>
      <c r="AU10" s="66"/>
      <c r="AV10" s="22" t="str">
        <f t="shared" si="118"/>
        <v/>
      </c>
      <c r="AW10" s="1">
        <v>96</v>
      </c>
      <c r="AX10" s="3" t="str">
        <f t="shared" si="17"/>
        <v/>
      </c>
      <c r="AY10" s="3">
        <v>0.8</v>
      </c>
      <c r="AZ10" s="66"/>
      <c r="BA10" s="20" t="str">
        <f t="shared" si="119"/>
        <v/>
      </c>
      <c r="BB10" s="21">
        <v>96</v>
      </c>
      <c r="BC10" s="3" t="str">
        <f t="shared" si="18"/>
        <v/>
      </c>
      <c r="BD10" s="3">
        <v>0.8</v>
      </c>
      <c r="BE10" s="176"/>
      <c r="BF10" s="24" t="str">
        <f t="shared" si="19"/>
        <v/>
      </c>
      <c r="BG10" s="6">
        <v>384</v>
      </c>
      <c r="BH10" s="29" t="str">
        <f t="shared" si="1"/>
        <v/>
      </c>
      <c r="BI10" s="180"/>
      <c r="BJ10" s="1" t="str">
        <f t="shared" si="20"/>
        <v/>
      </c>
      <c r="BK10" s="1">
        <v>140</v>
      </c>
      <c r="BL10" s="8" t="str">
        <f t="shared" si="2"/>
        <v/>
      </c>
      <c r="BM10" s="176"/>
      <c r="BN10" s="6" t="str">
        <f t="shared" si="21"/>
        <v/>
      </c>
      <c r="BO10" s="6">
        <v>264</v>
      </c>
      <c r="BP10" s="7" t="str">
        <f t="shared" si="3"/>
        <v/>
      </c>
      <c r="BQ10" s="176"/>
      <c r="BR10" s="1" t="str">
        <f t="shared" si="22"/>
        <v/>
      </c>
      <c r="BS10" s="1">
        <v>198</v>
      </c>
      <c r="BT10" s="11" t="str">
        <f t="shared" si="4"/>
        <v/>
      </c>
      <c r="BU10" s="66"/>
      <c r="BV10" s="20" t="str">
        <f t="shared" si="23"/>
        <v/>
      </c>
      <c r="BW10" s="21">
        <v>50</v>
      </c>
      <c r="BX10" s="3" t="str">
        <f t="shared" si="120"/>
        <v/>
      </c>
      <c r="BY10" s="3">
        <v>0.8</v>
      </c>
      <c r="BZ10" s="66"/>
      <c r="CA10" s="20" t="str">
        <f t="shared" si="24"/>
        <v/>
      </c>
      <c r="CB10" s="21">
        <v>77</v>
      </c>
      <c r="CC10" s="3" t="str">
        <f t="shared" si="25"/>
        <v/>
      </c>
      <c r="CD10" s="3">
        <v>0.8</v>
      </c>
      <c r="CE10" s="66"/>
      <c r="CF10" s="20" t="str">
        <f t="shared" si="26"/>
        <v/>
      </c>
      <c r="CG10" s="21">
        <v>50</v>
      </c>
      <c r="CH10" s="3" t="str">
        <f t="shared" si="27"/>
        <v/>
      </c>
      <c r="CI10" s="3">
        <v>0.8</v>
      </c>
      <c r="CJ10" s="66"/>
      <c r="CK10" s="20" t="str">
        <f t="shared" si="28"/>
        <v/>
      </c>
      <c r="CL10" s="21">
        <v>50</v>
      </c>
      <c r="CM10" s="3" t="str">
        <f t="shared" si="29"/>
        <v/>
      </c>
      <c r="CN10" s="3">
        <v>0.8</v>
      </c>
      <c r="CO10" s="66"/>
      <c r="CP10" s="20" t="str">
        <f t="shared" si="30"/>
        <v/>
      </c>
      <c r="CQ10" s="21">
        <v>50</v>
      </c>
      <c r="CR10" s="3" t="str">
        <f t="shared" si="31"/>
        <v/>
      </c>
      <c r="CS10" s="3">
        <v>0.8</v>
      </c>
      <c r="CT10" s="66"/>
      <c r="CU10" s="20" t="str">
        <f t="shared" si="32"/>
        <v/>
      </c>
      <c r="CV10" s="21">
        <v>50</v>
      </c>
      <c r="CW10" s="3" t="str">
        <f t="shared" si="33"/>
        <v/>
      </c>
      <c r="CX10" s="3">
        <v>0.8</v>
      </c>
      <c r="CY10" s="66"/>
      <c r="CZ10" s="20" t="str">
        <f t="shared" si="34"/>
        <v/>
      </c>
      <c r="DA10" s="21">
        <v>50</v>
      </c>
      <c r="DB10" s="3" t="str">
        <f t="shared" si="35"/>
        <v/>
      </c>
      <c r="DC10" s="3">
        <v>0.8</v>
      </c>
      <c r="DD10" s="66"/>
      <c r="DE10" s="20" t="str">
        <f t="shared" si="36"/>
        <v/>
      </c>
      <c r="DF10" s="21">
        <v>66</v>
      </c>
      <c r="DG10" s="3" t="str">
        <f t="shared" si="37"/>
        <v/>
      </c>
      <c r="DH10" s="3">
        <v>0.8</v>
      </c>
      <c r="DI10" s="66"/>
      <c r="DJ10" s="20" t="str">
        <f t="shared" si="38"/>
        <v/>
      </c>
      <c r="DK10" s="21">
        <v>66</v>
      </c>
      <c r="DL10" s="3" t="str">
        <f t="shared" si="39"/>
        <v/>
      </c>
      <c r="DM10" s="3">
        <v>0.8</v>
      </c>
      <c r="DN10" s="66"/>
      <c r="DO10" s="20" t="str">
        <f t="shared" si="40"/>
        <v/>
      </c>
      <c r="DP10" s="21">
        <v>66</v>
      </c>
      <c r="DQ10" s="3" t="str">
        <f t="shared" si="41"/>
        <v/>
      </c>
      <c r="DR10" s="3">
        <v>0.8</v>
      </c>
      <c r="DS10" s="66"/>
      <c r="DT10" s="20" t="str">
        <f t="shared" si="42"/>
        <v/>
      </c>
      <c r="DU10" s="21">
        <v>120</v>
      </c>
      <c r="DV10" s="3" t="str">
        <f t="shared" si="43"/>
        <v/>
      </c>
      <c r="DW10" s="3">
        <v>0.8</v>
      </c>
      <c r="DX10" s="66"/>
      <c r="DY10" s="20" t="str">
        <f t="shared" si="44"/>
        <v/>
      </c>
      <c r="DZ10" s="21">
        <v>119</v>
      </c>
      <c r="EA10" s="3" t="str">
        <f t="shared" si="45"/>
        <v/>
      </c>
      <c r="EB10" s="3">
        <v>0.8</v>
      </c>
      <c r="EC10" s="66"/>
      <c r="ED10" s="20" t="str">
        <f t="shared" si="46"/>
        <v/>
      </c>
      <c r="EE10" s="21">
        <v>154</v>
      </c>
      <c r="EF10" s="3" t="str">
        <f t="shared" si="47"/>
        <v/>
      </c>
      <c r="EG10" s="3">
        <v>0.8</v>
      </c>
      <c r="EH10" s="66"/>
      <c r="EI10" s="20" t="str">
        <f t="shared" si="48"/>
        <v/>
      </c>
      <c r="EJ10" s="21">
        <v>88</v>
      </c>
      <c r="EK10" s="3" t="str">
        <f t="shared" si="49"/>
        <v/>
      </c>
      <c r="EL10" s="3">
        <v>0.8</v>
      </c>
      <c r="EM10" s="66"/>
      <c r="EN10" s="20" t="str">
        <f t="shared" si="50"/>
        <v/>
      </c>
      <c r="EO10" s="21">
        <v>88</v>
      </c>
      <c r="EP10" s="3" t="str">
        <f t="shared" si="51"/>
        <v/>
      </c>
      <c r="EQ10" s="3">
        <v>0.8</v>
      </c>
      <c r="ER10" s="66"/>
      <c r="ES10" s="20" t="str">
        <f t="shared" si="52"/>
        <v/>
      </c>
      <c r="ET10" s="21">
        <v>77</v>
      </c>
      <c r="EU10" s="3" t="str">
        <f t="shared" si="53"/>
        <v/>
      </c>
      <c r="EV10" s="3">
        <v>0.8</v>
      </c>
      <c r="EW10" s="66"/>
      <c r="EX10" s="20" t="str">
        <f t="shared" si="54"/>
        <v/>
      </c>
      <c r="EY10" s="21">
        <v>77</v>
      </c>
      <c r="EZ10" s="3" t="str">
        <f t="shared" si="55"/>
        <v/>
      </c>
      <c r="FA10" s="3">
        <v>0.8</v>
      </c>
      <c r="FB10" s="176"/>
      <c r="FC10" s="24" t="str">
        <f t="shared" si="121"/>
        <v/>
      </c>
      <c r="FD10" s="6">
        <v>943</v>
      </c>
      <c r="FE10" s="29" t="str">
        <f t="shared" si="56"/>
        <v/>
      </c>
      <c r="FF10" s="180"/>
      <c r="FG10" s="1" t="str">
        <f t="shared" si="122"/>
        <v/>
      </c>
      <c r="FH10" s="1">
        <v>273</v>
      </c>
      <c r="FI10" s="8" t="str">
        <f t="shared" si="5"/>
        <v/>
      </c>
      <c r="FJ10" s="176"/>
      <c r="FK10" s="6" t="str">
        <f t="shared" si="123"/>
        <v/>
      </c>
      <c r="FL10" s="6">
        <v>176</v>
      </c>
      <c r="FM10" s="7" t="str">
        <f t="shared" si="57"/>
        <v/>
      </c>
      <c r="FN10" s="176"/>
      <c r="FO10" s="106" t="str">
        <f t="shared" si="58"/>
        <v/>
      </c>
      <c r="FP10" s="106">
        <v>154</v>
      </c>
      <c r="FQ10" s="11" t="str">
        <f t="shared" si="59"/>
        <v/>
      </c>
      <c r="FR10" s="66"/>
      <c r="FS10" s="20" t="str">
        <f t="shared" si="60"/>
        <v/>
      </c>
      <c r="FT10" s="21">
        <v>88</v>
      </c>
      <c r="FU10" s="3" t="str">
        <f t="shared" si="61"/>
        <v/>
      </c>
      <c r="FV10" s="3">
        <v>0.8</v>
      </c>
      <c r="FW10" s="66"/>
      <c r="FX10" s="20" t="str">
        <f t="shared" si="62"/>
        <v/>
      </c>
      <c r="FY10" s="21">
        <v>120</v>
      </c>
      <c r="FZ10" s="3" t="str">
        <f t="shared" si="63"/>
        <v/>
      </c>
      <c r="GA10" s="3">
        <v>0.8</v>
      </c>
      <c r="GB10" s="66"/>
      <c r="GC10" s="20" t="str">
        <f t="shared" si="64"/>
        <v/>
      </c>
      <c r="GD10" s="21">
        <v>88</v>
      </c>
      <c r="GE10" s="3" t="str">
        <f t="shared" si="65"/>
        <v/>
      </c>
      <c r="GF10" s="3">
        <v>0.8</v>
      </c>
      <c r="GG10" s="66"/>
      <c r="GH10" s="20" t="str">
        <f t="shared" si="66"/>
        <v/>
      </c>
      <c r="GI10" s="21">
        <v>88</v>
      </c>
      <c r="GJ10" s="3" t="str">
        <f t="shared" si="67"/>
        <v/>
      </c>
      <c r="GK10" s="3">
        <v>0.8</v>
      </c>
      <c r="GL10" s="66"/>
      <c r="GM10" s="20" t="str">
        <f t="shared" si="68"/>
        <v/>
      </c>
      <c r="GN10" s="21">
        <v>88</v>
      </c>
      <c r="GO10" s="3" t="str">
        <f t="shared" si="69"/>
        <v/>
      </c>
      <c r="GP10" s="3">
        <v>0.8</v>
      </c>
      <c r="GQ10" s="66"/>
      <c r="GR10" s="20" t="str">
        <f t="shared" si="70"/>
        <v/>
      </c>
      <c r="GS10" s="21">
        <v>88</v>
      </c>
      <c r="GT10" s="3" t="str">
        <f t="shared" si="71"/>
        <v/>
      </c>
      <c r="GU10" s="3">
        <v>0.8</v>
      </c>
      <c r="GV10" s="66"/>
      <c r="GW10" s="20" t="str">
        <f t="shared" si="72"/>
        <v/>
      </c>
      <c r="GX10" s="21">
        <v>88</v>
      </c>
      <c r="GY10" s="3" t="str">
        <f t="shared" si="73"/>
        <v/>
      </c>
      <c r="GZ10" s="3">
        <v>0.8</v>
      </c>
      <c r="HA10" s="66"/>
      <c r="HB10" s="20" t="str">
        <f t="shared" si="74"/>
        <v/>
      </c>
      <c r="HC10" s="21">
        <v>88</v>
      </c>
      <c r="HD10" s="3" t="str">
        <f t="shared" si="75"/>
        <v/>
      </c>
      <c r="HE10" s="3">
        <v>0.8</v>
      </c>
      <c r="HF10" s="66"/>
      <c r="HG10" s="20" t="str">
        <f t="shared" si="76"/>
        <v/>
      </c>
      <c r="HH10" s="21">
        <v>66</v>
      </c>
      <c r="HI10" s="3" t="str">
        <f t="shared" si="6"/>
        <v/>
      </c>
      <c r="HJ10" s="3">
        <v>0.8</v>
      </c>
      <c r="HK10" s="66"/>
      <c r="HL10" s="20" t="str">
        <f t="shared" si="77"/>
        <v/>
      </c>
      <c r="HM10" s="21">
        <v>88</v>
      </c>
      <c r="HN10" s="3" t="str">
        <f t="shared" si="78"/>
        <v/>
      </c>
      <c r="HO10" s="3">
        <v>0.8</v>
      </c>
      <c r="HP10" s="66"/>
      <c r="HQ10" s="20" t="str">
        <f t="shared" si="79"/>
        <v/>
      </c>
      <c r="HR10" s="21">
        <v>88</v>
      </c>
      <c r="HS10" s="3" t="str">
        <f t="shared" si="80"/>
        <v/>
      </c>
      <c r="HT10" s="3">
        <v>0.8</v>
      </c>
      <c r="HU10" s="66"/>
      <c r="HV10" s="20" t="str">
        <f t="shared" si="81"/>
        <v/>
      </c>
      <c r="HW10" s="21">
        <v>100</v>
      </c>
      <c r="HX10" s="3" t="str">
        <f t="shared" si="82"/>
        <v/>
      </c>
      <c r="HY10" s="3">
        <v>0.8</v>
      </c>
      <c r="HZ10" s="24" t="str">
        <f t="shared" si="124"/>
        <v/>
      </c>
      <c r="IA10" s="6">
        <v>802</v>
      </c>
      <c r="IB10" s="29" t="str">
        <f t="shared" si="83"/>
        <v/>
      </c>
      <c r="IC10" s="24" t="str">
        <f t="shared" si="84"/>
        <v/>
      </c>
      <c r="ID10" s="6">
        <v>176</v>
      </c>
      <c r="IE10" s="29" t="str">
        <f t="shared" si="7"/>
        <v/>
      </c>
      <c r="IF10" s="24" t="str">
        <f t="shared" si="85"/>
        <v/>
      </c>
      <c r="IG10" s="6">
        <v>100</v>
      </c>
      <c r="IH10" s="29" t="str">
        <f t="shared" si="86"/>
        <v/>
      </c>
      <c r="II10" s="66"/>
      <c r="IJ10" s="102" t="str">
        <f t="shared" si="125"/>
        <v/>
      </c>
      <c r="IK10" s="102">
        <v>60</v>
      </c>
      <c r="IL10" s="32" t="str">
        <f t="shared" si="87"/>
        <v/>
      </c>
      <c r="IM10" s="33">
        <v>0.8</v>
      </c>
      <c r="IN10" s="66"/>
      <c r="IO10" s="53" t="str">
        <f t="shared" si="126"/>
        <v/>
      </c>
      <c r="IP10" s="54">
        <v>60</v>
      </c>
      <c r="IQ10" s="34" t="str">
        <f t="shared" si="88"/>
        <v/>
      </c>
      <c r="IR10" s="35">
        <v>0.8</v>
      </c>
      <c r="IS10" s="66"/>
      <c r="IT10" s="102" t="str">
        <f t="shared" si="127"/>
        <v/>
      </c>
      <c r="IU10" s="102">
        <v>60</v>
      </c>
      <c r="IV10" s="33" t="str">
        <f t="shared" si="89"/>
        <v/>
      </c>
      <c r="IW10" s="33">
        <v>0.8</v>
      </c>
      <c r="IX10" s="66"/>
      <c r="IY10" s="54" t="str">
        <f t="shared" si="128"/>
        <v/>
      </c>
      <c r="IZ10" s="54">
        <v>60</v>
      </c>
      <c r="JA10" s="34" t="str">
        <f t="shared" si="90"/>
        <v/>
      </c>
      <c r="JB10" s="35">
        <v>0.8</v>
      </c>
      <c r="JC10" s="66"/>
      <c r="JD10" s="102" t="str">
        <f t="shared" si="129"/>
        <v/>
      </c>
      <c r="JE10" s="102">
        <v>60</v>
      </c>
      <c r="JF10" s="32" t="str">
        <f t="shared" si="91"/>
        <v/>
      </c>
      <c r="JG10" s="33">
        <v>0.8</v>
      </c>
      <c r="JH10" s="66"/>
      <c r="JI10" s="54" t="str">
        <f t="shared" si="130"/>
        <v/>
      </c>
      <c r="JJ10" s="54">
        <v>60</v>
      </c>
      <c r="JK10" s="34" t="str">
        <f t="shared" si="92"/>
        <v/>
      </c>
      <c r="JL10" s="35">
        <v>0.8</v>
      </c>
      <c r="JM10" s="66"/>
      <c r="JN10" s="102" t="str">
        <f t="shared" si="131"/>
        <v/>
      </c>
      <c r="JO10" s="102">
        <v>60</v>
      </c>
      <c r="JP10" s="32" t="str">
        <f t="shared" si="93"/>
        <v/>
      </c>
      <c r="JQ10" s="33">
        <v>0.8</v>
      </c>
      <c r="JR10" s="66"/>
      <c r="JS10" s="54" t="str">
        <f t="shared" si="140"/>
        <v/>
      </c>
      <c r="JT10" s="102">
        <v>60</v>
      </c>
      <c r="JU10" s="34" t="str">
        <f t="shared" si="141"/>
        <v/>
      </c>
      <c r="JV10" s="33">
        <v>0.8</v>
      </c>
      <c r="JW10" s="66"/>
      <c r="JX10" s="102" t="str">
        <f t="shared" si="142"/>
        <v/>
      </c>
      <c r="JY10" s="102">
        <v>60</v>
      </c>
      <c r="JZ10" s="32" t="str">
        <f t="shared" si="143"/>
        <v/>
      </c>
      <c r="KA10" s="33">
        <v>0.8</v>
      </c>
      <c r="KB10" s="66"/>
      <c r="KC10" s="54" t="str">
        <f t="shared" si="144"/>
        <v/>
      </c>
      <c r="KD10" s="102">
        <v>60</v>
      </c>
      <c r="KE10" s="34" t="str">
        <f t="shared" si="145"/>
        <v/>
      </c>
      <c r="KF10" s="33">
        <v>0.8</v>
      </c>
      <c r="KG10" s="66"/>
      <c r="KH10" s="102" t="str">
        <f t="shared" si="146"/>
        <v/>
      </c>
      <c r="KI10" s="102">
        <v>60</v>
      </c>
      <c r="KJ10" s="32" t="str">
        <f t="shared" si="147"/>
        <v/>
      </c>
      <c r="KK10" s="33">
        <v>0.8</v>
      </c>
      <c r="KL10" s="66"/>
      <c r="KM10" s="54" t="str">
        <f t="shared" si="148"/>
        <v/>
      </c>
      <c r="KN10" s="102">
        <v>60</v>
      </c>
      <c r="KO10" s="34" t="str">
        <f t="shared" si="149"/>
        <v/>
      </c>
      <c r="KP10" s="33">
        <v>0.8</v>
      </c>
      <c r="KQ10" s="66"/>
      <c r="KR10" s="102" t="str">
        <f t="shared" si="150"/>
        <v/>
      </c>
      <c r="KS10" s="102">
        <v>60</v>
      </c>
      <c r="KT10" s="32" t="str">
        <f t="shared" si="151"/>
        <v/>
      </c>
      <c r="KU10" s="33">
        <v>0.8</v>
      </c>
      <c r="KV10" s="66"/>
      <c r="KW10" s="54" t="str">
        <f t="shared" si="152"/>
        <v/>
      </c>
      <c r="KX10" s="102">
        <v>60</v>
      </c>
      <c r="KY10" s="34" t="str">
        <f t="shared" si="153"/>
        <v/>
      </c>
      <c r="KZ10" s="33">
        <v>0.8</v>
      </c>
      <c r="LA10" s="36" t="str">
        <f t="shared" si="139"/>
        <v/>
      </c>
      <c r="LB10" s="36">
        <v>240</v>
      </c>
      <c r="LC10" s="37" t="str">
        <f t="shared" si="101"/>
        <v/>
      </c>
      <c r="LD10" s="38" t="str">
        <f t="shared" si="102"/>
        <v/>
      </c>
      <c r="LE10" s="38">
        <v>240</v>
      </c>
      <c r="LF10" s="39" t="str">
        <f t="shared" si="103"/>
        <v/>
      </c>
      <c r="LG10" s="36" t="str">
        <f t="shared" si="104"/>
        <v/>
      </c>
      <c r="LH10" s="36">
        <v>120</v>
      </c>
      <c r="LI10" s="37" t="str">
        <f t="shared" si="105"/>
        <v/>
      </c>
      <c r="LJ10" s="38" t="str">
        <f t="shared" si="106"/>
        <v/>
      </c>
      <c r="LK10" s="38">
        <v>240</v>
      </c>
      <c r="LL10" s="39" t="str">
        <f t="shared" si="107"/>
        <v/>
      </c>
      <c r="LM10" s="36" t="str">
        <f t="shared" si="108"/>
        <v/>
      </c>
      <c r="LN10" s="36">
        <v>40</v>
      </c>
      <c r="LO10" s="37" t="str">
        <f t="shared" si="109"/>
        <v/>
      </c>
    </row>
    <row r="11" spans="1:327" x14ac:dyDescent="0.25">
      <c r="A11" s="9">
        <v>10</v>
      </c>
      <c r="B11" s="66"/>
      <c r="C11" s="20" t="str">
        <f t="shared" si="8"/>
        <v/>
      </c>
      <c r="D11" s="21">
        <v>96</v>
      </c>
      <c r="E11" s="3" t="str">
        <f t="shared" si="0"/>
        <v/>
      </c>
      <c r="F11" s="3">
        <v>0.8</v>
      </c>
      <c r="G11" s="66"/>
      <c r="H11" s="22" t="str">
        <f t="shared" si="110"/>
        <v/>
      </c>
      <c r="I11" s="2">
        <v>96</v>
      </c>
      <c r="J11" s="4" t="str">
        <f t="shared" si="9"/>
        <v/>
      </c>
      <c r="K11" s="3">
        <v>0.8</v>
      </c>
      <c r="L11" s="66"/>
      <c r="M11" s="20" t="str">
        <f t="shared" si="111"/>
        <v/>
      </c>
      <c r="N11" s="23">
        <v>96</v>
      </c>
      <c r="O11" s="3" t="str">
        <f t="shared" si="10"/>
        <v/>
      </c>
      <c r="P11" s="3">
        <v>0.8</v>
      </c>
      <c r="Q11" s="66"/>
      <c r="R11" s="22" t="str">
        <f t="shared" si="112"/>
        <v/>
      </c>
      <c r="S11" s="21">
        <v>96</v>
      </c>
      <c r="T11" s="4" t="str">
        <f t="shared" si="11"/>
        <v/>
      </c>
      <c r="U11" s="3">
        <v>0.8</v>
      </c>
      <c r="V11" s="66"/>
      <c r="W11" s="20" t="str">
        <f t="shared" si="113"/>
        <v/>
      </c>
      <c r="X11" s="21">
        <v>96</v>
      </c>
      <c r="Y11" s="3" t="str">
        <f t="shared" si="12"/>
        <v/>
      </c>
      <c r="Z11" s="3">
        <v>0.8</v>
      </c>
      <c r="AA11" s="66"/>
      <c r="AB11" s="22" t="str">
        <f t="shared" si="114"/>
        <v/>
      </c>
      <c r="AC11" s="21">
        <v>96</v>
      </c>
      <c r="AD11" s="4" t="str">
        <f t="shared" si="13"/>
        <v/>
      </c>
      <c r="AE11" s="3">
        <v>0.8</v>
      </c>
      <c r="AF11" s="66"/>
      <c r="AG11" s="20" t="str">
        <f t="shared" si="115"/>
        <v/>
      </c>
      <c r="AH11" s="21">
        <v>96</v>
      </c>
      <c r="AI11" s="3" t="str">
        <f t="shared" si="14"/>
        <v/>
      </c>
      <c r="AJ11" s="3">
        <v>0.8</v>
      </c>
      <c r="AK11" s="66"/>
      <c r="AL11" s="22" t="str">
        <f t="shared" si="116"/>
        <v/>
      </c>
      <c r="AM11" s="21">
        <v>96</v>
      </c>
      <c r="AN11" s="4" t="str">
        <f t="shared" si="15"/>
        <v/>
      </c>
      <c r="AO11" s="3">
        <v>0.8</v>
      </c>
      <c r="AP11" s="71"/>
      <c r="AQ11" s="20" t="str">
        <f t="shared" si="117"/>
        <v/>
      </c>
      <c r="AR11" s="21">
        <v>96</v>
      </c>
      <c r="AS11" s="3" t="str">
        <f t="shared" si="16"/>
        <v/>
      </c>
      <c r="AT11" s="3">
        <v>0.8</v>
      </c>
      <c r="AU11" s="66"/>
      <c r="AV11" s="22" t="str">
        <f t="shared" si="118"/>
        <v/>
      </c>
      <c r="AW11" s="1">
        <v>96</v>
      </c>
      <c r="AX11" s="3" t="str">
        <f t="shared" si="17"/>
        <v/>
      </c>
      <c r="AY11" s="3">
        <v>0.8</v>
      </c>
      <c r="AZ11" s="66"/>
      <c r="BA11" s="20" t="str">
        <f t="shared" si="119"/>
        <v/>
      </c>
      <c r="BB11" s="21">
        <v>96</v>
      </c>
      <c r="BC11" s="3" t="str">
        <f t="shared" si="18"/>
        <v/>
      </c>
      <c r="BD11" s="3">
        <v>0.8</v>
      </c>
      <c r="BE11" s="176"/>
      <c r="BF11" s="24" t="str">
        <f t="shared" si="19"/>
        <v/>
      </c>
      <c r="BG11" s="6">
        <v>384</v>
      </c>
      <c r="BH11" s="29" t="str">
        <f t="shared" si="1"/>
        <v/>
      </c>
      <c r="BI11" s="180"/>
      <c r="BJ11" s="1" t="str">
        <f t="shared" si="20"/>
        <v/>
      </c>
      <c r="BK11" s="1">
        <v>140</v>
      </c>
      <c r="BL11" s="8" t="str">
        <f t="shared" si="2"/>
        <v/>
      </c>
      <c r="BM11" s="176"/>
      <c r="BN11" s="6" t="str">
        <f t="shared" si="21"/>
        <v/>
      </c>
      <c r="BO11" s="6">
        <v>264</v>
      </c>
      <c r="BP11" s="7" t="str">
        <f t="shared" si="3"/>
        <v/>
      </c>
      <c r="BQ11" s="176"/>
      <c r="BR11" s="1" t="str">
        <f t="shared" si="22"/>
        <v/>
      </c>
      <c r="BS11" s="1">
        <v>198</v>
      </c>
      <c r="BT11" s="11" t="str">
        <f t="shared" si="4"/>
        <v/>
      </c>
      <c r="BU11" s="66"/>
      <c r="BV11" s="20" t="str">
        <f t="shared" si="23"/>
        <v/>
      </c>
      <c r="BW11" s="21">
        <v>50</v>
      </c>
      <c r="BX11" s="3" t="str">
        <f t="shared" si="120"/>
        <v/>
      </c>
      <c r="BY11" s="3">
        <v>0.8</v>
      </c>
      <c r="BZ11" s="66"/>
      <c r="CA11" s="20" t="str">
        <f t="shared" si="24"/>
        <v/>
      </c>
      <c r="CB11" s="21">
        <v>77</v>
      </c>
      <c r="CC11" s="3" t="str">
        <f t="shared" si="25"/>
        <v/>
      </c>
      <c r="CD11" s="3">
        <v>0.8</v>
      </c>
      <c r="CE11" s="66"/>
      <c r="CF11" s="20" t="str">
        <f t="shared" si="26"/>
        <v/>
      </c>
      <c r="CG11" s="21">
        <v>50</v>
      </c>
      <c r="CH11" s="3" t="str">
        <f t="shared" si="27"/>
        <v/>
      </c>
      <c r="CI11" s="3">
        <v>0.8</v>
      </c>
      <c r="CJ11" s="66"/>
      <c r="CK11" s="20" t="str">
        <f t="shared" si="28"/>
        <v/>
      </c>
      <c r="CL11" s="21">
        <v>50</v>
      </c>
      <c r="CM11" s="3" t="str">
        <f t="shared" si="29"/>
        <v/>
      </c>
      <c r="CN11" s="3">
        <v>0.8</v>
      </c>
      <c r="CO11" s="66"/>
      <c r="CP11" s="20" t="str">
        <f t="shared" si="30"/>
        <v/>
      </c>
      <c r="CQ11" s="21">
        <v>50</v>
      </c>
      <c r="CR11" s="3" t="str">
        <f t="shared" si="31"/>
        <v/>
      </c>
      <c r="CS11" s="3">
        <v>0.8</v>
      </c>
      <c r="CT11" s="66"/>
      <c r="CU11" s="20" t="str">
        <f t="shared" si="32"/>
        <v/>
      </c>
      <c r="CV11" s="21">
        <v>50</v>
      </c>
      <c r="CW11" s="3" t="str">
        <f t="shared" si="33"/>
        <v/>
      </c>
      <c r="CX11" s="3">
        <v>0.8</v>
      </c>
      <c r="CY11" s="66"/>
      <c r="CZ11" s="20" t="str">
        <f t="shared" si="34"/>
        <v/>
      </c>
      <c r="DA11" s="21">
        <v>50</v>
      </c>
      <c r="DB11" s="3" t="str">
        <f t="shared" si="35"/>
        <v/>
      </c>
      <c r="DC11" s="3">
        <v>0.8</v>
      </c>
      <c r="DD11" s="66"/>
      <c r="DE11" s="20" t="str">
        <f t="shared" si="36"/>
        <v/>
      </c>
      <c r="DF11" s="21">
        <v>66</v>
      </c>
      <c r="DG11" s="3" t="str">
        <f t="shared" si="37"/>
        <v/>
      </c>
      <c r="DH11" s="3">
        <v>0.8</v>
      </c>
      <c r="DI11" s="66"/>
      <c r="DJ11" s="20" t="str">
        <f t="shared" si="38"/>
        <v/>
      </c>
      <c r="DK11" s="21">
        <v>66</v>
      </c>
      <c r="DL11" s="3" t="str">
        <f t="shared" si="39"/>
        <v/>
      </c>
      <c r="DM11" s="3">
        <v>0.8</v>
      </c>
      <c r="DN11" s="66"/>
      <c r="DO11" s="20" t="str">
        <f t="shared" si="40"/>
        <v/>
      </c>
      <c r="DP11" s="21">
        <v>66</v>
      </c>
      <c r="DQ11" s="3" t="str">
        <f t="shared" si="41"/>
        <v/>
      </c>
      <c r="DR11" s="3">
        <v>0.8</v>
      </c>
      <c r="DS11" s="66"/>
      <c r="DT11" s="20" t="str">
        <f t="shared" si="42"/>
        <v/>
      </c>
      <c r="DU11" s="21">
        <v>120</v>
      </c>
      <c r="DV11" s="3" t="str">
        <f t="shared" si="43"/>
        <v/>
      </c>
      <c r="DW11" s="3">
        <v>0.8</v>
      </c>
      <c r="DX11" s="66"/>
      <c r="DY11" s="20" t="str">
        <f t="shared" si="44"/>
        <v/>
      </c>
      <c r="DZ11" s="21">
        <v>119</v>
      </c>
      <c r="EA11" s="3" t="str">
        <f t="shared" si="45"/>
        <v/>
      </c>
      <c r="EB11" s="3">
        <v>0.8</v>
      </c>
      <c r="EC11" s="66"/>
      <c r="ED11" s="20" t="str">
        <f t="shared" si="46"/>
        <v/>
      </c>
      <c r="EE11" s="21">
        <v>154</v>
      </c>
      <c r="EF11" s="3" t="str">
        <f t="shared" si="47"/>
        <v/>
      </c>
      <c r="EG11" s="3">
        <v>0.8</v>
      </c>
      <c r="EH11" s="66"/>
      <c r="EI11" s="20" t="str">
        <f t="shared" si="48"/>
        <v/>
      </c>
      <c r="EJ11" s="21">
        <v>88</v>
      </c>
      <c r="EK11" s="3" t="str">
        <f t="shared" si="49"/>
        <v/>
      </c>
      <c r="EL11" s="3">
        <v>0.8</v>
      </c>
      <c r="EM11" s="66"/>
      <c r="EN11" s="20" t="str">
        <f t="shared" si="50"/>
        <v/>
      </c>
      <c r="EO11" s="21">
        <v>88</v>
      </c>
      <c r="EP11" s="3" t="str">
        <f t="shared" si="51"/>
        <v/>
      </c>
      <c r="EQ11" s="3">
        <v>0.8</v>
      </c>
      <c r="ER11" s="66"/>
      <c r="ES11" s="20" t="str">
        <f t="shared" si="52"/>
        <v/>
      </c>
      <c r="ET11" s="21">
        <v>77</v>
      </c>
      <c r="EU11" s="3" t="str">
        <f t="shared" si="53"/>
        <v/>
      </c>
      <c r="EV11" s="3">
        <v>0.8</v>
      </c>
      <c r="EW11" s="66"/>
      <c r="EX11" s="20" t="str">
        <f t="shared" si="54"/>
        <v/>
      </c>
      <c r="EY11" s="21">
        <v>77</v>
      </c>
      <c r="EZ11" s="3" t="str">
        <f t="shared" si="55"/>
        <v/>
      </c>
      <c r="FA11" s="3">
        <v>0.8</v>
      </c>
      <c r="FB11" s="176"/>
      <c r="FC11" s="24" t="str">
        <f t="shared" si="121"/>
        <v/>
      </c>
      <c r="FD11" s="6">
        <v>943</v>
      </c>
      <c r="FE11" s="29" t="str">
        <f t="shared" si="56"/>
        <v/>
      </c>
      <c r="FF11" s="180"/>
      <c r="FG11" s="1" t="str">
        <f t="shared" si="122"/>
        <v/>
      </c>
      <c r="FH11" s="1">
        <v>273</v>
      </c>
      <c r="FI11" s="8" t="str">
        <f t="shared" si="5"/>
        <v/>
      </c>
      <c r="FJ11" s="176"/>
      <c r="FK11" s="6" t="str">
        <f t="shared" si="123"/>
        <v/>
      </c>
      <c r="FL11" s="6">
        <v>176</v>
      </c>
      <c r="FM11" s="7" t="str">
        <f t="shared" si="57"/>
        <v/>
      </c>
      <c r="FN11" s="176"/>
      <c r="FO11" s="106" t="str">
        <f t="shared" si="58"/>
        <v/>
      </c>
      <c r="FP11" s="106">
        <v>154</v>
      </c>
      <c r="FQ11" s="11" t="str">
        <f t="shared" si="59"/>
        <v/>
      </c>
      <c r="FR11" s="66"/>
      <c r="FS11" s="20" t="str">
        <f t="shared" si="60"/>
        <v/>
      </c>
      <c r="FT11" s="21">
        <v>88</v>
      </c>
      <c r="FU11" s="3" t="str">
        <f t="shared" si="61"/>
        <v/>
      </c>
      <c r="FV11" s="3">
        <v>0.8</v>
      </c>
      <c r="FW11" s="66"/>
      <c r="FX11" s="20" t="str">
        <f t="shared" si="62"/>
        <v/>
      </c>
      <c r="FY11" s="21">
        <v>120</v>
      </c>
      <c r="FZ11" s="3" t="str">
        <f t="shared" si="63"/>
        <v/>
      </c>
      <c r="GA11" s="3">
        <v>0.8</v>
      </c>
      <c r="GB11" s="66"/>
      <c r="GC11" s="20" t="str">
        <f t="shared" si="64"/>
        <v/>
      </c>
      <c r="GD11" s="21">
        <v>88</v>
      </c>
      <c r="GE11" s="3" t="str">
        <f t="shared" si="65"/>
        <v/>
      </c>
      <c r="GF11" s="3">
        <v>0.8</v>
      </c>
      <c r="GG11" s="66"/>
      <c r="GH11" s="20" t="str">
        <f t="shared" si="66"/>
        <v/>
      </c>
      <c r="GI11" s="21">
        <v>88</v>
      </c>
      <c r="GJ11" s="3" t="str">
        <f t="shared" si="67"/>
        <v/>
      </c>
      <c r="GK11" s="3">
        <v>0.8</v>
      </c>
      <c r="GL11" s="66"/>
      <c r="GM11" s="20" t="str">
        <f t="shared" si="68"/>
        <v/>
      </c>
      <c r="GN11" s="21">
        <v>88</v>
      </c>
      <c r="GO11" s="3" t="str">
        <f t="shared" si="69"/>
        <v/>
      </c>
      <c r="GP11" s="3">
        <v>0.8</v>
      </c>
      <c r="GQ11" s="66"/>
      <c r="GR11" s="20" t="str">
        <f t="shared" si="70"/>
        <v/>
      </c>
      <c r="GS11" s="21">
        <v>88</v>
      </c>
      <c r="GT11" s="3" t="str">
        <f t="shared" si="71"/>
        <v/>
      </c>
      <c r="GU11" s="3">
        <v>0.8</v>
      </c>
      <c r="GV11" s="66"/>
      <c r="GW11" s="20" t="str">
        <f t="shared" si="72"/>
        <v/>
      </c>
      <c r="GX11" s="21">
        <v>88</v>
      </c>
      <c r="GY11" s="3" t="str">
        <f t="shared" si="73"/>
        <v/>
      </c>
      <c r="GZ11" s="3">
        <v>0.8</v>
      </c>
      <c r="HA11" s="66"/>
      <c r="HB11" s="20" t="str">
        <f t="shared" si="74"/>
        <v/>
      </c>
      <c r="HC11" s="21">
        <v>88</v>
      </c>
      <c r="HD11" s="3" t="str">
        <f t="shared" si="75"/>
        <v/>
      </c>
      <c r="HE11" s="3">
        <v>0.8</v>
      </c>
      <c r="HF11" s="66"/>
      <c r="HG11" s="20" t="str">
        <f t="shared" si="76"/>
        <v/>
      </c>
      <c r="HH11" s="21">
        <v>66</v>
      </c>
      <c r="HI11" s="3" t="str">
        <f t="shared" si="6"/>
        <v/>
      </c>
      <c r="HJ11" s="3">
        <v>0.8</v>
      </c>
      <c r="HK11" s="66"/>
      <c r="HL11" s="20" t="str">
        <f t="shared" si="77"/>
        <v/>
      </c>
      <c r="HM11" s="21">
        <v>88</v>
      </c>
      <c r="HN11" s="3" t="str">
        <f t="shared" si="78"/>
        <v/>
      </c>
      <c r="HO11" s="3">
        <v>0.8</v>
      </c>
      <c r="HP11" s="66"/>
      <c r="HQ11" s="20" t="str">
        <f t="shared" si="79"/>
        <v/>
      </c>
      <c r="HR11" s="21">
        <v>88</v>
      </c>
      <c r="HS11" s="3" t="str">
        <f t="shared" si="80"/>
        <v/>
      </c>
      <c r="HT11" s="3">
        <v>0.8</v>
      </c>
      <c r="HU11" s="66"/>
      <c r="HV11" s="20" t="str">
        <f t="shared" si="81"/>
        <v/>
      </c>
      <c r="HW11" s="21">
        <v>100</v>
      </c>
      <c r="HX11" s="3" t="str">
        <f t="shared" si="82"/>
        <v/>
      </c>
      <c r="HY11" s="3">
        <v>0.8</v>
      </c>
      <c r="HZ11" s="24" t="str">
        <f t="shared" si="124"/>
        <v/>
      </c>
      <c r="IA11" s="6">
        <v>802</v>
      </c>
      <c r="IB11" s="29" t="str">
        <f t="shared" si="83"/>
        <v/>
      </c>
      <c r="IC11" s="24" t="str">
        <f t="shared" si="84"/>
        <v/>
      </c>
      <c r="ID11" s="6">
        <v>176</v>
      </c>
      <c r="IE11" s="29" t="str">
        <f t="shared" si="7"/>
        <v/>
      </c>
      <c r="IF11" s="24" t="str">
        <f t="shared" si="85"/>
        <v/>
      </c>
      <c r="IG11" s="6">
        <v>100</v>
      </c>
      <c r="IH11" s="29" t="str">
        <f t="shared" si="86"/>
        <v/>
      </c>
      <c r="II11" s="66"/>
      <c r="IJ11" s="102" t="str">
        <f t="shared" si="125"/>
        <v/>
      </c>
      <c r="IK11" s="102">
        <v>60</v>
      </c>
      <c r="IL11" s="32" t="str">
        <f t="shared" si="87"/>
        <v/>
      </c>
      <c r="IM11" s="33">
        <v>0.8</v>
      </c>
      <c r="IN11" s="66"/>
      <c r="IO11" s="53" t="str">
        <f t="shared" si="126"/>
        <v/>
      </c>
      <c r="IP11" s="54">
        <v>60</v>
      </c>
      <c r="IQ11" s="34" t="str">
        <f t="shared" si="88"/>
        <v/>
      </c>
      <c r="IR11" s="35">
        <v>0.8</v>
      </c>
      <c r="IS11" s="66"/>
      <c r="IT11" s="102" t="str">
        <f t="shared" si="127"/>
        <v/>
      </c>
      <c r="IU11" s="102">
        <v>60</v>
      </c>
      <c r="IV11" s="33" t="str">
        <f t="shared" si="89"/>
        <v/>
      </c>
      <c r="IW11" s="33">
        <v>0.8</v>
      </c>
      <c r="IX11" s="66"/>
      <c r="IY11" s="54" t="str">
        <f t="shared" si="128"/>
        <v/>
      </c>
      <c r="IZ11" s="54">
        <v>60</v>
      </c>
      <c r="JA11" s="34" t="str">
        <f t="shared" si="90"/>
        <v/>
      </c>
      <c r="JB11" s="35">
        <v>0.8</v>
      </c>
      <c r="JC11" s="66"/>
      <c r="JD11" s="102" t="str">
        <f t="shared" si="129"/>
        <v/>
      </c>
      <c r="JE11" s="102">
        <v>60</v>
      </c>
      <c r="JF11" s="32" t="str">
        <f t="shared" si="91"/>
        <v/>
      </c>
      <c r="JG11" s="33">
        <v>0.8</v>
      </c>
      <c r="JH11" s="66"/>
      <c r="JI11" s="54" t="str">
        <f t="shared" si="130"/>
        <v/>
      </c>
      <c r="JJ11" s="54">
        <v>60</v>
      </c>
      <c r="JK11" s="34" t="str">
        <f t="shared" si="92"/>
        <v/>
      </c>
      <c r="JL11" s="35">
        <v>0.8</v>
      </c>
      <c r="JM11" s="66"/>
      <c r="JN11" s="102" t="str">
        <f t="shared" si="131"/>
        <v/>
      </c>
      <c r="JO11" s="102">
        <v>60</v>
      </c>
      <c r="JP11" s="32" t="str">
        <f t="shared" si="93"/>
        <v/>
      </c>
      <c r="JQ11" s="33">
        <v>0.8</v>
      </c>
      <c r="JR11" s="66"/>
      <c r="JS11" s="54" t="str">
        <f t="shared" si="140"/>
        <v/>
      </c>
      <c r="JT11" s="102">
        <v>60</v>
      </c>
      <c r="JU11" s="34" t="str">
        <f t="shared" si="141"/>
        <v/>
      </c>
      <c r="JV11" s="33">
        <v>0.8</v>
      </c>
      <c r="JW11" s="66"/>
      <c r="JX11" s="102" t="str">
        <f t="shared" si="142"/>
        <v/>
      </c>
      <c r="JY11" s="102">
        <v>60</v>
      </c>
      <c r="JZ11" s="32" t="str">
        <f t="shared" si="143"/>
        <v/>
      </c>
      <c r="KA11" s="33">
        <v>0.8</v>
      </c>
      <c r="KB11" s="66"/>
      <c r="KC11" s="54" t="str">
        <f t="shared" si="144"/>
        <v/>
      </c>
      <c r="KD11" s="102">
        <v>60</v>
      </c>
      <c r="KE11" s="34" t="str">
        <f t="shared" si="145"/>
        <v/>
      </c>
      <c r="KF11" s="33">
        <v>0.8</v>
      </c>
      <c r="KG11" s="66"/>
      <c r="KH11" s="102" t="str">
        <f t="shared" si="146"/>
        <v/>
      </c>
      <c r="KI11" s="102">
        <v>60</v>
      </c>
      <c r="KJ11" s="32" t="str">
        <f t="shared" si="147"/>
        <v/>
      </c>
      <c r="KK11" s="33">
        <v>0.8</v>
      </c>
      <c r="KL11" s="66"/>
      <c r="KM11" s="54" t="str">
        <f t="shared" si="148"/>
        <v/>
      </c>
      <c r="KN11" s="102">
        <v>60</v>
      </c>
      <c r="KO11" s="34" t="str">
        <f t="shared" si="149"/>
        <v/>
      </c>
      <c r="KP11" s="33">
        <v>0.8</v>
      </c>
      <c r="KQ11" s="66"/>
      <c r="KR11" s="102" t="str">
        <f t="shared" si="150"/>
        <v/>
      </c>
      <c r="KS11" s="102">
        <v>60</v>
      </c>
      <c r="KT11" s="32" t="str">
        <f t="shared" si="151"/>
        <v/>
      </c>
      <c r="KU11" s="33">
        <v>0.8</v>
      </c>
      <c r="KV11" s="66"/>
      <c r="KW11" s="54" t="str">
        <f t="shared" si="152"/>
        <v/>
      </c>
      <c r="KX11" s="102">
        <v>60</v>
      </c>
      <c r="KY11" s="34" t="str">
        <f t="shared" si="153"/>
        <v/>
      </c>
      <c r="KZ11" s="33">
        <v>0.8</v>
      </c>
      <c r="LA11" s="36" t="str">
        <f t="shared" si="139"/>
        <v/>
      </c>
      <c r="LB11" s="36">
        <v>240</v>
      </c>
      <c r="LC11" s="37" t="str">
        <f t="shared" si="101"/>
        <v/>
      </c>
      <c r="LD11" s="38" t="str">
        <f t="shared" si="102"/>
        <v/>
      </c>
      <c r="LE11" s="38">
        <v>240</v>
      </c>
      <c r="LF11" s="39" t="str">
        <f t="shared" si="103"/>
        <v/>
      </c>
      <c r="LG11" s="36" t="str">
        <f t="shared" si="104"/>
        <v/>
      </c>
      <c r="LH11" s="36">
        <v>120</v>
      </c>
      <c r="LI11" s="37" t="str">
        <f t="shared" si="105"/>
        <v/>
      </c>
      <c r="LJ11" s="38" t="str">
        <f t="shared" si="106"/>
        <v/>
      </c>
      <c r="LK11" s="38">
        <v>240</v>
      </c>
      <c r="LL11" s="39" t="str">
        <f t="shared" si="107"/>
        <v/>
      </c>
      <c r="LM11" s="36" t="str">
        <f t="shared" si="108"/>
        <v/>
      </c>
      <c r="LN11" s="36">
        <v>40</v>
      </c>
      <c r="LO11" s="37" t="str">
        <f t="shared" si="109"/>
        <v/>
      </c>
    </row>
    <row r="12" spans="1:327" x14ac:dyDescent="0.25">
      <c r="A12" s="9">
        <v>11</v>
      </c>
      <c r="B12" s="66"/>
      <c r="C12" s="20" t="str">
        <f t="shared" si="8"/>
        <v/>
      </c>
      <c r="D12" s="21">
        <v>96</v>
      </c>
      <c r="E12" s="3" t="str">
        <f t="shared" si="0"/>
        <v/>
      </c>
      <c r="F12" s="3">
        <v>0.8</v>
      </c>
      <c r="G12" s="66"/>
      <c r="H12" s="22" t="str">
        <f t="shared" si="110"/>
        <v/>
      </c>
      <c r="I12" s="2">
        <v>96</v>
      </c>
      <c r="J12" s="4" t="str">
        <f t="shared" si="9"/>
        <v/>
      </c>
      <c r="K12" s="3">
        <v>0.8</v>
      </c>
      <c r="L12" s="66"/>
      <c r="M12" s="20" t="str">
        <f t="shared" si="111"/>
        <v/>
      </c>
      <c r="N12" s="23">
        <v>96</v>
      </c>
      <c r="O12" s="3" t="str">
        <f t="shared" si="10"/>
        <v/>
      </c>
      <c r="P12" s="3">
        <v>0.8</v>
      </c>
      <c r="Q12" s="66"/>
      <c r="R12" s="22" t="str">
        <f t="shared" si="112"/>
        <v/>
      </c>
      <c r="S12" s="21">
        <v>96</v>
      </c>
      <c r="T12" s="4" t="str">
        <f t="shared" si="11"/>
        <v/>
      </c>
      <c r="U12" s="3">
        <v>0.8</v>
      </c>
      <c r="V12" s="66"/>
      <c r="W12" s="20" t="str">
        <f t="shared" si="113"/>
        <v/>
      </c>
      <c r="X12" s="21">
        <v>96</v>
      </c>
      <c r="Y12" s="3" t="str">
        <f t="shared" si="12"/>
        <v/>
      </c>
      <c r="Z12" s="3">
        <v>0.8</v>
      </c>
      <c r="AA12" s="66"/>
      <c r="AB12" s="22" t="str">
        <f t="shared" si="114"/>
        <v/>
      </c>
      <c r="AC12" s="21">
        <v>96</v>
      </c>
      <c r="AD12" s="4" t="str">
        <f t="shared" si="13"/>
        <v/>
      </c>
      <c r="AE12" s="3">
        <v>0.8</v>
      </c>
      <c r="AF12" s="66"/>
      <c r="AG12" s="20" t="str">
        <f t="shared" si="115"/>
        <v/>
      </c>
      <c r="AH12" s="21">
        <v>96</v>
      </c>
      <c r="AI12" s="3" t="str">
        <f t="shared" si="14"/>
        <v/>
      </c>
      <c r="AJ12" s="3">
        <v>0.8</v>
      </c>
      <c r="AK12" s="66"/>
      <c r="AL12" s="22" t="str">
        <f t="shared" si="116"/>
        <v/>
      </c>
      <c r="AM12" s="21">
        <v>96</v>
      </c>
      <c r="AN12" s="4" t="str">
        <f t="shared" si="15"/>
        <v/>
      </c>
      <c r="AO12" s="3">
        <v>0.8</v>
      </c>
      <c r="AP12" s="71"/>
      <c r="AQ12" s="20" t="str">
        <f t="shared" si="117"/>
        <v/>
      </c>
      <c r="AR12" s="21">
        <v>96</v>
      </c>
      <c r="AS12" s="3" t="str">
        <f t="shared" si="16"/>
        <v/>
      </c>
      <c r="AT12" s="3">
        <v>0.8</v>
      </c>
      <c r="AU12" s="66"/>
      <c r="AV12" s="22" t="str">
        <f t="shared" si="118"/>
        <v/>
      </c>
      <c r="AW12" s="1">
        <v>96</v>
      </c>
      <c r="AX12" s="3" t="str">
        <f t="shared" si="17"/>
        <v/>
      </c>
      <c r="AY12" s="3">
        <v>0.8</v>
      </c>
      <c r="AZ12" s="66"/>
      <c r="BA12" s="20" t="str">
        <f t="shared" si="119"/>
        <v/>
      </c>
      <c r="BB12" s="21">
        <v>96</v>
      </c>
      <c r="BC12" s="3" t="str">
        <f t="shared" si="18"/>
        <v/>
      </c>
      <c r="BD12" s="3">
        <v>0.8</v>
      </c>
      <c r="BE12" s="176"/>
      <c r="BF12" s="24" t="str">
        <f t="shared" si="19"/>
        <v/>
      </c>
      <c r="BG12" s="6">
        <v>384</v>
      </c>
      <c r="BH12" s="29" t="str">
        <f t="shared" si="1"/>
        <v/>
      </c>
      <c r="BI12" s="180"/>
      <c r="BJ12" s="1" t="str">
        <f t="shared" si="20"/>
        <v/>
      </c>
      <c r="BK12" s="1">
        <v>140</v>
      </c>
      <c r="BL12" s="8" t="str">
        <f t="shared" si="2"/>
        <v/>
      </c>
      <c r="BM12" s="176"/>
      <c r="BN12" s="6" t="str">
        <f t="shared" si="21"/>
        <v/>
      </c>
      <c r="BO12" s="6">
        <v>264</v>
      </c>
      <c r="BP12" s="7" t="str">
        <f t="shared" si="3"/>
        <v/>
      </c>
      <c r="BQ12" s="176"/>
      <c r="BR12" s="1" t="str">
        <f t="shared" si="22"/>
        <v/>
      </c>
      <c r="BS12" s="1">
        <v>198</v>
      </c>
      <c r="BT12" s="11" t="str">
        <f t="shared" si="4"/>
        <v/>
      </c>
      <c r="BU12" s="66"/>
      <c r="BV12" s="20" t="str">
        <f t="shared" si="23"/>
        <v/>
      </c>
      <c r="BW12" s="21">
        <v>50</v>
      </c>
      <c r="BX12" s="3" t="str">
        <f t="shared" si="120"/>
        <v/>
      </c>
      <c r="BY12" s="3">
        <v>0.8</v>
      </c>
      <c r="BZ12" s="66"/>
      <c r="CA12" s="20" t="str">
        <f t="shared" si="24"/>
        <v/>
      </c>
      <c r="CB12" s="21">
        <v>77</v>
      </c>
      <c r="CC12" s="3" t="str">
        <f t="shared" si="25"/>
        <v/>
      </c>
      <c r="CD12" s="3">
        <v>0.8</v>
      </c>
      <c r="CE12" s="66"/>
      <c r="CF12" s="20" t="str">
        <f t="shared" si="26"/>
        <v/>
      </c>
      <c r="CG12" s="21">
        <v>50</v>
      </c>
      <c r="CH12" s="3" t="str">
        <f t="shared" si="27"/>
        <v/>
      </c>
      <c r="CI12" s="3">
        <v>0.8</v>
      </c>
      <c r="CJ12" s="66"/>
      <c r="CK12" s="20" t="str">
        <f t="shared" si="28"/>
        <v/>
      </c>
      <c r="CL12" s="21">
        <v>50</v>
      </c>
      <c r="CM12" s="3" t="str">
        <f t="shared" si="29"/>
        <v/>
      </c>
      <c r="CN12" s="3">
        <v>0.8</v>
      </c>
      <c r="CO12" s="66"/>
      <c r="CP12" s="20" t="str">
        <f t="shared" si="30"/>
        <v/>
      </c>
      <c r="CQ12" s="21">
        <v>50</v>
      </c>
      <c r="CR12" s="3" t="str">
        <f t="shared" si="31"/>
        <v/>
      </c>
      <c r="CS12" s="3">
        <v>0.8</v>
      </c>
      <c r="CT12" s="66"/>
      <c r="CU12" s="20" t="str">
        <f t="shared" si="32"/>
        <v/>
      </c>
      <c r="CV12" s="21">
        <v>50</v>
      </c>
      <c r="CW12" s="3" t="str">
        <f t="shared" si="33"/>
        <v/>
      </c>
      <c r="CX12" s="3">
        <v>0.8</v>
      </c>
      <c r="CY12" s="66"/>
      <c r="CZ12" s="20" t="str">
        <f t="shared" si="34"/>
        <v/>
      </c>
      <c r="DA12" s="21">
        <v>50</v>
      </c>
      <c r="DB12" s="3" t="str">
        <f t="shared" si="35"/>
        <v/>
      </c>
      <c r="DC12" s="3">
        <v>0.8</v>
      </c>
      <c r="DD12" s="66"/>
      <c r="DE12" s="20" t="str">
        <f t="shared" si="36"/>
        <v/>
      </c>
      <c r="DF12" s="21">
        <v>66</v>
      </c>
      <c r="DG12" s="3" t="str">
        <f t="shared" si="37"/>
        <v/>
      </c>
      <c r="DH12" s="3">
        <v>0.8</v>
      </c>
      <c r="DI12" s="66"/>
      <c r="DJ12" s="20" t="str">
        <f t="shared" si="38"/>
        <v/>
      </c>
      <c r="DK12" s="21">
        <v>66</v>
      </c>
      <c r="DL12" s="3" t="str">
        <f t="shared" si="39"/>
        <v/>
      </c>
      <c r="DM12" s="3">
        <v>0.8</v>
      </c>
      <c r="DN12" s="66"/>
      <c r="DO12" s="20" t="str">
        <f t="shared" si="40"/>
        <v/>
      </c>
      <c r="DP12" s="21">
        <v>66</v>
      </c>
      <c r="DQ12" s="3" t="str">
        <f t="shared" si="41"/>
        <v/>
      </c>
      <c r="DR12" s="3">
        <v>0.8</v>
      </c>
      <c r="DS12" s="66"/>
      <c r="DT12" s="20" t="str">
        <f t="shared" si="42"/>
        <v/>
      </c>
      <c r="DU12" s="21">
        <v>120</v>
      </c>
      <c r="DV12" s="3" t="str">
        <f t="shared" si="43"/>
        <v/>
      </c>
      <c r="DW12" s="3">
        <v>0.8</v>
      </c>
      <c r="DX12" s="66"/>
      <c r="DY12" s="20" t="str">
        <f t="shared" si="44"/>
        <v/>
      </c>
      <c r="DZ12" s="21">
        <v>119</v>
      </c>
      <c r="EA12" s="3" t="str">
        <f t="shared" si="45"/>
        <v/>
      </c>
      <c r="EB12" s="3">
        <v>0.8</v>
      </c>
      <c r="EC12" s="66"/>
      <c r="ED12" s="20" t="str">
        <f t="shared" si="46"/>
        <v/>
      </c>
      <c r="EE12" s="21">
        <v>154</v>
      </c>
      <c r="EF12" s="3" t="str">
        <f t="shared" si="47"/>
        <v/>
      </c>
      <c r="EG12" s="3">
        <v>0.8</v>
      </c>
      <c r="EH12" s="66"/>
      <c r="EI12" s="20" t="str">
        <f t="shared" si="48"/>
        <v/>
      </c>
      <c r="EJ12" s="21">
        <v>88</v>
      </c>
      <c r="EK12" s="3" t="str">
        <f t="shared" si="49"/>
        <v/>
      </c>
      <c r="EL12" s="3">
        <v>0.8</v>
      </c>
      <c r="EM12" s="66"/>
      <c r="EN12" s="20" t="str">
        <f t="shared" si="50"/>
        <v/>
      </c>
      <c r="EO12" s="21">
        <v>88</v>
      </c>
      <c r="EP12" s="3" t="str">
        <f t="shared" si="51"/>
        <v/>
      </c>
      <c r="EQ12" s="3">
        <v>0.8</v>
      </c>
      <c r="ER12" s="66"/>
      <c r="ES12" s="20" t="str">
        <f t="shared" si="52"/>
        <v/>
      </c>
      <c r="ET12" s="21">
        <v>77</v>
      </c>
      <c r="EU12" s="3" t="str">
        <f t="shared" si="53"/>
        <v/>
      </c>
      <c r="EV12" s="3">
        <v>0.8</v>
      </c>
      <c r="EW12" s="66"/>
      <c r="EX12" s="20" t="str">
        <f t="shared" si="54"/>
        <v/>
      </c>
      <c r="EY12" s="21">
        <v>77</v>
      </c>
      <c r="EZ12" s="3" t="str">
        <f t="shared" si="55"/>
        <v/>
      </c>
      <c r="FA12" s="3">
        <v>0.8</v>
      </c>
      <c r="FB12" s="176"/>
      <c r="FC12" s="24" t="str">
        <f t="shared" si="121"/>
        <v/>
      </c>
      <c r="FD12" s="6">
        <v>943</v>
      </c>
      <c r="FE12" s="29" t="str">
        <f t="shared" si="56"/>
        <v/>
      </c>
      <c r="FF12" s="180"/>
      <c r="FG12" s="1" t="str">
        <f t="shared" si="122"/>
        <v/>
      </c>
      <c r="FH12" s="1">
        <v>273</v>
      </c>
      <c r="FI12" s="8" t="str">
        <f t="shared" si="5"/>
        <v/>
      </c>
      <c r="FJ12" s="176"/>
      <c r="FK12" s="6" t="str">
        <f t="shared" si="123"/>
        <v/>
      </c>
      <c r="FL12" s="6">
        <v>176</v>
      </c>
      <c r="FM12" s="7" t="str">
        <f t="shared" si="57"/>
        <v/>
      </c>
      <c r="FN12" s="176"/>
      <c r="FO12" s="106" t="str">
        <f t="shared" si="58"/>
        <v/>
      </c>
      <c r="FP12" s="106">
        <v>154</v>
      </c>
      <c r="FQ12" s="11" t="str">
        <f t="shared" si="59"/>
        <v/>
      </c>
      <c r="FR12" s="66"/>
      <c r="FS12" s="20" t="str">
        <f t="shared" si="60"/>
        <v/>
      </c>
      <c r="FT12" s="21">
        <v>88</v>
      </c>
      <c r="FU12" s="3" t="str">
        <f t="shared" si="61"/>
        <v/>
      </c>
      <c r="FV12" s="3">
        <v>0.8</v>
      </c>
      <c r="FW12" s="66"/>
      <c r="FX12" s="20" t="str">
        <f t="shared" si="62"/>
        <v/>
      </c>
      <c r="FY12" s="21">
        <v>120</v>
      </c>
      <c r="FZ12" s="3" t="str">
        <f t="shared" si="63"/>
        <v/>
      </c>
      <c r="GA12" s="3">
        <v>0.8</v>
      </c>
      <c r="GB12" s="66"/>
      <c r="GC12" s="20" t="str">
        <f t="shared" si="64"/>
        <v/>
      </c>
      <c r="GD12" s="21">
        <v>88</v>
      </c>
      <c r="GE12" s="3" t="str">
        <f t="shared" si="65"/>
        <v/>
      </c>
      <c r="GF12" s="3">
        <v>0.8</v>
      </c>
      <c r="GG12" s="66"/>
      <c r="GH12" s="20" t="str">
        <f t="shared" si="66"/>
        <v/>
      </c>
      <c r="GI12" s="21">
        <v>88</v>
      </c>
      <c r="GJ12" s="3" t="str">
        <f t="shared" si="67"/>
        <v/>
      </c>
      <c r="GK12" s="3">
        <v>0.8</v>
      </c>
      <c r="GL12" s="66"/>
      <c r="GM12" s="20" t="str">
        <f t="shared" si="68"/>
        <v/>
      </c>
      <c r="GN12" s="21">
        <v>88</v>
      </c>
      <c r="GO12" s="3" t="str">
        <f t="shared" si="69"/>
        <v/>
      </c>
      <c r="GP12" s="3">
        <v>0.8</v>
      </c>
      <c r="GQ12" s="66"/>
      <c r="GR12" s="20" t="str">
        <f t="shared" si="70"/>
        <v/>
      </c>
      <c r="GS12" s="21">
        <v>88</v>
      </c>
      <c r="GT12" s="3" t="str">
        <f t="shared" si="71"/>
        <v/>
      </c>
      <c r="GU12" s="3">
        <v>0.8</v>
      </c>
      <c r="GV12" s="66"/>
      <c r="GW12" s="20" t="str">
        <f t="shared" si="72"/>
        <v/>
      </c>
      <c r="GX12" s="21">
        <v>88</v>
      </c>
      <c r="GY12" s="3" t="str">
        <f t="shared" si="73"/>
        <v/>
      </c>
      <c r="GZ12" s="3">
        <v>0.8</v>
      </c>
      <c r="HA12" s="66"/>
      <c r="HB12" s="20" t="str">
        <f t="shared" si="74"/>
        <v/>
      </c>
      <c r="HC12" s="21">
        <v>88</v>
      </c>
      <c r="HD12" s="3" t="str">
        <f t="shared" si="75"/>
        <v/>
      </c>
      <c r="HE12" s="3">
        <v>0.8</v>
      </c>
      <c r="HF12" s="66"/>
      <c r="HG12" s="20" t="str">
        <f t="shared" si="76"/>
        <v/>
      </c>
      <c r="HH12" s="21">
        <v>66</v>
      </c>
      <c r="HI12" s="3" t="str">
        <f t="shared" si="6"/>
        <v/>
      </c>
      <c r="HJ12" s="3">
        <v>0.8</v>
      </c>
      <c r="HK12" s="66"/>
      <c r="HL12" s="20" t="str">
        <f t="shared" si="77"/>
        <v/>
      </c>
      <c r="HM12" s="21">
        <v>88</v>
      </c>
      <c r="HN12" s="3" t="str">
        <f t="shared" si="78"/>
        <v/>
      </c>
      <c r="HO12" s="3">
        <v>0.8</v>
      </c>
      <c r="HP12" s="66"/>
      <c r="HQ12" s="20" t="str">
        <f t="shared" si="79"/>
        <v/>
      </c>
      <c r="HR12" s="21">
        <v>88</v>
      </c>
      <c r="HS12" s="3" t="str">
        <f t="shared" si="80"/>
        <v/>
      </c>
      <c r="HT12" s="3">
        <v>0.8</v>
      </c>
      <c r="HU12" s="66"/>
      <c r="HV12" s="20" t="str">
        <f t="shared" si="81"/>
        <v/>
      </c>
      <c r="HW12" s="21">
        <v>100</v>
      </c>
      <c r="HX12" s="3" t="str">
        <f t="shared" si="82"/>
        <v/>
      </c>
      <c r="HY12" s="3">
        <v>0.8</v>
      </c>
      <c r="HZ12" s="24" t="str">
        <f t="shared" si="124"/>
        <v/>
      </c>
      <c r="IA12" s="6">
        <v>802</v>
      </c>
      <c r="IB12" s="29" t="str">
        <f t="shared" si="83"/>
        <v/>
      </c>
      <c r="IC12" s="24" t="str">
        <f t="shared" si="84"/>
        <v/>
      </c>
      <c r="ID12" s="6">
        <v>176</v>
      </c>
      <c r="IE12" s="29" t="str">
        <f t="shared" si="7"/>
        <v/>
      </c>
      <c r="IF12" s="24" t="str">
        <f t="shared" si="85"/>
        <v/>
      </c>
      <c r="IG12" s="6">
        <v>100</v>
      </c>
      <c r="IH12" s="29" t="str">
        <f t="shared" si="86"/>
        <v/>
      </c>
      <c r="II12" s="66"/>
      <c r="IJ12" s="102" t="str">
        <f t="shared" si="125"/>
        <v/>
      </c>
      <c r="IK12" s="102">
        <v>60</v>
      </c>
      <c r="IL12" s="32" t="str">
        <f t="shared" si="87"/>
        <v/>
      </c>
      <c r="IM12" s="33">
        <v>0.8</v>
      </c>
      <c r="IN12" s="66"/>
      <c r="IO12" s="53" t="str">
        <f t="shared" si="126"/>
        <v/>
      </c>
      <c r="IP12" s="54">
        <v>60</v>
      </c>
      <c r="IQ12" s="34" t="str">
        <f t="shared" si="88"/>
        <v/>
      </c>
      <c r="IR12" s="35">
        <v>0.8</v>
      </c>
      <c r="IS12" s="66"/>
      <c r="IT12" s="102" t="str">
        <f t="shared" si="127"/>
        <v/>
      </c>
      <c r="IU12" s="102">
        <v>60</v>
      </c>
      <c r="IV12" s="33" t="str">
        <f t="shared" si="89"/>
        <v/>
      </c>
      <c r="IW12" s="33">
        <v>0.8</v>
      </c>
      <c r="IX12" s="66"/>
      <c r="IY12" s="54" t="str">
        <f t="shared" si="128"/>
        <v/>
      </c>
      <c r="IZ12" s="54">
        <v>60</v>
      </c>
      <c r="JA12" s="34" t="str">
        <f t="shared" si="90"/>
        <v/>
      </c>
      <c r="JB12" s="35">
        <v>0.8</v>
      </c>
      <c r="JC12" s="66"/>
      <c r="JD12" s="102" t="str">
        <f t="shared" si="129"/>
        <v/>
      </c>
      <c r="JE12" s="102">
        <v>60</v>
      </c>
      <c r="JF12" s="32" t="str">
        <f t="shared" si="91"/>
        <v/>
      </c>
      <c r="JG12" s="33">
        <v>0.8</v>
      </c>
      <c r="JH12" s="66"/>
      <c r="JI12" s="54" t="str">
        <f t="shared" si="130"/>
        <v/>
      </c>
      <c r="JJ12" s="54">
        <v>60</v>
      </c>
      <c r="JK12" s="34" t="str">
        <f t="shared" si="92"/>
        <v/>
      </c>
      <c r="JL12" s="35">
        <v>0.8</v>
      </c>
      <c r="JM12" s="66"/>
      <c r="JN12" s="102" t="str">
        <f t="shared" si="131"/>
        <v/>
      </c>
      <c r="JO12" s="102">
        <v>60</v>
      </c>
      <c r="JP12" s="32" t="str">
        <f t="shared" si="93"/>
        <v/>
      </c>
      <c r="JQ12" s="33">
        <v>0.8</v>
      </c>
      <c r="JR12" s="66"/>
      <c r="JS12" s="54" t="str">
        <f t="shared" si="140"/>
        <v/>
      </c>
      <c r="JT12" s="102">
        <v>60</v>
      </c>
      <c r="JU12" s="34" t="str">
        <f t="shared" si="141"/>
        <v/>
      </c>
      <c r="JV12" s="33">
        <v>0.8</v>
      </c>
      <c r="JW12" s="66"/>
      <c r="JX12" s="102" t="str">
        <f t="shared" si="142"/>
        <v/>
      </c>
      <c r="JY12" s="102">
        <v>60</v>
      </c>
      <c r="JZ12" s="32" t="str">
        <f t="shared" si="143"/>
        <v/>
      </c>
      <c r="KA12" s="33">
        <v>0.8</v>
      </c>
      <c r="KB12" s="66"/>
      <c r="KC12" s="54" t="str">
        <f t="shared" si="144"/>
        <v/>
      </c>
      <c r="KD12" s="102">
        <v>60</v>
      </c>
      <c r="KE12" s="34" t="str">
        <f t="shared" si="145"/>
        <v/>
      </c>
      <c r="KF12" s="33">
        <v>0.8</v>
      </c>
      <c r="KG12" s="66"/>
      <c r="KH12" s="102" t="str">
        <f t="shared" si="146"/>
        <v/>
      </c>
      <c r="KI12" s="102">
        <v>60</v>
      </c>
      <c r="KJ12" s="32" t="str">
        <f t="shared" si="147"/>
        <v/>
      </c>
      <c r="KK12" s="33">
        <v>0.8</v>
      </c>
      <c r="KL12" s="66"/>
      <c r="KM12" s="54" t="str">
        <f t="shared" si="148"/>
        <v/>
      </c>
      <c r="KN12" s="102">
        <v>60</v>
      </c>
      <c r="KO12" s="34" t="str">
        <f t="shared" si="149"/>
        <v/>
      </c>
      <c r="KP12" s="33">
        <v>0.8</v>
      </c>
      <c r="KQ12" s="66"/>
      <c r="KR12" s="102" t="str">
        <f t="shared" si="150"/>
        <v/>
      </c>
      <c r="KS12" s="102">
        <v>60</v>
      </c>
      <c r="KT12" s="32" t="str">
        <f t="shared" si="151"/>
        <v/>
      </c>
      <c r="KU12" s="33">
        <v>0.8</v>
      </c>
      <c r="KV12" s="66"/>
      <c r="KW12" s="54" t="str">
        <f t="shared" si="152"/>
        <v/>
      </c>
      <c r="KX12" s="102">
        <v>60</v>
      </c>
      <c r="KY12" s="34" t="str">
        <f t="shared" si="153"/>
        <v/>
      </c>
      <c r="KZ12" s="33">
        <v>0.8</v>
      </c>
      <c r="LA12" s="36" t="str">
        <f t="shared" si="139"/>
        <v/>
      </c>
      <c r="LB12" s="36">
        <v>240</v>
      </c>
      <c r="LC12" s="37" t="str">
        <f t="shared" si="101"/>
        <v/>
      </c>
      <c r="LD12" s="38" t="str">
        <f t="shared" si="102"/>
        <v/>
      </c>
      <c r="LE12" s="38">
        <v>240</v>
      </c>
      <c r="LF12" s="39" t="str">
        <f t="shared" si="103"/>
        <v/>
      </c>
      <c r="LG12" s="36" t="str">
        <f t="shared" si="104"/>
        <v/>
      </c>
      <c r="LH12" s="36">
        <v>120</v>
      </c>
      <c r="LI12" s="37" t="str">
        <f t="shared" si="105"/>
        <v/>
      </c>
      <c r="LJ12" s="38" t="str">
        <f t="shared" si="106"/>
        <v/>
      </c>
      <c r="LK12" s="38">
        <v>240</v>
      </c>
      <c r="LL12" s="39" t="str">
        <f t="shared" si="107"/>
        <v/>
      </c>
      <c r="LM12" s="36" t="str">
        <f t="shared" si="108"/>
        <v/>
      </c>
      <c r="LN12" s="36">
        <v>40</v>
      </c>
      <c r="LO12" s="37" t="str">
        <f t="shared" si="109"/>
        <v/>
      </c>
    </row>
    <row r="13" spans="1:327" x14ac:dyDescent="0.25">
      <c r="A13" s="10">
        <v>12</v>
      </c>
      <c r="B13" s="66"/>
      <c r="C13" s="20" t="str">
        <f t="shared" si="8"/>
        <v/>
      </c>
      <c r="D13" s="21">
        <v>96</v>
      </c>
      <c r="E13" s="3" t="str">
        <f t="shared" si="0"/>
        <v/>
      </c>
      <c r="F13" s="3">
        <v>0.8</v>
      </c>
      <c r="G13" s="66"/>
      <c r="H13" s="22" t="str">
        <f t="shared" si="110"/>
        <v/>
      </c>
      <c r="I13" s="2">
        <v>96</v>
      </c>
      <c r="J13" s="4" t="str">
        <f t="shared" si="9"/>
        <v/>
      </c>
      <c r="K13" s="3">
        <v>0.8</v>
      </c>
      <c r="L13" s="66"/>
      <c r="M13" s="20" t="str">
        <f t="shared" si="111"/>
        <v/>
      </c>
      <c r="N13" s="23">
        <v>96</v>
      </c>
      <c r="O13" s="3" t="str">
        <f t="shared" si="10"/>
        <v/>
      </c>
      <c r="P13" s="3">
        <v>0.8</v>
      </c>
      <c r="Q13" s="66"/>
      <c r="R13" s="22" t="str">
        <f t="shared" si="112"/>
        <v/>
      </c>
      <c r="S13" s="21">
        <v>96</v>
      </c>
      <c r="T13" s="4" t="str">
        <f t="shared" si="11"/>
        <v/>
      </c>
      <c r="U13" s="3">
        <v>0.8</v>
      </c>
      <c r="V13" s="66"/>
      <c r="W13" s="20" t="str">
        <f t="shared" si="113"/>
        <v/>
      </c>
      <c r="X13" s="21">
        <v>96</v>
      </c>
      <c r="Y13" s="3" t="str">
        <f t="shared" si="12"/>
        <v/>
      </c>
      <c r="Z13" s="3">
        <v>0.8</v>
      </c>
      <c r="AA13" s="66"/>
      <c r="AB13" s="22" t="str">
        <f t="shared" si="114"/>
        <v/>
      </c>
      <c r="AC13" s="21">
        <v>96</v>
      </c>
      <c r="AD13" s="4" t="str">
        <f t="shared" si="13"/>
        <v/>
      </c>
      <c r="AE13" s="3">
        <v>0.8</v>
      </c>
      <c r="AF13" s="66"/>
      <c r="AG13" s="20" t="str">
        <f t="shared" si="115"/>
        <v/>
      </c>
      <c r="AH13" s="21">
        <v>96</v>
      </c>
      <c r="AI13" s="3" t="str">
        <f t="shared" si="14"/>
        <v/>
      </c>
      <c r="AJ13" s="3">
        <v>0.8</v>
      </c>
      <c r="AK13" s="66"/>
      <c r="AL13" s="22" t="str">
        <f t="shared" si="116"/>
        <v/>
      </c>
      <c r="AM13" s="21">
        <v>96</v>
      </c>
      <c r="AN13" s="4" t="str">
        <f t="shared" si="15"/>
        <v/>
      </c>
      <c r="AO13" s="3">
        <v>0.8</v>
      </c>
      <c r="AP13" s="71"/>
      <c r="AQ13" s="20" t="str">
        <f t="shared" si="117"/>
        <v/>
      </c>
      <c r="AR13" s="21">
        <v>96</v>
      </c>
      <c r="AS13" s="3" t="str">
        <f t="shared" si="16"/>
        <v/>
      </c>
      <c r="AT13" s="3">
        <v>0.8</v>
      </c>
      <c r="AU13" s="66"/>
      <c r="AV13" s="22" t="str">
        <f t="shared" si="118"/>
        <v/>
      </c>
      <c r="AW13" s="1">
        <v>96</v>
      </c>
      <c r="AX13" s="3" t="str">
        <f t="shared" si="17"/>
        <v/>
      </c>
      <c r="AY13" s="3">
        <v>0.8</v>
      </c>
      <c r="AZ13" s="66"/>
      <c r="BA13" s="20" t="str">
        <f t="shared" si="119"/>
        <v/>
      </c>
      <c r="BB13" s="21">
        <v>96</v>
      </c>
      <c r="BC13" s="3" t="str">
        <f t="shared" si="18"/>
        <v/>
      </c>
      <c r="BD13" s="3">
        <v>0.8</v>
      </c>
      <c r="BE13" s="176"/>
      <c r="BF13" s="24" t="str">
        <f t="shared" si="19"/>
        <v/>
      </c>
      <c r="BG13" s="6">
        <v>384</v>
      </c>
      <c r="BH13" s="29" t="str">
        <f t="shared" si="1"/>
        <v/>
      </c>
      <c r="BI13" s="180"/>
      <c r="BJ13" s="1" t="str">
        <f t="shared" si="20"/>
        <v/>
      </c>
      <c r="BK13" s="1">
        <v>140</v>
      </c>
      <c r="BL13" s="8" t="str">
        <f t="shared" si="2"/>
        <v/>
      </c>
      <c r="BM13" s="176"/>
      <c r="BN13" s="6" t="str">
        <f t="shared" si="21"/>
        <v/>
      </c>
      <c r="BO13" s="6">
        <v>264</v>
      </c>
      <c r="BP13" s="7" t="str">
        <f t="shared" si="3"/>
        <v/>
      </c>
      <c r="BQ13" s="176"/>
      <c r="BR13" s="1" t="str">
        <f t="shared" si="22"/>
        <v/>
      </c>
      <c r="BS13" s="1">
        <v>198</v>
      </c>
      <c r="BT13" s="11" t="str">
        <f t="shared" si="4"/>
        <v/>
      </c>
      <c r="BU13" s="66"/>
      <c r="BV13" s="20" t="str">
        <f t="shared" si="23"/>
        <v/>
      </c>
      <c r="BW13" s="21">
        <v>50</v>
      </c>
      <c r="BX13" s="3" t="str">
        <f t="shared" si="120"/>
        <v/>
      </c>
      <c r="BY13" s="3">
        <v>0.8</v>
      </c>
      <c r="BZ13" s="66"/>
      <c r="CA13" s="20" t="str">
        <f t="shared" si="24"/>
        <v/>
      </c>
      <c r="CB13" s="21">
        <v>77</v>
      </c>
      <c r="CC13" s="3" t="str">
        <f t="shared" si="25"/>
        <v/>
      </c>
      <c r="CD13" s="3">
        <v>0.8</v>
      </c>
      <c r="CE13" s="66"/>
      <c r="CF13" s="20" t="str">
        <f t="shared" si="26"/>
        <v/>
      </c>
      <c r="CG13" s="21">
        <v>50</v>
      </c>
      <c r="CH13" s="3" t="str">
        <f t="shared" si="27"/>
        <v/>
      </c>
      <c r="CI13" s="3">
        <v>0.8</v>
      </c>
      <c r="CJ13" s="66"/>
      <c r="CK13" s="20" t="str">
        <f t="shared" si="28"/>
        <v/>
      </c>
      <c r="CL13" s="21">
        <v>50</v>
      </c>
      <c r="CM13" s="3" t="str">
        <f t="shared" si="29"/>
        <v/>
      </c>
      <c r="CN13" s="3">
        <v>0.8</v>
      </c>
      <c r="CO13" s="66"/>
      <c r="CP13" s="20" t="str">
        <f t="shared" si="30"/>
        <v/>
      </c>
      <c r="CQ13" s="21">
        <v>50</v>
      </c>
      <c r="CR13" s="3" t="str">
        <f t="shared" si="31"/>
        <v/>
      </c>
      <c r="CS13" s="3">
        <v>0.8</v>
      </c>
      <c r="CT13" s="66"/>
      <c r="CU13" s="20" t="str">
        <f t="shared" si="32"/>
        <v/>
      </c>
      <c r="CV13" s="21">
        <v>50</v>
      </c>
      <c r="CW13" s="3" t="str">
        <f t="shared" si="33"/>
        <v/>
      </c>
      <c r="CX13" s="3">
        <v>0.8</v>
      </c>
      <c r="CY13" s="66"/>
      <c r="CZ13" s="20" t="str">
        <f t="shared" si="34"/>
        <v/>
      </c>
      <c r="DA13" s="21">
        <v>50</v>
      </c>
      <c r="DB13" s="3" t="str">
        <f t="shared" si="35"/>
        <v/>
      </c>
      <c r="DC13" s="3">
        <v>0.8</v>
      </c>
      <c r="DD13" s="66"/>
      <c r="DE13" s="20" t="str">
        <f t="shared" si="36"/>
        <v/>
      </c>
      <c r="DF13" s="21">
        <v>66</v>
      </c>
      <c r="DG13" s="3" t="str">
        <f t="shared" si="37"/>
        <v/>
      </c>
      <c r="DH13" s="3">
        <v>0.8</v>
      </c>
      <c r="DI13" s="66"/>
      <c r="DJ13" s="20" t="str">
        <f t="shared" si="38"/>
        <v/>
      </c>
      <c r="DK13" s="21">
        <v>66</v>
      </c>
      <c r="DL13" s="3" t="str">
        <f t="shared" si="39"/>
        <v/>
      </c>
      <c r="DM13" s="3">
        <v>0.8</v>
      </c>
      <c r="DN13" s="66"/>
      <c r="DO13" s="20" t="str">
        <f t="shared" si="40"/>
        <v/>
      </c>
      <c r="DP13" s="21">
        <v>66</v>
      </c>
      <c r="DQ13" s="3" t="str">
        <f t="shared" si="41"/>
        <v/>
      </c>
      <c r="DR13" s="3">
        <v>0.8</v>
      </c>
      <c r="DS13" s="66"/>
      <c r="DT13" s="20" t="str">
        <f t="shared" si="42"/>
        <v/>
      </c>
      <c r="DU13" s="21">
        <v>120</v>
      </c>
      <c r="DV13" s="3" t="str">
        <f t="shared" si="43"/>
        <v/>
      </c>
      <c r="DW13" s="3">
        <v>0.8</v>
      </c>
      <c r="DX13" s="66"/>
      <c r="DY13" s="20" t="str">
        <f t="shared" si="44"/>
        <v/>
      </c>
      <c r="DZ13" s="21">
        <v>119</v>
      </c>
      <c r="EA13" s="3" t="str">
        <f t="shared" si="45"/>
        <v/>
      </c>
      <c r="EB13" s="3">
        <v>0.8</v>
      </c>
      <c r="EC13" s="66"/>
      <c r="ED13" s="20" t="str">
        <f t="shared" si="46"/>
        <v/>
      </c>
      <c r="EE13" s="21">
        <v>154</v>
      </c>
      <c r="EF13" s="3" t="str">
        <f t="shared" si="47"/>
        <v/>
      </c>
      <c r="EG13" s="3">
        <v>0.8</v>
      </c>
      <c r="EH13" s="66"/>
      <c r="EI13" s="20" t="str">
        <f t="shared" si="48"/>
        <v/>
      </c>
      <c r="EJ13" s="21">
        <v>88</v>
      </c>
      <c r="EK13" s="3" t="str">
        <f t="shared" si="49"/>
        <v/>
      </c>
      <c r="EL13" s="3">
        <v>0.8</v>
      </c>
      <c r="EM13" s="66"/>
      <c r="EN13" s="20" t="str">
        <f t="shared" si="50"/>
        <v/>
      </c>
      <c r="EO13" s="21">
        <v>88</v>
      </c>
      <c r="EP13" s="3" t="str">
        <f t="shared" si="51"/>
        <v/>
      </c>
      <c r="EQ13" s="3">
        <v>0.8</v>
      </c>
      <c r="ER13" s="66"/>
      <c r="ES13" s="20" t="str">
        <f t="shared" si="52"/>
        <v/>
      </c>
      <c r="ET13" s="21">
        <v>77</v>
      </c>
      <c r="EU13" s="3" t="str">
        <f t="shared" si="53"/>
        <v/>
      </c>
      <c r="EV13" s="3">
        <v>0.8</v>
      </c>
      <c r="EW13" s="66"/>
      <c r="EX13" s="20" t="str">
        <f t="shared" si="54"/>
        <v/>
      </c>
      <c r="EY13" s="21">
        <v>77</v>
      </c>
      <c r="EZ13" s="3" t="str">
        <f t="shared" si="55"/>
        <v/>
      </c>
      <c r="FA13" s="3">
        <v>0.8</v>
      </c>
      <c r="FB13" s="176"/>
      <c r="FC13" s="24" t="str">
        <f t="shared" si="121"/>
        <v/>
      </c>
      <c r="FD13" s="6">
        <v>943</v>
      </c>
      <c r="FE13" s="29" t="str">
        <f t="shared" si="56"/>
        <v/>
      </c>
      <c r="FF13" s="180"/>
      <c r="FG13" s="1" t="str">
        <f t="shared" si="122"/>
        <v/>
      </c>
      <c r="FH13" s="1">
        <v>273</v>
      </c>
      <c r="FI13" s="8" t="str">
        <f t="shared" si="5"/>
        <v/>
      </c>
      <c r="FJ13" s="176"/>
      <c r="FK13" s="6" t="str">
        <f t="shared" si="123"/>
        <v/>
      </c>
      <c r="FL13" s="6">
        <v>176</v>
      </c>
      <c r="FM13" s="7" t="str">
        <f t="shared" si="57"/>
        <v/>
      </c>
      <c r="FN13" s="176"/>
      <c r="FO13" s="106" t="str">
        <f t="shared" si="58"/>
        <v/>
      </c>
      <c r="FP13" s="106">
        <v>154</v>
      </c>
      <c r="FQ13" s="11" t="str">
        <f t="shared" si="59"/>
        <v/>
      </c>
      <c r="FR13" s="66"/>
      <c r="FS13" s="20" t="str">
        <f t="shared" si="60"/>
        <v/>
      </c>
      <c r="FT13" s="21">
        <v>88</v>
      </c>
      <c r="FU13" s="3" t="str">
        <f t="shared" si="61"/>
        <v/>
      </c>
      <c r="FV13" s="3">
        <v>0.8</v>
      </c>
      <c r="FW13" s="66"/>
      <c r="FX13" s="20" t="str">
        <f t="shared" si="62"/>
        <v/>
      </c>
      <c r="FY13" s="21">
        <v>120</v>
      </c>
      <c r="FZ13" s="3" t="str">
        <f t="shared" si="63"/>
        <v/>
      </c>
      <c r="GA13" s="3">
        <v>0.8</v>
      </c>
      <c r="GB13" s="66"/>
      <c r="GC13" s="20" t="str">
        <f t="shared" si="64"/>
        <v/>
      </c>
      <c r="GD13" s="21">
        <v>88</v>
      </c>
      <c r="GE13" s="3" t="str">
        <f t="shared" si="65"/>
        <v/>
      </c>
      <c r="GF13" s="3">
        <v>0.8</v>
      </c>
      <c r="GG13" s="66"/>
      <c r="GH13" s="20" t="str">
        <f t="shared" si="66"/>
        <v/>
      </c>
      <c r="GI13" s="21">
        <v>88</v>
      </c>
      <c r="GJ13" s="3" t="str">
        <f t="shared" si="67"/>
        <v/>
      </c>
      <c r="GK13" s="3">
        <v>0.8</v>
      </c>
      <c r="GL13" s="66"/>
      <c r="GM13" s="20" t="str">
        <f t="shared" si="68"/>
        <v/>
      </c>
      <c r="GN13" s="21">
        <v>88</v>
      </c>
      <c r="GO13" s="3" t="str">
        <f t="shared" si="69"/>
        <v/>
      </c>
      <c r="GP13" s="3">
        <v>0.8</v>
      </c>
      <c r="GQ13" s="66"/>
      <c r="GR13" s="20" t="str">
        <f t="shared" si="70"/>
        <v/>
      </c>
      <c r="GS13" s="21">
        <v>88</v>
      </c>
      <c r="GT13" s="3" t="str">
        <f t="shared" si="71"/>
        <v/>
      </c>
      <c r="GU13" s="3">
        <v>0.8</v>
      </c>
      <c r="GV13" s="66"/>
      <c r="GW13" s="20" t="str">
        <f t="shared" si="72"/>
        <v/>
      </c>
      <c r="GX13" s="21">
        <v>88</v>
      </c>
      <c r="GY13" s="3" t="str">
        <f t="shared" si="73"/>
        <v/>
      </c>
      <c r="GZ13" s="3">
        <v>0.8</v>
      </c>
      <c r="HA13" s="66"/>
      <c r="HB13" s="20" t="str">
        <f t="shared" si="74"/>
        <v/>
      </c>
      <c r="HC13" s="21">
        <v>88</v>
      </c>
      <c r="HD13" s="3" t="str">
        <f t="shared" si="75"/>
        <v/>
      </c>
      <c r="HE13" s="3">
        <v>0.8</v>
      </c>
      <c r="HF13" s="66"/>
      <c r="HG13" s="20" t="str">
        <f t="shared" si="76"/>
        <v/>
      </c>
      <c r="HH13" s="21">
        <v>66</v>
      </c>
      <c r="HI13" s="3" t="str">
        <f t="shared" si="6"/>
        <v/>
      </c>
      <c r="HJ13" s="3">
        <v>0.8</v>
      </c>
      <c r="HK13" s="66"/>
      <c r="HL13" s="20" t="str">
        <f t="shared" si="77"/>
        <v/>
      </c>
      <c r="HM13" s="21">
        <v>88</v>
      </c>
      <c r="HN13" s="3" t="str">
        <f t="shared" si="78"/>
        <v/>
      </c>
      <c r="HO13" s="3">
        <v>0.8</v>
      </c>
      <c r="HP13" s="66"/>
      <c r="HQ13" s="20" t="str">
        <f t="shared" si="79"/>
        <v/>
      </c>
      <c r="HR13" s="21">
        <v>88</v>
      </c>
      <c r="HS13" s="3" t="str">
        <f t="shared" si="80"/>
        <v/>
      </c>
      <c r="HT13" s="3">
        <v>0.8</v>
      </c>
      <c r="HU13" s="66"/>
      <c r="HV13" s="20" t="str">
        <f t="shared" si="81"/>
        <v/>
      </c>
      <c r="HW13" s="21">
        <v>100</v>
      </c>
      <c r="HX13" s="3" t="str">
        <f t="shared" si="82"/>
        <v/>
      </c>
      <c r="HY13" s="3">
        <v>0.8</v>
      </c>
      <c r="HZ13" s="24" t="str">
        <f t="shared" si="124"/>
        <v/>
      </c>
      <c r="IA13" s="6">
        <v>802</v>
      </c>
      <c r="IB13" s="29" t="str">
        <f t="shared" si="83"/>
        <v/>
      </c>
      <c r="IC13" s="24" t="str">
        <f t="shared" si="84"/>
        <v/>
      </c>
      <c r="ID13" s="6">
        <v>176</v>
      </c>
      <c r="IE13" s="29" t="str">
        <f t="shared" si="7"/>
        <v/>
      </c>
      <c r="IF13" s="24" t="str">
        <f t="shared" si="85"/>
        <v/>
      </c>
      <c r="IG13" s="6">
        <v>100</v>
      </c>
      <c r="IH13" s="29" t="str">
        <f t="shared" si="86"/>
        <v/>
      </c>
      <c r="II13" s="66"/>
      <c r="IJ13" s="102" t="str">
        <f t="shared" si="125"/>
        <v/>
      </c>
      <c r="IK13" s="102">
        <v>60</v>
      </c>
      <c r="IL13" s="32" t="str">
        <f t="shared" si="87"/>
        <v/>
      </c>
      <c r="IM13" s="33">
        <v>0.8</v>
      </c>
      <c r="IN13" s="66"/>
      <c r="IO13" s="53" t="str">
        <f t="shared" si="126"/>
        <v/>
      </c>
      <c r="IP13" s="54">
        <v>60</v>
      </c>
      <c r="IQ13" s="34" t="str">
        <f t="shared" si="88"/>
        <v/>
      </c>
      <c r="IR13" s="35">
        <v>0.8</v>
      </c>
      <c r="IS13" s="66"/>
      <c r="IT13" s="102" t="str">
        <f t="shared" si="127"/>
        <v/>
      </c>
      <c r="IU13" s="102">
        <v>60</v>
      </c>
      <c r="IV13" s="33" t="str">
        <f t="shared" si="89"/>
        <v/>
      </c>
      <c r="IW13" s="33">
        <v>0.8</v>
      </c>
      <c r="IX13" s="66"/>
      <c r="IY13" s="54" t="str">
        <f t="shared" si="128"/>
        <v/>
      </c>
      <c r="IZ13" s="54">
        <v>60</v>
      </c>
      <c r="JA13" s="34" t="str">
        <f t="shared" si="90"/>
        <v/>
      </c>
      <c r="JB13" s="35">
        <v>0.8</v>
      </c>
      <c r="JC13" s="66"/>
      <c r="JD13" s="102" t="str">
        <f t="shared" si="129"/>
        <v/>
      </c>
      <c r="JE13" s="102">
        <v>60</v>
      </c>
      <c r="JF13" s="32" t="str">
        <f t="shared" si="91"/>
        <v/>
      </c>
      <c r="JG13" s="33">
        <v>0.8</v>
      </c>
      <c r="JH13" s="66"/>
      <c r="JI13" s="54" t="str">
        <f t="shared" si="130"/>
        <v/>
      </c>
      <c r="JJ13" s="54">
        <v>60</v>
      </c>
      <c r="JK13" s="34" t="str">
        <f t="shared" si="92"/>
        <v/>
      </c>
      <c r="JL13" s="35">
        <v>0.8</v>
      </c>
      <c r="JM13" s="66"/>
      <c r="JN13" s="102" t="str">
        <f t="shared" si="131"/>
        <v/>
      </c>
      <c r="JO13" s="102">
        <v>60</v>
      </c>
      <c r="JP13" s="32" t="str">
        <f t="shared" si="93"/>
        <v/>
      </c>
      <c r="JQ13" s="33">
        <v>0.8</v>
      </c>
      <c r="JR13" s="66"/>
      <c r="JS13" s="54" t="str">
        <f t="shared" si="140"/>
        <v/>
      </c>
      <c r="JT13" s="102">
        <v>60</v>
      </c>
      <c r="JU13" s="34" t="str">
        <f t="shared" si="141"/>
        <v/>
      </c>
      <c r="JV13" s="33">
        <v>0.8</v>
      </c>
      <c r="JW13" s="66"/>
      <c r="JX13" s="102" t="str">
        <f t="shared" si="142"/>
        <v/>
      </c>
      <c r="JY13" s="102">
        <v>60</v>
      </c>
      <c r="JZ13" s="32" t="str">
        <f t="shared" si="143"/>
        <v/>
      </c>
      <c r="KA13" s="33">
        <v>0.8</v>
      </c>
      <c r="KB13" s="66"/>
      <c r="KC13" s="54" t="str">
        <f t="shared" si="144"/>
        <v/>
      </c>
      <c r="KD13" s="102">
        <v>60</v>
      </c>
      <c r="KE13" s="34" t="str">
        <f t="shared" si="145"/>
        <v/>
      </c>
      <c r="KF13" s="33">
        <v>0.8</v>
      </c>
      <c r="KG13" s="66"/>
      <c r="KH13" s="102" t="str">
        <f t="shared" si="146"/>
        <v/>
      </c>
      <c r="KI13" s="102">
        <v>60</v>
      </c>
      <c r="KJ13" s="32" t="str">
        <f t="shared" si="147"/>
        <v/>
      </c>
      <c r="KK13" s="33">
        <v>0.8</v>
      </c>
      <c r="KL13" s="66"/>
      <c r="KM13" s="54" t="str">
        <f t="shared" si="148"/>
        <v/>
      </c>
      <c r="KN13" s="102">
        <v>60</v>
      </c>
      <c r="KO13" s="34" t="str">
        <f t="shared" si="149"/>
        <v/>
      </c>
      <c r="KP13" s="33">
        <v>0.8</v>
      </c>
      <c r="KQ13" s="66"/>
      <c r="KR13" s="102" t="str">
        <f t="shared" si="150"/>
        <v/>
      </c>
      <c r="KS13" s="102">
        <v>60</v>
      </c>
      <c r="KT13" s="32" t="str">
        <f t="shared" si="151"/>
        <v/>
      </c>
      <c r="KU13" s="33">
        <v>0.8</v>
      </c>
      <c r="KV13" s="66"/>
      <c r="KW13" s="54" t="str">
        <f t="shared" si="152"/>
        <v/>
      </c>
      <c r="KX13" s="102">
        <v>60</v>
      </c>
      <c r="KY13" s="34" t="str">
        <f t="shared" si="153"/>
        <v/>
      </c>
      <c r="KZ13" s="33">
        <v>0.8</v>
      </c>
      <c r="LA13" s="36" t="str">
        <f t="shared" si="139"/>
        <v/>
      </c>
      <c r="LB13" s="36">
        <v>240</v>
      </c>
      <c r="LC13" s="37" t="str">
        <f t="shared" si="101"/>
        <v/>
      </c>
      <c r="LD13" s="38" t="str">
        <f t="shared" si="102"/>
        <v/>
      </c>
      <c r="LE13" s="38">
        <v>240</v>
      </c>
      <c r="LF13" s="39" t="str">
        <f t="shared" si="103"/>
        <v/>
      </c>
      <c r="LG13" s="36" t="str">
        <f t="shared" si="104"/>
        <v/>
      </c>
      <c r="LH13" s="36">
        <v>120</v>
      </c>
      <c r="LI13" s="37" t="str">
        <f t="shared" si="105"/>
        <v/>
      </c>
      <c r="LJ13" s="38" t="str">
        <f t="shared" si="106"/>
        <v/>
      </c>
      <c r="LK13" s="38">
        <v>240</v>
      </c>
      <c r="LL13" s="39" t="str">
        <f t="shared" si="107"/>
        <v/>
      </c>
      <c r="LM13" s="36" t="str">
        <f t="shared" si="108"/>
        <v/>
      </c>
      <c r="LN13" s="36">
        <v>40</v>
      </c>
      <c r="LO13" s="37" t="str">
        <f t="shared" si="109"/>
        <v/>
      </c>
    </row>
    <row r="14" spans="1:327" x14ac:dyDescent="0.25">
      <c r="A14" s="9">
        <v>13</v>
      </c>
      <c r="B14" s="66"/>
      <c r="C14" s="20" t="str">
        <f t="shared" si="8"/>
        <v/>
      </c>
      <c r="D14" s="21">
        <v>96</v>
      </c>
      <c r="E14" s="3" t="str">
        <f t="shared" si="0"/>
        <v/>
      </c>
      <c r="F14" s="3">
        <v>0.8</v>
      </c>
      <c r="G14" s="66"/>
      <c r="H14" s="22" t="str">
        <f t="shared" si="110"/>
        <v/>
      </c>
      <c r="I14" s="2">
        <v>96</v>
      </c>
      <c r="J14" s="4" t="str">
        <f t="shared" si="9"/>
        <v/>
      </c>
      <c r="K14" s="3">
        <v>0.8</v>
      </c>
      <c r="L14" s="66"/>
      <c r="M14" s="20" t="str">
        <f t="shared" si="111"/>
        <v/>
      </c>
      <c r="N14" s="23">
        <v>96</v>
      </c>
      <c r="O14" s="3" t="str">
        <f t="shared" si="10"/>
        <v/>
      </c>
      <c r="P14" s="3">
        <v>0.8</v>
      </c>
      <c r="Q14" s="66"/>
      <c r="R14" s="22" t="str">
        <f t="shared" si="112"/>
        <v/>
      </c>
      <c r="S14" s="21">
        <v>96</v>
      </c>
      <c r="T14" s="4" t="str">
        <f t="shared" si="11"/>
        <v/>
      </c>
      <c r="U14" s="3">
        <v>0.8</v>
      </c>
      <c r="V14" s="66"/>
      <c r="W14" s="20" t="str">
        <f t="shared" si="113"/>
        <v/>
      </c>
      <c r="X14" s="21">
        <v>96</v>
      </c>
      <c r="Y14" s="3" t="str">
        <f t="shared" si="12"/>
        <v/>
      </c>
      <c r="Z14" s="3">
        <v>0.8</v>
      </c>
      <c r="AA14" s="66"/>
      <c r="AB14" s="22" t="str">
        <f t="shared" si="114"/>
        <v/>
      </c>
      <c r="AC14" s="21">
        <v>96</v>
      </c>
      <c r="AD14" s="4" t="str">
        <f t="shared" si="13"/>
        <v/>
      </c>
      <c r="AE14" s="3">
        <v>0.8</v>
      </c>
      <c r="AF14" s="66"/>
      <c r="AG14" s="20" t="str">
        <f t="shared" si="115"/>
        <v/>
      </c>
      <c r="AH14" s="21">
        <v>96</v>
      </c>
      <c r="AI14" s="3" t="str">
        <f t="shared" si="14"/>
        <v/>
      </c>
      <c r="AJ14" s="3">
        <v>0.8</v>
      </c>
      <c r="AK14" s="66"/>
      <c r="AL14" s="22" t="str">
        <f t="shared" si="116"/>
        <v/>
      </c>
      <c r="AM14" s="21">
        <v>96</v>
      </c>
      <c r="AN14" s="4" t="str">
        <f t="shared" si="15"/>
        <v/>
      </c>
      <c r="AO14" s="3">
        <v>0.8</v>
      </c>
      <c r="AP14" s="71"/>
      <c r="AQ14" s="20" t="str">
        <f t="shared" si="117"/>
        <v/>
      </c>
      <c r="AR14" s="21">
        <v>96</v>
      </c>
      <c r="AS14" s="3" t="str">
        <f t="shared" si="16"/>
        <v/>
      </c>
      <c r="AT14" s="3">
        <v>0.8</v>
      </c>
      <c r="AU14" s="66"/>
      <c r="AV14" s="22" t="str">
        <f t="shared" si="118"/>
        <v/>
      </c>
      <c r="AW14" s="1">
        <v>96</v>
      </c>
      <c r="AX14" s="3" t="str">
        <f t="shared" si="17"/>
        <v/>
      </c>
      <c r="AY14" s="3">
        <v>0.8</v>
      </c>
      <c r="AZ14" s="66"/>
      <c r="BA14" s="20" t="str">
        <f t="shared" si="119"/>
        <v/>
      </c>
      <c r="BB14" s="21">
        <v>96</v>
      </c>
      <c r="BC14" s="3" t="str">
        <f t="shared" si="18"/>
        <v/>
      </c>
      <c r="BD14" s="3">
        <v>0.8</v>
      </c>
      <c r="BE14" s="176"/>
      <c r="BF14" s="24" t="str">
        <f t="shared" si="19"/>
        <v/>
      </c>
      <c r="BG14" s="6">
        <v>384</v>
      </c>
      <c r="BH14" s="29" t="str">
        <f t="shared" si="1"/>
        <v/>
      </c>
      <c r="BI14" s="180"/>
      <c r="BJ14" s="1" t="str">
        <f t="shared" si="20"/>
        <v/>
      </c>
      <c r="BK14" s="1">
        <v>140</v>
      </c>
      <c r="BL14" s="8" t="str">
        <f t="shared" si="2"/>
        <v/>
      </c>
      <c r="BM14" s="176"/>
      <c r="BN14" s="6" t="str">
        <f t="shared" si="21"/>
        <v/>
      </c>
      <c r="BO14" s="6">
        <v>264</v>
      </c>
      <c r="BP14" s="7" t="str">
        <f t="shared" si="3"/>
        <v/>
      </c>
      <c r="BQ14" s="176"/>
      <c r="BR14" s="1" t="str">
        <f t="shared" si="22"/>
        <v/>
      </c>
      <c r="BS14" s="1">
        <v>198</v>
      </c>
      <c r="BT14" s="11" t="str">
        <f t="shared" si="4"/>
        <v/>
      </c>
      <c r="BU14" s="66"/>
      <c r="BV14" s="20" t="str">
        <f t="shared" si="23"/>
        <v/>
      </c>
      <c r="BW14" s="21">
        <v>50</v>
      </c>
      <c r="BX14" s="3" t="str">
        <f t="shared" si="120"/>
        <v/>
      </c>
      <c r="BY14" s="3">
        <v>0.8</v>
      </c>
      <c r="BZ14" s="66"/>
      <c r="CA14" s="20" t="str">
        <f t="shared" si="24"/>
        <v/>
      </c>
      <c r="CB14" s="21">
        <v>77</v>
      </c>
      <c r="CC14" s="3" t="str">
        <f t="shared" si="25"/>
        <v/>
      </c>
      <c r="CD14" s="3">
        <v>0.8</v>
      </c>
      <c r="CE14" s="66"/>
      <c r="CF14" s="20" t="str">
        <f t="shared" si="26"/>
        <v/>
      </c>
      <c r="CG14" s="21">
        <v>50</v>
      </c>
      <c r="CH14" s="3" t="str">
        <f t="shared" si="27"/>
        <v/>
      </c>
      <c r="CI14" s="3">
        <v>0.8</v>
      </c>
      <c r="CJ14" s="66"/>
      <c r="CK14" s="20" t="str">
        <f t="shared" si="28"/>
        <v/>
      </c>
      <c r="CL14" s="21">
        <v>50</v>
      </c>
      <c r="CM14" s="3" t="str">
        <f t="shared" si="29"/>
        <v/>
      </c>
      <c r="CN14" s="3">
        <v>0.8</v>
      </c>
      <c r="CO14" s="66"/>
      <c r="CP14" s="20" t="str">
        <f t="shared" si="30"/>
        <v/>
      </c>
      <c r="CQ14" s="21">
        <v>50</v>
      </c>
      <c r="CR14" s="3" t="str">
        <f t="shared" si="31"/>
        <v/>
      </c>
      <c r="CS14" s="3">
        <v>0.8</v>
      </c>
      <c r="CT14" s="66"/>
      <c r="CU14" s="20" t="str">
        <f t="shared" si="32"/>
        <v/>
      </c>
      <c r="CV14" s="21">
        <v>50</v>
      </c>
      <c r="CW14" s="3" t="str">
        <f t="shared" si="33"/>
        <v/>
      </c>
      <c r="CX14" s="3">
        <v>0.8</v>
      </c>
      <c r="CY14" s="66"/>
      <c r="CZ14" s="20" t="str">
        <f t="shared" si="34"/>
        <v/>
      </c>
      <c r="DA14" s="21">
        <v>50</v>
      </c>
      <c r="DB14" s="3" t="str">
        <f t="shared" si="35"/>
        <v/>
      </c>
      <c r="DC14" s="3">
        <v>0.8</v>
      </c>
      <c r="DD14" s="66"/>
      <c r="DE14" s="20" t="str">
        <f t="shared" si="36"/>
        <v/>
      </c>
      <c r="DF14" s="21">
        <v>66</v>
      </c>
      <c r="DG14" s="3" t="str">
        <f t="shared" si="37"/>
        <v/>
      </c>
      <c r="DH14" s="3">
        <v>0.8</v>
      </c>
      <c r="DI14" s="66"/>
      <c r="DJ14" s="20" t="str">
        <f t="shared" si="38"/>
        <v/>
      </c>
      <c r="DK14" s="21">
        <v>66</v>
      </c>
      <c r="DL14" s="3" t="str">
        <f t="shared" si="39"/>
        <v/>
      </c>
      <c r="DM14" s="3">
        <v>0.8</v>
      </c>
      <c r="DN14" s="66"/>
      <c r="DO14" s="20" t="str">
        <f t="shared" si="40"/>
        <v/>
      </c>
      <c r="DP14" s="21">
        <v>66</v>
      </c>
      <c r="DQ14" s="3" t="str">
        <f t="shared" si="41"/>
        <v/>
      </c>
      <c r="DR14" s="3">
        <v>0.8</v>
      </c>
      <c r="DS14" s="66"/>
      <c r="DT14" s="20" t="str">
        <f t="shared" si="42"/>
        <v/>
      </c>
      <c r="DU14" s="21">
        <v>120</v>
      </c>
      <c r="DV14" s="3" t="str">
        <f t="shared" si="43"/>
        <v/>
      </c>
      <c r="DW14" s="3">
        <v>0.8</v>
      </c>
      <c r="DX14" s="66"/>
      <c r="DY14" s="20" t="str">
        <f t="shared" si="44"/>
        <v/>
      </c>
      <c r="DZ14" s="21">
        <v>119</v>
      </c>
      <c r="EA14" s="3" t="str">
        <f t="shared" si="45"/>
        <v/>
      </c>
      <c r="EB14" s="3">
        <v>0.8</v>
      </c>
      <c r="EC14" s="66"/>
      <c r="ED14" s="20" t="str">
        <f t="shared" si="46"/>
        <v/>
      </c>
      <c r="EE14" s="21">
        <v>154</v>
      </c>
      <c r="EF14" s="3" t="str">
        <f t="shared" si="47"/>
        <v/>
      </c>
      <c r="EG14" s="3">
        <v>0.8</v>
      </c>
      <c r="EH14" s="66"/>
      <c r="EI14" s="20" t="str">
        <f t="shared" si="48"/>
        <v/>
      </c>
      <c r="EJ14" s="21">
        <v>88</v>
      </c>
      <c r="EK14" s="3" t="str">
        <f t="shared" si="49"/>
        <v/>
      </c>
      <c r="EL14" s="3">
        <v>0.8</v>
      </c>
      <c r="EM14" s="66"/>
      <c r="EN14" s="20" t="str">
        <f t="shared" si="50"/>
        <v/>
      </c>
      <c r="EO14" s="21">
        <v>88</v>
      </c>
      <c r="EP14" s="3" t="str">
        <f t="shared" si="51"/>
        <v/>
      </c>
      <c r="EQ14" s="3">
        <v>0.8</v>
      </c>
      <c r="ER14" s="66"/>
      <c r="ES14" s="20" t="str">
        <f t="shared" si="52"/>
        <v/>
      </c>
      <c r="ET14" s="21">
        <v>77</v>
      </c>
      <c r="EU14" s="3" t="str">
        <f t="shared" si="53"/>
        <v/>
      </c>
      <c r="EV14" s="3">
        <v>0.8</v>
      </c>
      <c r="EW14" s="66"/>
      <c r="EX14" s="20" t="str">
        <f t="shared" si="54"/>
        <v/>
      </c>
      <c r="EY14" s="21">
        <v>77</v>
      </c>
      <c r="EZ14" s="3" t="str">
        <f t="shared" si="55"/>
        <v/>
      </c>
      <c r="FA14" s="3">
        <v>0.8</v>
      </c>
      <c r="FB14" s="176"/>
      <c r="FC14" s="24" t="str">
        <f t="shared" si="121"/>
        <v/>
      </c>
      <c r="FD14" s="6">
        <v>943</v>
      </c>
      <c r="FE14" s="29" t="str">
        <f t="shared" si="56"/>
        <v/>
      </c>
      <c r="FF14" s="180"/>
      <c r="FG14" s="1" t="str">
        <f t="shared" si="122"/>
        <v/>
      </c>
      <c r="FH14" s="1">
        <v>273</v>
      </c>
      <c r="FI14" s="8" t="str">
        <f t="shared" si="5"/>
        <v/>
      </c>
      <c r="FJ14" s="176"/>
      <c r="FK14" s="6" t="str">
        <f t="shared" si="123"/>
        <v/>
      </c>
      <c r="FL14" s="6">
        <v>176</v>
      </c>
      <c r="FM14" s="7" t="str">
        <f t="shared" si="57"/>
        <v/>
      </c>
      <c r="FN14" s="176"/>
      <c r="FO14" s="106" t="str">
        <f t="shared" si="58"/>
        <v/>
      </c>
      <c r="FP14" s="106">
        <v>154</v>
      </c>
      <c r="FQ14" s="11" t="str">
        <f t="shared" si="59"/>
        <v/>
      </c>
      <c r="FR14" s="66"/>
      <c r="FS14" s="20" t="str">
        <f t="shared" si="60"/>
        <v/>
      </c>
      <c r="FT14" s="21">
        <v>88</v>
      </c>
      <c r="FU14" s="3" t="str">
        <f t="shared" si="61"/>
        <v/>
      </c>
      <c r="FV14" s="3">
        <v>0.8</v>
      </c>
      <c r="FW14" s="66"/>
      <c r="FX14" s="20" t="str">
        <f t="shared" si="62"/>
        <v/>
      </c>
      <c r="FY14" s="21">
        <v>120</v>
      </c>
      <c r="FZ14" s="3" t="str">
        <f t="shared" si="63"/>
        <v/>
      </c>
      <c r="GA14" s="3">
        <v>0.8</v>
      </c>
      <c r="GB14" s="66"/>
      <c r="GC14" s="20" t="str">
        <f t="shared" si="64"/>
        <v/>
      </c>
      <c r="GD14" s="21">
        <v>88</v>
      </c>
      <c r="GE14" s="3" t="str">
        <f t="shared" si="65"/>
        <v/>
      </c>
      <c r="GF14" s="3">
        <v>0.8</v>
      </c>
      <c r="GG14" s="66"/>
      <c r="GH14" s="20" t="str">
        <f t="shared" si="66"/>
        <v/>
      </c>
      <c r="GI14" s="21">
        <v>88</v>
      </c>
      <c r="GJ14" s="3" t="str">
        <f t="shared" si="67"/>
        <v/>
      </c>
      <c r="GK14" s="3">
        <v>0.8</v>
      </c>
      <c r="GL14" s="66"/>
      <c r="GM14" s="20" t="str">
        <f t="shared" si="68"/>
        <v/>
      </c>
      <c r="GN14" s="21">
        <v>88</v>
      </c>
      <c r="GO14" s="3" t="str">
        <f t="shared" si="69"/>
        <v/>
      </c>
      <c r="GP14" s="3">
        <v>0.8</v>
      </c>
      <c r="GQ14" s="66"/>
      <c r="GR14" s="20" t="str">
        <f t="shared" si="70"/>
        <v/>
      </c>
      <c r="GS14" s="21">
        <v>88</v>
      </c>
      <c r="GT14" s="3" t="str">
        <f t="shared" si="71"/>
        <v/>
      </c>
      <c r="GU14" s="3">
        <v>0.8</v>
      </c>
      <c r="GV14" s="66"/>
      <c r="GW14" s="20" t="str">
        <f t="shared" si="72"/>
        <v/>
      </c>
      <c r="GX14" s="21">
        <v>88</v>
      </c>
      <c r="GY14" s="3" t="str">
        <f t="shared" si="73"/>
        <v/>
      </c>
      <c r="GZ14" s="3">
        <v>0.8</v>
      </c>
      <c r="HA14" s="66"/>
      <c r="HB14" s="20" t="str">
        <f t="shared" si="74"/>
        <v/>
      </c>
      <c r="HC14" s="21">
        <v>88</v>
      </c>
      <c r="HD14" s="3" t="str">
        <f t="shared" si="75"/>
        <v/>
      </c>
      <c r="HE14" s="3">
        <v>0.8</v>
      </c>
      <c r="HF14" s="66"/>
      <c r="HG14" s="20" t="str">
        <f t="shared" si="76"/>
        <v/>
      </c>
      <c r="HH14" s="21">
        <v>66</v>
      </c>
      <c r="HI14" s="3" t="str">
        <f t="shared" si="6"/>
        <v/>
      </c>
      <c r="HJ14" s="3">
        <v>0.8</v>
      </c>
      <c r="HK14" s="66"/>
      <c r="HL14" s="20" t="str">
        <f t="shared" si="77"/>
        <v/>
      </c>
      <c r="HM14" s="21">
        <v>88</v>
      </c>
      <c r="HN14" s="3" t="str">
        <f t="shared" si="78"/>
        <v/>
      </c>
      <c r="HO14" s="3">
        <v>0.8</v>
      </c>
      <c r="HP14" s="66"/>
      <c r="HQ14" s="20" t="str">
        <f t="shared" si="79"/>
        <v/>
      </c>
      <c r="HR14" s="21">
        <v>88</v>
      </c>
      <c r="HS14" s="3" t="str">
        <f t="shared" si="80"/>
        <v/>
      </c>
      <c r="HT14" s="3">
        <v>0.8</v>
      </c>
      <c r="HU14" s="66"/>
      <c r="HV14" s="20" t="str">
        <f t="shared" si="81"/>
        <v/>
      </c>
      <c r="HW14" s="21">
        <v>100</v>
      </c>
      <c r="HX14" s="3" t="str">
        <f t="shared" si="82"/>
        <v/>
      </c>
      <c r="HY14" s="3">
        <v>0.8</v>
      </c>
      <c r="HZ14" s="24" t="str">
        <f t="shared" si="124"/>
        <v/>
      </c>
      <c r="IA14" s="6">
        <v>802</v>
      </c>
      <c r="IB14" s="29" t="str">
        <f t="shared" si="83"/>
        <v/>
      </c>
      <c r="IC14" s="24" t="str">
        <f t="shared" si="84"/>
        <v/>
      </c>
      <c r="ID14" s="6">
        <v>176</v>
      </c>
      <c r="IE14" s="29" t="str">
        <f t="shared" si="7"/>
        <v/>
      </c>
      <c r="IF14" s="24" t="str">
        <f t="shared" si="85"/>
        <v/>
      </c>
      <c r="IG14" s="6">
        <v>100</v>
      </c>
      <c r="IH14" s="29" t="str">
        <f t="shared" si="86"/>
        <v/>
      </c>
      <c r="II14" s="66"/>
      <c r="IJ14" s="102" t="str">
        <f t="shared" si="125"/>
        <v/>
      </c>
      <c r="IK14" s="102">
        <v>60</v>
      </c>
      <c r="IL14" s="32" t="str">
        <f t="shared" si="87"/>
        <v/>
      </c>
      <c r="IM14" s="33">
        <v>0.8</v>
      </c>
      <c r="IN14" s="66"/>
      <c r="IO14" s="53" t="str">
        <f t="shared" si="126"/>
        <v/>
      </c>
      <c r="IP14" s="54">
        <v>60</v>
      </c>
      <c r="IQ14" s="34" t="str">
        <f t="shared" si="88"/>
        <v/>
      </c>
      <c r="IR14" s="35">
        <v>0.8</v>
      </c>
      <c r="IS14" s="66"/>
      <c r="IT14" s="102" t="str">
        <f t="shared" si="127"/>
        <v/>
      </c>
      <c r="IU14" s="102">
        <v>60</v>
      </c>
      <c r="IV14" s="33" t="str">
        <f t="shared" si="89"/>
        <v/>
      </c>
      <c r="IW14" s="33">
        <v>0.8</v>
      </c>
      <c r="IX14" s="66"/>
      <c r="IY14" s="54" t="str">
        <f t="shared" si="128"/>
        <v/>
      </c>
      <c r="IZ14" s="54">
        <v>60</v>
      </c>
      <c r="JA14" s="34" t="str">
        <f t="shared" si="90"/>
        <v/>
      </c>
      <c r="JB14" s="35">
        <v>0.8</v>
      </c>
      <c r="JC14" s="66"/>
      <c r="JD14" s="102" t="str">
        <f t="shared" si="129"/>
        <v/>
      </c>
      <c r="JE14" s="102">
        <v>60</v>
      </c>
      <c r="JF14" s="32" t="str">
        <f t="shared" si="91"/>
        <v/>
      </c>
      <c r="JG14" s="33">
        <v>0.8</v>
      </c>
      <c r="JH14" s="66"/>
      <c r="JI14" s="54" t="str">
        <f t="shared" si="130"/>
        <v/>
      </c>
      <c r="JJ14" s="54">
        <v>60</v>
      </c>
      <c r="JK14" s="34" t="str">
        <f t="shared" si="92"/>
        <v/>
      </c>
      <c r="JL14" s="35">
        <v>0.8</v>
      </c>
      <c r="JM14" s="66"/>
      <c r="JN14" s="102" t="str">
        <f t="shared" si="131"/>
        <v/>
      </c>
      <c r="JO14" s="102">
        <v>60</v>
      </c>
      <c r="JP14" s="32" t="str">
        <f t="shared" si="93"/>
        <v/>
      </c>
      <c r="JQ14" s="33">
        <v>0.8</v>
      </c>
      <c r="JR14" s="66"/>
      <c r="JS14" s="54" t="str">
        <f t="shared" si="140"/>
        <v/>
      </c>
      <c r="JT14" s="102">
        <v>60</v>
      </c>
      <c r="JU14" s="34" t="str">
        <f t="shared" si="141"/>
        <v/>
      </c>
      <c r="JV14" s="33">
        <v>0.8</v>
      </c>
      <c r="JW14" s="66"/>
      <c r="JX14" s="102" t="str">
        <f t="shared" si="142"/>
        <v/>
      </c>
      <c r="JY14" s="102">
        <v>60</v>
      </c>
      <c r="JZ14" s="32" t="str">
        <f t="shared" si="143"/>
        <v/>
      </c>
      <c r="KA14" s="33">
        <v>0.8</v>
      </c>
      <c r="KB14" s="66"/>
      <c r="KC14" s="54" t="str">
        <f t="shared" si="144"/>
        <v/>
      </c>
      <c r="KD14" s="102">
        <v>60</v>
      </c>
      <c r="KE14" s="34" t="str">
        <f t="shared" si="145"/>
        <v/>
      </c>
      <c r="KF14" s="33">
        <v>0.8</v>
      </c>
      <c r="KG14" s="66"/>
      <c r="KH14" s="102" t="str">
        <f t="shared" si="146"/>
        <v/>
      </c>
      <c r="KI14" s="102">
        <v>60</v>
      </c>
      <c r="KJ14" s="32" t="str">
        <f t="shared" si="147"/>
        <v/>
      </c>
      <c r="KK14" s="33">
        <v>0.8</v>
      </c>
      <c r="KL14" s="66"/>
      <c r="KM14" s="54" t="str">
        <f t="shared" si="148"/>
        <v/>
      </c>
      <c r="KN14" s="102">
        <v>60</v>
      </c>
      <c r="KO14" s="34" t="str">
        <f t="shared" si="149"/>
        <v/>
      </c>
      <c r="KP14" s="33">
        <v>0.8</v>
      </c>
      <c r="KQ14" s="66"/>
      <c r="KR14" s="102" t="str">
        <f t="shared" si="150"/>
        <v/>
      </c>
      <c r="KS14" s="102">
        <v>60</v>
      </c>
      <c r="KT14" s="32" t="str">
        <f t="shared" si="151"/>
        <v/>
      </c>
      <c r="KU14" s="33">
        <v>0.8</v>
      </c>
      <c r="KV14" s="66"/>
      <c r="KW14" s="54" t="str">
        <f t="shared" si="152"/>
        <v/>
      </c>
      <c r="KX14" s="102">
        <v>60</v>
      </c>
      <c r="KY14" s="34" t="str">
        <f t="shared" si="153"/>
        <v/>
      </c>
      <c r="KZ14" s="33">
        <v>0.8</v>
      </c>
      <c r="LA14" s="36" t="str">
        <f t="shared" si="139"/>
        <v/>
      </c>
      <c r="LB14" s="36">
        <v>240</v>
      </c>
      <c r="LC14" s="37" t="str">
        <f t="shared" si="101"/>
        <v/>
      </c>
      <c r="LD14" s="38" t="str">
        <f t="shared" si="102"/>
        <v/>
      </c>
      <c r="LE14" s="38">
        <v>240</v>
      </c>
      <c r="LF14" s="39" t="str">
        <f t="shared" si="103"/>
        <v/>
      </c>
      <c r="LG14" s="36" t="str">
        <f t="shared" si="104"/>
        <v/>
      </c>
      <c r="LH14" s="36">
        <v>120</v>
      </c>
      <c r="LI14" s="37" t="str">
        <f t="shared" si="105"/>
        <v/>
      </c>
      <c r="LJ14" s="38" t="str">
        <f t="shared" si="106"/>
        <v/>
      </c>
      <c r="LK14" s="38">
        <v>240</v>
      </c>
      <c r="LL14" s="39" t="str">
        <f t="shared" si="107"/>
        <v/>
      </c>
      <c r="LM14" s="36" t="str">
        <f t="shared" si="108"/>
        <v/>
      </c>
      <c r="LN14" s="36">
        <v>40</v>
      </c>
      <c r="LO14" s="37" t="str">
        <f t="shared" si="109"/>
        <v/>
      </c>
    </row>
    <row r="15" spans="1:327" x14ac:dyDescent="0.25">
      <c r="A15" s="9">
        <v>14</v>
      </c>
      <c r="B15" s="66"/>
      <c r="C15" s="20" t="str">
        <f t="shared" si="8"/>
        <v/>
      </c>
      <c r="D15" s="21">
        <v>96</v>
      </c>
      <c r="E15" s="3" t="str">
        <f t="shared" si="0"/>
        <v/>
      </c>
      <c r="F15" s="3">
        <v>0.8</v>
      </c>
      <c r="G15" s="66"/>
      <c r="H15" s="22" t="str">
        <f t="shared" si="110"/>
        <v/>
      </c>
      <c r="I15" s="2">
        <v>96</v>
      </c>
      <c r="J15" s="4" t="str">
        <f t="shared" si="9"/>
        <v/>
      </c>
      <c r="K15" s="3">
        <v>0.8</v>
      </c>
      <c r="L15" s="66"/>
      <c r="M15" s="20" t="str">
        <f t="shared" si="111"/>
        <v/>
      </c>
      <c r="N15" s="23">
        <v>96</v>
      </c>
      <c r="O15" s="3" t="str">
        <f t="shared" si="10"/>
        <v/>
      </c>
      <c r="P15" s="3">
        <v>0.8</v>
      </c>
      <c r="Q15" s="66"/>
      <c r="R15" s="22" t="str">
        <f t="shared" si="112"/>
        <v/>
      </c>
      <c r="S15" s="21">
        <v>96</v>
      </c>
      <c r="T15" s="4" t="str">
        <f t="shared" si="11"/>
        <v/>
      </c>
      <c r="U15" s="3">
        <v>0.8</v>
      </c>
      <c r="V15" s="66"/>
      <c r="W15" s="20" t="str">
        <f t="shared" si="113"/>
        <v/>
      </c>
      <c r="X15" s="21">
        <v>96</v>
      </c>
      <c r="Y15" s="3" t="str">
        <f t="shared" si="12"/>
        <v/>
      </c>
      <c r="Z15" s="3">
        <v>0.8</v>
      </c>
      <c r="AA15" s="66"/>
      <c r="AB15" s="22" t="str">
        <f t="shared" si="114"/>
        <v/>
      </c>
      <c r="AC15" s="21">
        <v>96</v>
      </c>
      <c r="AD15" s="4" t="str">
        <f t="shared" si="13"/>
        <v/>
      </c>
      <c r="AE15" s="3">
        <v>0.8</v>
      </c>
      <c r="AF15" s="66"/>
      <c r="AG15" s="20" t="str">
        <f t="shared" si="115"/>
        <v/>
      </c>
      <c r="AH15" s="21">
        <v>96</v>
      </c>
      <c r="AI15" s="3" t="str">
        <f t="shared" si="14"/>
        <v/>
      </c>
      <c r="AJ15" s="3">
        <v>0.8</v>
      </c>
      <c r="AK15" s="66"/>
      <c r="AL15" s="22" t="str">
        <f t="shared" si="116"/>
        <v/>
      </c>
      <c r="AM15" s="21">
        <v>96</v>
      </c>
      <c r="AN15" s="4" t="str">
        <f t="shared" si="15"/>
        <v/>
      </c>
      <c r="AO15" s="3">
        <v>0.8</v>
      </c>
      <c r="AP15" s="71"/>
      <c r="AQ15" s="20" t="str">
        <f t="shared" si="117"/>
        <v/>
      </c>
      <c r="AR15" s="21">
        <v>96</v>
      </c>
      <c r="AS15" s="3" t="str">
        <f t="shared" si="16"/>
        <v/>
      </c>
      <c r="AT15" s="3">
        <v>0.8</v>
      </c>
      <c r="AU15" s="66"/>
      <c r="AV15" s="22" t="str">
        <f t="shared" si="118"/>
        <v/>
      </c>
      <c r="AW15" s="1">
        <v>96</v>
      </c>
      <c r="AX15" s="3" t="str">
        <f t="shared" si="17"/>
        <v/>
      </c>
      <c r="AY15" s="3">
        <v>0.8</v>
      </c>
      <c r="AZ15" s="66"/>
      <c r="BA15" s="20" t="str">
        <f t="shared" si="119"/>
        <v/>
      </c>
      <c r="BB15" s="21">
        <v>96</v>
      </c>
      <c r="BC15" s="3" t="str">
        <f t="shared" si="18"/>
        <v/>
      </c>
      <c r="BD15" s="3">
        <v>0.8</v>
      </c>
      <c r="BE15" s="176"/>
      <c r="BF15" s="24" t="str">
        <f t="shared" si="19"/>
        <v/>
      </c>
      <c r="BG15" s="6">
        <v>384</v>
      </c>
      <c r="BH15" s="29" t="str">
        <f t="shared" si="1"/>
        <v/>
      </c>
      <c r="BI15" s="180"/>
      <c r="BJ15" s="1" t="str">
        <f t="shared" si="20"/>
        <v/>
      </c>
      <c r="BK15" s="1">
        <v>140</v>
      </c>
      <c r="BL15" s="8" t="str">
        <f t="shared" si="2"/>
        <v/>
      </c>
      <c r="BM15" s="176"/>
      <c r="BN15" s="6" t="str">
        <f t="shared" si="21"/>
        <v/>
      </c>
      <c r="BO15" s="6">
        <v>264</v>
      </c>
      <c r="BP15" s="7" t="str">
        <f t="shared" si="3"/>
        <v/>
      </c>
      <c r="BQ15" s="176"/>
      <c r="BR15" s="1" t="str">
        <f t="shared" si="22"/>
        <v/>
      </c>
      <c r="BS15" s="1">
        <v>198</v>
      </c>
      <c r="BT15" s="11" t="str">
        <f t="shared" si="4"/>
        <v/>
      </c>
      <c r="BU15" s="66"/>
      <c r="BV15" s="20" t="str">
        <f t="shared" si="23"/>
        <v/>
      </c>
      <c r="BW15" s="21">
        <v>50</v>
      </c>
      <c r="BX15" s="3" t="str">
        <f t="shared" si="120"/>
        <v/>
      </c>
      <c r="BY15" s="3">
        <v>0.8</v>
      </c>
      <c r="BZ15" s="66"/>
      <c r="CA15" s="20" t="str">
        <f t="shared" si="24"/>
        <v/>
      </c>
      <c r="CB15" s="21">
        <v>77</v>
      </c>
      <c r="CC15" s="3" t="str">
        <f t="shared" si="25"/>
        <v/>
      </c>
      <c r="CD15" s="3">
        <v>0.8</v>
      </c>
      <c r="CE15" s="66"/>
      <c r="CF15" s="20" t="str">
        <f t="shared" si="26"/>
        <v/>
      </c>
      <c r="CG15" s="21">
        <v>50</v>
      </c>
      <c r="CH15" s="3" t="str">
        <f t="shared" si="27"/>
        <v/>
      </c>
      <c r="CI15" s="3">
        <v>0.8</v>
      </c>
      <c r="CJ15" s="66"/>
      <c r="CK15" s="20" t="str">
        <f t="shared" si="28"/>
        <v/>
      </c>
      <c r="CL15" s="21">
        <v>50</v>
      </c>
      <c r="CM15" s="3" t="str">
        <f t="shared" si="29"/>
        <v/>
      </c>
      <c r="CN15" s="3">
        <v>0.8</v>
      </c>
      <c r="CO15" s="66"/>
      <c r="CP15" s="20" t="str">
        <f t="shared" si="30"/>
        <v/>
      </c>
      <c r="CQ15" s="21">
        <v>50</v>
      </c>
      <c r="CR15" s="3" t="str">
        <f t="shared" si="31"/>
        <v/>
      </c>
      <c r="CS15" s="3">
        <v>0.8</v>
      </c>
      <c r="CT15" s="66"/>
      <c r="CU15" s="20" t="str">
        <f t="shared" si="32"/>
        <v/>
      </c>
      <c r="CV15" s="21">
        <v>50</v>
      </c>
      <c r="CW15" s="3" t="str">
        <f t="shared" si="33"/>
        <v/>
      </c>
      <c r="CX15" s="3">
        <v>0.8</v>
      </c>
      <c r="CY15" s="66"/>
      <c r="CZ15" s="20" t="str">
        <f t="shared" si="34"/>
        <v/>
      </c>
      <c r="DA15" s="21">
        <v>50</v>
      </c>
      <c r="DB15" s="3" t="str">
        <f t="shared" si="35"/>
        <v/>
      </c>
      <c r="DC15" s="3">
        <v>0.8</v>
      </c>
      <c r="DD15" s="66"/>
      <c r="DE15" s="20" t="str">
        <f t="shared" si="36"/>
        <v/>
      </c>
      <c r="DF15" s="21">
        <v>66</v>
      </c>
      <c r="DG15" s="3" t="str">
        <f t="shared" si="37"/>
        <v/>
      </c>
      <c r="DH15" s="3">
        <v>0.8</v>
      </c>
      <c r="DI15" s="66"/>
      <c r="DJ15" s="20" t="str">
        <f t="shared" si="38"/>
        <v/>
      </c>
      <c r="DK15" s="21">
        <v>66</v>
      </c>
      <c r="DL15" s="3" t="str">
        <f t="shared" si="39"/>
        <v/>
      </c>
      <c r="DM15" s="3">
        <v>0.8</v>
      </c>
      <c r="DN15" s="66"/>
      <c r="DO15" s="20" t="str">
        <f t="shared" si="40"/>
        <v/>
      </c>
      <c r="DP15" s="21">
        <v>66</v>
      </c>
      <c r="DQ15" s="3" t="str">
        <f t="shared" si="41"/>
        <v/>
      </c>
      <c r="DR15" s="3">
        <v>0.8</v>
      </c>
      <c r="DS15" s="66"/>
      <c r="DT15" s="20" t="str">
        <f t="shared" si="42"/>
        <v/>
      </c>
      <c r="DU15" s="21">
        <v>120</v>
      </c>
      <c r="DV15" s="3" t="str">
        <f t="shared" si="43"/>
        <v/>
      </c>
      <c r="DW15" s="3">
        <v>0.8</v>
      </c>
      <c r="DX15" s="66"/>
      <c r="DY15" s="20" t="str">
        <f t="shared" si="44"/>
        <v/>
      </c>
      <c r="DZ15" s="21">
        <v>119</v>
      </c>
      <c r="EA15" s="3" t="str">
        <f t="shared" si="45"/>
        <v/>
      </c>
      <c r="EB15" s="3">
        <v>0.8</v>
      </c>
      <c r="EC15" s="66"/>
      <c r="ED15" s="20" t="str">
        <f t="shared" si="46"/>
        <v/>
      </c>
      <c r="EE15" s="21">
        <v>154</v>
      </c>
      <c r="EF15" s="3" t="str">
        <f t="shared" si="47"/>
        <v/>
      </c>
      <c r="EG15" s="3">
        <v>0.8</v>
      </c>
      <c r="EH15" s="66"/>
      <c r="EI15" s="20" t="str">
        <f t="shared" si="48"/>
        <v/>
      </c>
      <c r="EJ15" s="21">
        <v>88</v>
      </c>
      <c r="EK15" s="3" t="str">
        <f t="shared" si="49"/>
        <v/>
      </c>
      <c r="EL15" s="3">
        <v>0.8</v>
      </c>
      <c r="EM15" s="66"/>
      <c r="EN15" s="20" t="str">
        <f t="shared" si="50"/>
        <v/>
      </c>
      <c r="EO15" s="21">
        <v>88</v>
      </c>
      <c r="EP15" s="3" t="str">
        <f t="shared" si="51"/>
        <v/>
      </c>
      <c r="EQ15" s="3">
        <v>0.8</v>
      </c>
      <c r="ER15" s="66"/>
      <c r="ES15" s="20" t="str">
        <f t="shared" si="52"/>
        <v/>
      </c>
      <c r="ET15" s="21">
        <v>77</v>
      </c>
      <c r="EU15" s="3" t="str">
        <f t="shared" si="53"/>
        <v/>
      </c>
      <c r="EV15" s="3">
        <v>0.8</v>
      </c>
      <c r="EW15" s="66"/>
      <c r="EX15" s="20" t="str">
        <f t="shared" si="54"/>
        <v/>
      </c>
      <c r="EY15" s="21">
        <v>77</v>
      </c>
      <c r="EZ15" s="3" t="str">
        <f t="shared" si="55"/>
        <v/>
      </c>
      <c r="FA15" s="3">
        <v>0.8</v>
      </c>
      <c r="FB15" s="176"/>
      <c r="FC15" s="24" t="str">
        <f t="shared" si="121"/>
        <v/>
      </c>
      <c r="FD15" s="6">
        <v>943</v>
      </c>
      <c r="FE15" s="29" t="str">
        <f t="shared" si="56"/>
        <v/>
      </c>
      <c r="FF15" s="180"/>
      <c r="FG15" s="1" t="str">
        <f t="shared" si="122"/>
        <v/>
      </c>
      <c r="FH15" s="1">
        <v>273</v>
      </c>
      <c r="FI15" s="8" t="str">
        <f t="shared" si="5"/>
        <v/>
      </c>
      <c r="FJ15" s="176"/>
      <c r="FK15" s="6" t="str">
        <f t="shared" si="123"/>
        <v/>
      </c>
      <c r="FL15" s="6">
        <v>176</v>
      </c>
      <c r="FM15" s="7" t="str">
        <f t="shared" si="57"/>
        <v/>
      </c>
      <c r="FN15" s="176"/>
      <c r="FO15" s="106" t="str">
        <f t="shared" si="58"/>
        <v/>
      </c>
      <c r="FP15" s="106">
        <v>154</v>
      </c>
      <c r="FQ15" s="11" t="str">
        <f t="shared" si="59"/>
        <v/>
      </c>
      <c r="FR15" s="66"/>
      <c r="FS15" s="20" t="str">
        <f t="shared" si="60"/>
        <v/>
      </c>
      <c r="FT15" s="21">
        <v>88</v>
      </c>
      <c r="FU15" s="3" t="str">
        <f t="shared" si="61"/>
        <v/>
      </c>
      <c r="FV15" s="3">
        <v>0.8</v>
      </c>
      <c r="FW15" s="66"/>
      <c r="FX15" s="20" t="str">
        <f t="shared" si="62"/>
        <v/>
      </c>
      <c r="FY15" s="21">
        <v>120</v>
      </c>
      <c r="FZ15" s="3" t="str">
        <f t="shared" si="63"/>
        <v/>
      </c>
      <c r="GA15" s="3">
        <v>0.8</v>
      </c>
      <c r="GB15" s="66"/>
      <c r="GC15" s="20" t="str">
        <f t="shared" si="64"/>
        <v/>
      </c>
      <c r="GD15" s="21">
        <v>88</v>
      </c>
      <c r="GE15" s="3" t="str">
        <f t="shared" si="65"/>
        <v/>
      </c>
      <c r="GF15" s="3">
        <v>0.8</v>
      </c>
      <c r="GG15" s="66"/>
      <c r="GH15" s="20" t="str">
        <f t="shared" si="66"/>
        <v/>
      </c>
      <c r="GI15" s="21">
        <v>88</v>
      </c>
      <c r="GJ15" s="3" t="str">
        <f t="shared" si="67"/>
        <v/>
      </c>
      <c r="GK15" s="3">
        <v>0.8</v>
      </c>
      <c r="GL15" s="66"/>
      <c r="GM15" s="20" t="str">
        <f t="shared" si="68"/>
        <v/>
      </c>
      <c r="GN15" s="21">
        <v>88</v>
      </c>
      <c r="GO15" s="3" t="str">
        <f t="shared" si="69"/>
        <v/>
      </c>
      <c r="GP15" s="3">
        <v>0.8</v>
      </c>
      <c r="GQ15" s="66"/>
      <c r="GR15" s="20" t="str">
        <f t="shared" si="70"/>
        <v/>
      </c>
      <c r="GS15" s="21">
        <v>88</v>
      </c>
      <c r="GT15" s="3" t="str">
        <f t="shared" si="71"/>
        <v/>
      </c>
      <c r="GU15" s="3">
        <v>0.8</v>
      </c>
      <c r="GV15" s="66"/>
      <c r="GW15" s="20" t="str">
        <f t="shared" si="72"/>
        <v/>
      </c>
      <c r="GX15" s="21">
        <v>88</v>
      </c>
      <c r="GY15" s="3" t="str">
        <f t="shared" si="73"/>
        <v/>
      </c>
      <c r="GZ15" s="3">
        <v>0.8</v>
      </c>
      <c r="HA15" s="66"/>
      <c r="HB15" s="20" t="str">
        <f t="shared" si="74"/>
        <v/>
      </c>
      <c r="HC15" s="21">
        <v>88</v>
      </c>
      <c r="HD15" s="3" t="str">
        <f t="shared" si="75"/>
        <v/>
      </c>
      <c r="HE15" s="3">
        <v>0.8</v>
      </c>
      <c r="HF15" s="66"/>
      <c r="HG15" s="20" t="str">
        <f t="shared" si="76"/>
        <v/>
      </c>
      <c r="HH15" s="21">
        <v>66</v>
      </c>
      <c r="HI15" s="3" t="str">
        <f t="shared" si="6"/>
        <v/>
      </c>
      <c r="HJ15" s="3">
        <v>0.8</v>
      </c>
      <c r="HK15" s="66"/>
      <c r="HL15" s="20" t="str">
        <f t="shared" si="77"/>
        <v/>
      </c>
      <c r="HM15" s="21">
        <v>88</v>
      </c>
      <c r="HN15" s="3" t="str">
        <f t="shared" si="78"/>
        <v/>
      </c>
      <c r="HO15" s="3">
        <v>0.8</v>
      </c>
      <c r="HP15" s="66"/>
      <c r="HQ15" s="20" t="str">
        <f t="shared" si="79"/>
        <v/>
      </c>
      <c r="HR15" s="21">
        <v>88</v>
      </c>
      <c r="HS15" s="3" t="str">
        <f t="shared" si="80"/>
        <v/>
      </c>
      <c r="HT15" s="3">
        <v>0.8</v>
      </c>
      <c r="HU15" s="66"/>
      <c r="HV15" s="20" t="str">
        <f t="shared" si="81"/>
        <v/>
      </c>
      <c r="HW15" s="21">
        <v>100</v>
      </c>
      <c r="HX15" s="3" t="str">
        <f t="shared" si="82"/>
        <v/>
      </c>
      <c r="HY15" s="3">
        <v>0.8</v>
      </c>
      <c r="HZ15" s="24" t="str">
        <f t="shared" si="124"/>
        <v/>
      </c>
      <c r="IA15" s="6">
        <v>802</v>
      </c>
      <c r="IB15" s="29" t="str">
        <f t="shared" si="83"/>
        <v/>
      </c>
      <c r="IC15" s="24" t="str">
        <f t="shared" si="84"/>
        <v/>
      </c>
      <c r="ID15" s="6">
        <v>176</v>
      </c>
      <c r="IE15" s="29" t="str">
        <f t="shared" si="7"/>
        <v/>
      </c>
      <c r="IF15" s="24" t="str">
        <f t="shared" si="85"/>
        <v/>
      </c>
      <c r="IG15" s="6">
        <v>100</v>
      </c>
      <c r="IH15" s="29" t="str">
        <f t="shared" si="86"/>
        <v/>
      </c>
      <c r="II15" s="66"/>
      <c r="IJ15" s="102" t="str">
        <f t="shared" si="125"/>
        <v/>
      </c>
      <c r="IK15" s="102">
        <v>60</v>
      </c>
      <c r="IL15" s="32" t="str">
        <f t="shared" si="87"/>
        <v/>
      </c>
      <c r="IM15" s="33">
        <v>0.8</v>
      </c>
      <c r="IN15" s="66"/>
      <c r="IO15" s="53" t="str">
        <f t="shared" si="126"/>
        <v/>
      </c>
      <c r="IP15" s="54">
        <v>60</v>
      </c>
      <c r="IQ15" s="34" t="str">
        <f t="shared" si="88"/>
        <v/>
      </c>
      <c r="IR15" s="35">
        <v>0.8</v>
      </c>
      <c r="IS15" s="66"/>
      <c r="IT15" s="102" t="str">
        <f t="shared" si="127"/>
        <v/>
      </c>
      <c r="IU15" s="102">
        <v>60</v>
      </c>
      <c r="IV15" s="33" t="str">
        <f t="shared" si="89"/>
        <v/>
      </c>
      <c r="IW15" s="33">
        <v>0.8</v>
      </c>
      <c r="IX15" s="66"/>
      <c r="IY15" s="54" t="str">
        <f t="shared" si="128"/>
        <v/>
      </c>
      <c r="IZ15" s="54">
        <v>60</v>
      </c>
      <c r="JA15" s="34" t="str">
        <f t="shared" si="90"/>
        <v/>
      </c>
      <c r="JB15" s="35">
        <v>0.8</v>
      </c>
      <c r="JC15" s="66"/>
      <c r="JD15" s="102" t="str">
        <f t="shared" si="129"/>
        <v/>
      </c>
      <c r="JE15" s="102">
        <v>60</v>
      </c>
      <c r="JF15" s="32" t="str">
        <f t="shared" si="91"/>
        <v/>
      </c>
      <c r="JG15" s="33">
        <v>0.8</v>
      </c>
      <c r="JH15" s="66"/>
      <c r="JI15" s="54" t="str">
        <f t="shared" si="130"/>
        <v/>
      </c>
      <c r="JJ15" s="54">
        <v>60</v>
      </c>
      <c r="JK15" s="34" t="str">
        <f t="shared" si="92"/>
        <v/>
      </c>
      <c r="JL15" s="35">
        <v>0.8</v>
      </c>
      <c r="JM15" s="66"/>
      <c r="JN15" s="102" t="str">
        <f t="shared" si="131"/>
        <v/>
      </c>
      <c r="JO15" s="102">
        <v>60</v>
      </c>
      <c r="JP15" s="32" t="str">
        <f t="shared" si="93"/>
        <v/>
      </c>
      <c r="JQ15" s="33">
        <v>0.8</v>
      </c>
      <c r="JR15" s="66"/>
      <c r="JS15" s="54" t="str">
        <f t="shared" si="140"/>
        <v/>
      </c>
      <c r="JT15" s="102">
        <v>60</v>
      </c>
      <c r="JU15" s="34" t="str">
        <f t="shared" si="141"/>
        <v/>
      </c>
      <c r="JV15" s="33">
        <v>0.8</v>
      </c>
      <c r="JW15" s="66"/>
      <c r="JX15" s="102" t="str">
        <f t="shared" si="142"/>
        <v/>
      </c>
      <c r="JY15" s="102">
        <v>60</v>
      </c>
      <c r="JZ15" s="32" t="str">
        <f t="shared" si="143"/>
        <v/>
      </c>
      <c r="KA15" s="33">
        <v>0.8</v>
      </c>
      <c r="KB15" s="66"/>
      <c r="KC15" s="54" t="str">
        <f t="shared" si="144"/>
        <v/>
      </c>
      <c r="KD15" s="102">
        <v>60</v>
      </c>
      <c r="KE15" s="34" t="str">
        <f t="shared" si="145"/>
        <v/>
      </c>
      <c r="KF15" s="33">
        <v>0.8</v>
      </c>
      <c r="KG15" s="66"/>
      <c r="KH15" s="102" t="str">
        <f t="shared" si="146"/>
        <v/>
      </c>
      <c r="KI15" s="102">
        <v>60</v>
      </c>
      <c r="KJ15" s="32" t="str">
        <f t="shared" si="147"/>
        <v/>
      </c>
      <c r="KK15" s="33">
        <v>0.8</v>
      </c>
      <c r="KL15" s="66"/>
      <c r="KM15" s="54" t="str">
        <f t="shared" si="148"/>
        <v/>
      </c>
      <c r="KN15" s="102">
        <v>60</v>
      </c>
      <c r="KO15" s="34" t="str">
        <f t="shared" si="149"/>
        <v/>
      </c>
      <c r="KP15" s="33">
        <v>0.8</v>
      </c>
      <c r="KQ15" s="66"/>
      <c r="KR15" s="102" t="str">
        <f t="shared" si="150"/>
        <v/>
      </c>
      <c r="KS15" s="102">
        <v>60</v>
      </c>
      <c r="KT15" s="32" t="str">
        <f t="shared" si="151"/>
        <v/>
      </c>
      <c r="KU15" s="33">
        <v>0.8</v>
      </c>
      <c r="KV15" s="66"/>
      <c r="KW15" s="54" t="str">
        <f t="shared" si="152"/>
        <v/>
      </c>
      <c r="KX15" s="102">
        <v>60</v>
      </c>
      <c r="KY15" s="34" t="str">
        <f t="shared" si="153"/>
        <v/>
      </c>
      <c r="KZ15" s="33">
        <v>0.8</v>
      </c>
      <c r="LA15" s="36" t="str">
        <f t="shared" si="139"/>
        <v/>
      </c>
      <c r="LB15" s="36">
        <v>240</v>
      </c>
      <c r="LC15" s="37" t="str">
        <f t="shared" si="101"/>
        <v/>
      </c>
      <c r="LD15" s="38" t="str">
        <f t="shared" si="102"/>
        <v/>
      </c>
      <c r="LE15" s="38">
        <v>240</v>
      </c>
      <c r="LF15" s="39" t="str">
        <f t="shared" si="103"/>
        <v/>
      </c>
      <c r="LG15" s="36" t="str">
        <f t="shared" si="104"/>
        <v/>
      </c>
      <c r="LH15" s="36">
        <v>120</v>
      </c>
      <c r="LI15" s="37" t="str">
        <f t="shared" si="105"/>
        <v/>
      </c>
      <c r="LJ15" s="38" t="str">
        <f t="shared" si="106"/>
        <v/>
      </c>
      <c r="LK15" s="38">
        <v>240</v>
      </c>
      <c r="LL15" s="39" t="str">
        <f t="shared" si="107"/>
        <v/>
      </c>
      <c r="LM15" s="36" t="str">
        <f t="shared" si="108"/>
        <v/>
      </c>
      <c r="LN15" s="36">
        <v>40</v>
      </c>
      <c r="LO15" s="37" t="str">
        <f t="shared" si="109"/>
        <v/>
      </c>
    </row>
    <row r="16" spans="1:327" x14ac:dyDescent="0.25">
      <c r="A16" s="10">
        <v>15</v>
      </c>
      <c r="B16" s="66"/>
      <c r="C16" s="20" t="str">
        <f t="shared" si="8"/>
        <v/>
      </c>
      <c r="D16" s="21">
        <v>96</v>
      </c>
      <c r="E16" s="3" t="str">
        <f t="shared" si="0"/>
        <v/>
      </c>
      <c r="F16" s="3">
        <v>0.8</v>
      </c>
      <c r="G16" s="66"/>
      <c r="H16" s="22" t="str">
        <f t="shared" si="110"/>
        <v/>
      </c>
      <c r="I16" s="2">
        <v>96</v>
      </c>
      <c r="J16" s="4" t="str">
        <f t="shared" si="9"/>
        <v/>
      </c>
      <c r="K16" s="3">
        <v>0.8</v>
      </c>
      <c r="L16" s="66"/>
      <c r="M16" s="20" t="str">
        <f t="shared" si="111"/>
        <v/>
      </c>
      <c r="N16" s="23">
        <v>96</v>
      </c>
      <c r="O16" s="3" t="str">
        <f t="shared" si="10"/>
        <v/>
      </c>
      <c r="P16" s="3">
        <v>0.8</v>
      </c>
      <c r="Q16" s="66"/>
      <c r="R16" s="22" t="str">
        <f t="shared" si="112"/>
        <v/>
      </c>
      <c r="S16" s="21">
        <v>96</v>
      </c>
      <c r="T16" s="4" t="str">
        <f t="shared" si="11"/>
        <v/>
      </c>
      <c r="U16" s="3">
        <v>0.8</v>
      </c>
      <c r="V16" s="66"/>
      <c r="W16" s="20" t="str">
        <f t="shared" si="113"/>
        <v/>
      </c>
      <c r="X16" s="21">
        <v>96</v>
      </c>
      <c r="Y16" s="3" t="str">
        <f t="shared" si="12"/>
        <v/>
      </c>
      <c r="Z16" s="3">
        <v>0.8</v>
      </c>
      <c r="AA16" s="66"/>
      <c r="AB16" s="22" t="str">
        <f t="shared" si="114"/>
        <v/>
      </c>
      <c r="AC16" s="21">
        <v>96</v>
      </c>
      <c r="AD16" s="4" t="str">
        <f t="shared" si="13"/>
        <v/>
      </c>
      <c r="AE16" s="3">
        <v>0.8</v>
      </c>
      <c r="AF16" s="66"/>
      <c r="AG16" s="20" t="str">
        <f t="shared" si="115"/>
        <v/>
      </c>
      <c r="AH16" s="21">
        <v>96</v>
      </c>
      <c r="AI16" s="3" t="str">
        <f t="shared" si="14"/>
        <v/>
      </c>
      <c r="AJ16" s="3">
        <v>0.8</v>
      </c>
      <c r="AK16" s="66"/>
      <c r="AL16" s="22" t="str">
        <f t="shared" si="116"/>
        <v/>
      </c>
      <c r="AM16" s="21">
        <v>96</v>
      </c>
      <c r="AN16" s="4" t="str">
        <f t="shared" si="15"/>
        <v/>
      </c>
      <c r="AO16" s="3">
        <v>0.8</v>
      </c>
      <c r="AP16" s="71"/>
      <c r="AQ16" s="20" t="str">
        <f t="shared" si="117"/>
        <v/>
      </c>
      <c r="AR16" s="21">
        <v>96</v>
      </c>
      <c r="AS16" s="3" t="str">
        <f t="shared" si="16"/>
        <v/>
      </c>
      <c r="AT16" s="3">
        <v>0.8</v>
      </c>
      <c r="AU16" s="66"/>
      <c r="AV16" s="22" t="str">
        <f t="shared" si="118"/>
        <v/>
      </c>
      <c r="AW16" s="1">
        <v>96</v>
      </c>
      <c r="AX16" s="3" t="str">
        <f t="shared" si="17"/>
        <v/>
      </c>
      <c r="AY16" s="3">
        <v>0.8</v>
      </c>
      <c r="AZ16" s="66"/>
      <c r="BA16" s="20" t="str">
        <f t="shared" si="119"/>
        <v/>
      </c>
      <c r="BB16" s="21">
        <v>96</v>
      </c>
      <c r="BC16" s="3" t="str">
        <f t="shared" si="18"/>
        <v/>
      </c>
      <c r="BD16" s="3">
        <v>0.8</v>
      </c>
      <c r="BE16" s="176"/>
      <c r="BF16" s="24" t="str">
        <f t="shared" si="19"/>
        <v/>
      </c>
      <c r="BG16" s="6">
        <v>384</v>
      </c>
      <c r="BH16" s="29" t="str">
        <f t="shared" si="1"/>
        <v/>
      </c>
      <c r="BI16" s="180"/>
      <c r="BJ16" s="1" t="str">
        <f t="shared" si="20"/>
        <v/>
      </c>
      <c r="BK16" s="1">
        <v>140</v>
      </c>
      <c r="BL16" s="8" t="str">
        <f t="shared" si="2"/>
        <v/>
      </c>
      <c r="BM16" s="176"/>
      <c r="BN16" s="6" t="str">
        <f t="shared" si="21"/>
        <v/>
      </c>
      <c r="BO16" s="6">
        <v>264</v>
      </c>
      <c r="BP16" s="7" t="str">
        <f t="shared" si="3"/>
        <v/>
      </c>
      <c r="BQ16" s="176"/>
      <c r="BR16" s="1" t="str">
        <f t="shared" si="22"/>
        <v/>
      </c>
      <c r="BS16" s="1">
        <v>198</v>
      </c>
      <c r="BT16" s="11" t="str">
        <f t="shared" si="4"/>
        <v/>
      </c>
      <c r="BU16" s="66"/>
      <c r="BV16" s="20" t="str">
        <f t="shared" si="23"/>
        <v/>
      </c>
      <c r="BW16" s="21">
        <v>50</v>
      </c>
      <c r="BX16" s="3" t="str">
        <f t="shared" si="120"/>
        <v/>
      </c>
      <c r="BY16" s="3">
        <v>0.8</v>
      </c>
      <c r="BZ16" s="66"/>
      <c r="CA16" s="20" t="str">
        <f t="shared" si="24"/>
        <v/>
      </c>
      <c r="CB16" s="21">
        <v>77</v>
      </c>
      <c r="CC16" s="3" t="str">
        <f t="shared" si="25"/>
        <v/>
      </c>
      <c r="CD16" s="3">
        <v>0.8</v>
      </c>
      <c r="CE16" s="66"/>
      <c r="CF16" s="20" t="str">
        <f t="shared" si="26"/>
        <v/>
      </c>
      <c r="CG16" s="21">
        <v>50</v>
      </c>
      <c r="CH16" s="3" t="str">
        <f t="shared" si="27"/>
        <v/>
      </c>
      <c r="CI16" s="3">
        <v>0.8</v>
      </c>
      <c r="CJ16" s="66"/>
      <c r="CK16" s="20" t="str">
        <f t="shared" si="28"/>
        <v/>
      </c>
      <c r="CL16" s="21">
        <v>50</v>
      </c>
      <c r="CM16" s="3" t="str">
        <f t="shared" si="29"/>
        <v/>
      </c>
      <c r="CN16" s="3">
        <v>0.8</v>
      </c>
      <c r="CO16" s="66"/>
      <c r="CP16" s="20" t="str">
        <f t="shared" si="30"/>
        <v/>
      </c>
      <c r="CQ16" s="21">
        <v>50</v>
      </c>
      <c r="CR16" s="3" t="str">
        <f t="shared" si="31"/>
        <v/>
      </c>
      <c r="CS16" s="3">
        <v>0.8</v>
      </c>
      <c r="CT16" s="66"/>
      <c r="CU16" s="20" t="str">
        <f t="shared" si="32"/>
        <v/>
      </c>
      <c r="CV16" s="21">
        <v>50</v>
      </c>
      <c r="CW16" s="3" t="str">
        <f t="shared" si="33"/>
        <v/>
      </c>
      <c r="CX16" s="3">
        <v>0.8</v>
      </c>
      <c r="CY16" s="66"/>
      <c r="CZ16" s="20" t="str">
        <f t="shared" si="34"/>
        <v/>
      </c>
      <c r="DA16" s="21">
        <v>50</v>
      </c>
      <c r="DB16" s="3" t="str">
        <f t="shared" si="35"/>
        <v/>
      </c>
      <c r="DC16" s="3">
        <v>0.8</v>
      </c>
      <c r="DD16" s="66"/>
      <c r="DE16" s="20" t="str">
        <f t="shared" si="36"/>
        <v/>
      </c>
      <c r="DF16" s="21">
        <v>66</v>
      </c>
      <c r="DG16" s="3" t="str">
        <f t="shared" si="37"/>
        <v/>
      </c>
      <c r="DH16" s="3">
        <v>0.8</v>
      </c>
      <c r="DI16" s="66"/>
      <c r="DJ16" s="20" t="str">
        <f t="shared" si="38"/>
        <v/>
      </c>
      <c r="DK16" s="21">
        <v>66</v>
      </c>
      <c r="DL16" s="3" t="str">
        <f t="shared" si="39"/>
        <v/>
      </c>
      <c r="DM16" s="3">
        <v>0.8</v>
      </c>
      <c r="DN16" s="66"/>
      <c r="DO16" s="20" t="str">
        <f t="shared" si="40"/>
        <v/>
      </c>
      <c r="DP16" s="21">
        <v>66</v>
      </c>
      <c r="DQ16" s="3" t="str">
        <f t="shared" si="41"/>
        <v/>
      </c>
      <c r="DR16" s="3">
        <v>0.8</v>
      </c>
      <c r="DS16" s="66"/>
      <c r="DT16" s="20" t="str">
        <f t="shared" si="42"/>
        <v/>
      </c>
      <c r="DU16" s="21">
        <v>120</v>
      </c>
      <c r="DV16" s="3" t="str">
        <f t="shared" si="43"/>
        <v/>
      </c>
      <c r="DW16" s="3">
        <v>0.8</v>
      </c>
      <c r="DX16" s="66"/>
      <c r="DY16" s="20" t="str">
        <f t="shared" si="44"/>
        <v/>
      </c>
      <c r="DZ16" s="21">
        <v>119</v>
      </c>
      <c r="EA16" s="3" t="str">
        <f t="shared" si="45"/>
        <v/>
      </c>
      <c r="EB16" s="3">
        <v>0.8</v>
      </c>
      <c r="EC16" s="66"/>
      <c r="ED16" s="20" t="str">
        <f t="shared" si="46"/>
        <v/>
      </c>
      <c r="EE16" s="21">
        <v>154</v>
      </c>
      <c r="EF16" s="3" t="str">
        <f t="shared" si="47"/>
        <v/>
      </c>
      <c r="EG16" s="3">
        <v>0.8</v>
      </c>
      <c r="EH16" s="66"/>
      <c r="EI16" s="20" t="str">
        <f t="shared" si="48"/>
        <v/>
      </c>
      <c r="EJ16" s="21">
        <v>88</v>
      </c>
      <c r="EK16" s="3" t="str">
        <f t="shared" si="49"/>
        <v/>
      </c>
      <c r="EL16" s="3">
        <v>0.8</v>
      </c>
      <c r="EM16" s="66"/>
      <c r="EN16" s="20" t="str">
        <f t="shared" si="50"/>
        <v/>
      </c>
      <c r="EO16" s="21">
        <v>88</v>
      </c>
      <c r="EP16" s="3" t="str">
        <f t="shared" si="51"/>
        <v/>
      </c>
      <c r="EQ16" s="3">
        <v>0.8</v>
      </c>
      <c r="ER16" s="66"/>
      <c r="ES16" s="20" t="str">
        <f t="shared" si="52"/>
        <v/>
      </c>
      <c r="ET16" s="21">
        <v>77</v>
      </c>
      <c r="EU16" s="3" t="str">
        <f t="shared" si="53"/>
        <v/>
      </c>
      <c r="EV16" s="3">
        <v>0.8</v>
      </c>
      <c r="EW16" s="66"/>
      <c r="EX16" s="20" t="str">
        <f t="shared" si="54"/>
        <v/>
      </c>
      <c r="EY16" s="21">
        <v>77</v>
      </c>
      <c r="EZ16" s="3" t="str">
        <f t="shared" si="55"/>
        <v/>
      </c>
      <c r="FA16" s="3">
        <v>0.8</v>
      </c>
      <c r="FB16" s="176"/>
      <c r="FC16" s="24" t="str">
        <f t="shared" si="121"/>
        <v/>
      </c>
      <c r="FD16" s="6">
        <v>943</v>
      </c>
      <c r="FE16" s="29" t="str">
        <f t="shared" si="56"/>
        <v/>
      </c>
      <c r="FF16" s="180"/>
      <c r="FG16" s="1" t="str">
        <f t="shared" si="122"/>
        <v/>
      </c>
      <c r="FH16" s="1">
        <v>273</v>
      </c>
      <c r="FI16" s="8" t="str">
        <f t="shared" si="5"/>
        <v/>
      </c>
      <c r="FJ16" s="176"/>
      <c r="FK16" s="6" t="str">
        <f t="shared" si="123"/>
        <v/>
      </c>
      <c r="FL16" s="6">
        <v>176</v>
      </c>
      <c r="FM16" s="7" t="str">
        <f t="shared" si="57"/>
        <v/>
      </c>
      <c r="FN16" s="176"/>
      <c r="FO16" s="106" t="str">
        <f t="shared" si="58"/>
        <v/>
      </c>
      <c r="FP16" s="106">
        <v>154</v>
      </c>
      <c r="FQ16" s="11" t="str">
        <f t="shared" si="59"/>
        <v/>
      </c>
      <c r="FR16" s="66"/>
      <c r="FS16" s="20" t="str">
        <f t="shared" si="60"/>
        <v/>
      </c>
      <c r="FT16" s="21">
        <v>88</v>
      </c>
      <c r="FU16" s="3" t="str">
        <f t="shared" si="61"/>
        <v/>
      </c>
      <c r="FV16" s="3">
        <v>0.8</v>
      </c>
      <c r="FW16" s="66"/>
      <c r="FX16" s="20" t="str">
        <f t="shared" si="62"/>
        <v/>
      </c>
      <c r="FY16" s="21">
        <v>120</v>
      </c>
      <c r="FZ16" s="3" t="str">
        <f t="shared" si="63"/>
        <v/>
      </c>
      <c r="GA16" s="3">
        <v>0.8</v>
      </c>
      <c r="GB16" s="66"/>
      <c r="GC16" s="20" t="str">
        <f t="shared" si="64"/>
        <v/>
      </c>
      <c r="GD16" s="21">
        <v>88</v>
      </c>
      <c r="GE16" s="3" t="str">
        <f t="shared" si="65"/>
        <v/>
      </c>
      <c r="GF16" s="3">
        <v>0.8</v>
      </c>
      <c r="GG16" s="66"/>
      <c r="GH16" s="20" t="str">
        <f t="shared" si="66"/>
        <v/>
      </c>
      <c r="GI16" s="21">
        <v>88</v>
      </c>
      <c r="GJ16" s="3" t="str">
        <f t="shared" si="67"/>
        <v/>
      </c>
      <c r="GK16" s="3">
        <v>0.8</v>
      </c>
      <c r="GL16" s="66"/>
      <c r="GM16" s="20" t="str">
        <f t="shared" si="68"/>
        <v/>
      </c>
      <c r="GN16" s="21">
        <v>88</v>
      </c>
      <c r="GO16" s="3" t="str">
        <f t="shared" si="69"/>
        <v/>
      </c>
      <c r="GP16" s="3">
        <v>0.8</v>
      </c>
      <c r="GQ16" s="66"/>
      <c r="GR16" s="20" t="str">
        <f t="shared" si="70"/>
        <v/>
      </c>
      <c r="GS16" s="21">
        <v>88</v>
      </c>
      <c r="GT16" s="3" t="str">
        <f t="shared" si="71"/>
        <v/>
      </c>
      <c r="GU16" s="3">
        <v>0.8</v>
      </c>
      <c r="GV16" s="66"/>
      <c r="GW16" s="20" t="str">
        <f t="shared" si="72"/>
        <v/>
      </c>
      <c r="GX16" s="21">
        <v>88</v>
      </c>
      <c r="GY16" s="3" t="str">
        <f t="shared" si="73"/>
        <v/>
      </c>
      <c r="GZ16" s="3">
        <v>0.8</v>
      </c>
      <c r="HA16" s="66"/>
      <c r="HB16" s="20" t="str">
        <f t="shared" si="74"/>
        <v/>
      </c>
      <c r="HC16" s="21">
        <v>88</v>
      </c>
      <c r="HD16" s="3" t="str">
        <f t="shared" si="75"/>
        <v/>
      </c>
      <c r="HE16" s="3">
        <v>0.8</v>
      </c>
      <c r="HF16" s="66"/>
      <c r="HG16" s="20" t="str">
        <f t="shared" si="76"/>
        <v/>
      </c>
      <c r="HH16" s="21">
        <v>66</v>
      </c>
      <c r="HI16" s="3" t="str">
        <f t="shared" si="6"/>
        <v/>
      </c>
      <c r="HJ16" s="3">
        <v>0.8</v>
      </c>
      <c r="HK16" s="66"/>
      <c r="HL16" s="20" t="str">
        <f t="shared" si="77"/>
        <v/>
      </c>
      <c r="HM16" s="21">
        <v>88</v>
      </c>
      <c r="HN16" s="3" t="str">
        <f t="shared" si="78"/>
        <v/>
      </c>
      <c r="HO16" s="3">
        <v>0.8</v>
      </c>
      <c r="HP16" s="66"/>
      <c r="HQ16" s="20" t="str">
        <f t="shared" si="79"/>
        <v/>
      </c>
      <c r="HR16" s="21">
        <v>88</v>
      </c>
      <c r="HS16" s="3" t="str">
        <f t="shared" si="80"/>
        <v/>
      </c>
      <c r="HT16" s="3">
        <v>0.8</v>
      </c>
      <c r="HU16" s="66"/>
      <c r="HV16" s="20" t="str">
        <f t="shared" si="81"/>
        <v/>
      </c>
      <c r="HW16" s="21">
        <v>100</v>
      </c>
      <c r="HX16" s="3" t="str">
        <f t="shared" si="82"/>
        <v/>
      </c>
      <c r="HY16" s="3">
        <v>0.8</v>
      </c>
      <c r="HZ16" s="24" t="str">
        <f t="shared" si="124"/>
        <v/>
      </c>
      <c r="IA16" s="6">
        <v>802</v>
      </c>
      <c r="IB16" s="29" t="str">
        <f t="shared" si="83"/>
        <v/>
      </c>
      <c r="IC16" s="24" t="str">
        <f t="shared" si="84"/>
        <v/>
      </c>
      <c r="ID16" s="6">
        <v>176</v>
      </c>
      <c r="IE16" s="29" t="str">
        <f t="shared" si="7"/>
        <v/>
      </c>
      <c r="IF16" s="24" t="str">
        <f t="shared" si="85"/>
        <v/>
      </c>
      <c r="IG16" s="6">
        <v>100</v>
      </c>
      <c r="IH16" s="29" t="str">
        <f t="shared" si="86"/>
        <v/>
      </c>
      <c r="II16" s="66"/>
      <c r="IJ16" s="102" t="str">
        <f t="shared" si="125"/>
        <v/>
      </c>
      <c r="IK16" s="102">
        <v>60</v>
      </c>
      <c r="IL16" s="32" t="str">
        <f t="shared" si="87"/>
        <v/>
      </c>
      <c r="IM16" s="33">
        <v>0.8</v>
      </c>
      <c r="IN16" s="66"/>
      <c r="IO16" s="53" t="str">
        <f t="shared" si="126"/>
        <v/>
      </c>
      <c r="IP16" s="54">
        <v>60</v>
      </c>
      <c r="IQ16" s="34" t="str">
        <f t="shared" si="88"/>
        <v/>
      </c>
      <c r="IR16" s="35">
        <v>0.8</v>
      </c>
      <c r="IS16" s="66"/>
      <c r="IT16" s="102" t="str">
        <f t="shared" si="127"/>
        <v/>
      </c>
      <c r="IU16" s="102">
        <v>60</v>
      </c>
      <c r="IV16" s="33" t="str">
        <f t="shared" si="89"/>
        <v/>
      </c>
      <c r="IW16" s="33">
        <v>0.8</v>
      </c>
      <c r="IX16" s="66"/>
      <c r="IY16" s="54" t="str">
        <f t="shared" si="128"/>
        <v/>
      </c>
      <c r="IZ16" s="54">
        <v>60</v>
      </c>
      <c r="JA16" s="34" t="str">
        <f t="shared" si="90"/>
        <v/>
      </c>
      <c r="JB16" s="35">
        <v>0.8</v>
      </c>
      <c r="JC16" s="66"/>
      <c r="JD16" s="102" t="str">
        <f t="shared" si="129"/>
        <v/>
      </c>
      <c r="JE16" s="102">
        <v>60</v>
      </c>
      <c r="JF16" s="32" t="str">
        <f t="shared" si="91"/>
        <v/>
      </c>
      <c r="JG16" s="33">
        <v>0.8</v>
      </c>
      <c r="JH16" s="66"/>
      <c r="JI16" s="54" t="str">
        <f t="shared" si="130"/>
        <v/>
      </c>
      <c r="JJ16" s="54">
        <v>60</v>
      </c>
      <c r="JK16" s="34" t="str">
        <f t="shared" si="92"/>
        <v/>
      </c>
      <c r="JL16" s="35">
        <v>0.8</v>
      </c>
      <c r="JM16" s="66"/>
      <c r="JN16" s="102" t="str">
        <f t="shared" si="131"/>
        <v/>
      </c>
      <c r="JO16" s="102">
        <v>60</v>
      </c>
      <c r="JP16" s="32" t="str">
        <f t="shared" si="93"/>
        <v/>
      </c>
      <c r="JQ16" s="33">
        <v>0.8</v>
      </c>
      <c r="JR16" s="66"/>
      <c r="JS16" s="54" t="str">
        <f t="shared" si="140"/>
        <v/>
      </c>
      <c r="JT16" s="102">
        <v>60</v>
      </c>
      <c r="JU16" s="34" t="str">
        <f t="shared" si="141"/>
        <v/>
      </c>
      <c r="JV16" s="33">
        <v>0.8</v>
      </c>
      <c r="JW16" s="66"/>
      <c r="JX16" s="102" t="str">
        <f t="shared" si="142"/>
        <v/>
      </c>
      <c r="JY16" s="102">
        <v>60</v>
      </c>
      <c r="JZ16" s="32" t="str">
        <f t="shared" si="143"/>
        <v/>
      </c>
      <c r="KA16" s="33">
        <v>0.8</v>
      </c>
      <c r="KB16" s="66"/>
      <c r="KC16" s="54" t="str">
        <f t="shared" si="144"/>
        <v/>
      </c>
      <c r="KD16" s="102">
        <v>60</v>
      </c>
      <c r="KE16" s="34" t="str">
        <f t="shared" si="145"/>
        <v/>
      </c>
      <c r="KF16" s="33">
        <v>0.8</v>
      </c>
      <c r="KG16" s="66"/>
      <c r="KH16" s="102" t="str">
        <f t="shared" si="146"/>
        <v/>
      </c>
      <c r="KI16" s="102">
        <v>60</v>
      </c>
      <c r="KJ16" s="32" t="str">
        <f t="shared" si="147"/>
        <v/>
      </c>
      <c r="KK16" s="33">
        <v>0.8</v>
      </c>
      <c r="KL16" s="66"/>
      <c r="KM16" s="54" t="str">
        <f t="shared" si="148"/>
        <v/>
      </c>
      <c r="KN16" s="102">
        <v>60</v>
      </c>
      <c r="KO16" s="34" t="str">
        <f t="shared" si="149"/>
        <v/>
      </c>
      <c r="KP16" s="33">
        <v>0.8</v>
      </c>
      <c r="KQ16" s="66"/>
      <c r="KR16" s="102" t="str">
        <f t="shared" si="150"/>
        <v/>
      </c>
      <c r="KS16" s="102">
        <v>60</v>
      </c>
      <c r="KT16" s="32" t="str">
        <f t="shared" si="151"/>
        <v/>
      </c>
      <c r="KU16" s="33">
        <v>0.8</v>
      </c>
      <c r="KV16" s="66"/>
      <c r="KW16" s="54" t="str">
        <f t="shared" si="152"/>
        <v/>
      </c>
      <c r="KX16" s="102">
        <v>60</v>
      </c>
      <c r="KY16" s="34" t="str">
        <f t="shared" si="153"/>
        <v/>
      </c>
      <c r="KZ16" s="33">
        <v>0.8</v>
      </c>
      <c r="LA16" s="36" t="str">
        <f t="shared" si="139"/>
        <v/>
      </c>
      <c r="LB16" s="36">
        <v>240</v>
      </c>
      <c r="LC16" s="37" t="str">
        <f t="shared" si="101"/>
        <v/>
      </c>
      <c r="LD16" s="38" t="str">
        <f t="shared" si="102"/>
        <v/>
      </c>
      <c r="LE16" s="38">
        <v>240</v>
      </c>
      <c r="LF16" s="39" t="str">
        <f t="shared" si="103"/>
        <v/>
      </c>
      <c r="LG16" s="36" t="str">
        <f t="shared" si="104"/>
        <v/>
      </c>
      <c r="LH16" s="36">
        <v>120</v>
      </c>
      <c r="LI16" s="37" t="str">
        <f t="shared" si="105"/>
        <v/>
      </c>
      <c r="LJ16" s="38" t="str">
        <f t="shared" si="106"/>
        <v/>
      </c>
      <c r="LK16" s="38">
        <v>240</v>
      </c>
      <c r="LL16" s="39" t="str">
        <f t="shared" si="107"/>
        <v/>
      </c>
      <c r="LM16" s="36" t="str">
        <f t="shared" si="108"/>
        <v/>
      </c>
      <c r="LN16" s="36">
        <v>40</v>
      </c>
      <c r="LO16" s="37" t="str">
        <f t="shared" si="109"/>
        <v/>
      </c>
    </row>
    <row r="17" spans="1:327" x14ac:dyDescent="0.25">
      <c r="A17" s="9">
        <v>16</v>
      </c>
      <c r="B17" s="66"/>
      <c r="C17" s="20" t="str">
        <f t="shared" si="8"/>
        <v/>
      </c>
      <c r="D17" s="21">
        <v>96</v>
      </c>
      <c r="E17" s="3" t="str">
        <f t="shared" si="0"/>
        <v/>
      </c>
      <c r="F17" s="3">
        <v>0.8</v>
      </c>
      <c r="G17" s="66"/>
      <c r="H17" s="22" t="str">
        <f t="shared" si="110"/>
        <v/>
      </c>
      <c r="I17" s="2">
        <v>96</v>
      </c>
      <c r="J17" s="4" t="str">
        <f t="shared" si="9"/>
        <v/>
      </c>
      <c r="K17" s="3">
        <v>0.8</v>
      </c>
      <c r="L17" s="66"/>
      <c r="M17" s="20" t="str">
        <f t="shared" si="111"/>
        <v/>
      </c>
      <c r="N17" s="23">
        <v>96</v>
      </c>
      <c r="O17" s="3" t="str">
        <f t="shared" si="10"/>
        <v/>
      </c>
      <c r="P17" s="3">
        <v>0.8</v>
      </c>
      <c r="Q17" s="66"/>
      <c r="R17" s="22" t="str">
        <f t="shared" si="112"/>
        <v/>
      </c>
      <c r="S17" s="21">
        <v>96</v>
      </c>
      <c r="T17" s="4" t="str">
        <f t="shared" si="11"/>
        <v/>
      </c>
      <c r="U17" s="3">
        <v>0.8</v>
      </c>
      <c r="V17" s="66"/>
      <c r="W17" s="20" t="str">
        <f t="shared" si="113"/>
        <v/>
      </c>
      <c r="X17" s="21">
        <v>96</v>
      </c>
      <c r="Y17" s="3" t="str">
        <f t="shared" si="12"/>
        <v/>
      </c>
      <c r="Z17" s="3">
        <v>0.8</v>
      </c>
      <c r="AA17" s="66"/>
      <c r="AB17" s="22" t="str">
        <f t="shared" si="114"/>
        <v/>
      </c>
      <c r="AC17" s="21">
        <v>96</v>
      </c>
      <c r="AD17" s="4" t="str">
        <f t="shared" si="13"/>
        <v/>
      </c>
      <c r="AE17" s="3">
        <v>0.8</v>
      </c>
      <c r="AF17" s="66"/>
      <c r="AG17" s="20" t="str">
        <f t="shared" si="115"/>
        <v/>
      </c>
      <c r="AH17" s="21">
        <v>96</v>
      </c>
      <c r="AI17" s="3" t="str">
        <f t="shared" si="14"/>
        <v/>
      </c>
      <c r="AJ17" s="3">
        <v>0.8</v>
      </c>
      <c r="AK17" s="66"/>
      <c r="AL17" s="22" t="str">
        <f t="shared" si="116"/>
        <v/>
      </c>
      <c r="AM17" s="21">
        <v>96</v>
      </c>
      <c r="AN17" s="4" t="str">
        <f t="shared" si="15"/>
        <v/>
      </c>
      <c r="AO17" s="3">
        <v>0.8</v>
      </c>
      <c r="AP17" s="71"/>
      <c r="AQ17" s="20" t="str">
        <f t="shared" si="117"/>
        <v/>
      </c>
      <c r="AR17" s="21">
        <v>96</v>
      </c>
      <c r="AS17" s="3" t="str">
        <f t="shared" si="16"/>
        <v/>
      </c>
      <c r="AT17" s="3">
        <v>0.8</v>
      </c>
      <c r="AU17" s="66"/>
      <c r="AV17" s="22" t="str">
        <f t="shared" si="118"/>
        <v/>
      </c>
      <c r="AW17" s="1">
        <v>96</v>
      </c>
      <c r="AX17" s="3" t="str">
        <f t="shared" si="17"/>
        <v/>
      </c>
      <c r="AY17" s="3">
        <v>0.8</v>
      </c>
      <c r="AZ17" s="66"/>
      <c r="BA17" s="20" t="str">
        <f t="shared" si="119"/>
        <v/>
      </c>
      <c r="BB17" s="21">
        <v>96</v>
      </c>
      <c r="BC17" s="3" t="str">
        <f t="shared" si="18"/>
        <v/>
      </c>
      <c r="BD17" s="3">
        <v>0.8</v>
      </c>
      <c r="BE17" s="176"/>
      <c r="BF17" s="24" t="str">
        <f t="shared" si="19"/>
        <v/>
      </c>
      <c r="BG17" s="6">
        <v>384</v>
      </c>
      <c r="BH17" s="29" t="str">
        <f t="shared" si="1"/>
        <v/>
      </c>
      <c r="BI17" s="180"/>
      <c r="BJ17" s="1" t="str">
        <f t="shared" si="20"/>
        <v/>
      </c>
      <c r="BK17" s="1">
        <v>140</v>
      </c>
      <c r="BL17" s="8" t="str">
        <f t="shared" si="2"/>
        <v/>
      </c>
      <c r="BM17" s="176"/>
      <c r="BN17" s="6" t="str">
        <f t="shared" si="21"/>
        <v/>
      </c>
      <c r="BO17" s="6">
        <v>264</v>
      </c>
      <c r="BP17" s="7" t="str">
        <f t="shared" si="3"/>
        <v/>
      </c>
      <c r="BQ17" s="176"/>
      <c r="BR17" s="1" t="str">
        <f t="shared" si="22"/>
        <v/>
      </c>
      <c r="BS17" s="1">
        <v>198</v>
      </c>
      <c r="BT17" s="11" t="str">
        <f t="shared" si="4"/>
        <v/>
      </c>
      <c r="BU17" s="66"/>
      <c r="BV17" s="20" t="str">
        <f t="shared" si="23"/>
        <v/>
      </c>
      <c r="BW17" s="21">
        <v>50</v>
      </c>
      <c r="BX17" s="3" t="str">
        <f t="shared" si="120"/>
        <v/>
      </c>
      <c r="BY17" s="3">
        <v>0.8</v>
      </c>
      <c r="BZ17" s="66"/>
      <c r="CA17" s="20" t="str">
        <f t="shared" si="24"/>
        <v/>
      </c>
      <c r="CB17" s="21">
        <v>77</v>
      </c>
      <c r="CC17" s="3" t="str">
        <f t="shared" si="25"/>
        <v/>
      </c>
      <c r="CD17" s="3">
        <v>0.8</v>
      </c>
      <c r="CE17" s="66"/>
      <c r="CF17" s="20" t="str">
        <f t="shared" si="26"/>
        <v/>
      </c>
      <c r="CG17" s="21">
        <v>50</v>
      </c>
      <c r="CH17" s="3" t="str">
        <f t="shared" si="27"/>
        <v/>
      </c>
      <c r="CI17" s="3">
        <v>0.8</v>
      </c>
      <c r="CJ17" s="66"/>
      <c r="CK17" s="20" t="str">
        <f t="shared" si="28"/>
        <v/>
      </c>
      <c r="CL17" s="21">
        <v>50</v>
      </c>
      <c r="CM17" s="3" t="str">
        <f t="shared" si="29"/>
        <v/>
      </c>
      <c r="CN17" s="3">
        <v>0.8</v>
      </c>
      <c r="CO17" s="66"/>
      <c r="CP17" s="20" t="str">
        <f t="shared" si="30"/>
        <v/>
      </c>
      <c r="CQ17" s="21">
        <v>50</v>
      </c>
      <c r="CR17" s="3" t="str">
        <f t="shared" si="31"/>
        <v/>
      </c>
      <c r="CS17" s="3">
        <v>0.8</v>
      </c>
      <c r="CT17" s="66"/>
      <c r="CU17" s="20" t="str">
        <f t="shared" si="32"/>
        <v/>
      </c>
      <c r="CV17" s="21">
        <v>50</v>
      </c>
      <c r="CW17" s="3" t="str">
        <f t="shared" si="33"/>
        <v/>
      </c>
      <c r="CX17" s="3">
        <v>0.8</v>
      </c>
      <c r="CY17" s="66"/>
      <c r="CZ17" s="20" t="str">
        <f t="shared" si="34"/>
        <v/>
      </c>
      <c r="DA17" s="21">
        <v>50</v>
      </c>
      <c r="DB17" s="3" t="str">
        <f t="shared" si="35"/>
        <v/>
      </c>
      <c r="DC17" s="3">
        <v>0.8</v>
      </c>
      <c r="DD17" s="66"/>
      <c r="DE17" s="20" t="str">
        <f t="shared" si="36"/>
        <v/>
      </c>
      <c r="DF17" s="21">
        <v>66</v>
      </c>
      <c r="DG17" s="3" t="str">
        <f t="shared" si="37"/>
        <v/>
      </c>
      <c r="DH17" s="3">
        <v>0.8</v>
      </c>
      <c r="DI17" s="66"/>
      <c r="DJ17" s="20" t="str">
        <f t="shared" si="38"/>
        <v/>
      </c>
      <c r="DK17" s="21">
        <v>66</v>
      </c>
      <c r="DL17" s="3" t="str">
        <f t="shared" si="39"/>
        <v/>
      </c>
      <c r="DM17" s="3">
        <v>0.8</v>
      </c>
      <c r="DN17" s="66"/>
      <c r="DO17" s="20" t="str">
        <f t="shared" si="40"/>
        <v/>
      </c>
      <c r="DP17" s="21">
        <v>66</v>
      </c>
      <c r="DQ17" s="3" t="str">
        <f t="shared" si="41"/>
        <v/>
      </c>
      <c r="DR17" s="3">
        <v>0.8</v>
      </c>
      <c r="DS17" s="66"/>
      <c r="DT17" s="20" t="str">
        <f t="shared" si="42"/>
        <v/>
      </c>
      <c r="DU17" s="21">
        <v>120</v>
      </c>
      <c r="DV17" s="3" t="str">
        <f t="shared" si="43"/>
        <v/>
      </c>
      <c r="DW17" s="3">
        <v>0.8</v>
      </c>
      <c r="DX17" s="66"/>
      <c r="DY17" s="20" t="str">
        <f t="shared" si="44"/>
        <v/>
      </c>
      <c r="DZ17" s="21">
        <v>119</v>
      </c>
      <c r="EA17" s="3" t="str">
        <f t="shared" si="45"/>
        <v/>
      </c>
      <c r="EB17" s="3">
        <v>0.8</v>
      </c>
      <c r="EC17" s="66"/>
      <c r="ED17" s="20" t="str">
        <f t="shared" si="46"/>
        <v/>
      </c>
      <c r="EE17" s="21">
        <v>154</v>
      </c>
      <c r="EF17" s="3" t="str">
        <f t="shared" si="47"/>
        <v/>
      </c>
      <c r="EG17" s="3">
        <v>0.8</v>
      </c>
      <c r="EH17" s="66"/>
      <c r="EI17" s="20" t="str">
        <f t="shared" si="48"/>
        <v/>
      </c>
      <c r="EJ17" s="21">
        <v>88</v>
      </c>
      <c r="EK17" s="3" t="str">
        <f t="shared" si="49"/>
        <v/>
      </c>
      <c r="EL17" s="3">
        <v>0.8</v>
      </c>
      <c r="EM17" s="66"/>
      <c r="EN17" s="20" t="str">
        <f t="shared" si="50"/>
        <v/>
      </c>
      <c r="EO17" s="21">
        <v>88</v>
      </c>
      <c r="EP17" s="3" t="str">
        <f t="shared" si="51"/>
        <v/>
      </c>
      <c r="EQ17" s="3">
        <v>0.8</v>
      </c>
      <c r="ER17" s="66"/>
      <c r="ES17" s="20" t="str">
        <f t="shared" si="52"/>
        <v/>
      </c>
      <c r="ET17" s="21">
        <v>77</v>
      </c>
      <c r="EU17" s="3" t="str">
        <f t="shared" si="53"/>
        <v/>
      </c>
      <c r="EV17" s="3">
        <v>0.8</v>
      </c>
      <c r="EW17" s="66"/>
      <c r="EX17" s="20" t="str">
        <f t="shared" si="54"/>
        <v/>
      </c>
      <c r="EY17" s="21">
        <v>77</v>
      </c>
      <c r="EZ17" s="3" t="str">
        <f t="shared" si="55"/>
        <v/>
      </c>
      <c r="FA17" s="3">
        <v>0.8</v>
      </c>
      <c r="FB17" s="176"/>
      <c r="FC17" s="24" t="str">
        <f t="shared" si="121"/>
        <v/>
      </c>
      <c r="FD17" s="6">
        <v>943</v>
      </c>
      <c r="FE17" s="29" t="str">
        <f t="shared" si="56"/>
        <v/>
      </c>
      <c r="FF17" s="180"/>
      <c r="FG17" s="1" t="str">
        <f t="shared" si="122"/>
        <v/>
      </c>
      <c r="FH17" s="1">
        <v>273</v>
      </c>
      <c r="FI17" s="8" t="str">
        <f t="shared" si="5"/>
        <v/>
      </c>
      <c r="FJ17" s="176"/>
      <c r="FK17" s="6" t="str">
        <f t="shared" si="123"/>
        <v/>
      </c>
      <c r="FL17" s="6">
        <v>176</v>
      </c>
      <c r="FM17" s="7" t="str">
        <f t="shared" si="57"/>
        <v/>
      </c>
      <c r="FN17" s="176"/>
      <c r="FO17" s="106" t="str">
        <f t="shared" si="58"/>
        <v/>
      </c>
      <c r="FP17" s="106">
        <v>154</v>
      </c>
      <c r="FQ17" s="11" t="str">
        <f t="shared" si="59"/>
        <v/>
      </c>
      <c r="FR17" s="66"/>
      <c r="FS17" s="20" t="str">
        <f t="shared" si="60"/>
        <v/>
      </c>
      <c r="FT17" s="21">
        <v>88</v>
      </c>
      <c r="FU17" s="3" t="str">
        <f t="shared" si="61"/>
        <v/>
      </c>
      <c r="FV17" s="3">
        <v>0.8</v>
      </c>
      <c r="FW17" s="66"/>
      <c r="FX17" s="20" t="str">
        <f t="shared" si="62"/>
        <v/>
      </c>
      <c r="FY17" s="21">
        <v>120</v>
      </c>
      <c r="FZ17" s="3" t="str">
        <f t="shared" si="63"/>
        <v/>
      </c>
      <c r="GA17" s="3">
        <v>0.8</v>
      </c>
      <c r="GB17" s="66"/>
      <c r="GC17" s="20" t="str">
        <f t="shared" si="64"/>
        <v/>
      </c>
      <c r="GD17" s="21">
        <v>88</v>
      </c>
      <c r="GE17" s="3" t="str">
        <f t="shared" si="65"/>
        <v/>
      </c>
      <c r="GF17" s="3">
        <v>0.8</v>
      </c>
      <c r="GG17" s="66"/>
      <c r="GH17" s="20" t="str">
        <f t="shared" si="66"/>
        <v/>
      </c>
      <c r="GI17" s="21">
        <v>88</v>
      </c>
      <c r="GJ17" s="3" t="str">
        <f t="shared" si="67"/>
        <v/>
      </c>
      <c r="GK17" s="3">
        <v>0.8</v>
      </c>
      <c r="GL17" s="66"/>
      <c r="GM17" s="20" t="str">
        <f t="shared" si="68"/>
        <v/>
      </c>
      <c r="GN17" s="21">
        <v>88</v>
      </c>
      <c r="GO17" s="3" t="str">
        <f t="shared" si="69"/>
        <v/>
      </c>
      <c r="GP17" s="3">
        <v>0.8</v>
      </c>
      <c r="GQ17" s="66"/>
      <c r="GR17" s="20" t="str">
        <f t="shared" si="70"/>
        <v/>
      </c>
      <c r="GS17" s="21">
        <v>88</v>
      </c>
      <c r="GT17" s="3" t="str">
        <f t="shared" si="71"/>
        <v/>
      </c>
      <c r="GU17" s="3">
        <v>0.8</v>
      </c>
      <c r="GV17" s="66"/>
      <c r="GW17" s="20" t="str">
        <f t="shared" si="72"/>
        <v/>
      </c>
      <c r="GX17" s="21">
        <v>88</v>
      </c>
      <c r="GY17" s="3" t="str">
        <f t="shared" si="73"/>
        <v/>
      </c>
      <c r="GZ17" s="3">
        <v>0.8</v>
      </c>
      <c r="HA17" s="66"/>
      <c r="HB17" s="20" t="str">
        <f t="shared" si="74"/>
        <v/>
      </c>
      <c r="HC17" s="21">
        <v>88</v>
      </c>
      <c r="HD17" s="3" t="str">
        <f t="shared" si="75"/>
        <v/>
      </c>
      <c r="HE17" s="3">
        <v>0.8</v>
      </c>
      <c r="HF17" s="66"/>
      <c r="HG17" s="20" t="str">
        <f t="shared" si="76"/>
        <v/>
      </c>
      <c r="HH17" s="21">
        <v>66</v>
      </c>
      <c r="HI17" s="3" t="str">
        <f t="shared" si="6"/>
        <v/>
      </c>
      <c r="HJ17" s="3">
        <v>0.8</v>
      </c>
      <c r="HK17" s="66"/>
      <c r="HL17" s="20" t="str">
        <f t="shared" si="77"/>
        <v/>
      </c>
      <c r="HM17" s="21">
        <v>88</v>
      </c>
      <c r="HN17" s="3" t="str">
        <f t="shared" si="78"/>
        <v/>
      </c>
      <c r="HO17" s="3">
        <v>0.8</v>
      </c>
      <c r="HP17" s="66"/>
      <c r="HQ17" s="20" t="str">
        <f t="shared" si="79"/>
        <v/>
      </c>
      <c r="HR17" s="21">
        <v>88</v>
      </c>
      <c r="HS17" s="3" t="str">
        <f t="shared" si="80"/>
        <v/>
      </c>
      <c r="HT17" s="3">
        <v>0.8</v>
      </c>
      <c r="HU17" s="66"/>
      <c r="HV17" s="20" t="str">
        <f t="shared" si="81"/>
        <v/>
      </c>
      <c r="HW17" s="21">
        <v>100</v>
      </c>
      <c r="HX17" s="3" t="str">
        <f t="shared" si="82"/>
        <v/>
      </c>
      <c r="HY17" s="3">
        <v>0.8</v>
      </c>
      <c r="HZ17" s="24" t="str">
        <f t="shared" si="124"/>
        <v/>
      </c>
      <c r="IA17" s="6">
        <v>802</v>
      </c>
      <c r="IB17" s="29" t="str">
        <f t="shared" si="83"/>
        <v/>
      </c>
      <c r="IC17" s="24" t="str">
        <f t="shared" si="84"/>
        <v/>
      </c>
      <c r="ID17" s="6">
        <v>176</v>
      </c>
      <c r="IE17" s="29" t="str">
        <f t="shared" si="7"/>
        <v/>
      </c>
      <c r="IF17" s="24" t="str">
        <f t="shared" si="85"/>
        <v/>
      </c>
      <c r="IG17" s="6">
        <v>100</v>
      </c>
      <c r="IH17" s="29" t="str">
        <f t="shared" si="86"/>
        <v/>
      </c>
      <c r="II17" s="66"/>
      <c r="IJ17" s="102" t="str">
        <f t="shared" si="125"/>
        <v/>
      </c>
      <c r="IK17" s="102">
        <v>60</v>
      </c>
      <c r="IL17" s="32" t="str">
        <f t="shared" si="87"/>
        <v/>
      </c>
      <c r="IM17" s="33">
        <v>0.8</v>
      </c>
      <c r="IN17" s="66"/>
      <c r="IO17" s="53" t="str">
        <f t="shared" si="126"/>
        <v/>
      </c>
      <c r="IP17" s="54">
        <v>60</v>
      </c>
      <c r="IQ17" s="34" t="str">
        <f t="shared" si="88"/>
        <v/>
      </c>
      <c r="IR17" s="35">
        <v>0.8</v>
      </c>
      <c r="IS17" s="66"/>
      <c r="IT17" s="102" t="str">
        <f t="shared" si="127"/>
        <v/>
      </c>
      <c r="IU17" s="102">
        <v>60</v>
      </c>
      <c r="IV17" s="33" t="str">
        <f t="shared" si="89"/>
        <v/>
      </c>
      <c r="IW17" s="33">
        <v>0.8</v>
      </c>
      <c r="IX17" s="66"/>
      <c r="IY17" s="54" t="str">
        <f t="shared" si="128"/>
        <v/>
      </c>
      <c r="IZ17" s="54">
        <v>60</v>
      </c>
      <c r="JA17" s="34" t="str">
        <f t="shared" si="90"/>
        <v/>
      </c>
      <c r="JB17" s="35">
        <v>0.8</v>
      </c>
      <c r="JC17" s="66"/>
      <c r="JD17" s="102" t="str">
        <f t="shared" si="129"/>
        <v/>
      </c>
      <c r="JE17" s="102">
        <v>60</v>
      </c>
      <c r="JF17" s="32" t="str">
        <f t="shared" si="91"/>
        <v/>
      </c>
      <c r="JG17" s="33">
        <v>0.8</v>
      </c>
      <c r="JH17" s="66"/>
      <c r="JI17" s="54" t="str">
        <f t="shared" si="130"/>
        <v/>
      </c>
      <c r="JJ17" s="54">
        <v>60</v>
      </c>
      <c r="JK17" s="34" t="str">
        <f t="shared" si="92"/>
        <v/>
      </c>
      <c r="JL17" s="35">
        <v>0.8</v>
      </c>
      <c r="JM17" s="66"/>
      <c r="JN17" s="102" t="str">
        <f t="shared" si="131"/>
        <v/>
      </c>
      <c r="JO17" s="102">
        <v>60</v>
      </c>
      <c r="JP17" s="32" t="str">
        <f t="shared" si="93"/>
        <v/>
      </c>
      <c r="JQ17" s="33">
        <v>0.8</v>
      </c>
      <c r="JR17" s="66"/>
      <c r="JS17" s="54" t="str">
        <f t="shared" si="140"/>
        <v/>
      </c>
      <c r="JT17" s="102">
        <v>60</v>
      </c>
      <c r="JU17" s="34" t="str">
        <f t="shared" si="141"/>
        <v/>
      </c>
      <c r="JV17" s="33">
        <v>0.8</v>
      </c>
      <c r="JW17" s="66"/>
      <c r="JX17" s="102" t="str">
        <f t="shared" si="142"/>
        <v/>
      </c>
      <c r="JY17" s="102">
        <v>60</v>
      </c>
      <c r="JZ17" s="32" t="str">
        <f t="shared" si="143"/>
        <v/>
      </c>
      <c r="KA17" s="33">
        <v>0.8</v>
      </c>
      <c r="KB17" s="66"/>
      <c r="KC17" s="54" t="str">
        <f t="shared" si="144"/>
        <v/>
      </c>
      <c r="KD17" s="102">
        <v>60</v>
      </c>
      <c r="KE17" s="34" t="str">
        <f t="shared" si="145"/>
        <v/>
      </c>
      <c r="KF17" s="33">
        <v>0.8</v>
      </c>
      <c r="KG17" s="66"/>
      <c r="KH17" s="102" t="str">
        <f t="shared" si="146"/>
        <v/>
      </c>
      <c r="KI17" s="102">
        <v>60</v>
      </c>
      <c r="KJ17" s="32" t="str">
        <f t="shared" si="147"/>
        <v/>
      </c>
      <c r="KK17" s="33">
        <v>0.8</v>
      </c>
      <c r="KL17" s="66"/>
      <c r="KM17" s="54" t="str">
        <f t="shared" si="148"/>
        <v/>
      </c>
      <c r="KN17" s="102">
        <v>60</v>
      </c>
      <c r="KO17" s="34" t="str">
        <f t="shared" si="149"/>
        <v/>
      </c>
      <c r="KP17" s="33">
        <v>0.8</v>
      </c>
      <c r="KQ17" s="66"/>
      <c r="KR17" s="102" t="str">
        <f t="shared" si="150"/>
        <v/>
      </c>
      <c r="KS17" s="102">
        <v>60</v>
      </c>
      <c r="KT17" s="32" t="str">
        <f t="shared" si="151"/>
        <v/>
      </c>
      <c r="KU17" s="33">
        <v>0.8</v>
      </c>
      <c r="KV17" s="66"/>
      <c r="KW17" s="54" t="str">
        <f t="shared" si="152"/>
        <v/>
      </c>
      <c r="KX17" s="102">
        <v>60</v>
      </c>
      <c r="KY17" s="34" t="str">
        <f t="shared" si="153"/>
        <v/>
      </c>
      <c r="KZ17" s="33">
        <v>0.8</v>
      </c>
      <c r="LA17" s="36" t="str">
        <f t="shared" si="139"/>
        <v/>
      </c>
      <c r="LB17" s="36">
        <v>240</v>
      </c>
      <c r="LC17" s="37" t="str">
        <f t="shared" si="101"/>
        <v/>
      </c>
      <c r="LD17" s="38" t="str">
        <f t="shared" si="102"/>
        <v/>
      </c>
      <c r="LE17" s="38">
        <v>240</v>
      </c>
      <c r="LF17" s="39" t="str">
        <f t="shared" si="103"/>
        <v/>
      </c>
      <c r="LG17" s="36" t="str">
        <f t="shared" si="104"/>
        <v/>
      </c>
      <c r="LH17" s="36">
        <v>120</v>
      </c>
      <c r="LI17" s="37" t="str">
        <f t="shared" si="105"/>
        <v/>
      </c>
      <c r="LJ17" s="38" t="str">
        <f t="shared" si="106"/>
        <v/>
      </c>
      <c r="LK17" s="38">
        <v>240</v>
      </c>
      <c r="LL17" s="39" t="str">
        <f t="shared" si="107"/>
        <v/>
      </c>
      <c r="LM17" s="36" t="str">
        <f t="shared" si="108"/>
        <v/>
      </c>
      <c r="LN17" s="36">
        <v>40</v>
      </c>
      <c r="LO17" s="37" t="str">
        <f t="shared" si="109"/>
        <v/>
      </c>
    </row>
    <row r="18" spans="1:327" x14ac:dyDescent="0.25">
      <c r="A18" s="9">
        <v>17</v>
      </c>
      <c r="B18" s="66"/>
      <c r="C18" s="20" t="str">
        <f t="shared" si="8"/>
        <v/>
      </c>
      <c r="D18" s="21">
        <v>96</v>
      </c>
      <c r="E18" s="3" t="str">
        <f t="shared" si="0"/>
        <v/>
      </c>
      <c r="F18" s="3">
        <v>0.8</v>
      </c>
      <c r="G18" s="66"/>
      <c r="H18" s="22" t="str">
        <f t="shared" si="110"/>
        <v/>
      </c>
      <c r="I18" s="2">
        <v>96</v>
      </c>
      <c r="J18" s="4" t="str">
        <f t="shared" si="9"/>
        <v/>
      </c>
      <c r="K18" s="3">
        <v>0.8</v>
      </c>
      <c r="L18" s="66"/>
      <c r="M18" s="20" t="str">
        <f t="shared" si="111"/>
        <v/>
      </c>
      <c r="N18" s="23">
        <v>96</v>
      </c>
      <c r="O18" s="3" t="str">
        <f t="shared" si="10"/>
        <v/>
      </c>
      <c r="P18" s="3">
        <v>0.8</v>
      </c>
      <c r="Q18" s="66"/>
      <c r="R18" s="22" t="str">
        <f t="shared" si="112"/>
        <v/>
      </c>
      <c r="S18" s="21">
        <v>96</v>
      </c>
      <c r="T18" s="4" t="str">
        <f t="shared" si="11"/>
        <v/>
      </c>
      <c r="U18" s="3">
        <v>0.8</v>
      </c>
      <c r="V18" s="66"/>
      <c r="W18" s="20" t="str">
        <f t="shared" si="113"/>
        <v/>
      </c>
      <c r="X18" s="21">
        <v>96</v>
      </c>
      <c r="Y18" s="3" t="str">
        <f t="shared" si="12"/>
        <v/>
      </c>
      <c r="Z18" s="3">
        <v>0.8</v>
      </c>
      <c r="AA18" s="66"/>
      <c r="AB18" s="22" t="str">
        <f t="shared" si="114"/>
        <v/>
      </c>
      <c r="AC18" s="21">
        <v>96</v>
      </c>
      <c r="AD18" s="4" t="str">
        <f t="shared" si="13"/>
        <v/>
      </c>
      <c r="AE18" s="3">
        <v>0.8</v>
      </c>
      <c r="AF18" s="66"/>
      <c r="AG18" s="20" t="str">
        <f t="shared" si="115"/>
        <v/>
      </c>
      <c r="AH18" s="21">
        <v>96</v>
      </c>
      <c r="AI18" s="3" t="str">
        <f t="shared" si="14"/>
        <v/>
      </c>
      <c r="AJ18" s="3">
        <v>0.8</v>
      </c>
      <c r="AK18" s="66"/>
      <c r="AL18" s="22" t="str">
        <f t="shared" si="116"/>
        <v/>
      </c>
      <c r="AM18" s="21">
        <v>96</v>
      </c>
      <c r="AN18" s="4" t="str">
        <f t="shared" si="15"/>
        <v/>
      </c>
      <c r="AO18" s="3">
        <v>0.8</v>
      </c>
      <c r="AP18" s="71"/>
      <c r="AQ18" s="20" t="str">
        <f t="shared" si="117"/>
        <v/>
      </c>
      <c r="AR18" s="21">
        <v>96</v>
      </c>
      <c r="AS18" s="3" t="str">
        <f t="shared" si="16"/>
        <v/>
      </c>
      <c r="AT18" s="3">
        <v>0.8</v>
      </c>
      <c r="AU18" s="66"/>
      <c r="AV18" s="22" t="str">
        <f t="shared" si="118"/>
        <v/>
      </c>
      <c r="AW18" s="1">
        <v>96</v>
      </c>
      <c r="AX18" s="3" t="str">
        <f t="shared" si="17"/>
        <v/>
      </c>
      <c r="AY18" s="3">
        <v>0.8</v>
      </c>
      <c r="AZ18" s="66"/>
      <c r="BA18" s="20" t="str">
        <f t="shared" si="119"/>
        <v/>
      </c>
      <c r="BB18" s="21">
        <v>96</v>
      </c>
      <c r="BC18" s="3" t="str">
        <f t="shared" si="18"/>
        <v/>
      </c>
      <c r="BD18" s="3">
        <v>0.8</v>
      </c>
      <c r="BE18" s="176"/>
      <c r="BF18" s="24" t="str">
        <f t="shared" si="19"/>
        <v/>
      </c>
      <c r="BG18" s="6">
        <v>384</v>
      </c>
      <c r="BH18" s="29" t="str">
        <f t="shared" si="1"/>
        <v/>
      </c>
      <c r="BI18" s="180"/>
      <c r="BJ18" s="1" t="str">
        <f t="shared" si="20"/>
        <v/>
      </c>
      <c r="BK18" s="1">
        <v>140</v>
      </c>
      <c r="BL18" s="8" t="str">
        <f t="shared" si="2"/>
        <v/>
      </c>
      <c r="BM18" s="176"/>
      <c r="BN18" s="6" t="str">
        <f t="shared" si="21"/>
        <v/>
      </c>
      <c r="BO18" s="6">
        <v>264</v>
      </c>
      <c r="BP18" s="7" t="str">
        <f t="shared" si="3"/>
        <v/>
      </c>
      <c r="BQ18" s="176"/>
      <c r="BR18" s="1" t="str">
        <f t="shared" si="22"/>
        <v/>
      </c>
      <c r="BS18" s="1">
        <v>198</v>
      </c>
      <c r="BT18" s="11" t="str">
        <f t="shared" si="4"/>
        <v/>
      </c>
      <c r="BU18" s="66"/>
      <c r="BV18" s="20" t="str">
        <f t="shared" si="23"/>
        <v/>
      </c>
      <c r="BW18" s="21">
        <v>50</v>
      </c>
      <c r="BX18" s="3" t="str">
        <f t="shared" si="120"/>
        <v/>
      </c>
      <c r="BY18" s="3">
        <v>0.8</v>
      </c>
      <c r="BZ18" s="66"/>
      <c r="CA18" s="20" t="str">
        <f t="shared" si="24"/>
        <v/>
      </c>
      <c r="CB18" s="21">
        <v>77</v>
      </c>
      <c r="CC18" s="3" t="str">
        <f t="shared" si="25"/>
        <v/>
      </c>
      <c r="CD18" s="3">
        <v>0.8</v>
      </c>
      <c r="CE18" s="66"/>
      <c r="CF18" s="20" t="str">
        <f t="shared" si="26"/>
        <v/>
      </c>
      <c r="CG18" s="21">
        <v>50</v>
      </c>
      <c r="CH18" s="3" t="str">
        <f t="shared" si="27"/>
        <v/>
      </c>
      <c r="CI18" s="3">
        <v>0.8</v>
      </c>
      <c r="CJ18" s="66"/>
      <c r="CK18" s="20" t="str">
        <f t="shared" si="28"/>
        <v/>
      </c>
      <c r="CL18" s="21">
        <v>50</v>
      </c>
      <c r="CM18" s="3" t="str">
        <f t="shared" si="29"/>
        <v/>
      </c>
      <c r="CN18" s="3">
        <v>0.8</v>
      </c>
      <c r="CO18" s="66"/>
      <c r="CP18" s="20" t="str">
        <f t="shared" si="30"/>
        <v/>
      </c>
      <c r="CQ18" s="21">
        <v>50</v>
      </c>
      <c r="CR18" s="3" t="str">
        <f t="shared" si="31"/>
        <v/>
      </c>
      <c r="CS18" s="3">
        <v>0.8</v>
      </c>
      <c r="CT18" s="66"/>
      <c r="CU18" s="20" t="str">
        <f t="shared" si="32"/>
        <v/>
      </c>
      <c r="CV18" s="21">
        <v>50</v>
      </c>
      <c r="CW18" s="3" t="str">
        <f t="shared" si="33"/>
        <v/>
      </c>
      <c r="CX18" s="3">
        <v>0.8</v>
      </c>
      <c r="CY18" s="66"/>
      <c r="CZ18" s="20" t="str">
        <f t="shared" si="34"/>
        <v/>
      </c>
      <c r="DA18" s="21">
        <v>50</v>
      </c>
      <c r="DB18" s="3" t="str">
        <f t="shared" si="35"/>
        <v/>
      </c>
      <c r="DC18" s="3">
        <v>0.8</v>
      </c>
      <c r="DD18" s="66"/>
      <c r="DE18" s="20" t="str">
        <f t="shared" si="36"/>
        <v/>
      </c>
      <c r="DF18" s="21">
        <v>66</v>
      </c>
      <c r="DG18" s="3" t="str">
        <f t="shared" si="37"/>
        <v/>
      </c>
      <c r="DH18" s="3">
        <v>0.8</v>
      </c>
      <c r="DI18" s="66"/>
      <c r="DJ18" s="20" t="str">
        <f t="shared" si="38"/>
        <v/>
      </c>
      <c r="DK18" s="21">
        <v>66</v>
      </c>
      <c r="DL18" s="3" t="str">
        <f t="shared" si="39"/>
        <v/>
      </c>
      <c r="DM18" s="3">
        <v>0.8</v>
      </c>
      <c r="DN18" s="66"/>
      <c r="DO18" s="20" t="str">
        <f t="shared" si="40"/>
        <v/>
      </c>
      <c r="DP18" s="21">
        <v>66</v>
      </c>
      <c r="DQ18" s="3" t="str">
        <f t="shared" si="41"/>
        <v/>
      </c>
      <c r="DR18" s="3">
        <v>0.8</v>
      </c>
      <c r="DS18" s="66"/>
      <c r="DT18" s="20" t="str">
        <f t="shared" si="42"/>
        <v/>
      </c>
      <c r="DU18" s="21">
        <v>120</v>
      </c>
      <c r="DV18" s="3" t="str">
        <f t="shared" si="43"/>
        <v/>
      </c>
      <c r="DW18" s="3">
        <v>0.8</v>
      </c>
      <c r="DX18" s="66"/>
      <c r="DY18" s="20" t="str">
        <f t="shared" si="44"/>
        <v/>
      </c>
      <c r="DZ18" s="21">
        <v>119</v>
      </c>
      <c r="EA18" s="3" t="str">
        <f t="shared" si="45"/>
        <v/>
      </c>
      <c r="EB18" s="3">
        <v>0.8</v>
      </c>
      <c r="EC18" s="66"/>
      <c r="ED18" s="20" t="str">
        <f t="shared" si="46"/>
        <v/>
      </c>
      <c r="EE18" s="21">
        <v>154</v>
      </c>
      <c r="EF18" s="3" t="str">
        <f t="shared" si="47"/>
        <v/>
      </c>
      <c r="EG18" s="3">
        <v>0.8</v>
      </c>
      <c r="EH18" s="66"/>
      <c r="EI18" s="20" t="str">
        <f t="shared" si="48"/>
        <v/>
      </c>
      <c r="EJ18" s="21">
        <v>88</v>
      </c>
      <c r="EK18" s="3" t="str">
        <f t="shared" si="49"/>
        <v/>
      </c>
      <c r="EL18" s="3">
        <v>0.8</v>
      </c>
      <c r="EM18" s="66"/>
      <c r="EN18" s="20" t="str">
        <f t="shared" si="50"/>
        <v/>
      </c>
      <c r="EO18" s="21">
        <v>88</v>
      </c>
      <c r="EP18" s="3" t="str">
        <f t="shared" si="51"/>
        <v/>
      </c>
      <c r="EQ18" s="3">
        <v>0.8</v>
      </c>
      <c r="ER18" s="66"/>
      <c r="ES18" s="20" t="str">
        <f t="shared" si="52"/>
        <v/>
      </c>
      <c r="ET18" s="21">
        <v>77</v>
      </c>
      <c r="EU18" s="3" t="str">
        <f t="shared" si="53"/>
        <v/>
      </c>
      <c r="EV18" s="3">
        <v>0.8</v>
      </c>
      <c r="EW18" s="66"/>
      <c r="EX18" s="20" t="str">
        <f t="shared" si="54"/>
        <v/>
      </c>
      <c r="EY18" s="21">
        <v>77</v>
      </c>
      <c r="EZ18" s="3" t="str">
        <f t="shared" si="55"/>
        <v/>
      </c>
      <c r="FA18" s="3">
        <v>0.8</v>
      </c>
      <c r="FB18" s="176"/>
      <c r="FC18" s="24" t="str">
        <f t="shared" si="121"/>
        <v/>
      </c>
      <c r="FD18" s="6">
        <v>943</v>
      </c>
      <c r="FE18" s="29" t="str">
        <f t="shared" si="56"/>
        <v/>
      </c>
      <c r="FF18" s="180"/>
      <c r="FG18" s="1" t="str">
        <f t="shared" si="122"/>
        <v/>
      </c>
      <c r="FH18" s="1">
        <v>273</v>
      </c>
      <c r="FI18" s="8" t="str">
        <f t="shared" si="5"/>
        <v/>
      </c>
      <c r="FJ18" s="176"/>
      <c r="FK18" s="6" t="str">
        <f t="shared" si="123"/>
        <v/>
      </c>
      <c r="FL18" s="6">
        <v>176</v>
      </c>
      <c r="FM18" s="7" t="str">
        <f t="shared" si="57"/>
        <v/>
      </c>
      <c r="FN18" s="176"/>
      <c r="FO18" s="106" t="str">
        <f t="shared" si="58"/>
        <v/>
      </c>
      <c r="FP18" s="106">
        <v>154</v>
      </c>
      <c r="FQ18" s="11" t="str">
        <f t="shared" si="59"/>
        <v/>
      </c>
      <c r="FR18" s="66"/>
      <c r="FS18" s="20" t="str">
        <f t="shared" si="60"/>
        <v/>
      </c>
      <c r="FT18" s="21">
        <v>88</v>
      </c>
      <c r="FU18" s="3" t="str">
        <f t="shared" si="61"/>
        <v/>
      </c>
      <c r="FV18" s="3">
        <v>0.8</v>
      </c>
      <c r="FW18" s="66"/>
      <c r="FX18" s="20" t="str">
        <f t="shared" si="62"/>
        <v/>
      </c>
      <c r="FY18" s="21">
        <v>120</v>
      </c>
      <c r="FZ18" s="3" t="str">
        <f t="shared" si="63"/>
        <v/>
      </c>
      <c r="GA18" s="3">
        <v>0.8</v>
      </c>
      <c r="GB18" s="66"/>
      <c r="GC18" s="20" t="str">
        <f t="shared" si="64"/>
        <v/>
      </c>
      <c r="GD18" s="21">
        <v>88</v>
      </c>
      <c r="GE18" s="3" t="str">
        <f t="shared" si="65"/>
        <v/>
      </c>
      <c r="GF18" s="3">
        <v>0.8</v>
      </c>
      <c r="GG18" s="66"/>
      <c r="GH18" s="20" t="str">
        <f t="shared" si="66"/>
        <v/>
      </c>
      <c r="GI18" s="21">
        <v>88</v>
      </c>
      <c r="GJ18" s="3" t="str">
        <f t="shared" si="67"/>
        <v/>
      </c>
      <c r="GK18" s="3">
        <v>0.8</v>
      </c>
      <c r="GL18" s="66"/>
      <c r="GM18" s="20" t="str">
        <f t="shared" si="68"/>
        <v/>
      </c>
      <c r="GN18" s="21">
        <v>88</v>
      </c>
      <c r="GO18" s="3" t="str">
        <f t="shared" si="69"/>
        <v/>
      </c>
      <c r="GP18" s="3">
        <v>0.8</v>
      </c>
      <c r="GQ18" s="66"/>
      <c r="GR18" s="20" t="str">
        <f t="shared" si="70"/>
        <v/>
      </c>
      <c r="GS18" s="21">
        <v>88</v>
      </c>
      <c r="GT18" s="3" t="str">
        <f t="shared" si="71"/>
        <v/>
      </c>
      <c r="GU18" s="3">
        <v>0.8</v>
      </c>
      <c r="GV18" s="66"/>
      <c r="GW18" s="20" t="str">
        <f t="shared" si="72"/>
        <v/>
      </c>
      <c r="GX18" s="21">
        <v>88</v>
      </c>
      <c r="GY18" s="3" t="str">
        <f t="shared" si="73"/>
        <v/>
      </c>
      <c r="GZ18" s="3">
        <v>0.8</v>
      </c>
      <c r="HA18" s="66"/>
      <c r="HB18" s="20" t="str">
        <f t="shared" si="74"/>
        <v/>
      </c>
      <c r="HC18" s="21">
        <v>88</v>
      </c>
      <c r="HD18" s="3" t="str">
        <f t="shared" si="75"/>
        <v/>
      </c>
      <c r="HE18" s="3">
        <v>0.8</v>
      </c>
      <c r="HF18" s="66"/>
      <c r="HG18" s="20" t="str">
        <f t="shared" si="76"/>
        <v/>
      </c>
      <c r="HH18" s="21">
        <v>66</v>
      </c>
      <c r="HI18" s="3" t="str">
        <f t="shared" si="6"/>
        <v/>
      </c>
      <c r="HJ18" s="3">
        <v>0.8</v>
      </c>
      <c r="HK18" s="66"/>
      <c r="HL18" s="20" t="str">
        <f t="shared" si="77"/>
        <v/>
      </c>
      <c r="HM18" s="21">
        <v>88</v>
      </c>
      <c r="HN18" s="3" t="str">
        <f t="shared" si="78"/>
        <v/>
      </c>
      <c r="HO18" s="3">
        <v>0.8</v>
      </c>
      <c r="HP18" s="66"/>
      <c r="HQ18" s="20" t="str">
        <f t="shared" si="79"/>
        <v/>
      </c>
      <c r="HR18" s="21">
        <v>88</v>
      </c>
      <c r="HS18" s="3" t="str">
        <f t="shared" si="80"/>
        <v/>
      </c>
      <c r="HT18" s="3">
        <v>0.8</v>
      </c>
      <c r="HU18" s="66"/>
      <c r="HV18" s="20" t="str">
        <f t="shared" si="81"/>
        <v/>
      </c>
      <c r="HW18" s="21">
        <v>100</v>
      </c>
      <c r="HX18" s="3" t="str">
        <f t="shared" si="82"/>
        <v/>
      </c>
      <c r="HY18" s="3">
        <v>0.8</v>
      </c>
      <c r="HZ18" s="24" t="str">
        <f t="shared" si="124"/>
        <v/>
      </c>
      <c r="IA18" s="6">
        <v>802</v>
      </c>
      <c r="IB18" s="29" t="str">
        <f t="shared" si="83"/>
        <v/>
      </c>
      <c r="IC18" s="24" t="str">
        <f t="shared" si="84"/>
        <v/>
      </c>
      <c r="ID18" s="6">
        <v>176</v>
      </c>
      <c r="IE18" s="29" t="str">
        <f t="shared" si="7"/>
        <v/>
      </c>
      <c r="IF18" s="24" t="str">
        <f t="shared" si="85"/>
        <v/>
      </c>
      <c r="IG18" s="6">
        <v>100</v>
      </c>
      <c r="IH18" s="29" t="str">
        <f t="shared" si="86"/>
        <v/>
      </c>
      <c r="II18" s="66"/>
      <c r="IJ18" s="102" t="str">
        <f t="shared" si="125"/>
        <v/>
      </c>
      <c r="IK18" s="102">
        <v>60</v>
      </c>
      <c r="IL18" s="32" t="str">
        <f t="shared" si="87"/>
        <v/>
      </c>
      <c r="IM18" s="33">
        <v>0.8</v>
      </c>
      <c r="IN18" s="66"/>
      <c r="IO18" s="53" t="str">
        <f t="shared" si="126"/>
        <v/>
      </c>
      <c r="IP18" s="54">
        <v>60</v>
      </c>
      <c r="IQ18" s="34" t="str">
        <f t="shared" si="88"/>
        <v/>
      </c>
      <c r="IR18" s="35">
        <v>0.8</v>
      </c>
      <c r="IS18" s="66"/>
      <c r="IT18" s="102" t="str">
        <f t="shared" si="127"/>
        <v/>
      </c>
      <c r="IU18" s="102">
        <v>60</v>
      </c>
      <c r="IV18" s="33" t="str">
        <f t="shared" si="89"/>
        <v/>
      </c>
      <c r="IW18" s="33">
        <v>0.8</v>
      </c>
      <c r="IX18" s="66"/>
      <c r="IY18" s="54" t="str">
        <f t="shared" si="128"/>
        <v/>
      </c>
      <c r="IZ18" s="54">
        <v>60</v>
      </c>
      <c r="JA18" s="34" t="str">
        <f t="shared" si="90"/>
        <v/>
      </c>
      <c r="JB18" s="35">
        <v>0.8</v>
      </c>
      <c r="JC18" s="66"/>
      <c r="JD18" s="102" t="str">
        <f t="shared" si="129"/>
        <v/>
      </c>
      <c r="JE18" s="102">
        <v>60</v>
      </c>
      <c r="JF18" s="32" t="str">
        <f t="shared" si="91"/>
        <v/>
      </c>
      <c r="JG18" s="33">
        <v>0.8</v>
      </c>
      <c r="JH18" s="66"/>
      <c r="JI18" s="54" t="str">
        <f t="shared" si="130"/>
        <v/>
      </c>
      <c r="JJ18" s="54">
        <v>60</v>
      </c>
      <c r="JK18" s="34" t="str">
        <f t="shared" si="92"/>
        <v/>
      </c>
      <c r="JL18" s="35">
        <v>0.8</v>
      </c>
      <c r="JM18" s="66"/>
      <c r="JN18" s="102" t="str">
        <f t="shared" si="131"/>
        <v/>
      </c>
      <c r="JO18" s="102">
        <v>60</v>
      </c>
      <c r="JP18" s="32" t="str">
        <f t="shared" si="93"/>
        <v/>
      </c>
      <c r="JQ18" s="33">
        <v>0.8</v>
      </c>
      <c r="JR18" s="66"/>
      <c r="JS18" s="54" t="str">
        <f t="shared" si="140"/>
        <v/>
      </c>
      <c r="JT18" s="102">
        <v>60</v>
      </c>
      <c r="JU18" s="34" t="str">
        <f t="shared" si="141"/>
        <v/>
      </c>
      <c r="JV18" s="33">
        <v>0.8</v>
      </c>
      <c r="JW18" s="66"/>
      <c r="JX18" s="102" t="str">
        <f t="shared" si="142"/>
        <v/>
      </c>
      <c r="JY18" s="102">
        <v>60</v>
      </c>
      <c r="JZ18" s="32" t="str">
        <f t="shared" si="143"/>
        <v/>
      </c>
      <c r="KA18" s="33">
        <v>0.8</v>
      </c>
      <c r="KB18" s="66"/>
      <c r="KC18" s="54" t="str">
        <f t="shared" si="144"/>
        <v/>
      </c>
      <c r="KD18" s="102">
        <v>60</v>
      </c>
      <c r="KE18" s="34" t="str">
        <f t="shared" si="145"/>
        <v/>
      </c>
      <c r="KF18" s="33">
        <v>0.8</v>
      </c>
      <c r="KG18" s="66"/>
      <c r="KH18" s="102" t="str">
        <f t="shared" si="146"/>
        <v/>
      </c>
      <c r="KI18" s="102">
        <v>60</v>
      </c>
      <c r="KJ18" s="32" t="str">
        <f t="shared" si="147"/>
        <v/>
      </c>
      <c r="KK18" s="33">
        <v>0.8</v>
      </c>
      <c r="KL18" s="66"/>
      <c r="KM18" s="54" t="str">
        <f t="shared" si="148"/>
        <v/>
      </c>
      <c r="KN18" s="102">
        <v>60</v>
      </c>
      <c r="KO18" s="34" t="str">
        <f t="shared" si="149"/>
        <v/>
      </c>
      <c r="KP18" s="33">
        <v>0.8</v>
      </c>
      <c r="KQ18" s="66"/>
      <c r="KR18" s="102" t="str">
        <f t="shared" si="150"/>
        <v/>
      </c>
      <c r="KS18" s="102">
        <v>60</v>
      </c>
      <c r="KT18" s="32" t="str">
        <f t="shared" si="151"/>
        <v/>
      </c>
      <c r="KU18" s="33">
        <v>0.8</v>
      </c>
      <c r="KV18" s="66"/>
      <c r="KW18" s="54" t="str">
        <f t="shared" si="152"/>
        <v/>
      </c>
      <c r="KX18" s="102">
        <v>60</v>
      </c>
      <c r="KY18" s="34" t="str">
        <f t="shared" si="153"/>
        <v/>
      </c>
      <c r="KZ18" s="33">
        <v>0.8</v>
      </c>
      <c r="LA18" s="36" t="str">
        <f t="shared" si="139"/>
        <v/>
      </c>
      <c r="LB18" s="36">
        <v>240</v>
      </c>
      <c r="LC18" s="37" t="str">
        <f t="shared" si="101"/>
        <v/>
      </c>
      <c r="LD18" s="38" t="str">
        <f t="shared" si="102"/>
        <v/>
      </c>
      <c r="LE18" s="38">
        <v>240</v>
      </c>
      <c r="LF18" s="39" t="str">
        <f t="shared" si="103"/>
        <v/>
      </c>
      <c r="LG18" s="36" t="str">
        <f t="shared" si="104"/>
        <v/>
      </c>
      <c r="LH18" s="36">
        <v>120</v>
      </c>
      <c r="LI18" s="37" t="str">
        <f t="shared" si="105"/>
        <v/>
      </c>
      <c r="LJ18" s="38" t="str">
        <f t="shared" si="106"/>
        <v/>
      </c>
      <c r="LK18" s="38">
        <v>240</v>
      </c>
      <c r="LL18" s="39" t="str">
        <f t="shared" si="107"/>
        <v/>
      </c>
      <c r="LM18" s="36" t="str">
        <f t="shared" si="108"/>
        <v/>
      </c>
      <c r="LN18" s="36">
        <v>40</v>
      </c>
      <c r="LO18" s="37" t="str">
        <f t="shared" si="109"/>
        <v/>
      </c>
    </row>
    <row r="19" spans="1:327" x14ac:dyDescent="0.25">
      <c r="A19" s="10">
        <v>18</v>
      </c>
      <c r="B19" s="66"/>
      <c r="C19" s="20" t="str">
        <f t="shared" si="8"/>
        <v/>
      </c>
      <c r="D19" s="21">
        <v>96</v>
      </c>
      <c r="E19" s="3" t="str">
        <f t="shared" si="0"/>
        <v/>
      </c>
      <c r="F19" s="3">
        <v>0.8</v>
      </c>
      <c r="G19" s="66"/>
      <c r="H19" s="22" t="str">
        <f t="shared" si="110"/>
        <v/>
      </c>
      <c r="I19" s="2">
        <v>96</v>
      </c>
      <c r="J19" s="4" t="str">
        <f t="shared" si="9"/>
        <v/>
      </c>
      <c r="K19" s="3">
        <v>0.8</v>
      </c>
      <c r="L19" s="66"/>
      <c r="M19" s="20" t="str">
        <f t="shared" si="111"/>
        <v/>
      </c>
      <c r="N19" s="23">
        <v>96</v>
      </c>
      <c r="O19" s="3" t="str">
        <f t="shared" si="10"/>
        <v/>
      </c>
      <c r="P19" s="3">
        <v>0.8</v>
      </c>
      <c r="Q19" s="66"/>
      <c r="R19" s="22" t="str">
        <f t="shared" si="112"/>
        <v/>
      </c>
      <c r="S19" s="21">
        <v>96</v>
      </c>
      <c r="T19" s="4" t="str">
        <f t="shared" si="11"/>
        <v/>
      </c>
      <c r="U19" s="3">
        <v>0.8</v>
      </c>
      <c r="V19" s="66"/>
      <c r="W19" s="20" t="str">
        <f t="shared" si="113"/>
        <v/>
      </c>
      <c r="X19" s="21">
        <v>96</v>
      </c>
      <c r="Y19" s="3" t="str">
        <f t="shared" si="12"/>
        <v/>
      </c>
      <c r="Z19" s="3">
        <v>0.8</v>
      </c>
      <c r="AA19" s="66"/>
      <c r="AB19" s="22" t="str">
        <f t="shared" si="114"/>
        <v/>
      </c>
      <c r="AC19" s="21">
        <v>96</v>
      </c>
      <c r="AD19" s="4" t="str">
        <f t="shared" si="13"/>
        <v/>
      </c>
      <c r="AE19" s="3">
        <v>0.8</v>
      </c>
      <c r="AF19" s="66"/>
      <c r="AG19" s="20" t="str">
        <f t="shared" si="115"/>
        <v/>
      </c>
      <c r="AH19" s="21">
        <v>96</v>
      </c>
      <c r="AI19" s="3" t="str">
        <f t="shared" si="14"/>
        <v/>
      </c>
      <c r="AJ19" s="3">
        <v>0.8</v>
      </c>
      <c r="AK19" s="66"/>
      <c r="AL19" s="22" t="str">
        <f t="shared" si="116"/>
        <v/>
      </c>
      <c r="AM19" s="21">
        <v>96</v>
      </c>
      <c r="AN19" s="4" t="str">
        <f t="shared" si="15"/>
        <v/>
      </c>
      <c r="AO19" s="3">
        <v>0.8</v>
      </c>
      <c r="AP19" s="71"/>
      <c r="AQ19" s="20" t="str">
        <f t="shared" si="117"/>
        <v/>
      </c>
      <c r="AR19" s="21">
        <v>96</v>
      </c>
      <c r="AS19" s="3" t="str">
        <f t="shared" si="16"/>
        <v/>
      </c>
      <c r="AT19" s="3">
        <v>0.8</v>
      </c>
      <c r="AU19" s="66"/>
      <c r="AV19" s="22" t="str">
        <f t="shared" si="118"/>
        <v/>
      </c>
      <c r="AW19" s="1">
        <v>96</v>
      </c>
      <c r="AX19" s="3" t="str">
        <f t="shared" si="17"/>
        <v/>
      </c>
      <c r="AY19" s="3">
        <v>0.8</v>
      </c>
      <c r="AZ19" s="66"/>
      <c r="BA19" s="20" t="str">
        <f t="shared" si="119"/>
        <v/>
      </c>
      <c r="BB19" s="21">
        <v>96</v>
      </c>
      <c r="BC19" s="3" t="str">
        <f t="shared" si="18"/>
        <v/>
      </c>
      <c r="BD19" s="3">
        <v>0.8</v>
      </c>
      <c r="BE19" s="176"/>
      <c r="BF19" s="24" t="str">
        <f t="shared" si="19"/>
        <v/>
      </c>
      <c r="BG19" s="6">
        <v>384</v>
      </c>
      <c r="BH19" s="29" t="str">
        <f t="shared" si="1"/>
        <v/>
      </c>
      <c r="BI19" s="180"/>
      <c r="BJ19" s="1" t="str">
        <f t="shared" si="20"/>
        <v/>
      </c>
      <c r="BK19" s="1">
        <v>140</v>
      </c>
      <c r="BL19" s="8" t="str">
        <f t="shared" si="2"/>
        <v/>
      </c>
      <c r="BM19" s="176"/>
      <c r="BN19" s="6" t="str">
        <f t="shared" si="21"/>
        <v/>
      </c>
      <c r="BO19" s="6">
        <v>264</v>
      </c>
      <c r="BP19" s="7" t="str">
        <f t="shared" si="3"/>
        <v/>
      </c>
      <c r="BQ19" s="176"/>
      <c r="BR19" s="1" t="str">
        <f t="shared" si="22"/>
        <v/>
      </c>
      <c r="BS19" s="1">
        <v>198</v>
      </c>
      <c r="BT19" s="11" t="str">
        <f t="shared" si="4"/>
        <v/>
      </c>
      <c r="BU19" s="66"/>
      <c r="BV19" s="20" t="str">
        <f t="shared" si="23"/>
        <v/>
      </c>
      <c r="BW19" s="21">
        <v>50</v>
      </c>
      <c r="BX19" s="3" t="str">
        <f t="shared" si="120"/>
        <v/>
      </c>
      <c r="BY19" s="3">
        <v>0.8</v>
      </c>
      <c r="BZ19" s="66"/>
      <c r="CA19" s="20" t="str">
        <f t="shared" si="24"/>
        <v/>
      </c>
      <c r="CB19" s="21">
        <v>77</v>
      </c>
      <c r="CC19" s="3" t="str">
        <f t="shared" si="25"/>
        <v/>
      </c>
      <c r="CD19" s="3">
        <v>0.8</v>
      </c>
      <c r="CE19" s="66"/>
      <c r="CF19" s="20" t="str">
        <f t="shared" si="26"/>
        <v/>
      </c>
      <c r="CG19" s="21">
        <v>50</v>
      </c>
      <c r="CH19" s="3" t="str">
        <f t="shared" si="27"/>
        <v/>
      </c>
      <c r="CI19" s="3">
        <v>0.8</v>
      </c>
      <c r="CJ19" s="66"/>
      <c r="CK19" s="20" t="str">
        <f t="shared" si="28"/>
        <v/>
      </c>
      <c r="CL19" s="21">
        <v>50</v>
      </c>
      <c r="CM19" s="3" t="str">
        <f t="shared" si="29"/>
        <v/>
      </c>
      <c r="CN19" s="3">
        <v>0.8</v>
      </c>
      <c r="CO19" s="66"/>
      <c r="CP19" s="20" t="str">
        <f t="shared" si="30"/>
        <v/>
      </c>
      <c r="CQ19" s="21">
        <v>50</v>
      </c>
      <c r="CR19" s="3" t="str">
        <f t="shared" si="31"/>
        <v/>
      </c>
      <c r="CS19" s="3">
        <v>0.8</v>
      </c>
      <c r="CT19" s="66"/>
      <c r="CU19" s="20" t="str">
        <f t="shared" si="32"/>
        <v/>
      </c>
      <c r="CV19" s="21">
        <v>50</v>
      </c>
      <c r="CW19" s="3" t="str">
        <f t="shared" si="33"/>
        <v/>
      </c>
      <c r="CX19" s="3">
        <v>0.8</v>
      </c>
      <c r="CY19" s="66"/>
      <c r="CZ19" s="20" t="str">
        <f t="shared" si="34"/>
        <v/>
      </c>
      <c r="DA19" s="21">
        <v>50</v>
      </c>
      <c r="DB19" s="3" t="str">
        <f t="shared" si="35"/>
        <v/>
      </c>
      <c r="DC19" s="3">
        <v>0.8</v>
      </c>
      <c r="DD19" s="66"/>
      <c r="DE19" s="20" t="str">
        <f t="shared" si="36"/>
        <v/>
      </c>
      <c r="DF19" s="21">
        <v>66</v>
      </c>
      <c r="DG19" s="3" t="str">
        <f t="shared" si="37"/>
        <v/>
      </c>
      <c r="DH19" s="3">
        <v>0.8</v>
      </c>
      <c r="DI19" s="66"/>
      <c r="DJ19" s="20" t="str">
        <f t="shared" si="38"/>
        <v/>
      </c>
      <c r="DK19" s="21">
        <v>66</v>
      </c>
      <c r="DL19" s="3" t="str">
        <f t="shared" si="39"/>
        <v/>
      </c>
      <c r="DM19" s="3">
        <v>0.8</v>
      </c>
      <c r="DN19" s="66"/>
      <c r="DO19" s="20" t="str">
        <f t="shared" si="40"/>
        <v/>
      </c>
      <c r="DP19" s="21">
        <v>66</v>
      </c>
      <c r="DQ19" s="3" t="str">
        <f t="shared" si="41"/>
        <v/>
      </c>
      <c r="DR19" s="3">
        <v>0.8</v>
      </c>
      <c r="DS19" s="66"/>
      <c r="DT19" s="20" t="str">
        <f t="shared" si="42"/>
        <v/>
      </c>
      <c r="DU19" s="21">
        <v>120</v>
      </c>
      <c r="DV19" s="3" t="str">
        <f t="shared" si="43"/>
        <v/>
      </c>
      <c r="DW19" s="3">
        <v>0.8</v>
      </c>
      <c r="DX19" s="66"/>
      <c r="DY19" s="20" t="str">
        <f t="shared" si="44"/>
        <v/>
      </c>
      <c r="DZ19" s="21">
        <v>119</v>
      </c>
      <c r="EA19" s="3" t="str">
        <f t="shared" si="45"/>
        <v/>
      </c>
      <c r="EB19" s="3">
        <v>0.8</v>
      </c>
      <c r="EC19" s="66"/>
      <c r="ED19" s="20" t="str">
        <f t="shared" si="46"/>
        <v/>
      </c>
      <c r="EE19" s="21">
        <v>154</v>
      </c>
      <c r="EF19" s="3" t="str">
        <f t="shared" si="47"/>
        <v/>
      </c>
      <c r="EG19" s="3">
        <v>0.8</v>
      </c>
      <c r="EH19" s="66"/>
      <c r="EI19" s="20" t="str">
        <f t="shared" si="48"/>
        <v/>
      </c>
      <c r="EJ19" s="21">
        <v>88</v>
      </c>
      <c r="EK19" s="3" t="str">
        <f t="shared" si="49"/>
        <v/>
      </c>
      <c r="EL19" s="3">
        <v>0.8</v>
      </c>
      <c r="EM19" s="66"/>
      <c r="EN19" s="20" t="str">
        <f t="shared" si="50"/>
        <v/>
      </c>
      <c r="EO19" s="21">
        <v>88</v>
      </c>
      <c r="EP19" s="3" t="str">
        <f t="shared" si="51"/>
        <v/>
      </c>
      <c r="EQ19" s="3">
        <v>0.8</v>
      </c>
      <c r="ER19" s="66"/>
      <c r="ES19" s="20" t="str">
        <f t="shared" si="52"/>
        <v/>
      </c>
      <c r="ET19" s="21">
        <v>77</v>
      </c>
      <c r="EU19" s="3" t="str">
        <f t="shared" si="53"/>
        <v/>
      </c>
      <c r="EV19" s="3">
        <v>0.8</v>
      </c>
      <c r="EW19" s="66"/>
      <c r="EX19" s="20" t="str">
        <f t="shared" si="54"/>
        <v/>
      </c>
      <c r="EY19" s="21">
        <v>77</v>
      </c>
      <c r="EZ19" s="3" t="str">
        <f t="shared" si="55"/>
        <v/>
      </c>
      <c r="FA19" s="3">
        <v>0.8</v>
      </c>
      <c r="FB19" s="176"/>
      <c r="FC19" s="24" t="str">
        <f t="shared" si="121"/>
        <v/>
      </c>
      <c r="FD19" s="6">
        <v>943</v>
      </c>
      <c r="FE19" s="29" t="str">
        <f t="shared" si="56"/>
        <v/>
      </c>
      <c r="FF19" s="180"/>
      <c r="FG19" s="1" t="str">
        <f t="shared" si="122"/>
        <v/>
      </c>
      <c r="FH19" s="1">
        <v>273</v>
      </c>
      <c r="FI19" s="8" t="str">
        <f t="shared" si="5"/>
        <v/>
      </c>
      <c r="FJ19" s="176"/>
      <c r="FK19" s="6" t="str">
        <f t="shared" si="123"/>
        <v/>
      </c>
      <c r="FL19" s="6">
        <v>176</v>
      </c>
      <c r="FM19" s="7" t="str">
        <f t="shared" si="57"/>
        <v/>
      </c>
      <c r="FN19" s="176"/>
      <c r="FO19" s="106" t="str">
        <f t="shared" si="58"/>
        <v/>
      </c>
      <c r="FP19" s="106">
        <v>154</v>
      </c>
      <c r="FQ19" s="11" t="str">
        <f t="shared" si="59"/>
        <v/>
      </c>
      <c r="FR19" s="66"/>
      <c r="FS19" s="20" t="str">
        <f t="shared" si="60"/>
        <v/>
      </c>
      <c r="FT19" s="21">
        <v>88</v>
      </c>
      <c r="FU19" s="3" t="str">
        <f t="shared" si="61"/>
        <v/>
      </c>
      <c r="FV19" s="3">
        <v>0.8</v>
      </c>
      <c r="FW19" s="66"/>
      <c r="FX19" s="20" t="str">
        <f t="shared" si="62"/>
        <v/>
      </c>
      <c r="FY19" s="21">
        <v>120</v>
      </c>
      <c r="FZ19" s="3" t="str">
        <f t="shared" si="63"/>
        <v/>
      </c>
      <c r="GA19" s="3">
        <v>0.8</v>
      </c>
      <c r="GB19" s="66"/>
      <c r="GC19" s="20" t="str">
        <f t="shared" si="64"/>
        <v/>
      </c>
      <c r="GD19" s="21">
        <v>88</v>
      </c>
      <c r="GE19" s="3" t="str">
        <f t="shared" si="65"/>
        <v/>
      </c>
      <c r="GF19" s="3">
        <v>0.8</v>
      </c>
      <c r="GG19" s="66"/>
      <c r="GH19" s="20" t="str">
        <f t="shared" si="66"/>
        <v/>
      </c>
      <c r="GI19" s="21">
        <v>88</v>
      </c>
      <c r="GJ19" s="3" t="str">
        <f t="shared" si="67"/>
        <v/>
      </c>
      <c r="GK19" s="3">
        <v>0.8</v>
      </c>
      <c r="GL19" s="66"/>
      <c r="GM19" s="20" t="str">
        <f t="shared" si="68"/>
        <v/>
      </c>
      <c r="GN19" s="21">
        <v>88</v>
      </c>
      <c r="GO19" s="3" t="str">
        <f t="shared" si="69"/>
        <v/>
      </c>
      <c r="GP19" s="3">
        <v>0.8</v>
      </c>
      <c r="GQ19" s="66"/>
      <c r="GR19" s="20" t="str">
        <f t="shared" si="70"/>
        <v/>
      </c>
      <c r="GS19" s="21">
        <v>88</v>
      </c>
      <c r="GT19" s="3" t="str">
        <f t="shared" si="71"/>
        <v/>
      </c>
      <c r="GU19" s="3">
        <v>0.8</v>
      </c>
      <c r="GV19" s="66"/>
      <c r="GW19" s="20" t="str">
        <f t="shared" si="72"/>
        <v/>
      </c>
      <c r="GX19" s="21">
        <v>88</v>
      </c>
      <c r="GY19" s="3" t="str">
        <f t="shared" si="73"/>
        <v/>
      </c>
      <c r="GZ19" s="3">
        <v>0.8</v>
      </c>
      <c r="HA19" s="66"/>
      <c r="HB19" s="20" t="str">
        <f t="shared" si="74"/>
        <v/>
      </c>
      <c r="HC19" s="21">
        <v>88</v>
      </c>
      <c r="HD19" s="3" t="str">
        <f t="shared" si="75"/>
        <v/>
      </c>
      <c r="HE19" s="3">
        <v>0.8</v>
      </c>
      <c r="HF19" s="66"/>
      <c r="HG19" s="20" t="str">
        <f t="shared" si="76"/>
        <v/>
      </c>
      <c r="HH19" s="21">
        <v>66</v>
      </c>
      <c r="HI19" s="3" t="str">
        <f t="shared" si="6"/>
        <v/>
      </c>
      <c r="HJ19" s="3">
        <v>0.8</v>
      </c>
      <c r="HK19" s="66"/>
      <c r="HL19" s="20" t="str">
        <f t="shared" si="77"/>
        <v/>
      </c>
      <c r="HM19" s="21">
        <v>88</v>
      </c>
      <c r="HN19" s="3" t="str">
        <f t="shared" si="78"/>
        <v/>
      </c>
      <c r="HO19" s="3">
        <v>0.8</v>
      </c>
      <c r="HP19" s="66"/>
      <c r="HQ19" s="20" t="str">
        <f t="shared" si="79"/>
        <v/>
      </c>
      <c r="HR19" s="21">
        <v>88</v>
      </c>
      <c r="HS19" s="3" t="str">
        <f t="shared" si="80"/>
        <v/>
      </c>
      <c r="HT19" s="3">
        <v>0.8</v>
      </c>
      <c r="HU19" s="66"/>
      <c r="HV19" s="20" t="str">
        <f t="shared" si="81"/>
        <v/>
      </c>
      <c r="HW19" s="21">
        <v>100</v>
      </c>
      <c r="HX19" s="3" t="str">
        <f t="shared" si="82"/>
        <v/>
      </c>
      <c r="HY19" s="3">
        <v>0.8</v>
      </c>
      <c r="HZ19" s="24" t="str">
        <f t="shared" si="124"/>
        <v/>
      </c>
      <c r="IA19" s="6">
        <v>802</v>
      </c>
      <c r="IB19" s="29" t="str">
        <f t="shared" si="83"/>
        <v/>
      </c>
      <c r="IC19" s="24" t="str">
        <f t="shared" si="84"/>
        <v/>
      </c>
      <c r="ID19" s="6">
        <v>176</v>
      </c>
      <c r="IE19" s="29" t="str">
        <f t="shared" si="7"/>
        <v/>
      </c>
      <c r="IF19" s="24" t="str">
        <f t="shared" si="85"/>
        <v/>
      </c>
      <c r="IG19" s="6">
        <v>100</v>
      </c>
      <c r="IH19" s="29" t="str">
        <f t="shared" si="86"/>
        <v/>
      </c>
      <c r="II19" s="66"/>
      <c r="IJ19" s="102" t="str">
        <f t="shared" si="125"/>
        <v/>
      </c>
      <c r="IK19" s="102">
        <v>60</v>
      </c>
      <c r="IL19" s="32" t="str">
        <f t="shared" si="87"/>
        <v/>
      </c>
      <c r="IM19" s="33">
        <v>0.8</v>
      </c>
      <c r="IN19" s="66"/>
      <c r="IO19" s="53" t="str">
        <f t="shared" si="126"/>
        <v/>
      </c>
      <c r="IP19" s="54">
        <v>60</v>
      </c>
      <c r="IQ19" s="34" t="str">
        <f t="shared" si="88"/>
        <v/>
      </c>
      <c r="IR19" s="35">
        <v>0.8</v>
      </c>
      <c r="IS19" s="66"/>
      <c r="IT19" s="102" t="str">
        <f t="shared" si="127"/>
        <v/>
      </c>
      <c r="IU19" s="102">
        <v>60</v>
      </c>
      <c r="IV19" s="33" t="str">
        <f t="shared" si="89"/>
        <v/>
      </c>
      <c r="IW19" s="33">
        <v>0.8</v>
      </c>
      <c r="IX19" s="66"/>
      <c r="IY19" s="54" t="str">
        <f t="shared" si="128"/>
        <v/>
      </c>
      <c r="IZ19" s="54">
        <v>60</v>
      </c>
      <c r="JA19" s="34" t="str">
        <f t="shared" si="90"/>
        <v/>
      </c>
      <c r="JB19" s="35">
        <v>0.8</v>
      </c>
      <c r="JC19" s="66"/>
      <c r="JD19" s="102" t="str">
        <f t="shared" si="129"/>
        <v/>
      </c>
      <c r="JE19" s="102">
        <v>60</v>
      </c>
      <c r="JF19" s="32" t="str">
        <f t="shared" si="91"/>
        <v/>
      </c>
      <c r="JG19" s="33">
        <v>0.8</v>
      </c>
      <c r="JH19" s="66"/>
      <c r="JI19" s="54" t="str">
        <f t="shared" si="130"/>
        <v/>
      </c>
      <c r="JJ19" s="54">
        <v>60</v>
      </c>
      <c r="JK19" s="34" t="str">
        <f t="shared" si="92"/>
        <v/>
      </c>
      <c r="JL19" s="35">
        <v>0.8</v>
      </c>
      <c r="JM19" s="66"/>
      <c r="JN19" s="102" t="str">
        <f t="shared" si="131"/>
        <v/>
      </c>
      <c r="JO19" s="102">
        <v>60</v>
      </c>
      <c r="JP19" s="32" t="str">
        <f t="shared" si="93"/>
        <v/>
      </c>
      <c r="JQ19" s="33">
        <v>0.8</v>
      </c>
      <c r="JR19" s="66"/>
      <c r="JS19" s="54" t="str">
        <f t="shared" si="140"/>
        <v/>
      </c>
      <c r="JT19" s="102">
        <v>60</v>
      </c>
      <c r="JU19" s="34" t="str">
        <f t="shared" si="141"/>
        <v/>
      </c>
      <c r="JV19" s="33">
        <v>0.8</v>
      </c>
      <c r="JW19" s="66"/>
      <c r="JX19" s="102" t="str">
        <f t="shared" si="142"/>
        <v/>
      </c>
      <c r="JY19" s="102">
        <v>60</v>
      </c>
      <c r="JZ19" s="32" t="str">
        <f t="shared" si="143"/>
        <v/>
      </c>
      <c r="KA19" s="33">
        <v>0.8</v>
      </c>
      <c r="KB19" s="66"/>
      <c r="KC19" s="54" t="str">
        <f t="shared" si="144"/>
        <v/>
      </c>
      <c r="KD19" s="102">
        <v>60</v>
      </c>
      <c r="KE19" s="34" t="str">
        <f t="shared" si="145"/>
        <v/>
      </c>
      <c r="KF19" s="33">
        <v>0.8</v>
      </c>
      <c r="KG19" s="66"/>
      <c r="KH19" s="102" t="str">
        <f t="shared" si="146"/>
        <v/>
      </c>
      <c r="KI19" s="102">
        <v>60</v>
      </c>
      <c r="KJ19" s="32" t="str">
        <f t="shared" si="147"/>
        <v/>
      </c>
      <c r="KK19" s="33">
        <v>0.8</v>
      </c>
      <c r="KL19" s="66"/>
      <c r="KM19" s="54" t="str">
        <f t="shared" si="148"/>
        <v/>
      </c>
      <c r="KN19" s="102">
        <v>60</v>
      </c>
      <c r="KO19" s="34" t="str">
        <f t="shared" si="149"/>
        <v/>
      </c>
      <c r="KP19" s="33">
        <v>0.8</v>
      </c>
      <c r="KQ19" s="66"/>
      <c r="KR19" s="102" t="str">
        <f t="shared" si="150"/>
        <v/>
      </c>
      <c r="KS19" s="102">
        <v>60</v>
      </c>
      <c r="KT19" s="32" t="str">
        <f t="shared" si="151"/>
        <v/>
      </c>
      <c r="KU19" s="33">
        <v>0.8</v>
      </c>
      <c r="KV19" s="66"/>
      <c r="KW19" s="54" t="str">
        <f t="shared" si="152"/>
        <v/>
      </c>
      <c r="KX19" s="102">
        <v>60</v>
      </c>
      <c r="KY19" s="34" t="str">
        <f t="shared" si="153"/>
        <v/>
      </c>
      <c r="KZ19" s="33">
        <v>0.8</v>
      </c>
      <c r="LA19" s="36" t="str">
        <f t="shared" si="139"/>
        <v/>
      </c>
      <c r="LB19" s="36">
        <v>240</v>
      </c>
      <c r="LC19" s="37" t="str">
        <f t="shared" si="101"/>
        <v/>
      </c>
      <c r="LD19" s="38" t="str">
        <f t="shared" si="102"/>
        <v/>
      </c>
      <c r="LE19" s="38">
        <v>240</v>
      </c>
      <c r="LF19" s="39" t="str">
        <f t="shared" si="103"/>
        <v/>
      </c>
      <c r="LG19" s="36" t="str">
        <f t="shared" si="104"/>
        <v/>
      </c>
      <c r="LH19" s="36">
        <v>120</v>
      </c>
      <c r="LI19" s="37" t="str">
        <f t="shared" si="105"/>
        <v/>
      </c>
      <c r="LJ19" s="38" t="str">
        <f t="shared" si="106"/>
        <v/>
      </c>
      <c r="LK19" s="38">
        <v>240</v>
      </c>
      <c r="LL19" s="39" t="str">
        <f t="shared" si="107"/>
        <v/>
      </c>
      <c r="LM19" s="36" t="str">
        <f t="shared" si="108"/>
        <v/>
      </c>
      <c r="LN19" s="36">
        <v>40</v>
      </c>
      <c r="LO19" s="37" t="str">
        <f t="shared" si="109"/>
        <v/>
      </c>
    </row>
    <row r="20" spans="1:327" x14ac:dyDescent="0.25">
      <c r="A20" s="9">
        <v>19</v>
      </c>
      <c r="B20" s="66"/>
      <c r="C20" s="20" t="str">
        <f t="shared" si="8"/>
        <v/>
      </c>
      <c r="D20" s="21">
        <v>96</v>
      </c>
      <c r="E20" s="3" t="str">
        <f t="shared" si="0"/>
        <v/>
      </c>
      <c r="F20" s="3">
        <v>0.8</v>
      </c>
      <c r="G20" s="66"/>
      <c r="H20" s="22" t="str">
        <f t="shared" si="110"/>
        <v/>
      </c>
      <c r="I20" s="2">
        <v>96</v>
      </c>
      <c r="J20" s="4" t="str">
        <f t="shared" si="9"/>
        <v/>
      </c>
      <c r="K20" s="3">
        <v>0.8</v>
      </c>
      <c r="L20" s="66"/>
      <c r="M20" s="20" t="str">
        <f t="shared" si="111"/>
        <v/>
      </c>
      <c r="N20" s="23">
        <v>96</v>
      </c>
      <c r="O20" s="3" t="str">
        <f t="shared" si="10"/>
        <v/>
      </c>
      <c r="P20" s="3">
        <v>0.8</v>
      </c>
      <c r="Q20" s="66"/>
      <c r="R20" s="22" t="str">
        <f t="shared" si="112"/>
        <v/>
      </c>
      <c r="S20" s="21">
        <v>96</v>
      </c>
      <c r="T20" s="4" t="str">
        <f t="shared" si="11"/>
        <v/>
      </c>
      <c r="U20" s="3">
        <v>0.8</v>
      </c>
      <c r="V20" s="66"/>
      <c r="W20" s="20" t="str">
        <f t="shared" si="113"/>
        <v/>
      </c>
      <c r="X20" s="21">
        <v>96</v>
      </c>
      <c r="Y20" s="3" t="str">
        <f t="shared" si="12"/>
        <v/>
      </c>
      <c r="Z20" s="3">
        <v>0.8</v>
      </c>
      <c r="AA20" s="66"/>
      <c r="AB20" s="22" t="str">
        <f t="shared" si="114"/>
        <v/>
      </c>
      <c r="AC20" s="21">
        <v>96</v>
      </c>
      <c r="AD20" s="4" t="str">
        <f t="shared" si="13"/>
        <v/>
      </c>
      <c r="AE20" s="3">
        <v>0.8</v>
      </c>
      <c r="AF20" s="66"/>
      <c r="AG20" s="20" t="str">
        <f t="shared" si="115"/>
        <v/>
      </c>
      <c r="AH20" s="21">
        <v>96</v>
      </c>
      <c r="AI20" s="3" t="str">
        <f t="shared" si="14"/>
        <v/>
      </c>
      <c r="AJ20" s="3">
        <v>0.8</v>
      </c>
      <c r="AK20" s="66"/>
      <c r="AL20" s="22" t="str">
        <f t="shared" si="116"/>
        <v/>
      </c>
      <c r="AM20" s="21">
        <v>96</v>
      </c>
      <c r="AN20" s="4" t="str">
        <f t="shared" si="15"/>
        <v/>
      </c>
      <c r="AO20" s="3">
        <v>0.8</v>
      </c>
      <c r="AP20" s="71"/>
      <c r="AQ20" s="20" t="str">
        <f t="shared" si="117"/>
        <v/>
      </c>
      <c r="AR20" s="21">
        <v>96</v>
      </c>
      <c r="AS20" s="3" t="str">
        <f t="shared" si="16"/>
        <v/>
      </c>
      <c r="AT20" s="3">
        <v>0.8</v>
      </c>
      <c r="AU20" s="66"/>
      <c r="AV20" s="22" t="str">
        <f t="shared" si="118"/>
        <v/>
      </c>
      <c r="AW20" s="1">
        <v>96</v>
      </c>
      <c r="AX20" s="3" t="str">
        <f t="shared" si="17"/>
        <v/>
      </c>
      <c r="AY20" s="3">
        <v>0.8</v>
      </c>
      <c r="AZ20" s="66"/>
      <c r="BA20" s="20" t="str">
        <f t="shared" si="119"/>
        <v/>
      </c>
      <c r="BB20" s="21">
        <v>96</v>
      </c>
      <c r="BC20" s="3" t="str">
        <f t="shared" si="18"/>
        <v/>
      </c>
      <c r="BD20" s="3">
        <v>0.8</v>
      </c>
      <c r="BE20" s="176"/>
      <c r="BF20" s="24" t="str">
        <f t="shared" si="19"/>
        <v/>
      </c>
      <c r="BG20" s="6">
        <v>384</v>
      </c>
      <c r="BH20" s="29" t="str">
        <f t="shared" si="1"/>
        <v/>
      </c>
      <c r="BI20" s="180"/>
      <c r="BJ20" s="1" t="str">
        <f t="shared" si="20"/>
        <v/>
      </c>
      <c r="BK20" s="1">
        <v>140</v>
      </c>
      <c r="BL20" s="8" t="str">
        <f t="shared" si="2"/>
        <v/>
      </c>
      <c r="BM20" s="176"/>
      <c r="BN20" s="6" t="str">
        <f t="shared" si="21"/>
        <v/>
      </c>
      <c r="BO20" s="6">
        <v>264</v>
      </c>
      <c r="BP20" s="7" t="str">
        <f t="shared" si="3"/>
        <v/>
      </c>
      <c r="BQ20" s="176"/>
      <c r="BR20" s="1" t="str">
        <f t="shared" si="22"/>
        <v/>
      </c>
      <c r="BS20" s="1">
        <v>198</v>
      </c>
      <c r="BT20" s="11" t="str">
        <f t="shared" si="4"/>
        <v/>
      </c>
      <c r="BU20" s="66"/>
      <c r="BV20" s="20" t="str">
        <f t="shared" si="23"/>
        <v/>
      </c>
      <c r="BW20" s="21">
        <v>50</v>
      </c>
      <c r="BX20" s="3" t="str">
        <f t="shared" si="120"/>
        <v/>
      </c>
      <c r="BY20" s="3">
        <v>0.8</v>
      </c>
      <c r="BZ20" s="66"/>
      <c r="CA20" s="20" t="str">
        <f t="shared" si="24"/>
        <v/>
      </c>
      <c r="CB20" s="21">
        <v>77</v>
      </c>
      <c r="CC20" s="3" t="str">
        <f t="shared" si="25"/>
        <v/>
      </c>
      <c r="CD20" s="3">
        <v>0.8</v>
      </c>
      <c r="CE20" s="66"/>
      <c r="CF20" s="20" t="str">
        <f t="shared" si="26"/>
        <v/>
      </c>
      <c r="CG20" s="21">
        <v>50</v>
      </c>
      <c r="CH20" s="3" t="str">
        <f t="shared" si="27"/>
        <v/>
      </c>
      <c r="CI20" s="3">
        <v>0.8</v>
      </c>
      <c r="CJ20" s="66"/>
      <c r="CK20" s="20" t="str">
        <f t="shared" si="28"/>
        <v/>
      </c>
      <c r="CL20" s="21">
        <v>50</v>
      </c>
      <c r="CM20" s="3" t="str">
        <f t="shared" si="29"/>
        <v/>
      </c>
      <c r="CN20" s="3">
        <v>0.8</v>
      </c>
      <c r="CO20" s="66"/>
      <c r="CP20" s="20" t="str">
        <f t="shared" si="30"/>
        <v/>
      </c>
      <c r="CQ20" s="21">
        <v>50</v>
      </c>
      <c r="CR20" s="3" t="str">
        <f t="shared" si="31"/>
        <v/>
      </c>
      <c r="CS20" s="3">
        <v>0.8</v>
      </c>
      <c r="CT20" s="66"/>
      <c r="CU20" s="20" t="str">
        <f t="shared" si="32"/>
        <v/>
      </c>
      <c r="CV20" s="21">
        <v>50</v>
      </c>
      <c r="CW20" s="3" t="str">
        <f t="shared" si="33"/>
        <v/>
      </c>
      <c r="CX20" s="3">
        <v>0.8</v>
      </c>
      <c r="CY20" s="66"/>
      <c r="CZ20" s="20" t="str">
        <f t="shared" si="34"/>
        <v/>
      </c>
      <c r="DA20" s="21">
        <v>50</v>
      </c>
      <c r="DB20" s="3" t="str">
        <f t="shared" si="35"/>
        <v/>
      </c>
      <c r="DC20" s="3">
        <v>0.8</v>
      </c>
      <c r="DD20" s="66"/>
      <c r="DE20" s="20" t="str">
        <f t="shared" si="36"/>
        <v/>
      </c>
      <c r="DF20" s="21">
        <v>66</v>
      </c>
      <c r="DG20" s="3" t="str">
        <f t="shared" si="37"/>
        <v/>
      </c>
      <c r="DH20" s="3">
        <v>0.8</v>
      </c>
      <c r="DI20" s="66"/>
      <c r="DJ20" s="20" t="str">
        <f t="shared" si="38"/>
        <v/>
      </c>
      <c r="DK20" s="21">
        <v>66</v>
      </c>
      <c r="DL20" s="3" t="str">
        <f t="shared" si="39"/>
        <v/>
      </c>
      <c r="DM20" s="3">
        <v>0.8</v>
      </c>
      <c r="DN20" s="66"/>
      <c r="DO20" s="20" t="str">
        <f t="shared" si="40"/>
        <v/>
      </c>
      <c r="DP20" s="21">
        <v>66</v>
      </c>
      <c r="DQ20" s="3" t="str">
        <f t="shared" si="41"/>
        <v/>
      </c>
      <c r="DR20" s="3">
        <v>0.8</v>
      </c>
      <c r="DS20" s="66"/>
      <c r="DT20" s="20" t="str">
        <f t="shared" si="42"/>
        <v/>
      </c>
      <c r="DU20" s="21">
        <v>120</v>
      </c>
      <c r="DV20" s="3" t="str">
        <f t="shared" si="43"/>
        <v/>
      </c>
      <c r="DW20" s="3">
        <v>0.8</v>
      </c>
      <c r="DX20" s="66"/>
      <c r="DY20" s="20" t="str">
        <f t="shared" si="44"/>
        <v/>
      </c>
      <c r="DZ20" s="21">
        <v>119</v>
      </c>
      <c r="EA20" s="3" t="str">
        <f t="shared" si="45"/>
        <v/>
      </c>
      <c r="EB20" s="3">
        <v>0.8</v>
      </c>
      <c r="EC20" s="66"/>
      <c r="ED20" s="20" t="str">
        <f t="shared" si="46"/>
        <v/>
      </c>
      <c r="EE20" s="21">
        <v>154</v>
      </c>
      <c r="EF20" s="3" t="str">
        <f t="shared" si="47"/>
        <v/>
      </c>
      <c r="EG20" s="3">
        <v>0.8</v>
      </c>
      <c r="EH20" s="66"/>
      <c r="EI20" s="20" t="str">
        <f t="shared" si="48"/>
        <v/>
      </c>
      <c r="EJ20" s="21">
        <v>88</v>
      </c>
      <c r="EK20" s="3" t="str">
        <f t="shared" si="49"/>
        <v/>
      </c>
      <c r="EL20" s="3">
        <v>0.8</v>
      </c>
      <c r="EM20" s="66"/>
      <c r="EN20" s="20" t="str">
        <f t="shared" si="50"/>
        <v/>
      </c>
      <c r="EO20" s="21">
        <v>88</v>
      </c>
      <c r="EP20" s="3" t="str">
        <f t="shared" si="51"/>
        <v/>
      </c>
      <c r="EQ20" s="3">
        <v>0.8</v>
      </c>
      <c r="ER20" s="66"/>
      <c r="ES20" s="20" t="str">
        <f t="shared" si="52"/>
        <v/>
      </c>
      <c r="ET20" s="21">
        <v>77</v>
      </c>
      <c r="EU20" s="3" t="str">
        <f t="shared" si="53"/>
        <v/>
      </c>
      <c r="EV20" s="3">
        <v>0.8</v>
      </c>
      <c r="EW20" s="66"/>
      <c r="EX20" s="20" t="str">
        <f t="shared" si="54"/>
        <v/>
      </c>
      <c r="EY20" s="21">
        <v>77</v>
      </c>
      <c r="EZ20" s="3" t="str">
        <f t="shared" si="55"/>
        <v/>
      </c>
      <c r="FA20" s="3">
        <v>0.8</v>
      </c>
      <c r="FB20" s="176"/>
      <c r="FC20" s="24" t="str">
        <f t="shared" si="121"/>
        <v/>
      </c>
      <c r="FD20" s="6">
        <v>943</v>
      </c>
      <c r="FE20" s="29" t="str">
        <f t="shared" si="56"/>
        <v/>
      </c>
      <c r="FF20" s="180"/>
      <c r="FG20" s="1" t="str">
        <f t="shared" si="122"/>
        <v/>
      </c>
      <c r="FH20" s="1">
        <v>273</v>
      </c>
      <c r="FI20" s="8" t="str">
        <f t="shared" si="5"/>
        <v/>
      </c>
      <c r="FJ20" s="176"/>
      <c r="FK20" s="6" t="str">
        <f t="shared" si="123"/>
        <v/>
      </c>
      <c r="FL20" s="6">
        <v>176</v>
      </c>
      <c r="FM20" s="7" t="str">
        <f t="shared" si="57"/>
        <v/>
      </c>
      <c r="FN20" s="176"/>
      <c r="FO20" s="106" t="str">
        <f t="shared" si="58"/>
        <v/>
      </c>
      <c r="FP20" s="106">
        <v>154</v>
      </c>
      <c r="FQ20" s="11" t="str">
        <f t="shared" si="59"/>
        <v/>
      </c>
      <c r="FR20" s="66"/>
      <c r="FS20" s="20" t="str">
        <f t="shared" si="60"/>
        <v/>
      </c>
      <c r="FT20" s="21">
        <v>88</v>
      </c>
      <c r="FU20" s="3" t="str">
        <f t="shared" si="61"/>
        <v/>
      </c>
      <c r="FV20" s="3">
        <v>0.8</v>
      </c>
      <c r="FW20" s="66"/>
      <c r="FX20" s="20" t="str">
        <f t="shared" si="62"/>
        <v/>
      </c>
      <c r="FY20" s="21">
        <v>120</v>
      </c>
      <c r="FZ20" s="3" t="str">
        <f t="shared" si="63"/>
        <v/>
      </c>
      <c r="GA20" s="3">
        <v>0.8</v>
      </c>
      <c r="GB20" s="66"/>
      <c r="GC20" s="20" t="str">
        <f t="shared" si="64"/>
        <v/>
      </c>
      <c r="GD20" s="21">
        <v>88</v>
      </c>
      <c r="GE20" s="3" t="str">
        <f t="shared" si="65"/>
        <v/>
      </c>
      <c r="GF20" s="3">
        <v>0.8</v>
      </c>
      <c r="GG20" s="66"/>
      <c r="GH20" s="20" t="str">
        <f t="shared" si="66"/>
        <v/>
      </c>
      <c r="GI20" s="21">
        <v>88</v>
      </c>
      <c r="GJ20" s="3" t="str">
        <f t="shared" si="67"/>
        <v/>
      </c>
      <c r="GK20" s="3">
        <v>0.8</v>
      </c>
      <c r="GL20" s="66"/>
      <c r="GM20" s="20" t="str">
        <f t="shared" si="68"/>
        <v/>
      </c>
      <c r="GN20" s="21">
        <v>88</v>
      </c>
      <c r="GO20" s="3" t="str">
        <f t="shared" si="69"/>
        <v/>
      </c>
      <c r="GP20" s="3">
        <v>0.8</v>
      </c>
      <c r="GQ20" s="66"/>
      <c r="GR20" s="20" t="str">
        <f t="shared" si="70"/>
        <v/>
      </c>
      <c r="GS20" s="21">
        <v>88</v>
      </c>
      <c r="GT20" s="3" t="str">
        <f t="shared" si="71"/>
        <v/>
      </c>
      <c r="GU20" s="3">
        <v>0.8</v>
      </c>
      <c r="GV20" s="66"/>
      <c r="GW20" s="20" t="str">
        <f t="shared" si="72"/>
        <v/>
      </c>
      <c r="GX20" s="21">
        <v>88</v>
      </c>
      <c r="GY20" s="3" t="str">
        <f t="shared" si="73"/>
        <v/>
      </c>
      <c r="GZ20" s="3">
        <v>0.8</v>
      </c>
      <c r="HA20" s="66"/>
      <c r="HB20" s="20" t="str">
        <f t="shared" si="74"/>
        <v/>
      </c>
      <c r="HC20" s="21">
        <v>88</v>
      </c>
      <c r="HD20" s="3" t="str">
        <f t="shared" si="75"/>
        <v/>
      </c>
      <c r="HE20" s="3">
        <v>0.8</v>
      </c>
      <c r="HF20" s="66"/>
      <c r="HG20" s="20" t="str">
        <f t="shared" si="76"/>
        <v/>
      </c>
      <c r="HH20" s="21">
        <v>66</v>
      </c>
      <c r="HI20" s="3" t="str">
        <f t="shared" si="6"/>
        <v/>
      </c>
      <c r="HJ20" s="3">
        <v>0.8</v>
      </c>
      <c r="HK20" s="66"/>
      <c r="HL20" s="20" t="str">
        <f t="shared" si="77"/>
        <v/>
      </c>
      <c r="HM20" s="21">
        <v>88</v>
      </c>
      <c r="HN20" s="3" t="str">
        <f t="shared" si="78"/>
        <v/>
      </c>
      <c r="HO20" s="3">
        <v>0.8</v>
      </c>
      <c r="HP20" s="66"/>
      <c r="HQ20" s="20" t="str">
        <f t="shared" si="79"/>
        <v/>
      </c>
      <c r="HR20" s="21">
        <v>88</v>
      </c>
      <c r="HS20" s="3" t="str">
        <f t="shared" si="80"/>
        <v/>
      </c>
      <c r="HT20" s="3">
        <v>0.8</v>
      </c>
      <c r="HU20" s="66"/>
      <c r="HV20" s="20" t="str">
        <f t="shared" si="81"/>
        <v/>
      </c>
      <c r="HW20" s="21">
        <v>100</v>
      </c>
      <c r="HX20" s="3" t="str">
        <f t="shared" si="82"/>
        <v/>
      </c>
      <c r="HY20" s="3">
        <v>0.8</v>
      </c>
      <c r="HZ20" s="24" t="str">
        <f t="shared" si="124"/>
        <v/>
      </c>
      <c r="IA20" s="6">
        <v>802</v>
      </c>
      <c r="IB20" s="29" t="str">
        <f t="shared" si="83"/>
        <v/>
      </c>
      <c r="IC20" s="24" t="str">
        <f t="shared" si="84"/>
        <v/>
      </c>
      <c r="ID20" s="6">
        <v>176</v>
      </c>
      <c r="IE20" s="29" t="str">
        <f t="shared" si="7"/>
        <v/>
      </c>
      <c r="IF20" s="24" t="str">
        <f t="shared" si="85"/>
        <v/>
      </c>
      <c r="IG20" s="6">
        <v>100</v>
      </c>
      <c r="IH20" s="29" t="str">
        <f t="shared" si="86"/>
        <v/>
      </c>
      <c r="II20" s="66"/>
      <c r="IJ20" s="102" t="str">
        <f t="shared" si="125"/>
        <v/>
      </c>
      <c r="IK20" s="102">
        <v>60</v>
      </c>
      <c r="IL20" s="32" t="str">
        <f t="shared" si="87"/>
        <v/>
      </c>
      <c r="IM20" s="33">
        <v>0.8</v>
      </c>
      <c r="IN20" s="66"/>
      <c r="IO20" s="53" t="str">
        <f t="shared" si="126"/>
        <v/>
      </c>
      <c r="IP20" s="54">
        <v>60</v>
      </c>
      <c r="IQ20" s="34" t="str">
        <f t="shared" si="88"/>
        <v/>
      </c>
      <c r="IR20" s="35">
        <v>0.8</v>
      </c>
      <c r="IS20" s="66"/>
      <c r="IT20" s="102" t="str">
        <f t="shared" si="127"/>
        <v/>
      </c>
      <c r="IU20" s="102">
        <v>60</v>
      </c>
      <c r="IV20" s="33" t="str">
        <f t="shared" si="89"/>
        <v/>
      </c>
      <c r="IW20" s="33">
        <v>0.8</v>
      </c>
      <c r="IX20" s="66"/>
      <c r="IY20" s="54" t="str">
        <f t="shared" si="128"/>
        <v/>
      </c>
      <c r="IZ20" s="54">
        <v>60</v>
      </c>
      <c r="JA20" s="34" t="str">
        <f t="shared" si="90"/>
        <v/>
      </c>
      <c r="JB20" s="35">
        <v>0.8</v>
      </c>
      <c r="JC20" s="66"/>
      <c r="JD20" s="102" t="str">
        <f t="shared" si="129"/>
        <v/>
      </c>
      <c r="JE20" s="102">
        <v>60</v>
      </c>
      <c r="JF20" s="32" t="str">
        <f t="shared" si="91"/>
        <v/>
      </c>
      <c r="JG20" s="33">
        <v>0.8</v>
      </c>
      <c r="JH20" s="66"/>
      <c r="JI20" s="54" t="str">
        <f t="shared" si="130"/>
        <v/>
      </c>
      <c r="JJ20" s="54">
        <v>60</v>
      </c>
      <c r="JK20" s="34" t="str">
        <f t="shared" si="92"/>
        <v/>
      </c>
      <c r="JL20" s="35">
        <v>0.8</v>
      </c>
      <c r="JM20" s="66"/>
      <c r="JN20" s="102" t="str">
        <f t="shared" si="131"/>
        <v/>
      </c>
      <c r="JO20" s="102">
        <v>60</v>
      </c>
      <c r="JP20" s="32" t="str">
        <f t="shared" si="93"/>
        <v/>
      </c>
      <c r="JQ20" s="33">
        <v>0.8</v>
      </c>
      <c r="JR20" s="66"/>
      <c r="JS20" s="54" t="str">
        <f t="shared" si="140"/>
        <v/>
      </c>
      <c r="JT20" s="102">
        <v>60</v>
      </c>
      <c r="JU20" s="34" t="str">
        <f t="shared" si="141"/>
        <v/>
      </c>
      <c r="JV20" s="33">
        <v>0.8</v>
      </c>
      <c r="JW20" s="66"/>
      <c r="JX20" s="102" t="str">
        <f t="shared" si="142"/>
        <v/>
      </c>
      <c r="JY20" s="102">
        <v>60</v>
      </c>
      <c r="JZ20" s="32" t="str">
        <f t="shared" si="143"/>
        <v/>
      </c>
      <c r="KA20" s="33">
        <v>0.8</v>
      </c>
      <c r="KB20" s="66"/>
      <c r="KC20" s="54" t="str">
        <f t="shared" si="144"/>
        <v/>
      </c>
      <c r="KD20" s="102">
        <v>60</v>
      </c>
      <c r="KE20" s="34" t="str">
        <f t="shared" si="145"/>
        <v/>
      </c>
      <c r="KF20" s="33">
        <v>0.8</v>
      </c>
      <c r="KG20" s="66"/>
      <c r="KH20" s="102" t="str">
        <f t="shared" si="146"/>
        <v/>
      </c>
      <c r="KI20" s="102">
        <v>60</v>
      </c>
      <c r="KJ20" s="32" t="str">
        <f t="shared" si="147"/>
        <v/>
      </c>
      <c r="KK20" s="33">
        <v>0.8</v>
      </c>
      <c r="KL20" s="66"/>
      <c r="KM20" s="54" t="str">
        <f t="shared" si="148"/>
        <v/>
      </c>
      <c r="KN20" s="102">
        <v>60</v>
      </c>
      <c r="KO20" s="34" t="str">
        <f t="shared" si="149"/>
        <v/>
      </c>
      <c r="KP20" s="33">
        <v>0.8</v>
      </c>
      <c r="KQ20" s="66"/>
      <c r="KR20" s="102" t="str">
        <f t="shared" si="150"/>
        <v/>
      </c>
      <c r="KS20" s="102">
        <v>60</v>
      </c>
      <c r="KT20" s="32" t="str">
        <f t="shared" si="151"/>
        <v/>
      </c>
      <c r="KU20" s="33">
        <v>0.8</v>
      </c>
      <c r="KV20" s="66"/>
      <c r="KW20" s="54" t="str">
        <f t="shared" si="152"/>
        <v/>
      </c>
      <c r="KX20" s="102">
        <v>60</v>
      </c>
      <c r="KY20" s="34" t="str">
        <f t="shared" si="153"/>
        <v/>
      </c>
      <c r="KZ20" s="33">
        <v>0.8</v>
      </c>
      <c r="LA20" s="36" t="str">
        <f t="shared" si="139"/>
        <v/>
      </c>
      <c r="LB20" s="36">
        <v>240</v>
      </c>
      <c r="LC20" s="37" t="str">
        <f t="shared" si="101"/>
        <v/>
      </c>
      <c r="LD20" s="38" t="str">
        <f t="shared" si="102"/>
        <v/>
      </c>
      <c r="LE20" s="38">
        <v>240</v>
      </c>
      <c r="LF20" s="39" t="str">
        <f t="shared" si="103"/>
        <v/>
      </c>
      <c r="LG20" s="36" t="str">
        <f t="shared" si="104"/>
        <v/>
      </c>
      <c r="LH20" s="36">
        <v>120</v>
      </c>
      <c r="LI20" s="37" t="str">
        <f t="shared" si="105"/>
        <v/>
      </c>
      <c r="LJ20" s="38" t="str">
        <f t="shared" si="106"/>
        <v/>
      </c>
      <c r="LK20" s="38">
        <v>240</v>
      </c>
      <c r="LL20" s="39" t="str">
        <f t="shared" si="107"/>
        <v/>
      </c>
      <c r="LM20" s="36" t="str">
        <f t="shared" si="108"/>
        <v/>
      </c>
      <c r="LN20" s="36">
        <v>40</v>
      </c>
      <c r="LO20" s="37" t="str">
        <f t="shared" si="109"/>
        <v/>
      </c>
    </row>
    <row r="21" spans="1:327" x14ac:dyDescent="0.25">
      <c r="A21" s="9">
        <v>20</v>
      </c>
      <c r="B21" s="66"/>
      <c r="C21" s="20" t="str">
        <f t="shared" si="8"/>
        <v/>
      </c>
      <c r="D21" s="21">
        <v>96</v>
      </c>
      <c r="E21" s="3" t="str">
        <f t="shared" si="0"/>
        <v/>
      </c>
      <c r="F21" s="3">
        <v>0.8</v>
      </c>
      <c r="G21" s="66"/>
      <c r="H21" s="22" t="str">
        <f t="shared" si="110"/>
        <v/>
      </c>
      <c r="I21" s="2">
        <v>96</v>
      </c>
      <c r="J21" s="4" t="str">
        <f t="shared" si="9"/>
        <v/>
      </c>
      <c r="K21" s="3">
        <v>0.8</v>
      </c>
      <c r="L21" s="66"/>
      <c r="M21" s="20" t="str">
        <f t="shared" si="111"/>
        <v/>
      </c>
      <c r="N21" s="23">
        <v>96</v>
      </c>
      <c r="O21" s="3" t="str">
        <f t="shared" si="10"/>
        <v/>
      </c>
      <c r="P21" s="3">
        <v>0.8</v>
      </c>
      <c r="Q21" s="66"/>
      <c r="R21" s="22" t="str">
        <f t="shared" si="112"/>
        <v/>
      </c>
      <c r="S21" s="21">
        <v>96</v>
      </c>
      <c r="T21" s="4" t="str">
        <f t="shared" si="11"/>
        <v/>
      </c>
      <c r="U21" s="3">
        <v>0.8</v>
      </c>
      <c r="V21" s="66"/>
      <c r="W21" s="20" t="str">
        <f t="shared" si="113"/>
        <v/>
      </c>
      <c r="X21" s="21">
        <v>96</v>
      </c>
      <c r="Y21" s="3" t="str">
        <f t="shared" si="12"/>
        <v/>
      </c>
      <c r="Z21" s="3">
        <v>0.8</v>
      </c>
      <c r="AA21" s="66"/>
      <c r="AB21" s="22" t="str">
        <f t="shared" si="114"/>
        <v/>
      </c>
      <c r="AC21" s="21">
        <v>96</v>
      </c>
      <c r="AD21" s="4" t="str">
        <f t="shared" si="13"/>
        <v/>
      </c>
      <c r="AE21" s="3">
        <v>0.8</v>
      </c>
      <c r="AF21" s="66"/>
      <c r="AG21" s="20" t="str">
        <f t="shared" si="115"/>
        <v/>
      </c>
      <c r="AH21" s="21">
        <v>96</v>
      </c>
      <c r="AI21" s="3" t="str">
        <f t="shared" si="14"/>
        <v/>
      </c>
      <c r="AJ21" s="3">
        <v>0.8</v>
      </c>
      <c r="AK21" s="66"/>
      <c r="AL21" s="22" t="str">
        <f t="shared" si="116"/>
        <v/>
      </c>
      <c r="AM21" s="21">
        <v>96</v>
      </c>
      <c r="AN21" s="4" t="str">
        <f t="shared" si="15"/>
        <v/>
      </c>
      <c r="AO21" s="3">
        <v>0.8</v>
      </c>
      <c r="AP21" s="71"/>
      <c r="AQ21" s="20" t="str">
        <f t="shared" si="117"/>
        <v/>
      </c>
      <c r="AR21" s="21">
        <v>96</v>
      </c>
      <c r="AS21" s="3" t="str">
        <f t="shared" si="16"/>
        <v/>
      </c>
      <c r="AT21" s="3">
        <v>0.8</v>
      </c>
      <c r="AU21" s="66"/>
      <c r="AV21" s="22" t="str">
        <f t="shared" si="118"/>
        <v/>
      </c>
      <c r="AW21" s="1">
        <v>96</v>
      </c>
      <c r="AX21" s="3" t="str">
        <f t="shared" si="17"/>
        <v/>
      </c>
      <c r="AY21" s="3">
        <v>0.8</v>
      </c>
      <c r="AZ21" s="66"/>
      <c r="BA21" s="20" t="str">
        <f t="shared" si="119"/>
        <v/>
      </c>
      <c r="BB21" s="21">
        <v>96</v>
      </c>
      <c r="BC21" s="3" t="str">
        <f t="shared" si="18"/>
        <v/>
      </c>
      <c r="BD21" s="3">
        <v>0.8</v>
      </c>
      <c r="BE21" s="176"/>
      <c r="BF21" s="24" t="str">
        <f t="shared" si="19"/>
        <v/>
      </c>
      <c r="BG21" s="6">
        <v>384</v>
      </c>
      <c r="BH21" s="29" t="str">
        <f t="shared" si="1"/>
        <v/>
      </c>
      <c r="BI21" s="180"/>
      <c r="BJ21" s="1" t="str">
        <f t="shared" si="20"/>
        <v/>
      </c>
      <c r="BK21" s="1">
        <v>140</v>
      </c>
      <c r="BL21" s="8" t="str">
        <f t="shared" si="2"/>
        <v/>
      </c>
      <c r="BM21" s="176"/>
      <c r="BN21" s="6" t="str">
        <f t="shared" si="21"/>
        <v/>
      </c>
      <c r="BO21" s="6">
        <v>264</v>
      </c>
      <c r="BP21" s="7" t="str">
        <f t="shared" si="3"/>
        <v/>
      </c>
      <c r="BQ21" s="176"/>
      <c r="BR21" s="1" t="str">
        <f t="shared" si="22"/>
        <v/>
      </c>
      <c r="BS21" s="1">
        <v>198</v>
      </c>
      <c r="BT21" s="11" t="str">
        <f t="shared" si="4"/>
        <v/>
      </c>
      <c r="BU21" s="66"/>
      <c r="BV21" s="20" t="str">
        <f t="shared" si="23"/>
        <v/>
      </c>
      <c r="BW21" s="21">
        <v>50</v>
      </c>
      <c r="BX21" s="3" t="str">
        <f t="shared" si="120"/>
        <v/>
      </c>
      <c r="BY21" s="3">
        <v>0.8</v>
      </c>
      <c r="BZ21" s="66"/>
      <c r="CA21" s="20" t="str">
        <f t="shared" si="24"/>
        <v/>
      </c>
      <c r="CB21" s="21">
        <v>77</v>
      </c>
      <c r="CC21" s="3" t="str">
        <f t="shared" si="25"/>
        <v/>
      </c>
      <c r="CD21" s="3">
        <v>0.8</v>
      </c>
      <c r="CE21" s="66"/>
      <c r="CF21" s="20" t="str">
        <f t="shared" si="26"/>
        <v/>
      </c>
      <c r="CG21" s="21">
        <v>50</v>
      </c>
      <c r="CH21" s="3" t="str">
        <f t="shared" si="27"/>
        <v/>
      </c>
      <c r="CI21" s="3">
        <v>0.8</v>
      </c>
      <c r="CJ21" s="66"/>
      <c r="CK21" s="20" t="str">
        <f t="shared" si="28"/>
        <v/>
      </c>
      <c r="CL21" s="21">
        <v>50</v>
      </c>
      <c r="CM21" s="3" t="str">
        <f t="shared" si="29"/>
        <v/>
      </c>
      <c r="CN21" s="3">
        <v>0.8</v>
      </c>
      <c r="CO21" s="66"/>
      <c r="CP21" s="20" t="str">
        <f t="shared" si="30"/>
        <v/>
      </c>
      <c r="CQ21" s="21">
        <v>50</v>
      </c>
      <c r="CR21" s="3" t="str">
        <f t="shared" si="31"/>
        <v/>
      </c>
      <c r="CS21" s="3">
        <v>0.8</v>
      </c>
      <c r="CT21" s="66"/>
      <c r="CU21" s="20" t="str">
        <f t="shared" si="32"/>
        <v/>
      </c>
      <c r="CV21" s="21">
        <v>50</v>
      </c>
      <c r="CW21" s="3" t="str">
        <f t="shared" si="33"/>
        <v/>
      </c>
      <c r="CX21" s="3">
        <v>0.8</v>
      </c>
      <c r="CY21" s="66"/>
      <c r="CZ21" s="20" t="str">
        <f t="shared" si="34"/>
        <v/>
      </c>
      <c r="DA21" s="21">
        <v>50</v>
      </c>
      <c r="DB21" s="3" t="str">
        <f t="shared" si="35"/>
        <v/>
      </c>
      <c r="DC21" s="3">
        <v>0.8</v>
      </c>
      <c r="DD21" s="66"/>
      <c r="DE21" s="20" t="str">
        <f t="shared" si="36"/>
        <v/>
      </c>
      <c r="DF21" s="21">
        <v>66</v>
      </c>
      <c r="DG21" s="3" t="str">
        <f t="shared" si="37"/>
        <v/>
      </c>
      <c r="DH21" s="3">
        <v>0.8</v>
      </c>
      <c r="DI21" s="66"/>
      <c r="DJ21" s="20" t="str">
        <f t="shared" si="38"/>
        <v/>
      </c>
      <c r="DK21" s="21">
        <v>66</v>
      </c>
      <c r="DL21" s="3" t="str">
        <f t="shared" si="39"/>
        <v/>
      </c>
      <c r="DM21" s="3">
        <v>0.8</v>
      </c>
      <c r="DN21" s="66"/>
      <c r="DO21" s="20" t="str">
        <f t="shared" si="40"/>
        <v/>
      </c>
      <c r="DP21" s="21">
        <v>66</v>
      </c>
      <c r="DQ21" s="3" t="str">
        <f t="shared" si="41"/>
        <v/>
      </c>
      <c r="DR21" s="3">
        <v>0.8</v>
      </c>
      <c r="DS21" s="66"/>
      <c r="DT21" s="20" t="str">
        <f t="shared" si="42"/>
        <v/>
      </c>
      <c r="DU21" s="21">
        <v>120</v>
      </c>
      <c r="DV21" s="3" t="str">
        <f t="shared" si="43"/>
        <v/>
      </c>
      <c r="DW21" s="3">
        <v>0.8</v>
      </c>
      <c r="DX21" s="66"/>
      <c r="DY21" s="20" t="str">
        <f t="shared" si="44"/>
        <v/>
      </c>
      <c r="DZ21" s="21">
        <v>119</v>
      </c>
      <c r="EA21" s="3" t="str">
        <f t="shared" si="45"/>
        <v/>
      </c>
      <c r="EB21" s="3">
        <v>0.8</v>
      </c>
      <c r="EC21" s="66"/>
      <c r="ED21" s="20" t="str">
        <f t="shared" si="46"/>
        <v/>
      </c>
      <c r="EE21" s="21">
        <v>154</v>
      </c>
      <c r="EF21" s="3" t="str">
        <f t="shared" si="47"/>
        <v/>
      </c>
      <c r="EG21" s="3">
        <v>0.8</v>
      </c>
      <c r="EH21" s="66"/>
      <c r="EI21" s="20" t="str">
        <f t="shared" si="48"/>
        <v/>
      </c>
      <c r="EJ21" s="21">
        <v>88</v>
      </c>
      <c r="EK21" s="3" t="str">
        <f t="shared" si="49"/>
        <v/>
      </c>
      <c r="EL21" s="3">
        <v>0.8</v>
      </c>
      <c r="EM21" s="66"/>
      <c r="EN21" s="20" t="str">
        <f t="shared" si="50"/>
        <v/>
      </c>
      <c r="EO21" s="21">
        <v>88</v>
      </c>
      <c r="EP21" s="3" t="str">
        <f t="shared" si="51"/>
        <v/>
      </c>
      <c r="EQ21" s="3">
        <v>0.8</v>
      </c>
      <c r="ER21" s="66"/>
      <c r="ES21" s="20" t="str">
        <f t="shared" si="52"/>
        <v/>
      </c>
      <c r="ET21" s="21">
        <v>77</v>
      </c>
      <c r="EU21" s="3" t="str">
        <f t="shared" si="53"/>
        <v/>
      </c>
      <c r="EV21" s="3">
        <v>0.8</v>
      </c>
      <c r="EW21" s="66"/>
      <c r="EX21" s="20" t="str">
        <f t="shared" si="54"/>
        <v/>
      </c>
      <c r="EY21" s="21">
        <v>77</v>
      </c>
      <c r="EZ21" s="3" t="str">
        <f t="shared" si="55"/>
        <v/>
      </c>
      <c r="FA21" s="3">
        <v>0.8</v>
      </c>
      <c r="FB21" s="176"/>
      <c r="FC21" s="24" t="str">
        <f t="shared" si="121"/>
        <v/>
      </c>
      <c r="FD21" s="6">
        <v>943</v>
      </c>
      <c r="FE21" s="29" t="str">
        <f t="shared" si="56"/>
        <v/>
      </c>
      <c r="FF21" s="180"/>
      <c r="FG21" s="1" t="str">
        <f t="shared" si="122"/>
        <v/>
      </c>
      <c r="FH21" s="1">
        <v>273</v>
      </c>
      <c r="FI21" s="8" t="str">
        <f t="shared" si="5"/>
        <v/>
      </c>
      <c r="FJ21" s="176"/>
      <c r="FK21" s="6" t="str">
        <f t="shared" si="123"/>
        <v/>
      </c>
      <c r="FL21" s="6">
        <v>176</v>
      </c>
      <c r="FM21" s="7" t="str">
        <f t="shared" si="57"/>
        <v/>
      </c>
      <c r="FN21" s="176"/>
      <c r="FO21" s="106" t="str">
        <f t="shared" si="58"/>
        <v/>
      </c>
      <c r="FP21" s="106">
        <v>154</v>
      </c>
      <c r="FQ21" s="11" t="str">
        <f t="shared" si="59"/>
        <v/>
      </c>
      <c r="FR21" s="66"/>
      <c r="FS21" s="20" t="str">
        <f t="shared" si="60"/>
        <v/>
      </c>
      <c r="FT21" s="21">
        <v>88</v>
      </c>
      <c r="FU21" s="3" t="str">
        <f t="shared" si="61"/>
        <v/>
      </c>
      <c r="FV21" s="3">
        <v>0.8</v>
      </c>
      <c r="FW21" s="66"/>
      <c r="FX21" s="20" t="str">
        <f t="shared" si="62"/>
        <v/>
      </c>
      <c r="FY21" s="21">
        <v>120</v>
      </c>
      <c r="FZ21" s="3" t="str">
        <f t="shared" si="63"/>
        <v/>
      </c>
      <c r="GA21" s="3">
        <v>0.8</v>
      </c>
      <c r="GB21" s="66"/>
      <c r="GC21" s="20" t="str">
        <f t="shared" si="64"/>
        <v/>
      </c>
      <c r="GD21" s="21">
        <v>88</v>
      </c>
      <c r="GE21" s="3" t="str">
        <f t="shared" si="65"/>
        <v/>
      </c>
      <c r="GF21" s="3">
        <v>0.8</v>
      </c>
      <c r="GG21" s="66"/>
      <c r="GH21" s="20" t="str">
        <f t="shared" si="66"/>
        <v/>
      </c>
      <c r="GI21" s="21">
        <v>88</v>
      </c>
      <c r="GJ21" s="3" t="str">
        <f t="shared" si="67"/>
        <v/>
      </c>
      <c r="GK21" s="3">
        <v>0.8</v>
      </c>
      <c r="GL21" s="66"/>
      <c r="GM21" s="20" t="str">
        <f t="shared" si="68"/>
        <v/>
      </c>
      <c r="GN21" s="21">
        <v>88</v>
      </c>
      <c r="GO21" s="3" t="str">
        <f t="shared" si="69"/>
        <v/>
      </c>
      <c r="GP21" s="3">
        <v>0.8</v>
      </c>
      <c r="GQ21" s="66"/>
      <c r="GR21" s="20" t="str">
        <f t="shared" si="70"/>
        <v/>
      </c>
      <c r="GS21" s="21">
        <v>88</v>
      </c>
      <c r="GT21" s="3" t="str">
        <f t="shared" si="71"/>
        <v/>
      </c>
      <c r="GU21" s="3">
        <v>0.8</v>
      </c>
      <c r="GV21" s="66"/>
      <c r="GW21" s="20" t="str">
        <f t="shared" si="72"/>
        <v/>
      </c>
      <c r="GX21" s="21">
        <v>88</v>
      </c>
      <c r="GY21" s="3" t="str">
        <f t="shared" si="73"/>
        <v/>
      </c>
      <c r="GZ21" s="3">
        <v>0.8</v>
      </c>
      <c r="HA21" s="66"/>
      <c r="HB21" s="20" t="str">
        <f t="shared" si="74"/>
        <v/>
      </c>
      <c r="HC21" s="21">
        <v>88</v>
      </c>
      <c r="HD21" s="3" t="str">
        <f t="shared" si="75"/>
        <v/>
      </c>
      <c r="HE21" s="3">
        <v>0.8</v>
      </c>
      <c r="HF21" s="66"/>
      <c r="HG21" s="20" t="str">
        <f t="shared" si="76"/>
        <v/>
      </c>
      <c r="HH21" s="21">
        <v>66</v>
      </c>
      <c r="HI21" s="3" t="str">
        <f t="shared" si="6"/>
        <v/>
      </c>
      <c r="HJ21" s="3">
        <v>0.8</v>
      </c>
      <c r="HK21" s="66"/>
      <c r="HL21" s="20" t="str">
        <f t="shared" si="77"/>
        <v/>
      </c>
      <c r="HM21" s="21">
        <v>88</v>
      </c>
      <c r="HN21" s="3" t="str">
        <f t="shared" si="78"/>
        <v/>
      </c>
      <c r="HO21" s="3">
        <v>0.8</v>
      </c>
      <c r="HP21" s="66"/>
      <c r="HQ21" s="20" t="str">
        <f t="shared" si="79"/>
        <v/>
      </c>
      <c r="HR21" s="21">
        <v>88</v>
      </c>
      <c r="HS21" s="3" t="str">
        <f t="shared" si="80"/>
        <v/>
      </c>
      <c r="HT21" s="3">
        <v>0.8</v>
      </c>
      <c r="HU21" s="66"/>
      <c r="HV21" s="20" t="str">
        <f t="shared" si="81"/>
        <v/>
      </c>
      <c r="HW21" s="21">
        <v>100</v>
      </c>
      <c r="HX21" s="3" t="str">
        <f t="shared" si="82"/>
        <v/>
      </c>
      <c r="HY21" s="3">
        <v>0.8</v>
      </c>
      <c r="HZ21" s="24" t="str">
        <f t="shared" si="124"/>
        <v/>
      </c>
      <c r="IA21" s="6">
        <v>802</v>
      </c>
      <c r="IB21" s="29" t="str">
        <f t="shared" si="83"/>
        <v/>
      </c>
      <c r="IC21" s="24" t="str">
        <f t="shared" si="84"/>
        <v/>
      </c>
      <c r="ID21" s="6">
        <v>176</v>
      </c>
      <c r="IE21" s="29" t="str">
        <f t="shared" si="7"/>
        <v/>
      </c>
      <c r="IF21" s="24" t="str">
        <f t="shared" si="85"/>
        <v/>
      </c>
      <c r="IG21" s="6">
        <v>100</v>
      </c>
      <c r="IH21" s="29" t="str">
        <f t="shared" si="86"/>
        <v/>
      </c>
      <c r="II21" s="66"/>
      <c r="IJ21" s="102" t="str">
        <f t="shared" si="125"/>
        <v/>
      </c>
      <c r="IK21" s="102">
        <v>60</v>
      </c>
      <c r="IL21" s="32" t="str">
        <f t="shared" si="87"/>
        <v/>
      </c>
      <c r="IM21" s="33">
        <v>0.8</v>
      </c>
      <c r="IN21" s="66"/>
      <c r="IO21" s="53" t="str">
        <f t="shared" si="126"/>
        <v/>
      </c>
      <c r="IP21" s="54">
        <v>60</v>
      </c>
      <c r="IQ21" s="34" t="str">
        <f t="shared" si="88"/>
        <v/>
      </c>
      <c r="IR21" s="35">
        <v>0.8</v>
      </c>
      <c r="IS21" s="66"/>
      <c r="IT21" s="102" t="str">
        <f t="shared" si="127"/>
        <v/>
      </c>
      <c r="IU21" s="102">
        <v>60</v>
      </c>
      <c r="IV21" s="33" t="str">
        <f t="shared" si="89"/>
        <v/>
      </c>
      <c r="IW21" s="33">
        <v>0.8</v>
      </c>
      <c r="IX21" s="66"/>
      <c r="IY21" s="54" t="str">
        <f t="shared" si="128"/>
        <v/>
      </c>
      <c r="IZ21" s="54">
        <v>60</v>
      </c>
      <c r="JA21" s="34" t="str">
        <f t="shared" si="90"/>
        <v/>
      </c>
      <c r="JB21" s="35">
        <v>0.8</v>
      </c>
      <c r="JC21" s="66"/>
      <c r="JD21" s="102" t="str">
        <f t="shared" si="129"/>
        <v/>
      </c>
      <c r="JE21" s="102">
        <v>60</v>
      </c>
      <c r="JF21" s="32" t="str">
        <f t="shared" si="91"/>
        <v/>
      </c>
      <c r="JG21" s="33">
        <v>0.8</v>
      </c>
      <c r="JH21" s="66"/>
      <c r="JI21" s="54" t="str">
        <f t="shared" si="130"/>
        <v/>
      </c>
      <c r="JJ21" s="54">
        <v>60</v>
      </c>
      <c r="JK21" s="34" t="str">
        <f t="shared" si="92"/>
        <v/>
      </c>
      <c r="JL21" s="35">
        <v>0.8</v>
      </c>
      <c r="JM21" s="66"/>
      <c r="JN21" s="102" t="str">
        <f t="shared" si="131"/>
        <v/>
      </c>
      <c r="JO21" s="102">
        <v>60</v>
      </c>
      <c r="JP21" s="32" t="str">
        <f t="shared" si="93"/>
        <v/>
      </c>
      <c r="JQ21" s="33">
        <v>0.8</v>
      </c>
      <c r="JR21" s="66"/>
      <c r="JS21" s="54" t="str">
        <f t="shared" si="140"/>
        <v/>
      </c>
      <c r="JT21" s="102">
        <v>60</v>
      </c>
      <c r="JU21" s="34" t="str">
        <f t="shared" si="141"/>
        <v/>
      </c>
      <c r="JV21" s="33">
        <v>0.8</v>
      </c>
      <c r="JW21" s="66"/>
      <c r="JX21" s="102" t="str">
        <f t="shared" si="142"/>
        <v/>
      </c>
      <c r="JY21" s="102">
        <v>60</v>
      </c>
      <c r="JZ21" s="32" t="str">
        <f t="shared" si="143"/>
        <v/>
      </c>
      <c r="KA21" s="33">
        <v>0.8</v>
      </c>
      <c r="KB21" s="66"/>
      <c r="KC21" s="54" t="str">
        <f t="shared" si="144"/>
        <v/>
      </c>
      <c r="KD21" s="102">
        <v>60</v>
      </c>
      <c r="KE21" s="34" t="str">
        <f t="shared" si="145"/>
        <v/>
      </c>
      <c r="KF21" s="33">
        <v>0.8</v>
      </c>
      <c r="KG21" s="66"/>
      <c r="KH21" s="102" t="str">
        <f t="shared" si="146"/>
        <v/>
      </c>
      <c r="KI21" s="102">
        <v>60</v>
      </c>
      <c r="KJ21" s="32" t="str">
        <f t="shared" si="147"/>
        <v/>
      </c>
      <c r="KK21" s="33">
        <v>0.8</v>
      </c>
      <c r="KL21" s="66"/>
      <c r="KM21" s="54" t="str">
        <f t="shared" si="148"/>
        <v/>
      </c>
      <c r="KN21" s="102">
        <v>60</v>
      </c>
      <c r="KO21" s="34" t="str">
        <f t="shared" si="149"/>
        <v/>
      </c>
      <c r="KP21" s="33">
        <v>0.8</v>
      </c>
      <c r="KQ21" s="66"/>
      <c r="KR21" s="102" t="str">
        <f t="shared" si="150"/>
        <v/>
      </c>
      <c r="KS21" s="102">
        <v>60</v>
      </c>
      <c r="KT21" s="32" t="str">
        <f t="shared" si="151"/>
        <v/>
      </c>
      <c r="KU21" s="33">
        <v>0.8</v>
      </c>
      <c r="KV21" s="66"/>
      <c r="KW21" s="54" t="str">
        <f t="shared" si="152"/>
        <v/>
      </c>
      <c r="KX21" s="102">
        <v>60</v>
      </c>
      <c r="KY21" s="34" t="str">
        <f t="shared" si="153"/>
        <v/>
      </c>
      <c r="KZ21" s="33">
        <v>0.8</v>
      </c>
      <c r="LA21" s="36" t="str">
        <f t="shared" si="139"/>
        <v/>
      </c>
      <c r="LB21" s="36">
        <v>240</v>
      </c>
      <c r="LC21" s="37" t="str">
        <f t="shared" si="101"/>
        <v/>
      </c>
      <c r="LD21" s="38" t="str">
        <f t="shared" si="102"/>
        <v/>
      </c>
      <c r="LE21" s="38">
        <v>240</v>
      </c>
      <c r="LF21" s="39" t="str">
        <f t="shared" si="103"/>
        <v/>
      </c>
      <c r="LG21" s="36" t="str">
        <f t="shared" si="104"/>
        <v/>
      </c>
      <c r="LH21" s="36">
        <v>120</v>
      </c>
      <c r="LI21" s="37" t="str">
        <f t="shared" si="105"/>
        <v/>
      </c>
      <c r="LJ21" s="38" t="str">
        <f t="shared" si="106"/>
        <v/>
      </c>
      <c r="LK21" s="38">
        <v>240</v>
      </c>
      <c r="LL21" s="39" t="str">
        <f t="shared" si="107"/>
        <v/>
      </c>
      <c r="LM21" s="36" t="str">
        <f t="shared" si="108"/>
        <v/>
      </c>
      <c r="LN21" s="36">
        <v>40</v>
      </c>
      <c r="LO21" s="37" t="str">
        <f t="shared" si="109"/>
        <v/>
      </c>
    </row>
    <row r="22" spans="1:327" x14ac:dyDescent="0.25">
      <c r="A22" s="10">
        <v>21</v>
      </c>
      <c r="B22" s="66"/>
      <c r="C22" s="20" t="str">
        <f t="shared" si="8"/>
        <v/>
      </c>
      <c r="D22" s="21">
        <v>96</v>
      </c>
      <c r="E22" s="3" t="str">
        <f t="shared" si="0"/>
        <v/>
      </c>
      <c r="F22" s="3">
        <v>0.8</v>
      </c>
      <c r="G22" s="66"/>
      <c r="H22" s="22" t="str">
        <f t="shared" si="110"/>
        <v/>
      </c>
      <c r="I22" s="2">
        <v>96</v>
      </c>
      <c r="J22" s="4" t="str">
        <f t="shared" si="9"/>
        <v/>
      </c>
      <c r="K22" s="3">
        <v>0.8</v>
      </c>
      <c r="L22" s="66"/>
      <c r="M22" s="20" t="str">
        <f t="shared" si="111"/>
        <v/>
      </c>
      <c r="N22" s="23">
        <v>96</v>
      </c>
      <c r="O22" s="3" t="str">
        <f t="shared" si="10"/>
        <v/>
      </c>
      <c r="P22" s="3">
        <v>0.8</v>
      </c>
      <c r="Q22" s="66"/>
      <c r="R22" s="22" t="str">
        <f t="shared" si="112"/>
        <v/>
      </c>
      <c r="S22" s="21">
        <v>96</v>
      </c>
      <c r="T22" s="4" t="str">
        <f t="shared" si="11"/>
        <v/>
      </c>
      <c r="U22" s="3">
        <v>0.8</v>
      </c>
      <c r="V22" s="66"/>
      <c r="W22" s="20" t="str">
        <f t="shared" si="113"/>
        <v/>
      </c>
      <c r="X22" s="21">
        <v>96</v>
      </c>
      <c r="Y22" s="3" t="str">
        <f t="shared" si="12"/>
        <v/>
      </c>
      <c r="Z22" s="3">
        <v>0.8</v>
      </c>
      <c r="AA22" s="66"/>
      <c r="AB22" s="22" t="str">
        <f t="shared" si="114"/>
        <v/>
      </c>
      <c r="AC22" s="21">
        <v>96</v>
      </c>
      <c r="AD22" s="4" t="str">
        <f t="shared" si="13"/>
        <v/>
      </c>
      <c r="AE22" s="3">
        <v>0.8</v>
      </c>
      <c r="AF22" s="66"/>
      <c r="AG22" s="20" t="str">
        <f t="shared" si="115"/>
        <v/>
      </c>
      <c r="AH22" s="21">
        <v>96</v>
      </c>
      <c r="AI22" s="3" t="str">
        <f t="shared" si="14"/>
        <v/>
      </c>
      <c r="AJ22" s="3">
        <v>0.8</v>
      </c>
      <c r="AK22" s="66"/>
      <c r="AL22" s="22" t="str">
        <f t="shared" si="116"/>
        <v/>
      </c>
      <c r="AM22" s="21">
        <v>96</v>
      </c>
      <c r="AN22" s="4" t="str">
        <f t="shared" si="15"/>
        <v/>
      </c>
      <c r="AO22" s="3">
        <v>0.8</v>
      </c>
      <c r="AP22" s="71"/>
      <c r="AQ22" s="20" t="str">
        <f t="shared" si="117"/>
        <v/>
      </c>
      <c r="AR22" s="21">
        <v>96</v>
      </c>
      <c r="AS22" s="3" t="str">
        <f t="shared" si="16"/>
        <v/>
      </c>
      <c r="AT22" s="3">
        <v>0.8</v>
      </c>
      <c r="AU22" s="66"/>
      <c r="AV22" s="22" t="str">
        <f t="shared" si="118"/>
        <v/>
      </c>
      <c r="AW22" s="1">
        <v>96</v>
      </c>
      <c r="AX22" s="3" t="str">
        <f t="shared" si="17"/>
        <v/>
      </c>
      <c r="AY22" s="3">
        <v>0.8</v>
      </c>
      <c r="AZ22" s="66"/>
      <c r="BA22" s="20" t="str">
        <f t="shared" si="119"/>
        <v/>
      </c>
      <c r="BB22" s="21">
        <v>96</v>
      </c>
      <c r="BC22" s="3" t="str">
        <f t="shared" si="18"/>
        <v/>
      </c>
      <c r="BD22" s="3">
        <v>0.8</v>
      </c>
      <c r="BE22" s="176"/>
      <c r="BF22" s="24" t="str">
        <f t="shared" si="19"/>
        <v/>
      </c>
      <c r="BG22" s="6">
        <v>384</v>
      </c>
      <c r="BH22" s="29" t="str">
        <f t="shared" si="1"/>
        <v/>
      </c>
      <c r="BI22" s="180"/>
      <c r="BJ22" s="1" t="str">
        <f t="shared" si="20"/>
        <v/>
      </c>
      <c r="BK22" s="1">
        <v>140</v>
      </c>
      <c r="BL22" s="8" t="str">
        <f t="shared" si="2"/>
        <v/>
      </c>
      <c r="BM22" s="176"/>
      <c r="BN22" s="6" t="str">
        <f t="shared" si="21"/>
        <v/>
      </c>
      <c r="BO22" s="6">
        <v>264</v>
      </c>
      <c r="BP22" s="7" t="str">
        <f t="shared" si="3"/>
        <v/>
      </c>
      <c r="BQ22" s="176"/>
      <c r="BR22" s="1" t="str">
        <f t="shared" si="22"/>
        <v/>
      </c>
      <c r="BS22" s="1">
        <v>198</v>
      </c>
      <c r="BT22" s="11" t="str">
        <f t="shared" si="4"/>
        <v/>
      </c>
      <c r="BU22" s="66"/>
      <c r="BV22" s="20" t="str">
        <f t="shared" si="23"/>
        <v/>
      </c>
      <c r="BW22" s="21">
        <v>50</v>
      </c>
      <c r="BX22" s="3" t="str">
        <f t="shared" si="120"/>
        <v/>
      </c>
      <c r="BY22" s="3">
        <v>0.8</v>
      </c>
      <c r="BZ22" s="66"/>
      <c r="CA22" s="20" t="str">
        <f t="shared" si="24"/>
        <v/>
      </c>
      <c r="CB22" s="21">
        <v>77</v>
      </c>
      <c r="CC22" s="3" t="str">
        <f t="shared" si="25"/>
        <v/>
      </c>
      <c r="CD22" s="3">
        <v>0.8</v>
      </c>
      <c r="CE22" s="66"/>
      <c r="CF22" s="20" t="str">
        <f t="shared" si="26"/>
        <v/>
      </c>
      <c r="CG22" s="21">
        <v>50</v>
      </c>
      <c r="CH22" s="3" t="str">
        <f t="shared" si="27"/>
        <v/>
      </c>
      <c r="CI22" s="3">
        <v>0.8</v>
      </c>
      <c r="CJ22" s="66"/>
      <c r="CK22" s="20" t="str">
        <f t="shared" si="28"/>
        <v/>
      </c>
      <c r="CL22" s="21">
        <v>50</v>
      </c>
      <c r="CM22" s="3" t="str">
        <f t="shared" si="29"/>
        <v/>
      </c>
      <c r="CN22" s="3">
        <v>0.8</v>
      </c>
      <c r="CO22" s="66"/>
      <c r="CP22" s="20" t="str">
        <f t="shared" si="30"/>
        <v/>
      </c>
      <c r="CQ22" s="21">
        <v>50</v>
      </c>
      <c r="CR22" s="3" t="str">
        <f t="shared" si="31"/>
        <v/>
      </c>
      <c r="CS22" s="3">
        <v>0.8</v>
      </c>
      <c r="CT22" s="66"/>
      <c r="CU22" s="20" t="str">
        <f t="shared" si="32"/>
        <v/>
      </c>
      <c r="CV22" s="21">
        <v>50</v>
      </c>
      <c r="CW22" s="3" t="str">
        <f t="shared" si="33"/>
        <v/>
      </c>
      <c r="CX22" s="3">
        <v>0.8</v>
      </c>
      <c r="CY22" s="66"/>
      <c r="CZ22" s="20" t="str">
        <f t="shared" si="34"/>
        <v/>
      </c>
      <c r="DA22" s="21">
        <v>50</v>
      </c>
      <c r="DB22" s="3" t="str">
        <f t="shared" si="35"/>
        <v/>
      </c>
      <c r="DC22" s="3">
        <v>0.8</v>
      </c>
      <c r="DD22" s="66"/>
      <c r="DE22" s="20" t="str">
        <f t="shared" si="36"/>
        <v/>
      </c>
      <c r="DF22" s="21">
        <v>66</v>
      </c>
      <c r="DG22" s="3" t="str">
        <f t="shared" si="37"/>
        <v/>
      </c>
      <c r="DH22" s="3">
        <v>0.8</v>
      </c>
      <c r="DI22" s="66"/>
      <c r="DJ22" s="20" t="str">
        <f t="shared" si="38"/>
        <v/>
      </c>
      <c r="DK22" s="21">
        <v>66</v>
      </c>
      <c r="DL22" s="3" t="str">
        <f t="shared" si="39"/>
        <v/>
      </c>
      <c r="DM22" s="3">
        <v>0.8</v>
      </c>
      <c r="DN22" s="66"/>
      <c r="DO22" s="20" t="str">
        <f t="shared" si="40"/>
        <v/>
      </c>
      <c r="DP22" s="21">
        <v>66</v>
      </c>
      <c r="DQ22" s="3" t="str">
        <f t="shared" si="41"/>
        <v/>
      </c>
      <c r="DR22" s="3">
        <v>0.8</v>
      </c>
      <c r="DS22" s="66"/>
      <c r="DT22" s="20" t="str">
        <f t="shared" si="42"/>
        <v/>
      </c>
      <c r="DU22" s="21">
        <v>120</v>
      </c>
      <c r="DV22" s="3" t="str">
        <f t="shared" si="43"/>
        <v/>
      </c>
      <c r="DW22" s="3">
        <v>0.8</v>
      </c>
      <c r="DX22" s="66"/>
      <c r="DY22" s="20" t="str">
        <f t="shared" si="44"/>
        <v/>
      </c>
      <c r="DZ22" s="21">
        <v>119</v>
      </c>
      <c r="EA22" s="3" t="str">
        <f t="shared" si="45"/>
        <v/>
      </c>
      <c r="EB22" s="3">
        <v>0.8</v>
      </c>
      <c r="EC22" s="66"/>
      <c r="ED22" s="20" t="str">
        <f t="shared" si="46"/>
        <v/>
      </c>
      <c r="EE22" s="21">
        <v>154</v>
      </c>
      <c r="EF22" s="3" t="str">
        <f t="shared" si="47"/>
        <v/>
      </c>
      <c r="EG22" s="3">
        <v>0.8</v>
      </c>
      <c r="EH22" s="66"/>
      <c r="EI22" s="20" t="str">
        <f t="shared" si="48"/>
        <v/>
      </c>
      <c r="EJ22" s="21">
        <v>88</v>
      </c>
      <c r="EK22" s="3" t="str">
        <f t="shared" si="49"/>
        <v/>
      </c>
      <c r="EL22" s="3">
        <v>0.8</v>
      </c>
      <c r="EM22" s="66"/>
      <c r="EN22" s="20" t="str">
        <f t="shared" si="50"/>
        <v/>
      </c>
      <c r="EO22" s="21">
        <v>88</v>
      </c>
      <c r="EP22" s="3" t="str">
        <f t="shared" si="51"/>
        <v/>
      </c>
      <c r="EQ22" s="3">
        <v>0.8</v>
      </c>
      <c r="ER22" s="66"/>
      <c r="ES22" s="20" t="str">
        <f t="shared" si="52"/>
        <v/>
      </c>
      <c r="ET22" s="21">
        <v>77</v>
      </c>
      <c r="EU22" s="3" t="str">
        <f t="shared" si="53"/>
        <v/>
      </c>
      <c r="EV22" s="3">
        <v>0.8</v>
      </c>
      <c r="EW22" s="66"/>
      <c r="EX22" s="20" t="str">
        <f t="shared" si="54"/>
        <v/>
      </c>
      <c r="EY22" s="21">
        <v>77</v>
      </c>
      <c r="EZ22" s="3" t="str">
        <f t="shared" si="55"/>
        <v/>
      </c>
      <c r="FA22" s="3">
        <v>0.8</v>
      </c>
      <c r="FB22" s="176"/>
      <c r="FC22" s="24" t="str">
        <f t="shared" si="121"/>
        <v/>
      </c>
      <c r="FD22" s="6">
        <v>943</v>
      </c>
      <c r="FE22" s="29" t="str">
        <f t="shared" si="56"/>
        <v/>
      </c>
      <c r="FF22" s="180"/>
      <c r="FG22" s="1" t="str">
        <f t="shared" si="122"/>
        <v/>
      </c>
      <c r="FH22" s="1">
        <v>273</v>
      </c>
      <c r="FI22" s="8" t="str">
        <f t="shared" si="5"/>
        <v/>
      </c>
      <c r="FJ22" s="176"/>
      <c r="FK22" s="6" t="str">
        <f t="shared" si="123"/>
        <v/>
      </c>
      <c r="FL22" s="6">
        <v>176</v>
      </c>
      <c r="FM22" s="7" t="str">
        <f t="shared" si="57"/>
        <v/>
      </c>
      <c r="FN22" s="176"/>
      <c r="FO22" s="106" t="str">
        <f t="shared" si="58"/>
        <v/>
      </c>
      <c r="FP22" s="106">
        <v>154</v>
      </c>
      <c r="FQ22" s="11" t="str">
        <f t="shared" si="59"/>
        <v/>
      </c>
      <c r="FR22" s="66"/>
      <c r="FS22" s="20" t="str">
        <f t="shared" si="60"/>
        <v/>
      </c>
      <c r="FT22" s="21">
        <v>88</v>
      </c>
      <c r="FU22" s="3" t="str">
        <f t="shared" si="61"/>
        <v/>
      </c>
      <c r="FV22" s="3">
        <v>0.8</v>
      </c>
      <c r="FW22" s="66"/>
      <c r="FX22" s="20" t="str">
        <f t="shared" si="62"/>
        <v/>
      </c>
      <c r="FY22" s="21">
        <v>120</v>
      </c>
      <c r="FZ22" s="3" t="str">
        <f t="shared" si="63"/>
        <v/>
      </c>
      <c r="GA22" s="3">
        <v>0.8</v>
      </c>
      <c r="GB22" s="66"/>
      <c r="GC22" s="20" t="str">
        <f t="shared" si="64"/>
        <v/>
      </c>
      <c r="GD22" s="21">
        <v>88</v>
      </c>
      <c r="GE22" s="3" t="str">
        <f t="shared" si="65"/>
        <v/>
      </c>
      <c r="GF22" s="3">
        <v>0.8</v>
      </c>
      <c r="GG22" s="66"/>
      <c r="GH22" s="20" t="str">
        <f t="shared" si="66"/>
        <v/>
      </c>
      <c r="GI22" s="21">
        <v>88</v>
      </c>
      <c r="GJ22" s="3" t="str">
        <f t="shared" si="67"/>
        <v/>
      </c>
      <c r="GK22" s="3">
        <v>0.8</v>
      </c>
      <c r="GL22" s="66"/>
      <c r="GM22" s="20" t="str">
        <f t="shared" si="68"/>
        <v/>
      </c>
      <c r="GN22" s="21">
        <v>88</v>
      </c>
      <c r="GO22" s="3" t="str">
        <f t="shared" si="69"/>
        <v/>
      </c>
      <c r="GP22" s="3">
        <v>0.8</v>
      </c>
      <c r="GQ22" s="66"/>
      <c r="GR22" s="20" t="str">
        <f t="shared" si="70"/>
        <v/>
      </c>
      <c r="GS22" s="21">
        <v>88</v>
      </c>
      <c r="GT22" s="3" t="str">
        <f t="shared" si="71"/>
        <v/>
      </c>
      <c r="GU22" s="3">
        <v>0.8</v>
      </c>
      <c r="GV22" s="66"/>
      <c r="GW22" s="20" t="str">
        <f t="shared" si="72"/>
        <v/>
      </c>
      <c r="GX22" s="21">
        <v>88</v>
      </c>
      <c r="GY22" s="3" t="str">
        <f t="shared" si="73"/>
        <v/>
      </c>
      <c r="GZ22" s="3">
        <v>0.8</v>
      </c>
      <c r="HA22" s="66"/>
      <c r="HB22" s="20" t="str">
        <f t="shared" si="74"/>
        <v/>
      </c>
      <c r="HC22" s="21">
        <v>88</v>
      </c>
      <c r="HD22" s="3" t="str">
        <f t="shared" si="75"/>
        <v/>
      </c>
      <c r="HE22" s="3">
        <v>0.8</v>
      </c>
      <c r="HF22" s="66"/>
      <c r="HG22" s="20" t="str">
        <f t="shared" si="76"/>
        <v/>
      </c>
      <c r="HH22" s="21">
        <v>66</v>
      </c>
      <c r="HI22" s="3" t="str">
        <f t="shared" si="6"/>
        <v/>
      </c>
      <c r="HJ22" s="3">
        <v>0.8</v>
      </c>
      <c r="HK22" s="66"/>
      <c r="HL22" s="20" t="str">
        <f t="shared" si="77"/>
        <v/>
      </c>
      <c r="HM22" s="21">
        <v>88</v>
      </c>
      <c r="HN22" s="3" t="str">
        <f t="shared" si="78"/>
        <v/>
      </c>
      <c r="HO22" s="3">
        <v>0.8</v>
      </c>
      <c r="HP22" s="66"/>
      <c r="HQ22" s="20" t="str">
        <f t="shared" si="79"/>
        <v/>
      </c>
      <c r="HR22" s="21">
        <v>88</v>
      </c>
      <c r="HS22" s="3" t="str">
        <f t="shared" si="80"/>
        <v/>
      </c>
      <c r="HT22" s="3">
        <v>0.8</v>
      </c>
      <c r="HU22" s="66"/>
      <c r="HV22" s="20" t="str">
        <f t="shared" si="81"/>
        <v/>
      </c>
      <c r="HW22" s="21">
        <v>100</v>
      </c>
      <c r="HX22" s="3" t="str">
        <f t="shared" si="82"/>
        <v/>
      </c>
      <c r="HY22" s="3">
        <v>0.8</v>
      </c>
      <c r="HZ22" s="24" t="str">
        <f t="shared" si="124"/>
        <v/>
      </c>
      <c r="IA22" s="6">
        <v>802</v>
      </c>
      <c r="IB22" s="29" t="str">
        <f t="shared" si="83"/>
        <v/>
      </c>
      <c r="IC22" s="24" t="str">
        <f t="shared" si="84"/>
        <v/>
      </c>
      <c r="ID22" s="6">
        <v>176</v>
      </c>
      <c r="IE22" s="29" t="str">
        <f t="shared" si="7"/>
        <v/>
      </c>
      <c r="IF22" s="24" t="str">
        <f t="shared" si="85"/>
        <v/>
      </c>
      <c r="IG22" s="6">
        <v>100</v>
      </c>
      <c r="IH22" s="29" t="str">
        <f t="shared" si="86"/>
        <v/>
      </c>
      <c r="II22" s="66"/>
      <c r="IJ22" s="102" t="str">
        <f t="shared" si="125"/>
        <v/>
      </c>
      <c r="IK22" s="102">
        <v>60</v>
      </c>
      <c r="IL22" s="32" t="str">
        <f t="shared" si="87"/>
        <v/>
      </c>
      <c r="IM22" s="33">
        <v>0.8</v>
      </c>
      <c r="IN22" s="66"/>
      <c r="IO22" s="53" t="str">
        <f t="shared" si="126"/>
        <v/>
      </c>
      <c r="IP22" s="54">
        <v>60</v>
      </c>
      <c r="IQ22" s="34" t="str">
        <f t="shared" si="88"/>
        <v/>
      </c>
      <c r="IR22" s="35">
        <v>0.8</v>
      </c>
      <c r="IS22" s="66"/>
      <c r="IT22" s="102" t="str">
        <f t="shared" si="127"/>
        <v/>
      </c>
      <c r="IU22" s="102">
        <v>60</v>
      </c>
      <c r="IV22" s="33" t="str">
        <f t="shared" si="89"/>
        <v/>
      </c>
      <c r="IW22" s="33">
        <v>0.8</v>
      </c>
      <c r="IX22" s="66"/>
      <c r="IY22" s="54" t="str">
        <f t="shared" si="128"/>
        <v/>
      </c>
      <c r="IZ22" s="54">
        <v>60</v>
      </c>
      <c r="JA22" s="34" t="str">
        <f t="shared" si="90"/>
        <v/>
      </c>
      <c r="JB22" s="35">
        <v>0.8</v>
      </c>
      <c r="JC22" s="66"/>
      <c r="JD22" s="102" t="str">
        <f t="shared" si="129"/>
        <v/>
      </c>
      <c r="JE22" s="102">
        <v>60</v>
      </c>
      <c r="JF22" s="32" t="str">
        <f t="shared" si="91"/>
        <v/>
      </c>
      <c r="JG22" s="33">
        <v>0.8</v>
      </c>
      <c r="JH22" s="66"/>
      <c r="JI22" s="54" t="str">
        <f t="shared" si="130"/>
        <v/>
      </c>
      <c r="JJ22" s="54">
        <v>60</v>
      </c>
      <c r="JK22" s="34" t="str">
        <f t="shared" si="92"/>
        <v/>
      </c>
      <c r="JL22" s="35">
        <v>0.8</v>
      </c>
      <c r="JM22" s="66"/>
      <c r="JN22" s="102" t="str">
        <f t="shared" si="131"/>
        <v/>
      </c>
      <c r="JO22" s="102">
        <v>60</v>
      </c>
      <c r="JP22" s="32" t="str">
        <f t="shared" si="93"/>
        <v/>
      </c>
      <c r="JQ22" s="33">
        <v>0.8</v>
      </c>
      <c r="JR22" s="66"/>
      <c r="JS22" s="54" t="str">
        <f t="shared" si="140"/>
        <v/>
      </c>
      <c r="JT22" s="102">
        <v>60</v>
      </c>
      <c r="JU22" s="34" t="str">
        <f t="shared" si="141"/>
        <v/>
      </c>
      <c r="JV22" s="33">
        <v>0.8</v>
      </c>
      <c r="JW22" s="66"/>
      <c r="JX22" s="102" t="str">
        <f t="shared" si="142"/>
        <v/>
      </c>
      <c r="JY22" s="102">
        <v>60</v>
      </c>
      <c r="JZ22" s="32" t="str">
        <f t="shared" si="143"/>
        <v/>
      </c>
      <c r="KA22" s="33">
        <v>0.8</v>
      </c>
      <c r="KB22" s="66"/>
      <c r="KC22" s="54" t="str">
        <f t="shared" si="144"/>
        <v/>
      </c>
      <c r="KD22" s="102">
        <v>60</v>
      </c>
      <c r="KE22" s="34" t="str">
        <f t="shared" si="145"/>
        <v/>
      </c>
      <c r="KF22" s="33">
        <v>0.8</v>
      </c>
      <c r="KG22" s="66"/>
      <c r="KH22" s="102" t="str">
        <f t="shared" si="146"/>
        <v/>
      </c>
      <c r="KI22" s="102">
        <v>60</v>
      </c>
      <c r="KJ22" s="32" t="str">
        <f t="shared" si="147"/>
        <v/>
      </c>
      <c r="KK22" s="33">
        <v>0.8</v>
      </c>
      <c r="KL22" s="66"/>
      <c r="KM22" s="54" t="str">
        <f t="shared" si="148"/>
        <v/>
      </c>
      <c r="KN22" s="102">
        <v>60</v>
      </c>
      <c r="KO22" s="34" t="str">
        <f t="shared" si="149"/>
        <v/>
      </c>
      <c r="KP22" s="33">
        <v>0.8</v>
      </c>
      <c r="KQ22" s="66"/>
      <c r="KR22" s="102" t="str">
        <f t="shared" si="150"/>
        <v/>
      </c>
      <c r="KS22" s="102">
        <v>60</v>
      </c>
      <c r="KT22" s="32" t="str">
        <f t="shared" si="151"/>
        <v/>
      </c>
      <c r="KU22" s="33">
        <v>0.8</v>
      </c>
      <c r="KV22" s="66"/>
      <c r="KW22" s="54" t="str">
        <f t="shared" si="152"/>
        <v/>
      </c>
      <c r="KX22" s="102">
        <v>60</v>
      </c>
      <c r="KY22" s="34" t="str">
        <f t="shared" si="153"/>
        <v/>
      </c>
      <c r="KZ22" s="33">
        <v>0.8</v>
      </c>
      <c r="LA22" s="36" t="str">
        <f t="shared" si="139"/>
        <v/>
      </c>
      <c r="LB22" s="36">
        <v>240</v>
      </c>
      <c r="LC22" s="37" t="str">
        <f t="shared" si="101"/>
        <v/>
      </c>
      <c r="LD22" s="38" t="str">
        <f t="shared" si="102"/>
        <v/>
      </c>
      <c r="LE22" s="38">
        <v>240</v>
      </c>
      <c r="LF22" s="39" t="str">
        <f t="shared" si="103"/>
        <v/>
      </c>
      <c r="LG22" s="36" t="str">
        <f t="shared" si="104"/>
        <v/>
      </c>
      <c r="LH22" s="36">
        <v>120</v>
      </c>
      <c r="LI22" s="37" t="str">
        <f t="shared" si="105"/>
        <v/>
      </c>
      <c r="LJ22" s="38" t="str">
        <f t="shared" si="106"/>
        <v/>
      </c>
      <c r="LK22" s="38">
        <v>240</v>
      </c>
      <c r="LL22" s="39" t="str">
        <f t="shared" si="107"/>
        <v/>
      </c>
      <c r="LM22" s="36" t="str">
        <f t="shared" si="108"/>
        <v/>
      </c>
      <c r="LN22" s="36">
        <v>40</v>
      </c>
      <c r="LO22" s="37" t="str">
        <f t="shared" si="109"/>
        <v/>
      </c>
    </row>
    <row r="23" spans="1:327" x14ac:dyDescent="0.25">
      <c r="A23" s="9">
        <v>22</v>
      </c>
      <c r="B23" s="66"/>
      <c r="C23" s="20" t="str">
        <f t="shared" si="8"/>
        <v/>
      </c>
      <c r="D23" s="21">
        <v>96</v>
      </c>
      <c r="E23" s="3" t="str">
        <f t="shared" si="0"/>
        <v/>
      </c>
      <c r="F23" s="3">
        <v>0.8</v>
      </c>
      <c r="G23" s="66"/>
      <c r="H23" s="22" t="str">
        <f t="shared" si="110"/>
        <v/>
      </c>
      <c r="I23" s="2">
        <v>96</v>
      </c>
      <c r="J23" s="4" t="str">
        <f t="shared" si="9"/>
        <v/>
      </c>
      <c r="K23" s="3">
        <v>0.8</v>
      </c>
      <c r="L23" s="66"/>
      <c r="M23" s="20" t="str">
        <f t="shared" si="111"/>
        <v/>
      </c>
      <c r="N23" s="23">
        <v>96</v>
      </c>
      <c r="O23" s="3" t="str">
        <f t="shared" si="10"/>
        <v/>
      </c>
      <c r="P23" s="3">
        <v>0.8</v>
      </c>
      <c r="Q23" s="66"/>
      <c r="R23" s="22" t="str">
        <f t="shared" si="112"/>
        <v/>
      </c>
      <c r="S23" s="21">
        <v>96</v>
      </c>
      <c r="T23" s="4" t="str">
        <f t="shared" si="11"/>
        <v/>
      </c>
      <c r="U23" s="3">
        <v>0.8</v>
      </c>
      <c r="V23" s="66"/>
      <c r="W23" s="20" t="str">
        <f t="shared" si="113"/>
        <v/>
      </c>
      <c r="X23" s="21">
        <v>96</v>
      </c>
      <c r="Y23" s="3" t="str">
        <f t="shared" si="12"/>
        <v/>
      </c>
      <c r="Z23" s="3">
        <v>0.8</v>
      </c>
      <c r="AA23" s="66"/>
      <c r="AB23" s="22" t="str">
        <f t="shared" si="114"/>
        <v/>
      </c>
      <c r="AC23" s="21">
        <v>96</v>
      </c>
      <c r="AD23" s="4" t="str">
        <f t="shared" si="13"/>
        <v/>
      </c>
      <c r="AE23" s="3">
        <v>0.8</v>
      </c>
      <c r="AF23" s="66"/>
      <c r="AG23" s="20" t="str">
        <f t="shared" si="115"/>
        <v/>
      </c>
      <c r="AH23" s="21">
        <v>96</v>
      </c>
      <c r="AI23" s="3" t="str">
        <f t="shared" si="14"/>
        <v/>
      </c>
      <c r="AJ23" s="3">
        <v>0.8</v>
      </c>
      <c r="AK23" s="66"/>
      <c r="AL23" s="22" t="str">
        <f t="shared" si="116"/>
        <v/>
      </c>
      <c r="AM23" s="21">
        <v>96</v>
      </c>
      <c r="AN23" s="4" t="str">
        <f t="shared" si="15"/>
        <v/>
      </c>
      <c r="AO23" s="3">
        <v>0.8</v>
      </c>
      <c r="AP23" s="71"/>
      <c r="AQ23" s="20" t="str">
        <f t="shared" si="117"/>
        <v/>
      </c>
      <c r="AR23" s="21">
        <v>96</v>
      </c>
      <c r="AS23" s="3" t="str">
        <f t="shared" si="16"/>
        <v/>
      </c>
      <c r="AT23" s="3">
        <v>0.8</v>
      </c>
      <c r="AU23" s="66"/>
      <c r="AV23" s="22" t="str">
        <f t="shared" si="118"/>
        <v/>
      </c>
      <c r="AW23" s="1">
        <v>96</v>
      </c>
      <c r="AX23" s="3" t="str">
        <f t="shared" si="17"/>
        <v/>
      </c>
      <c r="AY23" s="3">
        <v>0.8</v>
      </c>
      <c r="AZ23" s="66"/>
      <c r="BA23" s="20" t="str">
        <f t="shared" si="119"/>
        <v/>
      </c>
      <c r="BB23" s="21">
        <v>96</v>
      </c>
      <c r="BC23" s="3" t="str">
        <f t="shared" si="18"/>
        <v/>
      </c>
      <c r="BD23" s="3">
        <v>0.8</v>
      </c>
      <c r="BE23" s="176"/>
      <c r="BF23" s="24" t="str">
        <f t="shared" si="19"/>
        <v/>
      </c>
      <c r="BG23" s="6">
        <v>384</v>
      </c>
      <c r="BH23" s="29" t="str">
        <f t="shared" si="1"/>
        <v/>
      </c>
      <c r="BI23" s="180"/>
      <c r="BJ23" s="1" t="str">
        <f t="shared" si="20"/>
        <v/>
      </c>
      <c r="BK23" s="1">
        <v>140</v>
      </c>
      <c r="BL23" s="8" t="str">
        <f t="shared" si="2"/>
        <v/>
      </c>
      <c r="BM23" s="176"/>
      <c r="BN23" s="6" t="str">
        <f t="shared" si="21"/>
        <v/>
      </c>
      <c r="BO23" s="6">
        <v>264</v>
      </c>
      <c r="BP23" s="7" t="str">
        <f t="shared" si="3"/>
        <v/>
      </c>
      <c r="BQ23" s="176"/>
      <c r="BR23" s="1" t="str">
        <f t="shared" si="22"/>
        <v/>
      </c>
      <c r="BS23" s="1">
        <v>198</v>
      </c>
      <c r="BT23" s="11" t="str">
        <f t="shared" si="4"/>
        <v/>
      </c>
      <c r="BU23" s="66"/>
      <c r="BV23" s="20" t="str">
        <f t="shared" si="23"/>
        <v/>
      </c>
      <c r="BW23" s="21">
        <v>50</v>
      </c>
      <c r="BX23" s="3" t="str">
        <f t="shared" si="120"/>
        <v/>
      </c>
      <c r="BY23" s="3">
        <v>0.8</v>
      </c>
      <c r="BZ23" s="66"/>
      <c r="CA23" s="20" t="str">
        <f t="shared" si="24"/>
        <v/>
      </c>
      <c r="CB23" s="21">
        <v>77</v>
      </c>
      <c r="CC23" s="3" t="str">
        <f t="shared" si="25"/>
        <v/>
      </c>
      <c r="CD23" s="3">
        <v>0.8</v>
      </c>
      <c r="CE23" s="66"/>
      <c r="CF23" s="20" t="str">
        <f t="shared" si="26"/>
        <v/>
      </c>
      <c r="CG23" s="21">
        <v>50</v>
      </c>
      <c r="CH23" s="3" t="str">
        <f t="shared" si="27"/>
        <v/>
      </c>
      <c r="CI23" s="3">
        <v>0.8</v>
      </c>
      <c r="CJ23" s="66"/>
      <c r="CK23" s="20" t="str">
        <f t="shared" si="28"/>
        <v/>
      </c>
      <c r="CL23" s="21">
        <v>50</v>
      </c>
      <c r="CM23" s="3" t="str">
        <f t="shared" si="29"/>
        <v/>
      </c>
      <c r="CN23" s="3">
        <v>0.8</v>
      </c>
      <c r="CO23" s="66"/>
      <c r="CP23" s="20" t="str">
        <f t="shared" si="30"/>
        <v/>
      </c>
      <c r="CQ23" s="21">
        <v>50</v>
      </c>
      <c r="CR23" s="3" t="str">
        <f t="shared" si="31"/>
        <v/>
      </c>
      <c r="CS23" s="3">
        <v>0.8</v>
      </c>
      <c r="CT23" s="66"/>
      <c r="CU23" s="20" t="str">
        <f t="shared" si="32"/>
        <v/>
      </c>
      <c r="CV23" s="21">
        <v>50</v>
      </c>
      <c r="CW23" s="3" t="str">
        <f t="shared" si="33"/>
        <v/>
      </c>
      <c r="CX23" s="3">
        <v>0.8</v>
      </c>
      <c r="CY23" s="66"/>
      <c r="CZ23" s="20" t="str">
        <f t="shared" si="34"/>
        <v/>
      </c>
      <c r="DA23" s="21">
        <v>50</v>
      </c>
      <c r="DB23" s="3" t="str">
        <f t="shared" si="35"/>
        <v/>
      </c>
      <c r="DC23" s="3">
        <v>0.8</v>
      </c>
      <c r="DD23" s="66"/>
      <c r="DE23" s="20" t="str">
        <f t="shared" si="36"/>
        <v/>
      </c>
      <c r="DF23" s="21">
        <v>66</v>
      </c>
      <c r="DG23" s="3" t="str">
        <f t="shared" si="37"/>
        <v/>
      </c>
      <c r="DH23" s="3">
        <v>0.8</v>
      </c>
      <c r="DI23" s="66"/>
      <c r="DJ23" s="20" t="str">
        <f t="shared" si="38"/>
        <v/>
      </c>
      <c r="DK23" s="21">
        <v>66</v>
      </c>
      <c r="DL23" s="3" t="str">
        <f t="shared" si="39"/>
        <v/>
      </c>
      <c r="DM23" s="3">
        <v>0.8</v>
      </c>
      <c r="DN23" s="66"/>
      <c r="DO23" s="20" t="str">
        <f t="shared" si="40"/>
        <v/>
      </c>
      <c r="DP23" s="21">
        <v>66</v>
      </c>
      <c r="DQ23" s="3" t="str">
        <f t="shared" si="41"/>
        <v/>
      </c>
      <c r="DR23" s="3">
        <v>0.8</v>
      </c>
      <c r="DS23" s="66"/>
      <c r="DT23" s="20" t="str">
        <f t="shared" si="42"/>
        <v/>
      </c>
      <c r="DU23" s="21">
        <v>120</v>
      </c>
      <c r="DV23" s="3" t="str">
        <f t="shared" si="43"/>
        <v/>
      </c>
      <c r="DW23" s="3">
        <v>0.8</v>
      </c>
      <c r="DX23" s="66"/>
      <c r="DY23" s="20" t="str">
        <f t="shared" si="44"/>
        <v/>
      </c>
      <c r="DZ23" s="21">
        <v>119</v>
      </c>
      <c r="EA23" s="3" t="str">
        <f t="shared" si="45"/>
        <v/>
      </c>
      <c r="EB23" s="3">
        <v>0.8</v>
      </c>
      <c r="EC23" s="66"/>
      <c r="ED23" s="20" t="str">
        <f t="shared" si="46"/>
        <v/>
      </c>
      <c r="EE23" s="21">
        <v>154</v>
      </c>
      <c r="EF23" s="3" t="str">
        <f t="shared" si="47"/>
        <v/>
      </c>
      <c r="EG23" s="3">
        <v>0.8</v>
      </c>
      <c r="EH23" s="66"/>
      <c r="EI23" s="20" t="str">
        <f t="shared" si="48"/>
        <v/>
      </c>
      <c r="EJ23" s="21">
        <v>88</v>
      </c>
      <c r="EK23" s="3" t="str">
        <f t="shared" si="49"/>
        <v/>
      </c>
      <c r="EL23" s="3">
        <v>0.8</v>
      </c>
      <c r="EM23" s="66"/>
      <c r="EN23" s="20" t="str">
        <f t="shared" si="50"/>
        <v/>
      </c>
      <c r="EO23" s="21">
        <v>88</v>
      </c>
      <c r="EP23" s="3" t="str">
        <f t="shared" si="51"/>
        <v/>
      </c>
      <c r="EQ23" s="3">
        <v>0.8</v>
      </c>
      <c r="ER23" s="66"/>
      <c r="ES23" s="20" t="str">
        <f t="shared" si="52"/>
        <v/>
      </c>
      <c r="ET23" s="21">
        <v>77</v>
      </c>
      <c r="EU23" s="3" t="str">
        <f t="shared" si="53"/>
        <v/>
      </c>
      <c r="EV23" s="3">
        <v>0.8</v>
      </c>
      <c r="EW23" s="66"/>
      <c r="EX23" s="20" t="str">
        <f t="shared" si="54"/>
        <v/>
      </c>
      <c r="EY23" s="21">
        <v>77</v>
      </c>
      <c r="EZ23" s="3" t="str">
        <f t="shared" si="55"/>
        <v/>
      </c>
      <c r="FA23" s="3">
        <v>0.8</v>
      </c>
      <c r="FB23" s="176"/>
      <c r="FC23" s="24" t="str">
        <f t="shared" si="121"/>
        <v/>
      </c>
      <c r="FD23" s="6">
        <v>943</v>
      </c>
      <c r="FE23" s="29" t="str">
        <f t="shared" si="56"/>
        <v/>
      </c>
      <c r="FF23" s="180"/>
      <c r="FG23" s="1" t="str">
        <f t="shared" si="122"/>
        <v/>
      </c>
      <c r="FH23" s="1">
        <v>273</v>
      </c>
      <c r="FI23" s="8" t="str">
        <f t="shared" si="5"/>
        <v/>
      </c>
      <c r="FJ23" s="176"/>
      <c r="FK23" s="6" t="str">
        <f t="shared" si="123"/>
        <v/>
      </c>
      <c r="FL23" s="6">
        <v>176</v>
      </c>
      <c r="FM23" s="7" t="str">
        <f t="shared" si="57"/>
        <v/>
      </c>
      <c r="FN23" s="176"/>
      <c r="FO23" s="106" t="str">
        <f t="shared" si="58"/>
        <v/>
      </c>
      <c r="FP23" s="106">
        <v>154</v>
      </c>
      <c r="FQ23" s="11" t="str">
        <f t="shared" si="59"/>
        <v/>
      </c>
      <c r="FR23" s="66"/>
      <c r="FS23" s="20" t="str">
        <f t="shared" si="60"/>
        <v/>
      </c>
      <c r="FT23" s="21">
        <v>88</v>
      </c>
      <c r="FU23" s="3" t="str">
        <f t="shared" si="61"/>
        <v/>
      </c>
      <c r="FV23" s="3">
        <v>0.8</v>
      </c>
      <c r="FW23" s="66"/>
      <c r="FX23" s="20" t="str">
        <f t="shared" si="62"/>
        <v/>
      </c>
      <c r="FY23" s="21">
        <v>120</v>
      </c>
      <c r="FZ23" s="3" t="str">
        <f t="shared" si="63"/>
        <v/>
      </c>
      <c r="GA23" s="3">
        <v>0.8</v>
      </c>
      <c r="GB23" s="66"/>
      <c r="GC23" s="20" t="str">
        <f t="shared" si="64"/>
        <v/>
      </c>
      <c r="GD23" s="21">
        <v>88</v>
      </c>
      <c r="GE23" s="3" t="str">
        <f t="shared" si="65"/>
        <v/>
      </c>
      <c r="GF23" s="3">
        <v>0.8</v>
      </c>
      <c r="GG23" s="66"/>
      <c r="GH23" s="20" t="str">
        <f t="shared" si="66"/>
        <v/>
      </c>
      <c r="GI23" s="21">
        <v>88</v>
      </c>
      <c r="GJ23" s="3" t="str">
        <f t="shared" si="67"/>
        <v/>
      </c>
      <c r="GK23" s="3">
        <v>0.8</v>
      </c>
      <c r="GL23" s="66"/>
      <c r="GM23" s="20" t="str">
        <f t="shared" si="68"/>
        <v/>
      </c>
      <c r="GN23" s="21">
        <v>88</v>
      </c>
      <c r="GO23" s="3" t="str">
        <f t="shared" si="69"/>
        <v/>
      </c>
      <c r="GP23" s="3">
        <v>0.8</v>
      </c>
      <c r="GQ23" s="66"/>
      <c r="GR23" s="20" t="str">
        <f t="shared" si="70"/>
        <v/>
      </c>
      <c r="GS23" s="21">
        <v>88</v>
      </c>
      <c r="GT23" s="3" t="str">
        <f t="shared" si="71"/>
        <v/>
      </c>
      <c r="GU23" s="3">
        <v>0.8</v>
      </c>
      <c r="GV23" s="66"/>
      <c r="GW23" s="20" t="str">
        <f t="shared" si="72"/>
        <v/>
      </c>
      <c r="GX23" s="21">
        <v>88</v>
      </c>
      <c r="GY23" s="3" t="str">
        <f t="shared" si="73"/>
        <v/>
      </c>
      <c r="GZ23" s="3">
        <v>0.8</v>
      </c>
      <c r="HA23" s="66"/>
      <c r="HB23" s="20" t="str">
        <f t="shared" si="74"/>
        <v/>
      </c>
      <c r="HC23" s="21">
        <v>88</v>
      </c>
      <c r="HD23" s="3" t="str">
        <f t="shared" si="75"/>
        <v/>
      </c>
      <c r="HE23" s="3">
        <v>0.8</v>
      </c>
      <c r="HF23" s="66"/>
      <c r="HG23" s="20" t="str">
        <f t="shared" si="76"/>
        <v/>
      </c>
      <c r="HH23" s="21">
        <v>66</v>
      </c>
      <c r="HI23" s="3" t="str">
        <f t="shared" si="6"/>
        <v/>
      </c>
      <c r="HJ23" s="3">
        <v>0.8</v>
      </c>
      <c r="HK23" s="66"/>
      <c r="HL23" s="20" t="str">
        <f t="shared" si="77"/>
        <v/>
      </c>
      <c r="HM23" s="21">
        <v>88</v>
      </c>
      <c r="HN23" s="3" t="str">
        <f t="shared" si="78"/>
        <v/>
      </c>
      <c r="HO23" s="3">
        <v>0.8</v>
      </c>
      <c r="HP23" s="66"/>
      <c r="HQ23" s="20" t="str">
        <f t="shared" si="79"/>
        <v/>
      </c>
      <c r="HR23" s="21">
        <v>88</v>
      </c>
      <c r="HS23" s="3" t="str">
        <f t="shared" si="80"/>
        <v/>
      </c>
      <c r="HT23" s="3">
        <v>0.8</v>
      </c>
      <c r="HU23" s="66"/>
      <c r="HV23" s="20" t="str">
        <f t="shared" si="81"/>
        <v/>
      </c>
      <c r="HW23" s="21">
        <v>100</v>
      </c>
      <c r="HX23" s="3" t="str">
        <f t="shared" si="82"/>
        <v/>
      </c>
      <c r="HY23" s="3">
        <v>0.8</v>
      </c>
      <c r="HZ23" s="24" t="str">
        <f t="shared" si="124"/>
        <v/>
      </c>
      <c r="IA23" s="6">
        <v>802</v>
      </c>
      <c r="IB23" s="29" t="str">
        <f t="shared" si="83"/>
        <v/>
      </c>
      <c r="IC23" s="24" t="str">
        <f t="shared" si="84"/>
        <v/>
      </c>
      <c r="ID23" s="6">
        <v>176</v>
      </c>
      <c r="IE23" s="29" t="str">
        <f t="shared" si="7"/>
        <v/>
      </c>
      <c r="IF23" s="24" t="str">
        <f t="shared" si="85"/>
        <v/>
      </c>
      <c r="IG23" s="6">
        <v>100</v>
      </c>
      <c r="IH23" s="29" t="str">
        <f t="shared" si="86"/>
        <v/>
      </c>
      <c r="II23" s="66"/>
      <c r="IJ23" s="102" t="str">
        <f t="shared" si="125"/>
        <v/>
      </c>
      <c r="IK23" s="102">
        <v>60</v>
      </c>
      <c r="IL23" s="32" t="str">
        <f t="shared" si="87"/>
        <v/>
      </c>
      <c r="IM23" s="33">
        <v>0.8</v>
      </c>
      <c r="IN23" s="66"/>
      <c r="IO23" s="53" t="str">
        <f t="shared" si="126"/>
        <v/>
      </c>
      <c r="IP23" s="54">
        <v>60</v>
      </c>
      <c r="IQ23" s="34" t="str">
        <f t="shared" si="88"/>
        <v/>
      </c>
      <c r="IR23" s="35">
        <v>0.8</v>
      </c>
      <c r="IS23" s="66"/>
      <c r="IT23" s="102" t="str">
        <f t="shared" si="127"/>
        <v/>
      </c>
      <c r="IU23" s="102">
        <v>60</v>
      </c>
      <c r="IV23" s="33" t="str">
        <f t="shared" si="89"/>
        <v/>
      </c>
      <c r="IW23" s="33">
        <v>0.8</v>
      </c>
      <c r="IX23" s="66"/>
      <c r="IY23" s="54" t="str">
        <f t="shared" si="128"/>
        <v/>
      </c>
      <c r="IZ23" s="54">
        <v>60</v>
      </c>
      <c r="JA23" s="34" t="str">
        <f t="shared" si="90"/>
        <v/>
      </c>
      <c r="JB23" s="35">
        <v>0.8</v>
      </c>
      <c r="JC23" s="66"/>
      <c r="JD23" s="102" t="str">
        <f t="shared" si="129"/>
        <v/>
      </c>
      <c r="JE23" s="102">
        <v>60</v>
      </c>
      <c r="JF23" s="32" t="str">
        <f t="shared" si="91"/>
        <v/>
      </c>
      <c r="JG23" s="33">
        <v>0.8</v>
      </c>
      <c r="JH23" s="66"/>
      <c r="JI23" s="54" t="str">
        <f t="shared" si="130"/>
        <v/>
      </c>
      <c r="JJ23" s="54">
        <v>60</v>
      </c>
      <c r="JK23" s="34" t="str">
        <f t="shared" si="92"/>
        <v/>
      </c>
      <c r="JL23" s="35">
        <v>0.8</v>
      </c>
      <c r="JM23" s="66"/>
      <c r="JN23" s="102" t="str">
        <f t="shared" si="131"/>
        <v/>
      </c>
      <c r="JO23" s="102">
        <v>60</v>
      </c>
      <c r="JP23" s="32" t="str">
        <f t="shared" si="93"/>
        <v/>
      </c>
      <c r="JQ23" s="33">
        <v>0.8</v>
      </c>
      <c r="JR23" s="66"/>
      <c r="JS23" s="54" t="str">
        <f t="shared" si="140"/>
        <v/>
      </c>
      <c r="JT23" s="102">
        <v>60</v>
      </c>
      <c r="JU23" s="34" t="str">
        <f t="shared" si="141"/>
        <v/>
      </c>
      <c r="JV23" s="33">
        <v>0.8</v>
      </c>
      <c r="JW23" s="66"/>
      <c r="JX23" s="102" t="str">
        <f t="shared" si="142"/>
        <v/>
      </c>
      <c r="JY23" s="102">
        <v>60</v>
      </c>
      <c r="JZ23" s="32" t="str">
        <f t="shared" si="143"/>
        <v/>
      </c>
      <c r="KA23" s="33">
        <v>0.8</v>
      </c>
      <c r="KB23" s="66"/>
      <c r="KC23" s="54" t="str">
        <f t="shared" si="144"/>
        <v/>
      </c>
      <c r="KD23" s="102">
        <v>60</v>
      </c>
      <c r="KE23" s="34" t="str">
        <f t="shared" si="145"/>
        <v/>
      </c>
      <c r="KF23" s="33">
        <v>0.8</v>
      </c>
      <c r="KG23" s="66"/>
      <c r="KH23" s="102" t="str">
        <f t="shared" si="146"/>
        <v/>
      </c>
      <c r="KI23" s="102">
        <v>60</v>
      </c>
      <c r="KJ23" s="32" t="str">
        <f t="shared" si="147"/>
        <v/>
      </c>
      <c r="KK23" s="33">
        <v>0.8</v>
      </c>
      <c r="KL23" s="66"/>
      <c r="KM23" s="54" t="str">
        <f t="shared" si="148"/>
        <v/>
      </c>
      <c r="KN23" s="102">
        <v>60</v>
      </c>
      <c r="KO23" s="34" t="str">
        <f t="shared" si="149"/>
        <v/>
      </c>
      <c r="KP23" s="33">
        <v>0.8</v>
      </c>
      <c r="KQ23" s="66"/>
      <c r="KR23" s="102" t="str">
        <f t="shared" si="150"/>
        <v/>
      </c>
      <c r="KS23" s="102">
        <v>60</v>
      </c>
      <c r="KT23" s="32" t="str">
        <f t="shared" si="151"/>
        <v/>
      </c>
      <c r="KU23" s="33">
        <v>0.8</v>
      </c>
      <c r="KV23" s="66"/>
      <c r="KW23" s="54" t="str">
        <f t="shared" si="152"/>
        <v/>
      </c>
      <c r="KX23" s="102">
        <v>60</v>
      </c>
      <c r="KY23" s="34" t="str">
        <f t="shared" si="153"/>
        <v/>
      </c>
      <c r="KZ23" s="33">
        <v>0.8</v>
      </c>
      <c r="LA23" s="36" t="str">
        <f t="shared" si="139"/>
        <v/>
      </c>
      <c r="LB23" s="36">
        <v>240</v>
      </c>
      <c r="LC23" s="37" t="str">
        <f t="shared" si="101"/>
        <v/>
      </c>
      <c r="LD23" s="38" t="str">
        <f t="shared" si="102"/>
        <v/>
      </c>
      <c r="LE23" s="38">
        <v>240</v>
      </c>
      <c r="LF23" s="39" t="str">
        <f t="shared" si="103"/>
        <v/>
      </c>
      <c r="LG23" s="36" t="str">
        <f t="shared" si="104"/>
        <v/>
      </c>
      <c r="LH23" s="36">
        <v>120</v>
      </c>
      <c r="LI23" s="37" t="str">
        <f t="shared" si="105"/>
        <v/>
      </c>
      <c r="LJ23" s="38" t="str">
        <f t="shared" si="106"/>
        <v/>
      </c>
      <c r="LK23" s="38">
        <v>240</v>
      </c>
      <c r="LL23" s="39" t="str">
        <f t="shared" si="107"/>
        <v/>
      </c>
      <c r="LM23" s="36" t="str">
        <f t="shared" si="108"/>
        <v/>
      </c>
      <c r="LN23" s="36">
        <v>40</v>
      </c>
      <c r="LO23" s="37" t="str">
        <f t="shared" si="109"/>
        <v/>
      </c>
    </row>
    <row r="24" spans="1:327" x14ac:dyDescent="0.25">
      <c r="A24" s="9">
        <v>23</v>
      </c>
      <c r="B24" s="66"/>
      <c r="C24" s="20" t="str">
        <f t="shared" si="8"/>
        <v/>
      </c>
      <c r="D24" s="21">
        <v>96</v>
      </c>
      <c r="E24" s="3" t="str">
        <f t="shared" si="0"/>
        <v/>
      </c>
      <c r="F24" s="3">
        <v>0.8</v>
      </c>
      <c r="G24" s="66"/>
      <c r="H24" s="22" t="str">
        <f t="shared" si="110"/>
        <v/>
      </c>
      <c r="I24" s="2">
        <v>96</v>
      </c>
      <c r="J24" s="4" t="str">
        <f t="shared" si="9"/>
        <v/>
      </c>
      <c r="K24" s="3">
        <v>0.8</v>
      </c>
      <c r="L24" s="66"/>
      <c r="M24" s="20" t="str">
        <f t="shared" si="111"/>
        <v/>
      </c>
      <c r="N24" s="23">
        <v>96</v>
      </c>
      <c r="O24" s="3" t="str">
        <f t="shared" si="10"/>
        <v/>
      </c>
      <c r="P24" s="3">
        <v>0.8</v>
      </c>
      <c r="Q24" s="66"/>
      <c r="R24" s="22" t="str">
        <f t="shared" si="112"/>
        <v/>
      </c>
      <c r="S24" s="21">
        <v>96</v>
      </c>
      <c r="T24" s="4" t="str">
        <f t="shared" si="11"/>
        <v/>
      </c>
      <c r="U24" s="3">
        <v>0.8</v>
      </c>
      <c r="V24" s="66"/>
      <c r="W24" s="20" t="str">
        <f t="shared" si="113"/>
        <v/>
      </c>
      <c r="X24" s="21">
        <v>96</v>
      </c>
      <c r="Y24" s="3" t="str">
        <f t="shared" si="12"/>
        <v/>
      </c>
      <c r="Z24" s="3">
        <v>0.8</v>
      </c>
      <c r="AA24" s="66"/>
      <c r="AB24" s="22" t="str">
        <f t="shared" si="114"/>
        <v/>
      </c>
      <c r="AC24" s="21">
        <v>96</v>
      </c>
      <c r="AD24" s="4" t="str">
        <f t="shared" si="13"/>
        <v/>
      </c>
      <c r="AE24" s="3">
        <v>0.8</v>
      </c>
      <c r="AF24" s="66"/>
      <c r="AG24" s="20" t="str">
        <f t="shared" si="115"/>
        <v/>
      </c>
      <c r="AH24" s="21">
        <v>96</v>
      </c>
      <c r="AI24" s="3" t="str">
        <f t="shared" si="14"/>
        <v/>
      </c>
      <c r="AJ24" s="3">
        <v>0.8</v>
      </c>
      <c r="AK24" s="66"/>
      <c r="AL24" s="22" t="str">
        <f t="shared" si="116"/>
        <v/>
      </c>
      <c r="AM24" s="21">
        <v>96</v>
      </c>
      <c r="AN24" s="4" t="str">
        <f t="shared" si="15"/>
        <v/>
      </c>
      <c r="AO24" s="3">
        <v>0.8</v>
      </c>
      <c r="AP24" s="71"/>
      <c r="AQ24" s="20" t="str">
        <f t="shared" si="117"/>
        <v/>
      </c>
      <c r="AR24" s="21">
        <v>96</v>
      </c>
      <c r="AS24" s="3" t="str">
        <f t="shared" si="16"/>
        <v/>
      </c>
      <c r="AT24" s="3">
        <v>0.8</v>
      </c>
      <c r="AU24" s="66"/>
      <c r="AV24" s="22" t="str">
        <f t="shared" si="118"/>
        <v/>
      </c>
      <c r="AW24" s="1">
        <v>96</v>
      </c>
      <c r="AX24" s="3" t="str">
        <f t="shared" si="17"/>
        <v/>
      </c>
      <c r="AY24" s="3">
        <v>0.8</v>
      </c>
      <c r="AZ24" s="66"/>
      <c r="BA24" s="20" t="str">
        <f t="shared" si="119"/>
        <v/>
      </c>
      <c r="BB24" s="21">
        <v>96</v>
      </c>
      <c r="BC24" s="3" t="str">
        <f t="shared" si="18"/>
        <v/>
      </c>
      <c r="BD24" s="3">
        <v>0.8</v>
      </c>
      <c r="BE24" s="176"/>
      <c r="BF24" s="24" t="str">
        <f t="shared" si="19"/>
        <v/>
      </c>
      <c r="BG24" s="6">
        <v>384</v>
      </c>
      <c r="BH24" s="29" t="str">
        <f t="shared" si="1"/>
        <v/>
      </c>
      <c r="BI24" s="180"/>
      <c r="BJ24" s="1" t="str">
        <f t="shared" si="20"/>
        <v/>
      </c>
      <c r="BK24" s="1">
        <v>140</v>
      </c>
      <c r="BL24" s="8" t="str">
        <f t="shared" si="2"/>
        <v/>
      </c>
      <c r="BM24" s="176"/>
      <c r="BN24" s="6" t="str">
        <f t="shared" si="21"/>
        <v/>
      </c>
      <c r="BO24" s="6">
        <v>264</v>
      </c>
      <c r="BP24" s="7" t="str">
        <f t="shared" si="3"/>
        <v/>
      </c>
      <c r="BQ24" s="176"/>
      <c r="BR24" s="1" t="str">
        <f t="shared" si="22"/>
        <v/>
      </c>
      <c r="BS24" s="1">
        <v>198</v>
      </c>
      <c r="BT24" s="11" t="str">
        <f t="shared" si="4"/>
        <v/>
      </c>
      <c r="BU24" s="66"/>
      <c r="BV24" s="20" t="str">
        <f t="shared" si="23"/>
        <v/>
      </c>
      <c r="BW24" s="21">
        <v>50</v>
      </c>
      <c r="BX24" s="3" t="str">
        <f t="shared" si="120"/>
        <v/>
      </c>
      <c r="BY24" s="3">
        <v>0.8</v>
      </c>
      <c r="BZ24" s="66"/>
      <c r="CA24" s="20" t="str">
        <f t="shared" si="24"/>
        <v/>
      </c>
      <c r="CB24" s="21">
        <v>77</v>
      </c>
      <c r="CC24" s="3" t="str">
        <f t="shared" si="25"/>
        <v/>
      </c>
      <c r="CD24" s="3">
        <v>0.8</v>
      </c>
      <c r="CE24" s="66"/>
      <c r="CF24" s="20" t="str">
        <f t="shared" si="26"/>
        <v/>
      </c>
      <c r="CG24" s="21">
        <v>50</v>
      </c>
      <c r="CH24" s="3" t="str">
        <f t="shared" si="27"/>
        <v/>
      </c>
      <c r="CI24" s="3">
        <v>0.8</v>
      </c>
      <c r="CJ24" s="66"/>
      <c r="CK24" s="20" t="str">
        <f t="shared" si="28"/>
        <v/>
      </c>
      <c r="CL24" s="21">
        <v>50</v>
      </c>
      <c r="CM24" s="3" t="str">
        <f t="shared" si="29"/>
        <v/>
      </c>
      <c r="CN24" s="3">
        <v>0.8</v>
      </c>
      <c r="CO24" s="66"/>
      <c r="CP24" s="20" t="str">
        <f t="shared" si="30"/>
        <v/>
      </c>
      <c r="CQ24" s="21">
        <v>50</v>
      </c>
      <c r="CR24" s="3" t="str">
        <f t="shared" si="31"/>
        <v/>
      </c>
      <c r="CS24" s="3">
        <v>0.8</v>
      </c>
      <c r="CT24" s="66"/>
      <c r="CU24" s="20" t="str">
        <f t="shared" si="32"/>
        <v/>
      </c>
      <c r="CV24" s="21">
        <v>50</v>
      </c>
      <c r="CW24" s="3" t="str">
        <f t="shared" si="33"/>
        <v/>
      </c>
      <c r="CX24" s="3">
        <v>0.8</v>
      </c>
      <c r="CY24" s="66"/>
      <c r="CZ24" s="20" t="str">
        <f t="shared" si="34"/>
        <v/>
      </c>
      <c r="DA24" s="21">
        <v>50</v>
      </c>
      <c r="DB24" s="3" t="str">
        <f t="shared" si="35"/>
        <v/>
      </c>
      <c r="DC24" s="3">
        <v>0.8</v>
      </c>
      <c r="DD24" s="66"/>
      <c r="DE24" s="20" t="str">
        <f t="shared" si="36"/>
        <v/>
      </c>
      <c r="DF24" s="21">
        <v>66</v>
      </c>
      <c r="DG24" s="3" t="str">
        <f t="shared" si="37"/>
        <v/>
      </c>
      <c r="DH24" s="3">
        <v>0.8</v>
      </c>
      <c r="DI24" s="66"/>
      <c r="DJ24" s="20" t="str">
        <f t="shared" si="38"/>
        <v/>
      </c>
      <c r="DK24" s="21">
        <v>66</v>
      </c>
      <c r="DL24" s="3" t="str">
        <f t="shared" si="39"/>
        <v/>
      </c>
      <c r="DM24" s="3">
        <v>0.8</v>
      </c>
      <c r="DN24" s="66"/>
      <c r="DO24" s="20" t="str">
        <f t="shared" si="40"/>
        <v/>
      </c>
      <c r="DP24" s="21">
        <v>66</v>
      </c>
      <c r="DQ24" s="3" t="str">
        <f t="shared" si="41"/>
        <v/>
      </c>
      <c r="DR24" s="3">
        <v>0.8</v>
      </c>
      <c r="DS24" s="66"/>
      <c r="DT24" s="20" t="str">
        <f t="shared" si="42"/>
        <v/>
      </c>
      <c r="DU24" s="21">
        <v>120</v>
      </c>
      <c r="DV24" s="3" t="str">
        <f t="shared" si="43"/>
        <v/>
      </c>
      <c r="DW24" s="3">
        <v>0.8</v>
      </c>
      <c r="DX24" s="66"/>
      <c r="DY24" s="20" t="str">
        <f t="shared" si="44"/>
        <v/>
      </c>
      <c r="DZ24" s="21">
        <v>119</v>
      </c>
      <c r="EA24" s="3" t="str">
        <f t="shared" si="45"/>
        <v/>
      </c>
      <c r="EB24" s="3">
        <v>0.8</v>
      </c>
      <c r="EC24" s="66"/>
      <c r="ED24" s="20" t="str">
        <f t="shared" si="46"/>
        <v/>
      </c>
      <c r="EE24" s="21">
        <v>154</v>
      </c>
      <c r="EF24" s="3" t="str">
        <f t="shared" si="47"/>
        <v/>
      </c>
      <c r="EG24" s="3">
        <v>0.8</v>
      </c>
      <c r="EH24" s="66"/>
      <c r="EI24" s="20" t="str">
        <f t="shared" si="48"/>
        <v/>
      </c>
      <c r="EJ24" s="21">
        <v>88</v>
      </c>
      <c r="EK24" s="3" t="str">
        <f t="shared" si="49"/>
        <v/>
      </c>
      <c r="EL24" s="3">
        <v>0.8</v>
      </c>
      <c r="EM24" s="66"/>
      <c r="EN24" s="20" t="str">
        <f t="shared" si="50"/>
        <v/>
      </c>
      <c r="EO24" s="21">
        <v>88</v>
      </c>
      <c r="EP24" s="3" t="str">
        <f t="shared" si="51"/>
        <v/>
      </c>
      <c r="EQ24" s="3">
        <v>0.8</v>
      </c>
      <c r="ER24" s="66"/>
      <c r="ES24" s="20" t="str">
        <f t="shared" si="52"/>
        <v/>
      </c>
      <c r="ET24" s="21">
        <v>77</v>
      </c>
      <c r="EU24" s="3" t="str">
        <f t="shared" si="53"/>
        <v/>
      </c>
      <c r="EV24" s="3">
        <v>0.8</v>
      </c>
      <c r="EW24" s="66"/>
      <c r="EX24" s="20" t="str">
        <f t="shared" si="54"/>
        <v/>
      </c>
      <c r="EY24" s="21">
        <v>77</v>
      </c>
      <c r="EZ24" s="3" t="str">
        <f t="shared" si="55"/>
        <v/>
      </c>
      <c r="FA24" s="3">
        <v>0.8</v>
      </c>
      <c r="FB24" s="176"/>
      <c r="FC24" s="24" t="str">
        <f t="shared" si="121"/>
        <v/>
      </c>
      <c r="FD24" s="6">
        <v>943</v>
      </c>
      <c r="FE24" s="29" t="str">
        <f t="shared" si="56"/>
        <v/>
      </c>
      <c r="FF24" s="180"/>
      <c r="FG24" s="1" t="str">
        <f t="shared" si="122"/>
        <v/>
      </c>
      <c r="FH24" s="1">
        <v>273</v>
      </c>
      <c r="FI24" s="8" t="str">
        <f t="shared" si="5"/>
        <v/>
      </c>
      <c r="FJ24" s="176"/>
      <c r="FK24" s="6" t="str">
        <f t="shared" si="123"/>
        <v/>
      </c>
      <c r="FL24" s="6">
        <v>176</v>
      </c>
      <c r="FM24" s="7" t="str">
        <f t="shared" si="57"/>
        <v/>
      </c>
      <c r="FN24" s="176"/>
      <c r="FO24" s="106" t="str">
        <f t="shared" si="58"/>
        <v/>
      </c>
      <c r="FP24" s="106">
        <v>154</v>
      </c>
      <c r="FQ24" s="11" t="str">
        <f t="shared" si="59"/>
        <v/>
      </c>
      <c r="FR24" s="66"/>
      <c r="FS24" s="20" t="str">
        <f t="shared" si="60"/>
        <v/>
      </c>
      <c r="FT24" s="21">
        <v>88</v>
      </c>
      <c r="FU24" s="3" t="str">
        <f t="shared" si="61"/>
        <v/>
      </c>
      <c r="FV24" s="3">
        <v>0.8</v>
      </c>
      <c r="FW24" s="66"/>
      <c r="FX24" s="20" t="str">
        <f t="shared" si="62"/>
        <v/>
      </c>
      <c r="FY24" s="21">
        <v>120</v>
      </c>
      <c r="FZ24" s="3" t="str">
        <f t="shared" si="63"/>
        <v/>
      </c>
      <c r="GA24" s="3">
        <v>0.8</v>
      </c>
      <c r="GB24" s="66"/>
      <c r="GC24" s="20" t="str">
        <f t="shared" si="64"/>
        <v/>
      </c>
      <c r="GD24" s="21">
        <v>88</v>
      </c>
      <c r="GE24" s="3" t="str">
        <f t="shared" si="65"/>
        <v/>
      </c>
      <c r="GF24" s="3">
        <v>0.8</v>
      </c>
      <c r="GG24" s="66"/>
      <c r="GH24" s="20" t="str">
        <f t="shared" si="66"/>
        <v/>
      </c>
      <c r="GI24" s="21">
        <v>88</v>
      </c>
      <c r="GJ24" s="3" t="str">
        <f t="shared" si="67"/>
        <v/>
      </c>
      <c r="GK24" s="3">
        <v>0.8</v>
      </c>
      <c r="GL24" s="66"/>
      <c r="GM24" s="20" t="str">
        <f t="shared" si="68"/>
        <v/>
      </c>
      <c r="GN24" s="21">
        <v>88</v>
      </c>
      <c r="GO24" s="3" t="str">
        <f t="shared" si="69"/>
        <v/>
      </c>
      <c r="GP24" s="3">
        <v>0.8</v>
      </c>
      <c r="GQ24" s="66"/>
      <c r="GR24" s="20" t="str">
        <f t="shared" si="70"/>
        <v/>
      </c>
      <c r="GS24" s="21">
        <v>88</v>
      </c>
      <c r="GT24" s="3" t="str">
        <f t="shared" si="71"/>
        <v/>
      </c>
      <c r="GU24" s="3">
        <v>0.8</v>
      </c>
      <c r="GV24" s="66"/>
      <c r="GW24" s="20" t="str">
        <f t="shared" si="72"/>
        <v/>
      </c>
      <c r="GX24" s="21">
        <v>88</v>
      </c>
      <c r="GY24" s="3" t="str">
        <f t="shared" si="73"/>
        <v/>
      </c>
      <c r="GZ24" s="3">
        <v>0.8</v>
      </c>
      <c r="HA24" s="66"/>
      <c r="HB24" s="20" t="str">
        <f t="shared" si="74"/>
        <v/>
      </c>
      <c r="HC24" s="21">
        <v>88</v>
      </c>
      <c r="HD24" s="3" t="str">
        <f t="shared" si="75"/>
        <v/>
      </c>
      <c r="HE24" s="3">
        <v>0.8</v>
      </c>
      <c r="HF24" s="66"/>
      <c r="HG24" s="20" t="str">
        <f t="shared" si="76"/>
        <v/>
      </c>
      <c r="HH24" s="21">
        <v>66</v>
      </c>
      <c r="HI24" s="3" t="str">
        <f t="shared" si="6"/>
        <v/>
      </c>
      <c r="HJ24" s="3">
        <v>0.8</v>
      </c>
      <c r="HK24" s="66"/>
      <c r="HL24" s="20" t="str">
        <f t="shared" si="77"/>
        <v/>
      </c>
      <c r="HM24" s="21">
        <v>88</v>
      </c>
      <c r="HN24" s="3" t="str">
        <f t="shared" si="78"/>
        <v/>
      </c>
      <c r="HO24" s="3">
        <v>0.8</v>
      </c>
      <c r="HP24" s="66"/>
      <c r="HQ24" s="20" t="str">
        <f t="shared" si="79"/>
        <v/>
      </c>
      <c r="HR24" s="21">
        <v>88</v>
      </c>
      <c r="HS24" s="3" t="str">
        <f t="shared" si="80"/>
        <v/>
      </c>
      <c r="HT24" s="3">
        <v>0.8</v>
      </c>
      <c r="HU24" s="66"/>
      <c r="HV24" s="20" t="str">
        <f t="shared" si="81"/>
        <v/>
      </c>
      <c r="HW24" s="21">
        <v>100</v>
      </c>
      <c r="HX24" s="3" t="str">
        <f t="shared" si="82"/>
        <v/>
      </c>
      <c r="HY24" s="3">
        <v>0.8</v>
      </c>
      <c r="HZ24" s="24" t="str">
        <f t="shared" si="124"/>
        <v/>
      </c>
      <c r="IA24" s="6">
        <v>802</v>
      </c>
      <c r="IB24" s="29" t="str">
        <f t="shared" si="83"/>
        <v/>
      </c>
      <c r="IC24" s="24" t="str">
        <f t="shared" si="84"/>
        <v/>
      </c>
      <c r="ID24" s="6">
        <v>176</v>
      </c>
      <c r="IE24" s="29" t="str">
        <f t="shared" si="7"/>
        <v/>
      </c>
      <c r="IF24" s="24" t="str">
        <f t="shared" si="85"/>
        <v/>
      </c>
      <c r="IG24" s="6">
        <v>100</v>
      </c>
      <c r="IH24" s="29" t="str">
        <f t="shared" si="86"/>
        <v/>
      </c>
      <c r="II24" s="66"/>
      <c r="IJ24" s="102" t="str">
        <f t="shared" si="125"/>
        <v/>
      </c>
      <c r="IK24" s="102">
        <v>60</v>
      </c>
      <c r="IL24" s="32" t="str">
        <f t="shared" si="87"/>
        <v/>
      </c>
      <c r="IM24" s="33">
        <v>0.8</v>
      </c>
      <c r="IN24" s="66"/>
      <c r="IO24" s="53" t="str">
        <f t="shared" si="126"/>
        <v/>
      </c>
      <c r="IP24" s="54">
        <v>60</v>
      </c>
      <c r="IQ24" s="34" t="str">
        <f t="shared" si="88"/>
        <v/>
      </c>
      <c r="IR24" s="35">
        <v>0.8</v>
      </c>
      <c r="IS24" s="66"/>
      <c r="IT24" s="102" t="str">
        <f t="shared" si="127"/>
        <v/>
      </c>
      <c r="IU24" s="102">
        <v>60</v>
      </c>
      <c r="IV24" s="33" t="str">
        <f t="shared" si="89"/>
        <v/>
      </c>
      <c r="IW24" s="33">
        <v>0.8</v>
      </c>
      <c r="IX24" s="66"/>
      <c r="IY24" s="54" t="str">
        <f t="shared" si="128"/>
        <v/>
      </c>
      <c r="IZ24" s="54">
        <v>60</v>
      </c>
      <c r="JA24" s="34" t="str">
        <f t="shared" si="90"/>
        <v/>
      </c>
      <c r="JB24" s="35">
        <v>0.8</v>
      </c>
      <c r="JC24" s="66"/>
      <c r="JD24" s="102" t="str">
        <f t="shared" si="129"/>
        <v/>
      </c>
      <c r="JE24" s="102">
        <v>60</v>
      </c>
      <c r="JF24" s="32" t="str">
        <f t="shared" si="91"/>
        <v/>
      </c>
      <c r="JG24" s="33">
        <v>0.8</v>
      </c>
      <c r="JH24" s="66"/>
      <c r="JI24" s="54" t="str">
        <f t="shared" si="130"/>
        <v/>
      </c>
      <c r="JJ24" s="54">
        <v>60</v>
      </c>
      <c r="JK24" s="34" t="str">
        <f t="shared" si="92"/>
        <v/>
      </c>
      <c r="JL24" s="35">
        <v>0.8</v>
      </c>
      <c r="JM24" s="66"/>
      <c r="JN24" s="102" t="str">
        <f t="shared" si="131"/>
        <v/>
      </c>
      <c r="JO24" s="102">
        <v>60</v>
      </c>
      <c r="JP24" s="32" t="str">
        <f t="shared" si="93"/>
        <v/>
      </c>
      <c r="JQ24" s="33">
        <v>0.8</v>
      </c>
      <c r="JR24" s="66"/>
      <c r="JS24" s="54" t="str">
        <f t="shared" si="140"/>
        <v/>
      </c>
      <c r="JT24" s="102">
        <v>60</v>
      </c>
      <c r="JU24" s="34" t="str">
        <f t="shared" si="141"/>
        <v/>
      </c>
      <c r="JV24" s="33">
        <v>0.8</v>
      </c>
      <c r="JW24" s="66"/>
      <c r="JX24" s="102" t="str">
        <f t="shared" si="142"/>
        <v/>
      </c>
      <c r="JY24" s="102">
        <v>60</v>
      </c>
      <c r="JZ24" s="32" t="str">
        <f t="shared" si="143"/>
        <v/>
      </c>
      <c r="KA24" s="33">
        <v>0.8</v>
      </c>
      <c r="KB24" s="66"/>
      <c r="KC24" s="54" t="str">
        <f t="shared" si="144"/>
        <v/>
      </c>
      <c r="KD24" s="102">
        <v>60</v>
      </c>
      <c r="KE24" s="34" t="str">
        <f t="shared" si="145"/>
        <v/>
      </c>
      <c r="KF24" s="33">
        <v>0.8</v>
      </c>
      <c r="KG24" s="66"/>
      <c r="KH24" s="102" t="str">
        <f t="shared" si="146"/>
        <v/>
      </c>
      <c r="KI24" s="102">
        <v>60</v>
      </c>
      <c r="KJ24" s="32" t="str">
        <f t="shared" si="147"/>
        <v/>
      </c>
      <c r="KK24" s="33">
        <v>0.8</v>
      </c>
      <c r="KL24" s="66"/>
      <c r="KM24" s="54" t="str">
        <f t="shared" si="148"/>
        <v/>
      </c>
      <c r="KN24" s="102">
        <v>60</v>
      </c>
      <c r="KO24" s="34" t="str">
        <f t="shared" si="149"/>
        <v/>
      </c>
      <c r="KP24" s="33">
        <v>0.8</v>
      </c>
      <c r="KQ24" s="66"/>
      <c r="KR24" s="102" t="str">
        <f t="shared" si="150"/>
        <v/>
      </c>
      <c r="KS24" s="102">
        <v>60</v>
      </c>
      <c r="KT24" s="32" t="str">
        <f t="shared" si="151"/>
        <v/>
      </c>
      <c r="KU24" s="33">
        <v>0.8</v>
      </c>
      <c r="KV24" s="66"/>
      <c r="KW24" s="54" t="str">
        <f t="shared" si="152"/>
        <v/>
      </c>
      <c r="KX24" s="102">
        <v>60</v>
      </c>
      <c r="KY24" s="34" t="str">
        <f t="shared" si="153"/>
        <v/>
      </c>
      <c r="KZ24" s="33">
        <v>0.8</v>
      </c>
      <c r="LA24" s="36" t="str">
        <f t="shared" si="139"/>
        <v/>
      </c>
      <c r="LB24" s="36">
        <v>240</v>
      </c>
      <c r="LC24" s="37" t="str">
        <f t="shared" si="101"/>
        <v/>
      </c>
      <c r="LD24" s="38" t="str">
        <f t="shared" si="102"/>
        <v/>
      </c>
      <c r="LE24" s="38">
        <v>240</v>
      </c>
      <c r="LF24" s="39" t="str">
        <f t="shared" si="103"/>
        <v/>
      </c>
      <c r="LG24" s="36" t="str">
        <f t="shared" si="104"/>
        <v/>
      </c>
      <c r="LH24" s="36">
        <v>120</v>
      </c>
      <c r="LI24" s="37" t="str">
        <f t="shared" si="105"/>
        <v/>
      </c>
      <c r="LJ24" s="38" t="str">
        <f t="shared" si="106"/>
        <v/>
      </c>
      <c r="LK24" s="38">
        <v>240</v>
      </c>
      <c r="LL24" s="39" t="str">
        <f t="shared" si="107"/>
        <v/>
      </c>
      <c r="LM24" s="36" t="str">
        <f t="shared" si="108"/>
        <v/>
      </c>
      <c r="LN24" s="36">
        <v>40</v>
      </c>
      <c r="LO24" s="37" t="str">
        <f t="shared" si="109"/>
        <v/>
      </c>
    </row>
    <row r="25" spans="1:327" x14ac:dyDescent="0.25">
      <c r="A25" s="10">
        <v>24</v>
      </c>
      <c r="B25" s="66"/>
      <c r="C25" s="20" t="str">
        <f t="shared" si="8"/>
        <v/>
      </c>
      <c r="D25" s="21">
        <v>96</v>
      </c>
      <c r="E25" s="3" t="str">
        <f t="shared" si="0"/>
        <v/>
      </c>
      <c r="F25" s="3">
        <v>0.8</v>
      </c>
      <c r="G25" s="66"/>
      <c r="H25" s="22" t="str">
        <f t="shared" si="110"/>
        <v/>
      </c>
      <c r="I25" s="2">
        <v>96</v>
      </c>
      <c r="J25" s="4" t="str">
        <f t="shared" si="9"/>
        <v/>
      </c>
      <c r="K25" s="3">
        <v>0.8</v>
      </c>
      <c r="L25" s="66"/>
      <c r="M25" s="20" t="str">
        <f t="shared" si="111"/>
        <v/>
      </c>
      <c r="N25" s="23">
        <v>96</v>
      </c>
      <c r="O25" s="3" t="str">
        <f t="shared" si="10"/>
        <v/>
      </c>
      <c r="P25" s="3">
        <v>0.8</v>
      </c>
      <c r="Q25" s="66"/>
      <c r="R25" s="22" t="str">
        <f t="shared" si="112"/>
        <v/>
      </c>
      <c r="S25" s="21">
        <v>96</v>
      </c>
      <c r="T25" s="4" t="str">
        <f t="shared" si="11"/>
        <v/>
      </c>
      <c r="U25" s="3">
        <v>0.8</v>
      </c>
      <c r="V25" s="66"/>
      <c r="W25" s="20" t="str">
        <f t="shared" si="113"/>
        <v/>
      </c>
      <c r="X25" s="21">
        <v>96</v>
      </c>
      <c r="Y25" s="3" t="str">
        <f t="shared" si="12"/>
        <v/>
      </c>
      <c r="Z25" s="3">
        <v>0.8</v>
      </c>
      <c r="AA25" s="66"/>
      <c r="AB25" s="22" t="str">
        <f t="shared" si="114"/>
        <v/>
      </c>
      <c r="AC25" s="21">
        <v>96</v>
      </c>
      <c r="AD25" s="4" t="str">
        <f t="shared" si="13"/>
        <v/>
      </c>
      <c r="AE25" s="3">
        <v>0.8</v>
      </c>
      <c r="AF25" s="66"/>
      <c r="AG25" s="20" t="str">
        <f t="shared" si="115"/>
        <v/>
      </c>
      <c r="AH25" s="21">
        <v>96</v>
      </c>
      <c r="AI25" s="3" t="str">
        <f t="shared" si="14"/>
        <v/>
      </c>
      <c r="AJ25" s="3">
        <v>0.8</v>
      </c>
      <c r="AK25" s="66"/>
      <c r="AL25" s="22" t="str">
        <f t="shared" si="116"/>
        <v/>
      </c>
      <c r="AM25" s="21">
        <v>96</v>
      </c>
      <c r="AN25" s="4" t="str">
        <f t="shared" si="15"/>
        <v/>
      </c>
      <c r="AO25" s="3">
        <v>0.8</v>
      </c>
      <c r="AP25" s="71"/>
      <c r="AQ25" s="20" t="str">
        <f t="shared" si="117"/>
        <v/>
      </c>
      <c r="AR25" s="21">
        <v>96</v>
      </c>
      <c r="AS25" s="3" t="str">
        <f t="shared" si="16"/>
        <v/>
      </c>
      <c r="AT25" s="3">
        <v>0.8</v>
      </c>
      <c r="AU25" s="66"/>
      <c r="AV25" s="22" t="str">
        <f t="shared" si="118"/>
        <v/>
      </c>
      <c r="AW25" s="1">
        <v>96</v>
      </c>
      <c r="AX25" s="3" t="str">
        <f t="shared" si="17"/>
        <v/>
      </c>
      <c r="AY25" s="3">
        <v>0.8</v>
      </c>
      <c r="AZ25" s="66"/>
      <c r="BA25" s="20" t="str">
        <f t="shared" si="119"/>
        <v/>
      </c>
      <c r="BB25" s="21">
        <v>96</v>
      </c>
      <c r="BC25" s="3" t="str">
        <f t="shared" si="18"/>
        <v/>
      </c>
      <c r="BD25" s="3">
        <v>0.8</v>
      </c>
      <c r="BE25" s="176"/>
      <c r="BF25" s="24" t="str">
        <f t="shared" si="19"/>
        <v/>
      </c>
      <c r="BG25" s="6">
        <v>384</v>
      </c>
      <c r="BH25" s="29" t="str">
        <f t="shared" si="1"/>
        <v/>
      </c>
      <c r="BI25" s="180"/>
      <c r="BJ25" s="1" t="str">
        <f t="shared" si="20"/>
        <v/>
      </c>
      <c r="BK25" s="1">
        <v>140</v>
      </c>
      <c r="BL25" s="8" t="str">
        <f t="shared" si="2"/>
        <v/>
      </c>
      <c r="BM25" s="176"/>
      <c r="BN25" s="6" t="str">
        <f t="shared" si="21"/>
        <v/>
      </c>
      <c r="BO25" s="6">
        <v>264</v>
      </c>
      <c r="BP25" s="7" t="str">
        <f t="shared" si="3"/>
        <v/>
      </c>
      <c r="BQ25" s="176"/>
      <c r="BR25" s="1" t="str">
        <f t="shared" si="22"/>
        <v/>
      </c>
      <c r="BS25" s="1">
        <v>198</v>
      </c>
      <c r="BT25" s="11" t="str">
        <f t="shared" si="4"/>
        <v/>
      </c>
      <c r="BU25" s="66"/>
      <c r="BV25" s="20" t="str">
        <f t="shared" si="23"/>
        <v/>
      </c>
      <c r="BW25" s="21">
        <v>50</v>
      </c>
      <c r="BX25" s="3" t="str">
        <f t="shared" si="120"/>
        <v/>
      </c>
      <c r="BY25" s="3">
        <v>0.8</v>
      </c>
      <c r="BZ25" s="66"/>
      <c r="CA25" s="20" t="str">
        <f t="shared" si="24"/>
        <v/>
      </c>
      <c r="CB25" s="21">
        <v>77</v>
      </c>
      <c r="CC25" s="3" t="str">
        <f t="shared" si="25"/>
        <v/>
      </c>
      <c r="CD25" s="3">
        <v>0.8</v>
      </c>
      <c r="CE25" s="66"/>
      <c r="CF25" s="20" t="str">
        <f t="shared" si="26"/>
        <v/>
      </c>
      <c r="CG25" s="21">
        <v>50</v>
      </c>
      <c r="CH25" s="3" t="str">
        <f t="shared" si="27"/>
        <v/>
      </c>
      <c r="CI25" s="3">
        <v>0.8</v>
      </c>
      <c r="CJ25" s="66"/>
      <c r="CK25" s="20" t="str">
        <f t="shared" si="28"/>
        <v/>
      </c>
      <c r="CL25" s="21">
        <v>50</v>
      </c>
      <c r="CM25" s="3" t="str">
        <f t="shared" si="29"/>
        <v/>
      </c>
      <c r="CN25" s="3">
        <v>0.8</v>
      </c>
      <c r="CO25" s="66"/>
      <c r="CP25" s="20" t="str">
        <f t="shared" si="30"/>
        <v/>
      </c>
      <c r="CQ25" s="21">
        <v>50</v>
      </c>
      <c r="CR25" s="3" t="str">
        <f t="shared" si="31"/>
        <v/>
      </c>
      <c r="CS25" s="3">
        <v>0.8</v>
      </c>
      <c r="CT25" s="66"/>
      <c r="CU25" s="20" t="str">
        <f t="shared" si="32"/>
        <v/>
      </c>
      <c r="CV25" s="21">
        <v>50</v>
      </c>
      <c r="CW25" s="3" t="str">
        <f t="shared" si="33"/>
        <v/>
      </c>
      <c r="CX25" s="3">
        <v>0.8</v>
      </c>
      <c r="CY25" s="66"/>
      <c r="CZ25" s="20" t="str">
        <f t="shared" si="34"/>
        <v/>
      </c>
      <c r="DA25" s="21">
        <v>50</v>
      </c>
      <c r="DB25" s="3" t="str">
        <f t="shared" si="35"/>
        <v/>
      </c>
      <c r="DC25" s="3">
        <v>0.8</v>
      </c>
      <c r="DD25" s="66"/>
      <c r="DE25" s="20" t="str">
        <f t="shared" si="36"/>
        <v/>
      </c>
      <c r="DF25" s="21">
        <v>66</v>
      </c>
      <c r="DG25" s="3" t="str">
        <f t="shared" si="37"/>
        <v/>
      </c>
      <c r="DH25" s="3">
        <v>0.8</v>
      </c>
      <c r="DI25" s="66"/>
      <c r="DJ25" s="20" t="str">
        <f t="shared" si="38"/>
        <v/>
      </c>
      <c r="DK25" s="21">
        <v>66</v>
      </c>
      <c r="DL25" s="3" t="str">
        <f t="shared" si="39"/>
        <v/>
      </c>
      <c r="DM25" s="3">
        <v>0.8</v>
      </c>
      <c r="DN25" s="66"/>
      <c r="DO25" s="20" t="str">
        <f t="shared" si="40"/>
        <v/>
      </c>
      <c r="DP25" s="21">
        <v>66</v>
      </c>
      <c r="DQ25" s="3" t="str">
        <f t="shared" si="41"/>
        <v/>
      </c>
      <c r="DR25" s="3">
        <v>0.8</v>
      </c>
      <c r="DS25" s="66"/>
      <c r="DT25" s="20" t="str">
        <f t="shared" si="42"/>
        <v/>
      </c>
      <c r="DU25" s="21">
        <v>120</v>
      </c>
      <c r="DV25" s="3" t="str">
        <f t="shared" si="43"/>
        <v/>
      </c>
      <c r="DW25" s="3">
        <v>0.8</v>
      </c>
      <c r="DX25" s="66"/>
      <c r="DY25" s="20" t="str">
        <f t="shared" si="44"/>
        <v/>
      </c>
      <c r="DZ25" s="21">
        <v>119</v>
      </c>
      <c r="EA25" s="3" t="str">
        <f t="shared" si="45"/>
        <v/>
      </c>
      <c r="EB25" s="3">
        <v>0.8</v>
      </c>
      <c r="EC25" s="66"/>
      <c r="ED25" s="20" t="str">
        <f t="shared" si="46"/>
        <v/>
      </c>
      <c r="EE25" s="21">
        <v>154</v>
      </c>
      <c r="EF25" s="3" t="str">
        <f t="shared" si="47"/>
        <v/>
      </c>
      <c r="EG25" s="3">
        <v>0.8</v>
      </c>
      <c r="EH25" s="66"/>
      <c r="EI25" s="20" t="str">
        <f t="shared" si="48"/>
        <v/>
      </c>
      <c r="EJ25" s="21">
        <v>88</v>
      </c>
      <c r="EK25" s="3" t="str">
        <f t="shared" si="49"/>
        <v/>
      </c>
      <c r="EL25" s="3">
        <v>0.8</v>
      </c>
      <c r="EM25" s="66"/>
      <c r="EN25" s="20" t="str">
        <f t="shared" si="50"/>
        <v/>
      </c>
      <c r="EO25" s="21">
        <v>88</v>
      </c>
      <c r="EP25" s="3" t="str">
        <f t="shared" si="51"/>
        <v/>
      </c>
      <c r="EQ25" s="3">
        <v>0.8</v>
      </c>
      <c r="ER25" s="66"/>
      <c r="ES25" s="20" t="str">
        <f t="shared" si="52"/>
        <v/>
      </c>
      <c r="ET25" s="21">
        <v>77</v>
      </c>
      <c r="EU25" s="3" t="str">
        <f t="shared" si="53"/>
        <v/>
      </c>
      <c r="EV25" s="3">
        <v>0.8</v>
      </c>
      <c r="EW25" s="66"/>
      <c r="EX25" s="20" t="str">
        <f t="shared" si="54"/>
        <v/>
      </c>
      <c r="EY25" s="21">
        <v>77</v>
      </c>
      <c r="EZ25" s="3" t="str">
        <f t="shared" si="55"/>
        <v/>
      </c>
      <c r="FA25" s="3">
        <v>0.8</v>
      </c>
      <c r="FB25" s="176"/>
      <c r="FC25" s="24" t="str">
        <f t="shared" si="121"/>
        <v/>
      </c>
      <c r="FD25" s="6">
        <v>943</v>
      </c>
      <c r="FE25" s="29" t="str">
        <f t="shared" si="56"/>
        <v/>
      </c>
      <c r="FF25" s="180"/>
      <c r="FG25" s="1" t="str">
        <f t="shared" si="122"/>
        <v/>
      </c>
      <c r="FH25" s="1">
        <v>273</v>
      </c>
      <c r="FI25" s="8" t="str">
        <f t="shared" si="5"/>
        <v/>
      </c>
      <c r="FJ25" s="176"/>
      <c r="FK25" s="6" t="str">
        <f t="shared" si="123"/>
        <v/>
      </c>
      <c r="FL25" s="6">
        <v>176</v>
      </c>
      <c r="FM25" s="7" t="str">
        <f t="shared" si="57"/>
        <v/>
      </c>
      <c r="FN25" s="176"/>
      <c r="FO25" s="106" t="str">
        <f t="shared" si="58"/>
        <v/>
      </c>
      <c r="FP25" s="106">
        <v>154</v>
      </c>
      <c r="FQ25" s="11" t="str">
        <f t="shared" si="59"/>
        <v/>
      </c>
      <c r="FR25" s="66"/>
      <c r="FS25" s="20" t="str">
        <f t="shared" si="60"/>
        <v/>
      </c>
      <c r="FT25" s="21">
        <v>88</v>
      </c>
      <c r="FU25" s="3" t="str">
        <f t="shared" si="61"/>
        <v/>
      </c>
      <c r="FV25" s="3">
        <v>0.8</v>
      </c>
      <c r="FW25" s="66"/>
      <c r="FX25" s="20" t="str">
        <f t="shared" si="62"/>
        <v/>
      </c>
      <c r="FY25" s="21">
        <v>120</v>
      </c>
      <c r="FZ25" s="3" t="str">
        <f t="shared" si="63"/>
        <v/>
      </c>
      <c r="GA25" s="3">
        <v>0.8</v>
      </c>
      <c r="GB25" s="66"/>
      <c r="GC25" s="20" t="str">
        <f t="shared" si="64"/>
        <v/>
      </c>
      <c r="GD25" s="21">
        <v>88</v>
      </c>
      <c r="GE25" s="3" t="str">
        <f t="shared" si="65"/>
        <v/>
      </c>
      <c r="GF25" s="3">
        <v>0.8</v>
      </c>
      <c r="GG25" s="66"/>
      <c r="GH25" s="20" t="str">
        <f t="shared" si="66"/>
        <v/>
      </c>
      <c r="GI25" s="21">
        <v>88</v>
      </c>
      <c r="GJ25" s="3" t="str">
        <f t="shared" si="67"/>
        <v/>
      </c>
      <c r="GK25" s="3">
        <v>0.8</v>
      </c>
      <c r="GL25" s="66"/>
      <c r="GM25" s="20" t="str">
        <f t="shared" si="68"/>
        <v/>
      </c>
      <c r="GN25" s="21">
        <v>88</v>
      </c>
      <c r="GO25" s="3" t="str">
        <f t="shared" si="69"/>
        <v/>
      </c>
      <c r="GP25" s="3">
        <v>0.8</v>
      </c>
      <c r="GQ25" s="66"/>
      <c r="GR25" s="20" t="str">
        <f t="shared" si="70"/>
        <v/>
      </c>
      <c r="GS25" s="21">
        <v>88</v>
      </c>
      <c r="GT25" s="3" t="str">
        <f t="shared" si="71"/>
        <v/>
      </c>
      <c r="GU25" s="3">
        <v>0.8</v>
      </c>
      <c r="GV25" s="66"/>
      <c r="GW25" s="20" t="str">
        <f t="shared" si="72"/>
        <v/>
      </c>
      <c r="GX25" s="21">
        <v>88</v>
      </c>
      <c r="GY25" s="3" t="str">
        <f t="shared" si="73"/>
        <v/>
      </c>
      <c r="GZ25" s="3">
        <v>0.8</v>
      </c>
      <c r="HA25" s="66"/>
      <c r="HB25" s="20" t="str">
        <f t="shared" si="74"/>
        <v/>
      </c>
      <c r="HC25" s="21">
        <v>88</v>
      </c>
      <c r="HD25" s="3" t="str">
        <f t="shared" si="75"/>
        <v/>
      </c>
      <c r="HE25" s="3">
        <v>0.8</v>
      </c>
      <c r="HF25" s="66"/>
      <c r="HG25" s="20" t="str">
        <f t="shared" si="76"/>
        <v/>
      </c>
      <c r="HH25" s="21">
        <v>66</v>
      </c>
      <c r="HI25" s="3" t="str">
        <f t="shared" si="6"/>
        <v/>
      </c>
      <c r="HJ25" s="3">
        <v>0.8</v>
      </c>
      <c r="HK25" s="66"/>
      <c r="HL25" s="20" t="str">
        <f t="shared" si="77"/>
        <v/>
      </c>
      <c r="HM25" s="21">
        <v>88</v>
      </c>
      <c r="HN25" s="3" t="str">
        <f t="shared" si="78"/>
        <v/>
      </c>
      <c r="HO25" s="3">
        <v>0.8</v>
      </c>
      <c r="HP25" s="66"/>
      <c r="HQ25" s="20" t="str">
        <f t="shared" si="79"/>
        <v/>
      </c>
      <c r="HR25" s="21">
        <v>88</v>
      </c>
      <c r="HS25" s="3" t="str">
        <f t="shared" si="80"/>
        <v/>
      </c>
      <c r="HT25" s="3">
        <v>0.8</v>
      </c>
      <c r="HU25" s="66"/>
      <c r="HV25" s="20" t="str">
        <f t="shared" si="81"/>
        <v/>
      </c>
      <c r="HW25" s="21">
        <v>100</v>
      </c>
      <c r="HX25" s="3" t="str">
        <f t="shared" si="82"/>
        <v/>
      </c>
      <c r="HY25" s="3">
        <v>0.8</v>
      </c>
      <c r="HZ25" s="24" t="str">
        <f t="shared" si="124"/>
        <v/>
      </c>
      <c r="IA25" s="6">
        <v>802</v>
      </c>
      <c r="IB25" s="29" t="str">
        <f t="shared" si="83"/>
        <v/>
      </c>
      <c r="IC25" s="24" t="str">
        <f t="shared" si="84"/>
        <v/>
      </c>
      <c r="ID25" s="6">
        <v>176</v>
      </c>
      <c r="IE25" s="29" t="str">
        <f t="shared" si="7"/>
        <v/>
      </c>
      <c r="IF25" s="24" t="str">
        <f t="shared" si="85"/>
        <v/>
      </c>
      <c r="IG25" s="6">
        <v>100</v>
      </c>
      <c r="IH25" s="29" t="str">
        <f t="shared" si="86"/>
        <v/>
      </c>
      <c r="II25" s="66"/>
      <c r="IJ25" s="102" t="str">
        <f t="shared" si="125"/>
        <v/>
      </c>
      <c r="IK25" s="102">
        <v>60</v>
      </c>
      <c r="IL25" s="32" t="str">
        <f t="shared" si="87"/>
        <v/>
      </c>
      <c r="IM25" s="33">
        <v>0.8</v>
      </c>
      <c r="IN25" s="66"/>
      <c r="IO25" s="53" t="str">
        <f t="shared" si="126"/>
        <v/>
      </c>
      <c r="IP25" s="54">
        <v>60</v>
      </c>
      <c r="IQ25" s="34" t="str">
        <f t="shared" si="88"/>
        <v/>
      </c>
      <c r="IR25" s="35">
        <v>0.8</v>
      </c>
      <c r="IS25" s="66"/>
      <c r="IT25" s="102" t="str">
        <f t="shared" si="127"/>
        <v/>
      </c>
      <c r="IU25" s="102">
        <v>60</v>
      </c>
      <c r="IV25" s="33" t="str">
        <f t="shared" si="89"/>
        <v/>
      </c>
      <c r="IW25" s="33">
        <v>0.8</v>
      </c>
      <c r="IX25" s="66"/>
      <c r="IY25" s="54" t="str">
        <f t="shared" si="128"/>
        <v/>
      </c>
      <c r="IZ25" s="54">
        <v>60</v>
      </c>
      <c r="JA25" s="34" t="str">
        <f t="shared" si="90"/>
        <v/>
      </c>
      <c r="JB25" s="35">
        <v>0.8</v>
      </c>
      <c r="JC25" s="66"/>
      <c r="JD25" s="102" t="str">
        <f t="shared" si="129"/>
        <v/>
      </c>
      <c r="JE25" s="102">
        <v>60</v>
      </c>
      <c r="JF25" s="32" t="str">
        <f t="shared" si="91"/>
        <v/>
      </c>
      <c r="JG25" s="33">
        <v>0.8</v>
      </c>
      <c r="JH25" s="66"/>
      <c r="JI25" s="54" t="str">
        <f t="shared" si="130"/>
        <v/>
      </c>
      <c r="JJ25" s="54">
        <v>60</v>
      </c>
      <c r="JK25" s="34" t="str">
        <f t="shared" si="92"/>
        <v/>
      </c>
      <c r="JL25" s="35">
        <v>0.8</v>
      </c>
      <c r="JM25" s="66"/>
      <c r="JN25" s="102" t="str">
        <f t="shared" si="131"/>
        <v/>
      </c>
      <c r="JO25" s="102">
        <v>60</v>
      </c>
      <c r="JP25" s="32" t="str">
        <f t="shared" si="93"/>
        <v/>
      </c>
      <c r="JQ25" s="33">
        <v>0.8</v>
      </c>
      <c r="JR25" s="66"/>
      <c r="JS25" s="54" t="str">
        <f t="shared" si="140"/>
        <v/>
      </c>
      <c r="JT25" s="102">
        <v>60</v>
      </c>
      <c r="JU25" s="34" t="str">
        <f t="shared" si="141"/>
        <v/>
      </c>
      <c r="JV25" s="33">
        <v>0.8</v>
      </c>
      <c r="JW25" s="66"/>
      <c r="JX25" s="102" t="str">
        <f t="shared" si="142"/>
        <v/>
      </c>
      <c r="JY25" s="102">
        <v>60</v>
      </c>
      <c r="JZ25" s="32" t="str">
        <f t="shared" si="143"/>
        <v/>
      </c>
      <c r="KA25" s="33">
        <v>0.8</v>
      </c>
      <c r="KB25" s="66"/>
      <c r="KC25" s="54" t="str">
        <f t="shared" si="144"/>
        <v/>
      </c>
      <c r="KD25" s="102">
        <v>60</v>
      </c>
      <c r="KE25" s="34" t="str">
        <f t="shared" si="145"/>
        <v/>
      </c>
      <c r="KF25" s="33">
        <v>0.8</v>
      </c>
      <c r="KG25" s="66"/>
      <c r="KH25" s="102" t="str">
        <f t="shared" si="146"/>
        <v/>
      </c>
      <c r="KI25" s="102">
        <v>60</v>
      </c>
      <c r="KJ25" s="32" t="str">
        <f t="shared" si="147"/>
        <v/>
      </c>
      <c r="KK25" s="33">
        <v>0.8</v>
      </c>
      <c r="KL25" s="66"/>
      <c r="KM25" s="54" t="str">
        <f t="shared" si="148"/>
        <v/>
      </c>
      <c r="KN25" s="102">
        <v>60</v>
      </c>
      <c r="KO25" s="34" t="str">
        <f t="shared" si="149"/>
        <v/>
      </c>
      <c r="KP25" s="33">
        <v>0.8</v>
      </c>
      <c r="KQ25" s="66"/>
      <c r="KR25" s="102" t="str">
        <f t="shared" si="150"/>
        <v/>
      </c>
      <c r="KS25" s="102">
        <v>60</v>
      </c>
      <c r="KT25" s="32" t="str">
        <f t="shared" si="151"/>
        <v/>
      </c>
      <c r="KU25" s="33">
        <v>0.8</v>
      </c>
      <c r="KV25" s="66"/>
      <c r="KW25" s="54" t="str">
        <f t="shared" si="152"/>
        <v/>
      </c>
      <c r="KX25" s="102">
        <v>60</v>
      </c>
      <c r="KY25" s="34" t="str">
        <f t="shared" si="153"/>
        <v/>
      </c>
      <c r="KZ25" s="33">
        <v>0.8</v>
      </c>
      <c r="LA25" s="36" t="str">
        <f t="shared" si="139"/>
        <v/>
      </c>
      <c r="LB25" s="36">
        <v>240</v>
      </c>
      <c r="LC25" s="37" t="str">
        <f t="shared" si="101"/>
        <v/>
      </c>
      <c r="LD25" s="38" t="str">
        <f t="shared" si="102"/>
        <v/>
      </c>
      <c r="LE25" s="38">
        <v>240</v>
      </c>
      <c r="LF25" s="39" t="str">
        <f t="shared" si="103"/>
        <v/>
      </c>
      <c r="LG25" s="36" t="str">
        <f t="shared" si="104"/>
        <v/>
      </c>
      <c r="LH25" s="36">
        <v>120</v>
      </c>
      <c r="LI25" s="37" t="str">
        <f t="shared" si="105"/>
        <v/>
      </c>
      <c r="LJ25" s="38" t="str">
        <f t="shared" si="106"/>
        <v/>
      </c>
      <c r="LK25" s="38">
        <v>240</v>
      </c>
      <c r="LL25" s="39" t="str">
        <f t="shared" si="107"/>
        <v/>
      </c>
      <c r="LM25" s="36" t="str">
        <f t="shared" si="108"/>
        <v/>
      </c>
      <c r="LN25" s="36">
        <v>40</v>
      </c>
      <c r="LO25" s="37" t="str">
        <f t="shared" si="109"/>
        <v/>
      </c>
    </row>
    <row r="26" spans="1:327" x14ac:dyDescent="0.25">
      <c r="A26" s="9">
        <v>25</v>
      </c>
      <c r="B26" s="66"/>
      <c r="C26" s="20" t="str">
        <f t="shared" si="8"/>
        <v/>
      </c>
      <c r="D26" s="21">
        <v>96</v>
      </c>
      <c r="E26" s="3" t="str">
        <f t="shared" si="0"/>
        <v/>
      </c>
      <c r="F26" s="3">
        <v>0.8</v>
      </c>
      <c r="G26" s="66"/>
      <c r="H26" s="22" t="str">
        <f t="shared" si="110"/>
        <v/>
      </c>
      <c r="I26" s="2">
        <v>96</v>
      </c>
      <c r="J26" s="4" t="str">
        <f t="shared" si="9"/>
        <v/>
      </c>
      <c r="K26" s="3">
        <v>0.8</v>
      </c>
      <c r="L26" s="66"/>
      <c r="M26" s="20" t="str">
        <f t="shared" si="111"/>
        <v/>
      </c>
      <c r="N26" s="23">
        <v>96</v>
      </c>
      <c r="O26" s="3" t="str">
        <f t="shared" si="10"/>
        <v/>
      </c>
      <c r="P26" s="3">
        <v>0.8</v>
      </c>
      <c r="Q26" s="66"/>
      <c r="R26" s="22" t="str">
        <f t="shared" si="112"/>
        <v/>
      </c>
      <c r="S26" s="21">
        <v>96</v>
      </c>
      <c r="T26" s="4" t="str">
        <f t="shared" si="11"/>
        <v/>
      </c>
      <c r="U26" s="3">
        <v>0.8</v>
      </c>
      <c r="V26" s="66"/>
      <c r="W26" s="20" t="str">
        <f t="shared" si="113"/>
        <v/>
      </c>
      <c r="X26" s="21">
        <v>96</v>
      </c>
      <c r="Y26" s="3" t="str">
        <f t="shared" si="12"/>
        <v/>
      </c>
      <c r="Z26" s="3">
        <v>0.8</v>
      </c>
      <c r="AA26" s="66"/>
      <c r="AB26" s="22" t="str">
        <f t="shared" si="114"/>
        <v/>
      </c>
      <c r="AC26" s="21">
        <v>96</v>
      </c>
      <c r="AD26" s="4" t="str">
        <f t="shared" si="13"/>
        <v/>
      </c>
      <c r="AE26" s="3">
        <v>0.8</v>
      </c>
      <c r="AF26" s="66"/>
      <c r="AG26" s="20" t="str">
        <f t="shared" si="115"/>
        <v/>
      </c>
      <c r="AH26" s="21">
        <v>96</v>
      </c>
      <c r="AI26" s="3" t="str">
        <f t="shared" si="14"/>
        <v/>
      </c>
      <c r="AJ26" s="3">
        <v>0.8</v>
      </c>
      <c r="AK26" s="66"/>
      <c r="AL26" s="22" t="str">
        <f t="shared" si="116"/>
        <v/>
      </c>
      <c r="AM26" s="21">
        <v>96</v>
      </c>
      <c r="AN26" s="4" t="str">
        <f t="shared" si="15"/>
        <v/>
      </c>
      <c r="AO26" s="3">
        <v>0.8</v>
      </c>
      <c r="AP26" s="71"/>
      <c r="AQ26" s="20" t="str">
        <f t="shared" si="117"/>
        <v/>
      </c>
      <c r="AR26" s="21">
        <v>96</v>
      </c>
      <c r="AS26" s="3" t="str">
        <f t="shared" si="16"/>
        <v/>
      </c>
      <c r="AT26" s="3">
        <v>0.8</v>
      </c>
      <c r="AU26" s="66"/>
      <c r="AV26" s="22" t="str">
        <f t="shared" si="118"/>
        <v/>
      </c>
      <c r="AW26" s="1">
        <v>96</v>
      </c>
      <c r="AX26" s="3" t="str">
        <f t="shared" si="17"/>
        <v/>
      </c>
      <c r="AY26" s="3">
        <v>0.8</v>
      </c>
      <c r="AZ26" s="66"/>
      <c r="BA26" s="20" t="str">
        <f t="shared" si="119"/>
        <v/>
      </c>
      <c r="BB26" s="21">
        <v>96</v>
      </c>
      <c r="BC26" s="3" t="str">
        <f t="shared" si="18"/>
        <v/>
      </c>
      <c r="BD26" s="3">
        <v>0.8</v>
      </c>
      <c r="BE26" s="176"/>
      <c r="BF26" s="24" t="str">
        <f t="shared" si="19"/>
        <v/>
      </c>
      <c r="BG26" s="6">
        <v>384</v>
      </c>
      <c r="BH26" s="29" t="str">
        <f t="shared" si="1"/>
        <v/>
      </c>
      <c r="BI26" s="180"/>
      <c r="BJ26" s="1" t="str">
        <f t="shared" si="20"/>
        <v/>
      </c>
      <c r="BK26" s="1">
        <v>140</v>
      </c>
      <c r="BL26" s="8" t="str">
        <f t="shared" si="2"/>
        <v/>
      </c>
      <c r="BM26" s="176"/>
      <c r="BN26" s="6" t="str">
        <f t="shared" si="21"/>
        <v/>
      </c>
      <c r="BO26" s="6">
        <v>264</v>
      </c>
      <c r="BP26" s="7" t="str">
        <f t="shared" si="3"/>
        <v/>
      </c>
      <c r="BQ26" s="176"/>
      <c r="BR26" s="1" t="str">
        <f t="shared" si="22"/>
        <v/>
      </c>
      <c r="BS26" s="1">
        <v>198</v>
      </c>
      <c r="BT26" s="11" t="str">
        <f t="shared" si="4"/>
        <v/>
      </c>
      <c r="BU26" s="66"/>
      <c r="BV26" s="20" t="str">
        <f t="shared" si="23"/>
        <v/>
      </c>
      <c r="BW26" s="21">
        <v>50</v>
      </c>
      <c r="BX26" s="3" t="str">
        <f t="shared" si="120"/>
        <v/>
      </c>
      <c r="BY26" s="3">
        <v>0.8</v>
      </c>
      <c r="BZ26" s="66"/>
      <c r="CA26" s="20" t="str">
        <f t="shared" si="24"/>
        <v/>
      </c>
      <c r="CB26" s="21">
        <v>77</v>
      </c>
      <c r="CC26" s="3" t="str">
        <f t="shared" si="25"/>
        <v/>
      </c>
      <c r="CD26" s="3">
        <v>0.8</v>
      </c>
      <c r="CE26" s="66"/>
      <c r="CF26" s="20" t="str">
        <f t="shared" si="26"/>
        <v/>
      </c>
      <c r="CG26" s="21">
        <v>50</v>
      </c>
      <c r="CH26" s="3" t="str">
        <f t="shared" si="27"/>
        <v/>
      </c>
      <c r="CI26" s="3">
        <v>0.8</v>
      </c>
      <c r="CJ26" s="66"/>
      <c r="CK26" s="20" t="str">
        <f t="shared" si="28"/>
        <v/>
      </c>
      <c r="CL26" s="21">
        <v>50</v>
      </c>
      <c r="CM26" s="3" t="str">
        <f t="shared" si="29"/>
        <v/>
      </c>
      <c r="CN26" s="3">
        <v>0.8</v>
      </c>
      <c r="CO26" s="66"/>
      <c r="CP26" s="20" t="str">
        <f t="shared" si="30"/>
        <v/>
      </c>
      <c r="CQ26" s="21">
        <v>50</v>
      </c>
      <c r="CR26" s="3" t="str">
        <f t="shared" si="31"/>
        <v/>
      </c>
      <c r="CS26" s="3">
        <v>0.8</v>
      </c>
      <c r="CT26" s="66"/>
      <c r="CU26" s="20" t="str">
        <f t="shared" si="32"/>
        <v/>
      </c>
      <c r="CV26" s="21">
        <v>50</v>
      </c>
      <c r="CW26" s="3" t="str">
        <f t="shared" si="33"/>
        <v/>
      </c>
      <c r="CX26" s="3">
        <v>0.8</v>
      </c>
      <c r="CY26" s="66"/>
      <c r="CZ26" s="20" t="str">
        <f t="shared" si="34"/>
        <v/>
      </c>
      <c r="DA26" s="21">
        <v>50</v>
      </c>
      <c r="DB26" s="3" t="str">
        <f t="shared" si="35"/>
        <v/>
      </c>
      <c r="DC26" s="3">
        <v>0.8</v>
      </c>
      <c r="DD26" s="66"/>
      <c r="DE26" s="20" t="str">
        <f t="shared" si="36"/>
        <v/>
      </c>
      <c r="DF26" s="21">
        <v>66</v>
      </c>
      <c r="DG26" s="3" t="str">
        <f t="shared" si="37"/>
        <v/>
      </c>
      <c r="DH26" s="3">
        <v>0.8</v>
      </c>
      <c r="DI26" s="66"/>
      <c r="DJ26" s="20" t="str">
        <f t="shared" si="38"/>
        <v/>
      </c>
      <c r="DK26" s="21">
        <v>66</v>
      </c>
      <c r="DL26" s="3" t="str">
        <f t="shared" si="39"/>
        <v/>
      </c>
      <c r="DM26" s="3">
        <v>0.8</v>
      </c>
      <c r="DN26" s="66"/>
      <c r="DO26" s="20" t="str">
        <f t="shared" si="40"/>
        <v/>
      </c>
      <c r="DP26" s="21">
        <v>66</v>
      </c>
      <c r="DQ26" s="3" t="str">
        <f t="shared" si="41"/>
        <v/>
      </c>
      <c r="DR26" s="3">
        <v>0.8</v>
      </c>
      <c r="DS26" s="66"/>
      <c r="DT26" s="20" t="str">
        <f t="shared" si="42"/>
        <v/>
      </c>
      <c r="DU26" s="21">
        <v>120</v>
      </c>
      <c r="DV26" s="3" t="str">
        <f t="shared" si="43"/>
        <v/>
      </c>
      <c r="DW26" s="3">
        <v>0.8</v>
      </c>
      <c r="DX26" s="66"/>
      <c r="DY26" s="20" t="str">
        <f t="shared" si="44"/>
        <v/>
      </c>
      <c r="DZ26" s="21">
        <v>119</v>
      </c>
      <c r="EA26" s="3" t="str">
        <f t="shared" si="45"/>
        <v/>
      </c>
      <c r="EB26" s="3">
        <v>0.8</v>
      </c>
      <c r="EC26" s="66"/>
      <c r="ED26" s="20" t="str">
        <f t="shared" si="46"/>
        <v/>
      </c>
      <c r="EE26" s="21">
        <v>154</v>
      </c>
      <c r="EF26" s="3" t="str">
        <f t="shared" si="47"/>
        <v/>
      </c>
      <c r="EG26" s="3">
        <v>0.8</v>
      </c>
      <c r="EH26" s="66"/>
      <c r="EI26" s="20" t="str">
        <f t="shared" si="48"/>
        <v/>
      </c>
      <c r="EJ26" s="21">
        <v>88</v>
      </c>
      <c r="EK26" s="3" t="str">
        <f t="shared" si="49"/>
        <v/>
      </c>
      <c r="EL26" s="3">
        <v>0.8</v>
      </c>
      <c r="EM26" s="66"/>
      <c r="EN26" s="20" t="str">
        <f t="shared" si="50"/>
        <v/>
      </c>
      <c r="EO26" s="21">
        <v>88</v>
      </c>
      <c r="EP26" s="3" t="str">
        <f t="shared" si="51"/>
        <v/>
      </c>
      <c r="EQ26" s="3">
        <v>0.8</v>
      </c>
      <c r="ER26" s="66"/>
      <c r="ES26" s="20" t="str">
        <f t="shared" si="52"/>
        <v/>
      </c>
      <c r="ET26" s="21">
        <v>77</v>
      </c>
      <c r="EU26" s="3" t="str">
        <f t="shared" si="53"/>
        <v/>
      </c>
      <c r="EV26" s="3">
        <v>0.8</v>
      </c>
      <c r="EW26" s="66"/>
      <c r="EX26" s="20" t="str">
        <f t="shared" si="54"/>
        <v/>
      </c>
      <c r="EY26" s="21">
        <v>77</v>
      </c>
      <c r="EZ26" s="3" t="str">
        <f t="shared" si="55"/>
        <v/>
      </c>
      <c r="FA26" s="3">
        <v>0.8</v>
      </c>
      <c r="FB26" s="176"/>
      <c r="FC26" s="24" t="str">
        <f t="shared" si="121"/>
        <v/>
      </c>
      <c r="FD26" s="6">
        <v>943</v>
      </c>
      <c r="FE26" s="29" t="str">
        <f t="shared" si="56"/>
        <v/>
      </c>
      <c r="FF26" s="180"/>
      <c r="FG26" s="1" t="str">
        <f t="shared" si="122"/>
        <v/>
      </c>
      <c r="FH26" s="1">
        <v>273</v>
      </c>
      <c r="FI26" s="8" t="str">
        <f t="shared" si="5"/>
        <v/>
      </c>
      <c r="FJ26" s="176"/>
      <c r="FK26" s="6" t="str">
        <f t="shared" si="123"/>
        <v/>
      </c>
      <c r="FL26" s="6">
        <v>176</v>
      </c>
      <c r="FM26" s="7" t="str">
        <f t="shared" si="57"/>
        <v/>
      </c>
      <c r="FN26" s="176"/>
      <c r="FO26" s="106" t="str">
        <f t="shared" si="58"/>
        <v/>
      </c>
      <c r="FP26" s="106">
        <v>154</v>
      </c>
      <c r="FQ26" s="11" t="str">
        <f t="shared" si="59"/>
        <v/>
      </c>
      <c r="FR26" s="66"/>
      <c r="FS26" s="20" t="str">
        <f t="shared" si="60"/>
        <v/>
      </c>
      <c r="FT26" s="21">
        <v>88</v>
      </c>
      <c r="FU26" s="3" t="str">
        <f t="shared" si="61"/>
        <v/>
      </c>
      <c r="FV26" s="3">
        <v>0.8</v>
      </c>
      <c r="FW26" s="66"/>
      <c r="FX26" s="20" t="str">
        <f t="shared" si="62"/>
        <v/>
      </c>
      <c r="FY26" s="21">
        <v>120</v>
      </c>
      <c r="FZ26" s="3" t="str">
        <f t="shared" si="63"/>
        <v/>
      </c>
      <c r="GA26" s="3">
        <v>0.8</v>
      </c>
      <c r="GB26" s="66"/>
      <c r="GC26" s="20" t="str">
        <f t="shared" si="64"/>
        <v/>
      </c>
      <c r="GD26" s="21">
        <v>88</v>
      </c>
      <c r="GE26" s="3" t="str">
        <f t="shared" si="65"/>
        <v/>
      </c>
      <c r="GF26" s="3">
        <v>0.8</v>
      </c>
      <c r="GG26" s="66"/>
      <c r="GH26" s="20" t="str">
        <f t="shared" si="66"/>
        <v/>
      </c>
      <c r="GI26" s="21">
        <v>88</v>
      </c>
      <c r="GJ26" s="3" t="str">
        <f t="shared" si="67"/>
        <v/>
      </c>
      <c r="GK26" s="3">
        <v>0.8</v>
      </c>
      <c r="GL26" s="66"/>
      <c r="GM26" s="20" t="str">
        <f t="shared" si="68"/>
        <v/>
      </c>
      <c r="GN26" s="21">
        <v>88</v>
      </c>
      <c r="GO26" s="3" t="str">
        <f t="shared" si="69"/>
        <v/>
      </c>
      <c r="GP26" s="3">
        <v>0.8</v>
      </c>
      <c r="GQ26" s="66"/>
      <c r="GR26" s="20" t="str">
        <f t="shared" si="70"/>
        <v/>
      </c>
      <c r="GS26" s="21">
        <v>88</v>
      </c>
      <c r="GT26" s="3" t="str">
        <f t="shared" si="71"/>
        <v/>
      </c>
      <c r="GU26" s="3">
        <v>0.8</v>
      </c>
      <c r="GV26" s="66"/>
      <c r="GW26" s="20" t="str">
        <f t="shared" si="72"/>
        <v/>
      </c>
      <c r="GX26" s="21">
        <v>88</v>
      </c>
      <c r="GY26" s="3" t="str">
        <f t="shared" si="73"/>
        <v/>
      </c>
      <c r="GZ26" s="3">
        <v>0.8</v>
      </c>
      <c r="HA26" s="66"/>
      <c r="HB26" s="20" t="str">
        <f t="shared" si="74"/>
        <v/>
      </c>
      <c r="HC26" s="21">
        <v>88</v>
      </c>
      <c r="HD26" s="3" t="str">
        <f t="shared" si="75"/>
        <v/>
      </c>
      <c r="HE26" s="3">
        <v>0.8</v>
      </c>
      <c r="HF26" s="66"/>
      <c r="HG26" s="20" t="str">
        <f t="shared" si="76"/>
        <v/>
      </c>
      <c r="HH26" s="21">
        <v>66</v>
      </c>
      <c r="HI26" s="3" t="str">
        <f t="shared" si="6"/>
        <v/>
      </c>
      <c r="HJ26" s="3">
        <v>0.8</v>
      </c>
      <c r="HK26" s="66"/>
      <c r="HL26" s="20" t="str">
        <f t="shared" si="77"/>
        <v/>
      </c>
      <c r="HM26" s="21">
        <v>88</v>
      </c>
      <c r="HN26" s="3" t="str">
        <f t="shared" si="78"/>
        <v/>
      </c>
      <c r="HO26" s="3">
        <v>0.8</v>
      </c>
      <c r="HP26" s="66"/>
      <c r="HQ26" s="20" t="str">
        <f t="shared" si="79"/>
        <v/>
      </c>
      <c r="HR26" s="21">
        <v>88</v>
      </c>
      <c r="HS26" s="3" t="str">
        <f t="shared" si="80"/>
        <v/>
      </c>
      <c r="HT26" s="3">
        <v>0.8</v>
      </c>
      <c r="HU26" s="66"/>
      <c r="HV26" s="20" t="str">
        <f t="shared" si="81"/>
        <v/>
      </c>
      <c r="HW26" s="21">
        <v>100</v>
      </c>
      <c r="HX26" s="3" t="str">
        <f t="shared" si="82"/>
        <v/>
      </c>
      <c r="HY26" s="3">
        <v>0.8</v>
      </c>
      <c r="HZ26" s="24" t="str">
        <f t="shared" si="124"/>
        <v/>
      </c>
      <c r="IA26" s="6">
        <v>802</v>
      </c>
      <c r="IB26" s="29" t="str">
        <f t="shared" si="83"/>
        <v/>
      </c>
      <c r="IC26" s="24" t="str">
        <f t="shared" si="84"/>
        <v/>
      </c>
      <c r="ID26" s="6">
        <v>176</v>
      </c>
      <c r="IE26" s="29" t="str">
        <f t="shared" si="7"/>
        <v/>
      </c>
      <c r="IF26" s="24" t="str">
        <f t="shared" si="85"/>
        <v/>
      </c>
      <c r="IG26" s="6">
        <v>100</v>
      </c>
      <c r="IH26" s="29" t="str">
        <f t="shared" si="86"/>
        <v/>
      </c>
      <c r="II26" s="66"/>
      <c r="IJ26" s="102" t="str">
        <f t="shared" si="125"/>
        <v/>
      </c>
      <c r="IK26" s="102">
        <v>60</v>
      </c>
      <c r="IL26" s="32" t="str">
        <f t="shared" si="87"/>
        <v/>
      </c>
      <c r="IM26" s="33">
        <v>0.8</v>
      </c>
      <c r="IN26" s="66"/>
      <c r="IO26" s="53" t="str">
        <f t="shared" si="126"/>
        <v/>
      </c>
      <c r="IP26" s="54">
        <v>60</v>
      </c>
      <c r="IQ26" s="34" t="str">
        <f t="shared" si="88"/>
        <v/>
      </c>
      <c r="IR26" s="35">
        <v>0.8</v>
      </c>
      <c r="IS26" s="66"/>
      <c r="IT26" s="102" t="str">
        <f t="shared" si="127"/>
        <v/>
      </c>
      <c r="IU26" s="102">
        <v>60</v>
      </c>
      <c r="IV26" s="33" t="str">
        <f t="shared" si="89"/>
        <v/>
      </c>
      <c r="IW26" s="33">
        <v>0.8</v>
      </c>
      <c r="IX26" s="66"/>
      <c r="IY26" s="54" t="str">
        <f t="shared" si="128"/>
        <v/>
      </c>
      <c r="IZ26" s="54">
        <v>60</v>
      </c>
      <c r="JA26" s="34" t="str">
        <f t="shared" si="90"/>
        <v/>
      </c>
      <c r="JB26" s="35">
        <v>0.8</v>
      </c>
      <c r="JC26" s="66"/>
      <c r="JD26" s="102" t="str">
        <f t="shared" si="129"/>
        <v/>
      </c>
      <c r="JE26" s="102">
        <v>60</v>
      </c>
      <c r="JF26" s="32" t="str">
        <f t="shared" si="91"/>
        <v/>
      </c>
      <c r="JG26" s="33">
        <v>0.8</v>
      </c>
      <c r="JH26" s="66"/>
      <c r="JI26" s="54" t="str">
        <f t="shared" si="130"/>
        <v/>
      </c>
      <c r="JJ26" s="54">
        <v>60</v>
      </c>
      <c r="JK26" s="34" t="str">
        <f t="shared" si="92"/>
        <v/>
      </c>
      <c r="JL26" s="35">
        <v>0.8</v>
      </c>
      <c r="JM26" s="66"/>
      <c r="JN26" s="102" t="str">
        <f t="shared" si="131"/>
        <v/>
      </c>
      <c r="JO26" s="102">
        <v>60</v>
      </c>
      <c r="JP26" s="32" t="str">
        <f t="shared" si="93"/>
        <v/>
      </c>
      <c r="JQ26" s="33">
        <v>0.8</v>
      </c>
      <c r="JR26" s="66"/>
      <c r="JS26" s="54" t="str">
        <f t="shared" si="140"/>
        <v/>
      </c>
      <c r="JT26" s="102">
        <v>60</v>
      </c>
      <c r="JU26" s="34" t="str">
        <f t="shared" si="141"/>
        <v/>
      </c>
      <c r="JV26" s="33">
        <v>0.8</v>
      </c>
      <c r="JW26" s="66"/>
      <c r="JX26" s="102" t="str">
        <f t="shared" si="142"/>
        <v/>
      </c>
      <c r="JY26" s="102">
        <v>60</v>
      </c>
      <c r="JZ26" s="32" t="str">
        <f t="shared" si="143"/>
        <v/>
      </c>
      <c r="KA26" s="33">
        <v>0.8</v>
      </c>
      <c r="KB26" s="66"/>
      <c r="KC26" s="54" t="str">
        <f t="shared" si="144"/>
        <v/>
      </c>
      <c r="KD26" s="102">
        <v>60</v>
      </c>
      <c r="KE26" s="34" t="str">
        <f t="shared" si="145"/>
        <v/>
      </c>
      <c r="KF26" s="33">
        <v>0.8</v>
      </c>
      <c r="KG26" s="66"/>
      <c r="KH26" s="102" t="str">
        <f t="shared" si="146"/>
        <v/>
      </c>
      <c r="KI26" s="102">
        <v>60</v>
      </c>
      <c r="KJ26" s="32" t="str">
        <f t="shared" si="147"/>
        <v/>
      </c>
      <c r="KK26" s="33">
        <v>0.8</v>
      </c>
      <c r="KL26" s="66"/>
      <c r="KM26" s="54" t="str">
        <f t="shared" si="148"/>
        <v/>
      </c>
      <c r="KN26" s="102">
        <v>60</v>
      </c>
      <c r="KO26" s="34" t="str">
        <f t="shared" si="149"/>
        <v/>
      </c>
      <c r="KP26" s="33">
        <v>0.8</v>
      </c>
      <c r="KQ26" s="66"/>
      <c r="KR26" s="102" t="str">
        <f t="shared" si="150"/>
        <v/>
      </c>
      <c r="KS26" s="102">
        <v>60</v>
      </c>
      <c r="KT26" s="32" t="str">
        <f t="shared" si="151"/>
        <v/>
      </c>
      <c r="KU26" s="33">
        <v>0.8</v>
      </c>
      <c r="KV26" s="66"/>
      <c r="KW26" s="54" t="str">
        <f t="shared" si="152"/>
        <v/>
      </c>
      <c r="KX26" s="102">
        <v>60</v>
      </c>
      <c r="KY26" s="34" t="str">
        <f t="shared" si="153"/>
        <v/>
      </c>
      <c r="KZ26" s="33">
        <v>0.8</v>
      </c>
      <c r="LA26" s="36" t="str">
        <f t="shared" si="139"/>
        <v/>
      </c>
      <c r="LB26" s="36">
        <v>240</v>
      </c>
      <c r="LC26" s="37" t="str">
        <f t="shared" si="101"/>
        <v/>
      </c>
      <c r="LD26" s="38" t="str">
        <f t="shared" si="102"/>
        <v/>
      </c>
      <c r="LE26" s="38">
        <v>240</v>
      </c>
      <c r="LF26" s="39" t="str">
        <f t="shared" si="103"/>
        <v/>
      </c>
      <c r="LG26" s="36" t="str">
        <f t="shared" si="104"/>
        <v/>
      </c>
      <c r="LH26" s="36">
        <v>120</v>
      </c>
      <c r="LI26" s="37" t="str">
        <f t="shared" si="105"/>
        <v/>
      </c>
      <c r="LJ26" s="38" t="str">
        <f t="shared" si="106"/>
        <v/>
      </c>
      <c r="LK26" s="38">
        <v>240</v>
      </c>
      <c r="LL26" s="39" t="str">
        <f t="shared" si="107"/>
        <v/>
      </c>
      <c r="LM26" s="36" t="str">
        <f t="shared" si="108"/>
        <v/>
      </c>
      <c r="LN26" s="36">
        <v>40</v>
      </c>
      <c r="LO26" s="37" t="str">
        <f t="shared" si="109"/>
        <v/>
      </c>
    </row>
    <row r="27" spans="1:327" x14ac:dyDescent="0.25">
      <c r="A27" s="9">
        <v>26</v>
      </c>
      <c r="B27" s="66"/>
      <c r="C27" s="20" t="str">
        <f t="shared" si="8"/>
        <v/>
      </c>
      <c r="D27" s="21">
        <v>96</v>
      </c>
      <c r="E27" s="3" t="str">
        <f t="shared" si="0"/>
        <v/>
      </c>
      <c r="F27" s="3">
        <v>0.8</v>
      </c>
      <c r="G27" s="66"/>
      <c r="H27" s="22" t="str">
        <f t="shared" si="110"/>
        <v/>
      </c>
      <c r="I27" s="2">
        <v>96</v>
      </c>
      <c r="J27" s="4" t="str">
        <f t="shared" si="9"/>
        <v/>
      </c>
      <c r="K27" s="3">
        <v>0.8</v>
      </c>
      <c r="L27" s="66"/>
      <c r="M27" s="20" t="str">
        <f t="shared" si="111"/>
        <v/>
      </c>
      <c r="N27" s="23">
        <v>96</v>
      </c>
      <c r="O27" s="3" t="str">
        <f t="shared" si="10"/>
        <v/>
      </c>
      <c r="P27" s="3">
        <v>0.8</v>
      </c>
      <c r="Q27" s="66"/>
      <c r="R27" s="22" t="str">
        <f t="shared" si="112"/>
        <v/>
      </c>
      <c r="S27" s="21">
        <v>96</v>
      </c>
      <c r="T27" s="4" t="str">
        <f t="shared" si="11"/>
        <v/>
      </c>
      <c r="U27" s="3">
        <v>0.8</v>
      </c>
      <c r="V27" s="66"/>
      <c r="W27" s="20" t="str">
        <f t="shared" si="113"/>
        <v/>
      </c>
      <c r="X27" s="21">
        <v>96</v>
      </c>
      <c r="Y27" s="3" t="str">
        <f t="shared" si="12"/>
        <v/>
      </c>
      <c r="Z27" s="3">
        <v>0.8</v>
      </c>
      <c r="AA27" s="66"/>
      <c r="AB27" s="22" t="str">
        <f t="shared" si="114"/>
        <v/>
      </c>
      <c r="AC27" s="21">
        <v>96</v>
      </c>
      <c r="AD27" s="4" t="str">
        <f t="shared" si="13"/>
        <v/>
      </c>
      <c r="AE27" s="3">
        <v>0.8</v>
      </c>
      <c r="AF27" s="66"/>
      <c r="AG27" s="20" t="str">
        <f t="shared" si="115"/>
        <v/>
      </c>
      <c r="AH27" s="21">
        <v>96</v>
      </c>
      <c r="AI27" s="3" t="str">
        <f t="shared" si="14"/>
        <v/>
      </c>
      <c r="AJ27" s="3">
        <v>0.8</v>
      </c>
      <c r="AK27" s="66"/>
      <c r="AL27" s="22" t="str">
        <f t="shared" si="116"/>
        <v/>
      </c>
      <c r="AM27" s="21">
        <v>96</v>
      </c>
      <c r="AN27" s="4" t="str">
        <f t="shared" si="15"/>
        <v/>
      </c>
      <c r="AO27" s="3">
        <v>0.8</v>
      </c>
      <c r="AP27" s="71"/>
      <c r="AQ27" s="20" t="str">
        <f t="shared" si="117"/>
        <v/>
      </c>
      <c r="AR27" s="21">
        <v>96</v>
      </c>
      <c r="AS27" s="3" t="str">
        <f t="shared" si="16"/>
        <v/>
      </c>
      <c r="AT27" s="3">
        <v>0.8</v>
      </c>
      <c r="AU27" s="66"/>
      <c r="AV27" s="22" t="str">
        <f t="shared" si="118"/>
        <v/>
      </c>
      <c r="AW27" s="1">
        <v>96</v>
      </c>
      <c r="AX27" s="3" t="str">
        <f t="shared" si="17"/>
        <v/>
      </c>
      <c r="AY27" s="3">
        <v>0.8</v>
      </c>
      <c r="AZ27" s="66"/>
      <c r="BA27" s="20" t="str">
        <f t="shared" si="119"/>
        <v/>
      </c>
      <c r="BB27" s="21">
        <v>96</v>
      </c>
      <c r="BC27" s="3" t="str">
        <f t="shared" si="18"/>
        <v/>
      </c>
      <c r="BD27" s="3">
        <v>0.8</v>
      </c>
      <c r="BE27" s="176"/>
      <c r="BF27" s="24" t="str">
        <f t="shared" si="19"/>
        <v/>
      </c>
      <c r="BG27" s="6">
        <v>384</v>
      </c>
      <c r="BH27" s="29" t="str">
        <f t="shared" si="1"/>
        <v/>
      </c>
      <c r="BI27" s="180"/>
      <c r="BJ27" s="1" t="str">
        <f t="shared" si="20"/>
        <v/>
      </c>
      <c r="BK27" s="1">
        <v>140</v>
      </c>
      <c r="BL27" s="8" t="str">
        <f t="shared" si="2"/>
        <v/>
      </c>
      <c r="BM27" s="176"/>
      <c r="BN27" s="6" t="str">
        <f t="shared" si="21"/>
        <v/>
      </c>
      <c r="BO27" s="6">
        <v>264</v>
      </c>
      <c r="BP27" s="7" t="str">
        <f t="shared" si="3"/>
        <v/>
      </c>
      <c r="BQ27" s="176"/>
      <c r="BR27" s="1" t="str">
        <f t="shared" si="22"/>
        <v/>
      </c>
      <c r="BS27" s="1">
        <v>198</v>
      </c>
      <c r="BT27" s="11" t="str">
        <f t="shared" si="4"/>
        <v/>
      </c>
      <c r="BU27" s="66"/>
      <c r="BV27" s="20" t="str">
        <f t="shared" si="23"/>
        <v/>
      </c>
      <c r="BW27" s="21">
        <v>50</v>
      </c>
      <c r="BX27" s="3" t="str">
        <f t="shared" si="120"/>
        <v/>
      </c>
      <c r="BY27" s="3">
        <v>0.8</v>
      </c>
      <c r="BZ27" s="66"/>
      <c r="CA27" s="20" t="str">
        <f t="shared" si="24"/>
        <v/>
      </c>
      <c r="CB27" s="21">
        <v>77</v>
      </c>
      <c r="CC27" s="3" t="str">
        <f t="shared" si="25"/>
        <v/>
      </c>
      <c r="CD27" s="3">
        <v>0.8</v>
      </c>
      <c r="CE27" s="66"/>
      <c r="CF27" s="20" t="str">
        <f t="shared" si="26"/>
        <v/>
      </c>
      <c r="CG27" s="21">
        <v>50</v>
      </c>
      <c r="CH27" s="3" t="str">
        <f t="shared" si="27"/>
        <v/>
      </c>
      <c r="CI27" s="3">
        <v>0.8</v>
      </c>
      <c r="CJ27" s="66"/>
      <c r="CK27" s="20" t="str">
        <f t="shared" si="28"/>
        <v/>
      </c>
      <c r="CL27" s="21">
        <v>50</v>
      </c>
      <c r="CM27" s="3" t="str">
        <f t="shared" si="29"/>
        <v/>
      </c>
      <c r="CN27" s="3">
        <v>0.8</v>
      </c>
      <c r="CO27" s="66"/>
      <c r="CP27" s="20" t="str">
        <f t="shared" si="30"/>
        <v/>
      </c>
      <c r="CQ27" s="21">
        <v>50</v>
      </c>
      <c r="CR27" s="3" t="str">
        <f t="shared" si="31"/>
        <v/>
      </c>
      <c r="CS27" s="3">
        <v>0.8</v>
      </c>
      <c r="CT27" s="66"/>
      <c r="CU27" s="20" t="str">
        <f t="shared" si="32"/>
        <v/>
      </c>
      <c r="CV27" s="21">
        <v>50</v>
      </c>
      <c r="CW27" s="3" t="str">
        <f t="shared" si="33"/>
        <v/>
      </c>
      <c r="CX27" s="3">
        <v>0.8</v>
      </c>
      <c r="CY27" s="66"/>
      <c r="CZ27" s="20" t="str">
        <f t="shared" si="34"/>
        <v/>
      </c>
      <c r="DA27" s="21">
        <v>50</v>
      </c>
      <c r="DB27" s="3" t="str">
        <f t="shared" si="35"/>
        <v/>
      </c>
      <c r="DC27" s="3">
        <v>0.8</v>
      </c>
      <c r="DD27" s="66"/>
      <c r="DE27" s="20" t="str">
        <f t="shared" si="36"/>
        <v/>
      </c>
      <c r="DF27" s="21">
        <v>66</v>
      </c>
      <c r="DG27" s="3" t="str">
        <f t="shared" si="37"/>
        <v/>
      </c>
      <c r="DH27" s="3">
        <v>0.8</v>
      </c>
      <c r="DI27" s="66"/>
      <c r="DJ27" s="20" t="str">
        <f t="shared" si="38"/>
        <v/>
      </c>
      <c r="DK27" s="21">
        <v>66</v>
      </c>
      <c r="DL27" s="3" t="str">
        <f t="shared" si="39"/>
        <v/>
      </c>
      <c r="DM27" s="3">
        <v>0.8</v>
      </c>
      <c r="DN27" s="66"/>
      <c r="DO27" s="20" t="str">
        <f t="shared" si="40"/>
        <v/>
      </c>
      <c r="DP27" s="21">
        <v>66</v>
      </c>
      <c r="DQ27" s="3" t="str">
        <f t="shared" si="41"/>
        <v/>
      </c>
      <c r="DR27" s="3">
        <v>0.8</v>
      </c>
      <c r="DS27" s="66"/>
      <c r="DT27" s="20" t="str">
        <f t="shared" si="42"/>
        <v/>
      </c>
      <c r="DU27" s="21">
        <v>120</v>
      </c>
      <c r="DV27" s="3" t="str">
        <f t="shared" si="43"/>
        <v/>
      </c>
      <c r="DW27" s="3">
        <v>0.8</v>
      </c>
      <c r="DX27" s="66"/>
      <c r="DY27" s="20" t="str">
        <f t="shared" si="44"/>
        <v/>
      </c>
      <c r="DZ27" s="21">
        <v>119</v>
      </c>
      <c r="EA27" s="3" t="str">
        <f t="shared" si="45"/>
        <v/>
      </c>
      <c r="EB27" s="3">
        <v>0.8</v>
      </c>
      <c r="EC27" s="66"/>
      <c r="ED27" s="20" t="str">
        <f t="shared" si="46"/>
        <v/>
      </c>
      <c r="EE27" s="21">
        <v>154</v>
      </c>
      <c r="EF27" s="3" t="str">
        <f t="shared" si="47"/>
        <v/>
      </c>
      <c r="EG27" s="3">
        <v>0.8</v>
      </c>
      <c r="EH27" s="66"/>
      <c r="EI27" s="20" t="str">
        <f t="shared" si="48"/>
        <v/>
      </c>
      <c r="EJ27" s="21">
        <v>88</v>
      </c>
      <c r="EK27" s="3" t="str">
        <f t="shared" si="49"/>
        <v/>
      </c>
      <c r="EL27" s="3">
        <v>0.8</v>
      </c>
      <c r="EM27" s="66"/>
      <c r="EN27" s="20" t="str">
        <f t="shared" si="50"/>
        <v/>
      </c>
      <c r="EO27" s="21">
        <v>88</v>
      </c>
      <c r="EP27" s="3" t="str">
        <f t="shared" si="51"/>
        <v/>
      </c>
      <c r="EQ27" s="3">
        <v>0.8</v>
      </c>
      <c r="ER27" s="66"/>
      <c r="ES27" s="20" t="str">
        <f t="shared" si="52"/>
        <v/>
      </c>
      <c r="ET27" s="21">
        <v>77</v>
      </c>
      <c r="EU27" s="3" t="str">
        <f t="shared" si="53"/>
        <v/>
      </c>
      <c r="EV27" s="3">
        <v>0.8</v>
      </c>
      <c r="EW27" s="66"/>
      <c r="EX27" s="20" t="str">
        <f t="shared" si="54"/>
        <v/>
      </c>
      <c r="EY27" s="21">
        <v>77</v>
      </c>
      <c r="EZ27" s="3" t="str">
        <f t="shared" si="55"/>
        <v/>
      </c>
      <c r="FA27" s="3">
        <v>0.8</v>
      </c>
      <c r="FB27" s="176"/>
      <c r="FC27" s="24" t="str">
        <f t="shared" si="121"/>
        <v/>
      </c>
      <c r="FD27" s="6">
        <v>943</v>
      </c>
      <c r="FE27" s="29" t="str">
        <f t="shared" si="56"/>
        <v/>
      </c>
      <c r="FF27" s="180"/>
      <c r="FG27" s="1" t="str">
        <f t="shared" si="122"/>
        <v/>
      </c>
      <c r="FH27" s="1">
        <v>273</v>
      </c>
      <c r="FI27" s="8" t="str">
        <f t="shared" si="5"/>
        <v/>
      </c>
      <c r="FJ27" s="176"/>
      <c r="FK27" s="6" t="str">
        <f t="shared" si="123"/>
        <v/>
      </c>
      <c r="FL27" s="6">
        <v>176</v>
      </c>
      <c r="FM27" s="7" t="str">
        <f t="shared" si="57"/>
        <v/>
      </c>
      <c r="FN27" s="176"/>
      <c r="FO27" s="106" t="str">
        <f t="shared" si="58"/>
        <v/>
      </c>
      <c r="FP27" s="106">
        <v>154</v>
      </c>
      <c r="FQ27" s="11" t="str">
        <f t="shared" si="59"/>
        <v/>
      </c>
      <c r="FR27" s="66"/>
      <c r="FS27" s="20" t="str">
        <f t="shared" si="60"/>
        <v/>
      </c>
      <c r="FT27" s="21">
        <v>88</v>
      </c>
      <c r="FU27" s="3" t="str">
        <f t="shared" si="61"/>
        <v/>
      </c>
      <c r="FV27" s="3">
        <v>0.8</v>
      </c>
      <c r="FW27" s="66"/>
      <c r="FX27" s="20" t="str">
        <f t="shared" si="62"/>
        <v/>
      </c>
      <c r="FY27" s="21">
        <v>120</v>
      </c>
      <c r="FZ27" s="3" t="str">
        <f t="shared" si="63"/>
        <v/>
      </c>
      <c r="GA27" s="3">
        <v>0.8</v>
      </c>
      <c r="GB27" s="66"/>
      <c r="GC27" s="20" t="str">
        <f t="shared" si="64"/>
        <v/>
      </c>
      <c r="GD27" s="21">
        <v>88</v>
      </c>
      <c r="GE27" s="3" t="str">
        <f t="shared" si="65"/>
        <v/>
      </c>
      <c r="GF27" s="3">
        <v>0.8</v>
      </c>
      <c r="GG27" s="66"/>
      <c r="GH27" s="20" t="str">
        <f t="shared" si="66"/>
        <v/>
      </c>
      <c r="GI27" s="21">
        <v>88</v>
      </c>
      <c r="GJ27" s="3" t="str">
        <f t="shared" si="67"/>
        <v/>
      </c>
      <c r="GK27" s="3">
        <v>0.8</v>
      </c>
      <c r="GL27" s="66"/>
      <c r="GM27" s="20" t="str">
        <f t="shared" si="68"/>
        <v/>
      </c>
      <c r="GN27" s="21">
        <v>88</v>
      </c>
      <c r="GO27" s="3" t="str">
        <f t="shared" si="69"/>
        <v/>
      </c>
      <c r="GP27" s="3">
        <v>0.8</v>
      </c>
      <c r="GQ27" s="66"/>
      <c r="GR27" s="20" t="str">
        <f t="shared" si="70"/>
        <v/>
      </c>
      <c r="GS27" s="21">
        <v>88</v>
      </c>
      <c r="GT27" s="3" t="str">
        <f t="shared" si="71"/>
        <v/>
      </c>
      <c r="GU27" s="3">
        <v>0.8</v>
      </c>
      <c r="GV27" s="66"/>
      <c r="GW27" s="20" t="str">
        <f t="shared" si="72"/>
        <v/>
      </c>
      <c r="GX27" s="21">
        <v>88</v>
      </c>
      <c r="GY27" s="3" t="str">
        <f t="shared" si="73"/>
        <v/>
      </c>
      <c r="GZ27" s="3">
        <v>0.8</v>
      </c>
      <c r="HA27" s="66"/>
      <c r="HB27" s="20" t="str">
        <f t="shared" si="74"/>
        <v/>
      </c>
      <c r="HC27" s="21">
        <v>88</v>
      </c>
      <c r="HD27" s="3" t="str">
        <f t="shared" si="75"/>
        <v/>
      </c>
      <c r="HE27" s="3">
        <v>0.8</v>
      </c>
      <c r="HF27" s="66"/>
      <c r="HG27" s="20" t="str">
        <f t="shared" si="76"/>
        <v/>
      </c>
      <c r="HH27" s="21">
        <v>66</v>
      </c>
      <c r="HI27" s="3" t="str">
        <f t="shared" si="6"/>
        <v/>
      </c>
      <c r="HJ27" s="3">
        <v>0.8</v>
      </c>
      <c r="HK27" s="66"/>
      <c r="HL27" s="20" t="str">
        <f t="shared" si="77"/>
        <v/>
      </c>
      <c r="HM27" s="21">
        <v>88</v>
      </c>
      <c r="HN27" s="3" t="str">
        <f t="shared" si="78"/>
        <v/>
      </c>
      <c r="HO27" s="3">
        <v>0.8</v>
      </c>
      <c r="HP27" s="66"/>
      <c r="HQ27" s="20" t="str">
        <f t="shared" si="79"/>
        <v/>
      </c>
      <c r="HR27" s="21">
        <v>88</v>
      </c>
      <c r="HS27" s="3" t="str">
        <f t="shared" si="80"/>
        <v/>
      </c>
      <c r="HT27" s="3">
        <v>0.8</v>
      </c>
      <c r="HU27" s="66"/>
      <c r="HV27" s="20" t="str">
        <f t="shared" si="81"/>
        <v/>
      </c>
      <c r="HW27" s="21">
        <v>100</v>
      </c>
      <c r="HX27" s="3" t="str">
        <f t="shared" si="82"/>
        <v/>
      </c>
      <c r="HY27" s="3">
        <v>0.8</v>
      </c>
      <c r="HZ27" s="24" t="str">
        <f t="shared" si="124"/>
        <v/>
      </c>
      <c r="IA27" s="6">
        <v>802</v>
      </c>
      <c r="IB27" s="29" t="str">
        <f t="shared" si="83"/>
        <v/>
      </c>
      <c r="IC27" s="24" t="str">
        <f t="shared" si="84"/>
        <v/>
      </c>
      <c r="ID27" s="6">
        <v>176</v>
      </c>
      <c r="IE27" s="29" t="str">
        <f t="shared" si="7"/>
        <v/>
      </c>
      <c r="IF27" s="24" t="str">
        <f t="shared" si="85"/>
        <v/>
      </c>
      <c r="IG27" s="6">
        <v>100</v>
      </c>
      <c r="IH27" s="29" t="str">
        <f t="shared" si="86"/>
        <v/>
      </c>
      <c r="II27" s="66"/>
      <c r="IJ27" s="102" t="str">
        <f t="shared" si="125"/>
        <v/>
      </c>
      <c r="IK27" s="102">
        <v>60</v>
      </c>
      <c r="IL27" s="32" t="str">
        <f t="shared" si="87"/>
        <v/>
      </c>
      <c r="IM27" s="33">
        <v>0.8</v>
      </c>
      <c r="IN27" s="66"/>
      <c r="IO27" s="53" t="str">
        <f t="shared" si="126"/>
        <v/>
      </c>
      <c r="IP27" s="54">
        <v>60</v>
      </c>
      <c r="IQ27" s="34" t="str">
        <f t="shared" si="88"/>
        <v/>
      </c>
      <c r="IR27" s="35">
        <v>0.8</v>
      </c>
      <c r="IS27" s="66"/>
      <c r="IT27" s="102" t="str">
        <f t="shared" si="127"/>
        <v/>
      </c>
      <c r="IU27" s="102">
        <v>60</v>
      </c>
      <c r="IV27" s="33" t="str">
        <f t="shared" si="89"/>
        <v/>
      </c>
      <c r="IW27" s="33">
        <v>0.8</v>
      </c>
      <c r="IX27" s="66"/>
      <c r="IY27" s="54" t="str">
        <f t="shared" si="128"/>
        <v/>
      </c>
      <c r="IZ27" s="54">
        <v>60</v>
      </c>
      <c r="JA27" s="34" t="str">
        <f t="shared" si="90"/>
        <v/>
      </c>
      <c r="JB27" s="35">
        <v>0.8</v>
      </c>
      <c r="JC27" s="66"/>
      <c r="JD27" s="102" t="str">
        <f t="shared" si="129"/>
        <v/>
      </c>
      <c r="JE27" s="102">
        <v>60</v>
      </c>
      <c r="JF27" s="32" t="str">
        <f t="shared" si="91"/>
        <v/>
      </c>
      <c r="JG27" s="33">
        <v>0.8</v>
      </c>
      <c r="JH27" s="66"/>
      <c r="JI27" s="54" t="str">
        <f t="shared" si="130"/>
        <v/>
      </c>
      <c r="JJ27" s="54">
        <v>60</v>
      </c>
      <c r="JK27" s="34" t="str">
        <f t="shared" si="92"/>
        <v/>
      </c>
      <c r="JL27" s="35">
        <v>0.8</v>
      </c>
      <c r="JM27" s="66"/>
      <c r="JN27" s="102" t="str">
        <f t="shared" si="131"/>
        <v/>
      </c>
      <c r="JO27" s="102">
        <v>60</v>
      </c>
      <c r="JP27" s="32" t="str">
        <f t="shared" si="93"/>
        <v/>
      </c>
      <c r="JQ27" s="33">
        <v>0.8</v>
      </c>
      <c r="JR27" s="66"/>
      <c r="JS27" s="54" t="str">
        <f t="shared" si="140"/>
        <v/>
      </c>
      <c r="JT27" s="102">
        <v>60</v>
      </c>
      <c r="JU27" s="34" t="str">
        <f t="shared" si="141"/>
        <v/>
      </c>
      <c r="JV27" s="33">
        <v>0.8</v>
      </c>
      <c r="JW27" s="66"/>
      <c r="JX27" s="102" t="str">
        <f t="shared" si="142"/>
        <v/>
      </c>
      <c r="JY27" s="102">
        <v>60</v>
      </c>
      <c r="JZ27" s="32" t="str">
        <f t="shared" si="143"/>
        <v/>
      </c>
      <c r="KA27" s="33">
        <v>0.8</v>
      </c>
      <c r="KB27" s="66"/>
      <c r="KC27" s="54" t="str">
        <f t="shared" si="144"/>
        <v/>
      </c>
      <c r="KD27" s="102">
        <v>60</v>
      </c>
      <c r="KE27" s="34" t="str">
        <f t="shared" si="145"/>
        <v/>
      </c>
      <c r="KF27" s="33">
        <v>0.8</v>
      </c>
      <c r="KG27" s="66"/>
      <c r="KH27" s="102" t="str">
        <f t="shared" si="146"/>
        <v/>
      </c>
      <c r="KI27" s="102">
        <v>60</v>
      </c>
      <c r="KJ27" s="32" t="str">
        <f t="shared" si="147"/>
        <v/>
      </c>
      <c r="KK27" s="33">
        <v>0.8</v>
      </c>
      <c r="KL27" s="66"/>
      <c r="KM27" s="54" t="str">
        <f t="shared" si="148"/>
        <v/>
      </c>
      <c r="KN27" s="102">
        <v>60</v>
      </c>
      <c r="KO27" s="34" t="str">
        <f t="shared" si="149"/>
        <v/>
      </c>
      <c r="KP27" s="33">
        <v>0.8</v>
      </c>
      <c r="KQ27" s="66"/>
      <c r="KR27" s="102" t="str">
        <f t="shared" si="150"/>
        <v/>
      </c>
      <c r="KS27" s="102">
        <v>60</v>
      </c>
      <c r="KT27" s="32" t="str">
        <f t="shared" si="151"/>
        <v/>
      </c>
      <c r="KU27" s="33">
        <v>0.8</v>
      </c>
      <c r="KV27" s="66"/>
      <c r="KW27" s="54" t="str">
        <f t="shared" si="152"/>
        <v/>
      </c>
      <c r="KX27" s="102">
        <v>60</v>
      </c>
      <c r="KY27" s="34" t="str">
        <f t="shared" si="153"/>
        <v/>
      </c>
      <c r="KZ27" s="33">
        <v>0.8</v>
      </c>
      <c r="LA27" s="36" t="str">
        <f t="shared" si="139"/>
        <v/>
      </c>
      <c r="LB27" s="36">
        <v>240</v>
      </c>
      <c r="LC27" s="37" t="str">
        <f t="shared" si="101"/>
        <v/>
      </c>
      <c r="LD27" s="38" t="str">
        <f t="shared" si="102"/>
        <v/>
      </c>
      <c r="LE27" s="38">
        <v>240</v>
      </c>
      <c r="LF27" s="39" t="str">
        <f t="shared" si="103"/>
        <v/>
      </c>
      <c r="LG27" s="36" t="str">
        <f t="shared" si="104"/>
        <v/>
      </c>
      <c r="LH27" s="36">
        <v>120</v>
      </c>
      <c r="LI27" s="37" t="str">
        <f t="shared" si="105"/>
        <v/>
      </c>
      <c r="LJ27" s="38" t="str">
        <f t="shared" si="106"/>
        <v/>
      </c>
      <c r="LK27" s="38">
        <v>240</v>
      </c>
      <c r="LL27" s="39" t="str">
        <f t="shared" si="107"/>
        <v/>
      </c>
      <c r="LM27" s="36" t="str">
        <f t="shared" si="108"/>
        <v/>
      </c>
      <c r="LN27" s="36">
        <v>40</v>
      </c>
      <c r="LO27" s="37" t="str">
        <f t="shared" si="109"/>
        <v/>
      </c>
    </row>
    <row r="28" spans="1:327" x14ac:dyDescent="0.25">
      <c r="A28" s="10">
        <v>27</v>
      </c>
      <c r="B28" s="66"/>
      <c r="C28" s="20" t="str">
        <f t="shared" si="8"/>
        <v/>
      </c>
      <c r="D28" s="21">
        <v>96</v>
      </c>
      <c r="E28" s="3" t="str">
        <f t="shared" si="0"/>
        <v/>
      </c>
      <c r="F28" s="3">
        <v>0.8</v>
      </c>
      <c r="G28" s="66"/>
      <c r="H28" s="22" t="str">
        <f t="shared" si="110"/>
        <v/>
      </c>
      <c r="I28" s="2">
        <v>96</v>
      </c>
      <c r="J28" s="4" t="str">
        <f t="shared" si="9"/>
        <v/>
      </c>
      <c r="K28" s="3">
        <v>0.8</v>
      </c>
      <c r="L28" s="66"/>
      <c r="M28" s="20" t="str">
        <f t="shared" si="111"/>
        <v/>
      </c>
      <c r="N28" s="23">
        <v>96</v>
      </c>
      <c r="O28" s="3" t="str">
        <f t="shared" si="10"/>
        <v/>
      </c>
      <c r="P28" s="3">
        <v>0.8</v>
      </c>
      <c r="Q28" s="66"/>
      <c r="R28" s="22" t="str">
        <f t="shared" si="112"/>
        <v/>
      </c>
      <c r="S28" s="21">
        <v>96</v>
      </c>
      <c r="T28" s="4" t="str">
        <f t="shared" si="11"/>
        <v/>
      </c>
      <c r="U28" s="3">
        <v>0.8</v>
      </c>
      <c r="V28" s="66"/>
      <c r="W28" s="20" t="str">
        <f t="shared" si="113"/>
        <v/>
      </c>
      <c r="X28" s="21">
        <v>96</v>
      </c>
      <c r="Y28" s="3" t="str">
        <f t="shared" si="12"/>
        <v/>
      </c>
      <c r="Z28" s="3">
        <v>0.8</v>
      </c>
      <c r="AA28" s="66"/>
      <c r="AB28" s="22" t="str">
        <f t="shared" si="114"/>
        <v/>
      </c>
      <c r="AC28" s="21">
        <v>96</v>
      </c>
      <c r="AD28" s="4" t="str">
        <f t="shared" si="13"/>
        <v/>
      </c>
      <c r="AE28" s="3">
        <v>0.8</v>
      </c>
      <c r="AF28" s="66"/>
      <c r="AG28" s="20" t="str">
        <f t="shared" si="115"/>
        <v/>
      </c>
      <c r="AH28" s="21">
        <v>96</v>
      </c>
      <c r="AI28" s="3" t="str">
        <f t="shared" si="14"/>
        <v/>
      </c>
      <c r="AJ28" s="3">
        <v>0.8</v>
      </c>
      <c r="AK28" s="66"/>
      <c r="AL28" s="22" t="str">
        <f t="shared" si="116"/>
        <v/>
      </c>
      <c r="AM28" s="21">
        <v>96</v>
      </c>
      <c r="AN28" s="4" t="str">
        <f t="shared" si="15"/>
        <v/>
      </c>
      <c r="AO28" s="3">
        <v>0.8</v>
      </c>
      <c r="AP28" s="71"/>
      <c r="AQ28" s="20" t="str">
        <f t="shared" si="117"/>
        <v/>
      </c>
      <c r="AR28" s="21">
        <v>96</v>
      </c>
      <c r="AS28" s="3" t="str">
        <f t="shared" si="16"/>
        <v/>
      </c>
      <c r="AT28" s="3">
        <v>0.8</v>
      </c>
      <c r="AU28" s="66"/>
      <c r="AV28" s="22" t="str">
        <f t="shared" si="118"/>
        <v/>
      </c>
      <c r="AW28" s="1">
        <v>96</v>
      </c>
      <c r="AX28" s="3" t="str">
        <f t="shared" si="17"/>
        <v/>
      </c>
      <c r="AY28" s="3">
        <v>0.8</v>
      </c>
      <c r="AZ28" s="66"/>
      <c r="BA28" s="20" t="str">
        <f t="shared" si="119"/>
        <v/>
      </c>
      <c r="BB28" s="21">
        <v>96</v>
      </c>
      <c r="BC28" s="3" t="str">
        <f t="shared" si="18"/>
        <v/>
      </c>
      <c r="BD28" s="3">
        <v>0.8</v>
      </c>
      <c r="BE28" s="176"/>
      <c r="BF28" s="24" t="str">
        <f t="shared" si="19"/>
        <v/>
      </c>
      <c r="BG28" s="6">
        <v>384</v>
      </c>
      <c r="BH28" s="29" t="str">
        <f t="shared" si="1"/>
        <v/>
      </c>
      <c r="BI28" s="180"/>
      <c r="BJ28" s="1" t="str">
        <f t="shared" si="20"/>
        <v/>
      </c>
      <c r="BK28" s="1">
        <v>140</v>
      </c>
      <c r="BL28" s="8" t="str">
        <f t="shared" si="2"/>
        <v/>
      </c>
      <c r="BM28" s="176"/>
      <c r="BN28" s="6" t="str">
        <f t="shared" si="21"/>
        <v/>
      </c>
      <c r="BO28" s="6">
        <v>264</v>
      </c>
      <c r="BP28" s="7" t="str">
        <f t="shared" si="3"/>
        <v/>
      </c>
      <c r="BQ28" s="176"/>
      <c r="BR28" s="1" t="str">
        <f t="shared" si="22"/>
        <v/>
      </c>
      <c r="BS28" s="1">
        <v>198</v>
      </c>
      <c r="BT28" s="11" t="str">
        <f t="shared" si="4"/>
        <v/>
      </c>
      <c r="BU28" s="66"/>
      <c r="BV28" s="20" t="str">
        <f t="shared" si="23"/>
        <v/>
      </c>
      <c r="BW28" s="21">
        <v>50</v>
      </c>
      <c r="BX28" s="3" t="str">
        <f t="shared" si="120"/>
        <v/>
      </c>
      <c r="BY28" s="3">
        <v>0.8</v>
      </c>
      <c r="BZ28" s="66"/>
      <c r="CA28" s="20" t="str">
        <f t="shared" si="24"/>
        <v/>
      </c>
      <c r="CB28" s="21">
        <v>77</v>
      </c>
      <c r="CC28" s="3" t="str">
        <f t="shared" si="25"/>
        <v/>
      </c>
      <c r="CD28" s="3">
        <v>0.8</v>
      </c>
      <c r="CE28" s="66"/>
      <c r="CF28" s="20" t="str">
        <f t="shared" si="26"/>
        <v/>
      </c>
      <c r="CG28" s="21">
        <v>50</v>
      </c>
      <c r="CH28" s="3" t="str">
        <f t="shared" si="27"/>
        <v/>
      </c>
      <c r="CI28" s="3">
        <v>0.8</v>
      </c>
      <c r="CJ28" s="66"/>
      <c r="CK28" s="20" t="str">
        <f t="shared" si="28"/>
        <v/>
      </c>
      <c r="CL28" s="21">
        <v>50</v>
      </c>
      <c r="CM28" s="3" t="str">
        <f t="shared" si="29"/>
        <v/>
      </c>
      <c r="CN28" s="3">
        <v>0.8</v>
      </c>
      <c r="CO28" s="66"/>
      <c r="CP28" s="20" t="str">
        <f t="shared" si="30"/>
        <v/>
      </c>
      <c r="CQ28" s="21">
        <v>50</v>
      </c>
      <c r="CR28" s="3" t="str">
        <f t="shared" si="31"/>
        <v/>
      </c>
      <c r="CS28" s="3">
        <v>0.8</v>
      </c>
      <c r="CT28" s="66"/>
      <c r="CU28" s="20" t="str">
        <f t="shared" si="32"/>
        <v/>
      </c>
      <c r="CV28" s="21">
        <v>50</v>
      </c>
      <c r="CW28" s="3" t="str">
        <f t="shared" si="33"/>
        <v/>
      </c>
      <c r="CX28" s="3">
        <v>0.8</v>
      </c>
      <c r="CY28" s="66"/>
      <c r="CZ28" s="20" t="str">
        <f t="shared" si="34"/>
        <v/>
      </c>
      <c r="DA28" s="21">
        <v>50</v>
      </c>
      <c r="DB28" s="3" t="str">
        <f t="shared" si="35"/>
        <v/>
      </c>
      <c r="DC28" s="3">
        <v>0.8</v>
      </c>
      <c r="DD28" s="66"/>
      <c r="DE28" s="20" t="str">
        <f t="shared" si="36"/>
        <v/>
      </c>
      <c r="DF28" s="21">
        <v>66</v>
      </c>
      <c r="DG28" s="3" t="str">
        <f t="shared" si="37"/>
        <v/>
      </c>
      <c r="DH28" s="3">
        <v>0.8</v>
      </c>
      <c r="DI28" s="66"/>
      <c r="DJ28" s="20" t="str">
        <f t="shared" si="38"/>
        <v/>
      </c>
      <c r="DK28" s="21">
        <v>66</v>
      </c>
      <c r="DL28" s="3" t="str">
        <f t="shared" si="39"/>
        <v/>
      </c>
      <c r="DM28" s="3">
        <v>0.8</v>
      </c>
      <c r="DN28" s="66"/>
      <c r="DO28" s="20" t="str">
        <f t="shared" si="40"/>
        <v/>
      </c>
      <c r="DP28" s="21">
        <v>66</v>
      </c>
      <c r="DQ28" s="3" t="str">
        <f t="shared" si="41"/>
        <v/>
      </c>
      <c r="DR28" s="3">
        <v>0.8</v>
      </c>
      <c r="DS28" s="66"/>
      <c r="DT28" s="20" t="str">
        <f t="shared" si="42"/>
        <v/>
      </c>
      <c r="DU28" s="21">
        <v>120</v>
      </c>
      <c r="DV28" s="3" t="str">
        <f t="shared" si="43"/>
        <v/>
      </c>
      <c r="DW28" s="3">
        <v>0.8</v>
      </c>
      <c r="DX28" s="66"/>
      <c r="DY28" s="20" t="str">
        <f t="shared" si="44"/>
        <v/>
      </c>
      <c r="DZ28" s="21">
        <v>119</v>
      </c>
      <c r="EA28" s="3" t="str">
        <f t="shared" si="45"/>
        <v/>
      </c>
      <c r="EB28" s="3">
        <v>0.8</v>
      </c>
      <c r="EC28" s="66"/>
      <c r="ED28" s="20" t="str">
        <f t="shared" si="46"/>
        <v/>
      </c>
      <c r="EE28" s="21">
        <v>154</v>
      </c>
      <c r="EF28" s="3" t="str">
        <f t="shared" si="47"/>
        <v/>
      </c>
      <c r="EG28" s="3">
        <v>0.8</v>
      </c>
      <c r="EH28" s="66"/>
      <c r="EI28" s="20" t="str">
        <f t="shared" si="48"/>
        <v/>
      </c>
      <c r="EJ28" s="21">
        <v>88</v>
      </c>
      <c r="EK28" s="3" t="str">
        <f t="shared" si="49"/>
        <v/>
      </c>
      <c r="EL28" s="3">
        <v>0.8</v>
      </c>
      <c r="EM28" s="66"/>
      <c r="EN28" s="20" t="str">
        <f t="shared" si="50"/>
        <v/>
      </c>
      <c r="EO28" s="21">
        <v>88</v>
      </c>
      <c r="EP28" s="3" t="str">
        <f t="shared" si="51"/>
        <v/>
      </c>
      <c r="EQ28" s="3">
        <v>0.8</v>
      </c>
      <c r="ER28" s="66"/>
      <c r="ES28" s="20" t="str">
        <f t="shared" si="52"/>
        <v/>
      </c>
      <c r="ET28" s="21">
        <v>77</v>
      </c>
      <c r="EU28" s="3" t="str">
        <f t="shared" si="53"/>
        <v/>
      </c>
      <c r="EV28" s="3">
        <v>0.8</v>
      </c>
      <c r="EW28" s="66"/>
      <c r="EX28" s="20" t="str">
        <f t="shared" si="54"/>
        <v/>
      </c>
      <c r="EY28" s="21">
        <v>77</v>
      </c>
      <c r="EZ28" s="3" t="str">
        <f t="shared" si="55"/>
        <v/>
      </c>
      <c r="FA28" s="3">
        <v>0.8</v>
      </c>
      <c r="FB28" s="176"/>
      <c r="FC28" s="24" t="str">
        <f t="shared" si="121"/>
        <v/>
      </c>
      <c r="FD28" s="6">
        <v>943</v>
      </c>
      <c r="FE28" s="29" t="str">
        <f t="shared" si="56"/>
        <v/>
      </c>
      <c r="FF28" s="180"/>
      <c r="FG28" s="1" t="str">
        <f t="shared" si="122"/>
        <v/>
      </c>
      <c r="FH28" s="1">
        <v>273</v>
      </c>
      <c r="FI28" s="8" t="str">
        <f t="shared" si="5"/>
        <v/>
      </c>
      <c r="FJ28" s="176"/>
      <c r="FK28" s="6" t="str">
        <f t="shared" si="123"/>
        <v/>
      </c>
      <c r="FL28" s="6">
        <v>176</v>
      </c>
      <c r="FM28" s="7" t="str">
        <f t="shared" si="57"/>
        <v/>
      </c>
      <c r="FN28" s="176"/>
      <c r="FO28" s="106" t="str">
        <f t="shared" si="58"/>
        <v/>
      </c>
      <c r="FP28" s="106">
        <v>154</v>
      </c>
      <c r="FQ28" s="11" t="str">
        <f t="shared" si="59"/>
        <v/>
      </c>
      <c r="FR28" s="66"/>
      <c r="FS28" s="20" t="str">
        <f t="shared" si="60"/>
        <v/>
      </c>
      <c r="FT28" s="21">
        <v>88</v>
      </c>
      <c r="FU28" s="3" t="str">
        <f t="shared" si="61"/>
        <v/>
      </c>
      <c r="FV28" s="3">
        <v>0.8</v>
      </c>
      <c r="FW28" s="66"/>
      <c r="FX28" s="20" t="str">
        <f t="shared" si="62"/>
        <v/>
      </c>
      <c r="FY28" s="21">
        <v>120</v>
      </c>
      <c r="FZ28" s="3" t="str">
        <f t="shared" si="63"/>
        <v/>
      </c>
      <c r="GA28" s="3">
        <v>0.8</v>
      </c>
      <c r="GB28" s="66"/>
      <c r="GC28" s="20" t="str">
        <f t="shared" si="64"/>
        <v/>
      </c>
      <c r="GD28" s="21">
        <v>88</v>
      </c>
      <c r="GE28" s="3" t="str">
        <f t="shared" si="65"/>
        <v/>
      </c>
      <c r="GF28" s="3">
        <v>0.8</v>
      </c>
      <c r="GG28" s="66"/>
      <c r="GH28" s="20" t="str">
        <f t="shared" si="66"/>
        <v/>
      </c>
      <c r="GI28" s="21">
        <v>88</v>
      </c>
      <c r="GJ28" s="3" t="str">
        <f t="shared" si="67"/>
        <v/>
      </c>
      <c r="GK28" s="3">
        <v>0.8</v>
      </c>
      <c r="GL28" s="66"/>
      <c r="GM28" s="20" t="str">
        <f t="shared" si="68"/>
        <v/>
      </c>
      <c r="GN28" s="21">
        <v>88</v>
      </c>
      <c r="GO28" s="3" t="str">
        <f t="shared" si="69"/>
        <v/>
      </c>
      <c r="GP28" s="3">
        <v>0.8</v>
      </c>
      <c r="GQ28" s="66"/>
      <c r="GR28" s="20" t="str">
        <f t="shared" si="70"/>
        <v/>
      </c>
      <c r="GS28" s="21">
        <v>88</v>
      </c>
      <c r="GT28" s="3" t="str">
        <f t="shared" si="71"/>
        <v/>
      </c>
      <c r="GU28" s="3">
        <v>0.8</v>
      </c>
      <c r="GV28" s="66"/>
      <c r="GW28" s="20" t="str">
        <f t="shared" si="72"/>
        <v/>
      </c>
      <c r="GX28" s="21">
        <v>88</v>
      </c>
      <c r="GY28" s="3" t="str">
        <f t="shared" si="73"/>
        <v/>
      </c>
      <c r="GZ28" s="3">
        <v>0.8</v>
      </c>
      <c r="HA28" s="66"/>
      <c r="HB28" s="20" t="str">
        <f t="shared" si="74"/>
        <v/>
      </c>
      <c r="HC28" s="21">
        <v>88</v>
      </c>
      <c r="HD28" s="3" t="str">
        <f t="shared" si="75"/>
        <v/>
      </c>
      <c r="HE28" s="3">
        <v>0.8</v>
      </c>
      <c r="HF28" s="66"/>
      <c r="HG28" s="20" t="str">
        <f t="shared" si="76"/>
        <v/>
      </c>
      <c r="HH28" s="21">
        <v>66</v>
      </c>
      <c r="HI28" s="3" t="str">
        <f t="shared" si="6"/>
        <v/>
      </c>
      <c r="HJ28" s="3">
        <v>0.8</v>
      </c>
      <c r="HK28" s="66"/>
      <c r="HL28" s="20" t="str">
        <f t="shared" si="77"/>
        <v/>
      </c>
      <c r="HM28" s="21">
        <v>88</v>
      </c>
      <c r="HN28" s="3" t="str">
        <f t="shared" si="78"/>
        <v/>
      </c>
      <c r="HO28" s="3">
        <v>0.8</v>
      </c>
      <c r="HP28" s="66"/>
      <c r="HQ28" s="20" t="str">
        <f t="shared" si="79"/>
        <v/>
      </c>
      <c r="HR28" s="21">
        <v>88</v>
      </c>
      <c r="HS28" s="3" t="str">
        <f t="shared" si="80"/>
        <v/>
      </c>
      <c r="HT28" s="3">
        <v>0.8</v>
      </c>
      <c r="HU28" s="66"/>
      <c r="HV28" s="20" t="str">
        <f t="shared" si="81"/>
        <v/>
      </c>
      <c r="HW28" s="21">
        <v>100</v>
      </c>
      <c r="HX28" s="3" t="str">
        <f t="shared" si="82"/>
        <v/>
      </c>
      <c r="HY28" s="3">
        <v>0.8</v>
      </c>
      <c r="HZ28" s="24" t="str">
        <f t="shared" si="124"/>
        <v/>
      </c>
      <c r="IA28" s="6">
        <v>802</v>
      </c>
      <c r="IB28" s="29" t="str">
        <f t="shared" si="83"/>
        <v/>
      </c>
      <c r="IC28" s="24" t="str">
        <f t="shared" si="84"/>
        <v/>
      </c>
      <c r="ID28" s="6">
        <v>176</v>
      </c>
      <c r="IE28" s="29" t="str">
        <f t="shared" si="7"/>
        <v/>
      </c>
      <c r="IF28" s="24" t="str">
        <f t="shared" si="85"/>
        <v/>
      </c>
      <c r="IG28" s="6">
        <v>100</v>
      </c>
      <c r="IH28" s="29" t="str">
        <f t="shared" si="86"/>
        <v/>
      </c>
      <c r="II28" s="66"/>
      <c r="IJ28" s="102" t="str">
        <f t="shared" si="125"/>
        <v/>
      </c>
      <c r="IK28" s="102">
        <v>60</v>
      </c>
      <c r="IL28" s="32" t="str">
        <f t="shared" si="87"/>
        <v/>
      </c>
      <c r="IM28" s="33">
        <v>0.8</v>
      </c>
      <c r="IN28" s="66"/>
      <c r="IO28" s="53" t="str">
        <f t="shared" si="126"/>
        <v/>
      </c>
      <c r="IP28" s="54">
        <v>60</v>
      </c>
      <c r="IQ28" s="34" t="str">
        <f t="shared" si="88"/>
        <v/>
      </c>
      <c r="IR28" s="35">
        <v>0.8</v>
      </c>
      <c r="IS28" s="66"/>
      <c r="IT28" s="102" t="str">
        <f t="shared" si="127"/>
        <v/>
      </c>
      <c r="IU28" s="102">
        <v>60</v>
      </c>
      <c r="IV28" s="33" t="str">
        <f t="shared" si="89"/>
        <v/>
      </c>
      <c r="IW28" s="33">
        <v>0.8</v>
      </c>
      <c r="IX28" s="66"/>
      <c r="IY28" s="54" t="str">
        <f t="shared" si="128"/>
        <v/>
      </c>
      <c r="IZ28" s="54">
        <v>60</v>
      </c>
      <c r="JA28" s="34" t="str">
        <f t="shared" si="90"/>
        <v/>
      </c>
      <c r="JB28" s="35">
        <v>0.8</v>
      </c>
      <c r="JC28" s="66"/>
      <c r="JD28" s="102" t="str">
        <f t="shared" si="129"/>
        <v/>
      </c>
      <c r="JE28" s="102">
        <v>60</v>
      </c>
      <c r="JF28" s="32" t="str">
        <f t="shared" si="91"/>
        <v/>
      </c>
      <c r="JG28" s="33">
        <v>0.8</v>
      </c>
      <c r="JH28" s="66"/>
      <c r="JI28" s="54" t="str">
        <f t="shared" si="130"/>
        <v/>
      </c>
      <c r="JJ28" s="54">
        <v>60</v>
      </c>
      <c r="JK28" s="34" t="str">
        <f t="shared" si="92"/>
        <v/>
      </c>
      <c r="JL28" s="35">
        <v>0.8</v>
      </c>
      <c r="JM28" s="66"/>
      <c r="JN28" s="102" t="str">
        <f t="shared" si="131"/>
        <v/>
      </c>
      <c r="JO28" s="102">
        <v>60</v>
      </c>
      <c r="JP28" s="32" t="str">
        <f t="shared" si="93"/>
        <v/>
      </c>
      <c r="JQ28" s="33">
        <v>0.8</v>
      </c>
      <c r="JR28" s="66"/>
      <c r="JS28" s="54" t="str">
        <f t="shared" si="140"/>
        <v/>
      </c>
      <c r="JT28" s="102">
        <v>60</v>
      </c>
      <c r="JU28" s="34" t="str">
        <f t="shared" si="141"/>
        <v/>
      </c>
      <c r="JV28" s="33">
        <v>0.8</v>
      </c>
      <c r="JW28" s="66"/>
      <c r="JX28" s="102" t="str">
        <f t="shared" si="142"/>
        <v/>
      </c>
      <c r="JY28" s="102">
        <v>60</v>
      </c>
      <c r="JZ28" s="32" t="str">
        <f t="shared" si="143"/>
        <v/>
      </c>
      <c r="KA28" s="33">
        <v>0.8</v>
      </c>
      <c r="KB28" s="66"/>
      <c r="KC28" s="54" t="str">
        <f t="shared" si="144"/>
        <v/>
      </c>
      <c r="KD28" s="102">
        <v>60</v>
      </c>
      <c r="KE28" s="34" t="str">
        <f t="shared" si="145"/>
        <v/>
      </c>
      <c r="KF28" s="33">
        <v>0.8</v>
      </c>
      <c r="KG28" s="66"/>
      <c r="KH28" s="102" t="str">
        <f t="shared" si="146"/>
        <v/>
      </c>
      <c r="KI28" s="102">
        <v>60</v>
      </c>
      <c r="KJ28" s="32" t="str">
        <f t="shared" si="147"/>
        <v/>
      </c>
      <c r="KK28" s="33">
        <v>0.8</v>
      </c>
      <c r="KL28" s="66"/>
      <c r="KM28" s="54" t="str">
        <f t="shared" si="148"/>
        <v/>
      </c>
      <c r="KN28" s="102">
        <v>60</v>
      </c>
      <c r="KO28" s="34" t="str">
        <f t="shared" si="149"/>
        <v/>
      </c>
      <c r="KP28" s="33">
        <v>0.8</v>
      </c>
      <c r="KQ28" s="66"/>
      <c r="KR28" s="102" t="str">
        <f t="shared" si="150"/>
        <v/>
      </c>
      <c r="KS28" s="102">
        <v>60</v>
      </c>
      <c r="KT28" s="32" t="str">
        <f t="shared" si="151"/>
        <v/>
      </c>
      <c r="KU28" s="33">
        <v>0.8</v>
      </c>
      <c r="KV28" s="66"/>
      <c r="KW28" s="54" t="str">
        <f t="shared" si="152"/>
        <v/>
      </c>
      <c r="KX28" s="102">
        <v>60</v>
      </c>
      <c r="KY28" s="34" t="str">
        <f t="shared" si="153"/>
        <v/>
      </c>
      <c r="KZ28" s="33">
        <v>0.8</v>
      </c>
      <c r="LA28" s="36" t="str">
        <f t="shared" si="139"/>
        <v/>
      </c>
      <c r="LB28" s="36">
        <v>240</v>
      </c>
      <c r="LC28" s="37" t="str">
        <f t="shared" si="101"/>
        <v/>
      </c>
      <c r="LD28" s="38" t="str">
        <f t="shared" si="102"/>
        <v/>
      </c>
      <c r="LE28" s="38">
        <v>240</v>
      </c>
      <c r="LF28" s="39" t="str">
        <f t="shared" si="103"/>
        <v/>
      </c>
      <c r="LG28" s="36" t="str">
        <f t="shared" si="104"/>
        <v/>
      </c>
      <c r="LH28" s="36">
        <v>120</v>
      </c>
      <c r="LI28" s="37" t="str">
        <f t="shared" si="105"/>
        <v/>
      </c>
      <c r="LJ28" s="38" t="str">
        <f t="shared" si="106"/>
        <v/>
      </c>
      <c r="LK28" s="38">
        <v>240</v>
      </c>
      <c r="LL28" s="39" t="str">
        <f t="shared" si="107"/>
        <v/>
      </c>
      <c r="LM28" s="36" t="str">
        <f t="shared" si="108"/>
        <v/>
      </c>
      <c r="LN28" s="36">
        <v>40</v>
      </c>
      <c r="LO28" s="37" t="str">
        <f t="shared" si="109"/>
        <v/>
      </c>
    </row>
    <row r="29" spans="1:327" x14ac:dyDescent="0.25">
      <c r="A29" s="9">
        <v>28</v>
      </c>
      <c r="B29" s="66"/>
      <c r="C29" s="20" t="str">
        <f t="shared" si="8"/>
        <v/>
      </c>
      <c r="D29" s="21">
        <v>96</v>
      </c>
      <c r="E29" s="3" t="str">
        <f t="shared" si="0"/>
        <v/>
      </c>
      <c r="F29" s="3">
        <v>0.8</v>
      </c>
      <c r="G29" s="66"/>
      <c r="H29" s="22" t="str">
        <f t="shared" si="110"/>
        <v/>
      </c>
      <c r="I29" s="2">
        <v>96</v>
      </c>
      <c r="J29" s="4" t="str">
        <f t="shared" si="9"/>
        <v/>
      </c>
      <c r="K29" s="3">
        <v>0.8</v>
      </c>
      <c r="L29" s="66"/>
      <c r="M29" s="20" t="str">
        <f t="shared" si="111"/>
        <v/>
      </c>
      <c r="N29" s="23">
        <v>96</v>
      </c>
      <c r="O29" s="3" t="str">
        <f t="shared" si="10"/>
        <v/>
      </c>
      <c r="P29" s="3">
        <v>0.8</v>
      </c>
      <c r="Q29" s="66"/>
      <c r="R29" s="22" t="str">
        <f t="shared" si="112"/>
        <v/>
      </c>
      <c r="S29" s="21">
        <v>96</v>
      </c>
      <c r="T29" s="4" t="str">
        <f t="shared" si="11"/>
        <v/>
      </c>
      <c r="U29" s="3">
        <v>0.8</v>
      </c>
      <c r="V29" s="66"/>
      <c r="W29" s="20" t="str">
        <f t="shared" si="113"/>
        <v/>
      </c>
      <c r="X29" s="21">
        <v>96</v>
      </c>
      <c r="Y29" s="3" t="str">
        <f t="shared" si="12"/>
        <v/>
      </c>
      <c r="Z29" s="3">
        <v>0.8</v>
      </c>
      <c r="AA29" s="66"/>
      <c r="AB29" s="22" t="str">
        <f t="shared" si="114"/>
        <v/>
      </c>
      <c r="AC29" s="21">
        <v>96</v>
      </c>
      <c r="AD29" s="4" t="str">
        <f t="shared" si="13"/>
        <v/>
      </c>
      <c r="AE29" s="3">
        <v>0.8</v>
      </c>
      <c r="AF29" s="66"/>
      <c r="AG29" s="20" t="str">
        <f t="shared" si="115"/>
        <v/>
      </c>
      <c r="AH29" s="21">
        <v>96</v>
      </c>
      <c r="AI29" s="3" t="str">
        <f t="shared" si="14"/>
        <v/>
      </c>
      <c r="AJ29" s="3">
        <v>0.8</v>
      </c>
      <c r="AK29" s="66"/>
      <c r="AL29" s="22" t="str">
        <f t="shared" si="116"/>
        <v/>
      </c>
      <c r="AM29" s="21">
        <v>96</v>
      </c>
      <c r="AN29" s="4" t="str">
        <f t="shared" si="15"/>
        <v/>
      </c>
      <c r="AO29" s="3">
        <v>0.8</v>
      </c>
      <c r="AP29" s="71"/>
      <c r="AQ29" s="20" t="str">
        <f t="shared" si="117"/>
        <v/>
      </c>
      <c r="AR29" s="21">
        <v>96</v>
      </c>
      <c r="AS29" s="3" t="str">
        <f t="shared" si="16"/>
        <v/>
      </c>
      <c r="AT29" s="3">
        <v>0.8</v>
      </c>
      <c r="AU29" s="66"/>
      <c r="AV29" s="22" t="str">
        <f t="shared" si="118"/>
        <v/>
      </c>
      <c r="AW29" s="1">
        <v>96</v>
      </c>
      <c r="AX29" s="3" t="str">
        <f t="shared" si="17"/>
        <v/>
      </c>
      <c r="AY29" s="3">
        <v>0.8</v>
      </c>
      <c r="AZ29" s="66"/>
      <c r="BA29" s="20" t="str">
        <f t="shared" si="119"/>
        <v/>
      </c>
      <c r="BB29" s="21">
        <v>96</v>
      </c>
      <c r="BC29" s="3" t="str">
        <f t="shared" si="18"/>
        <v/>
      </c>
      <c r="BD29" s="3">
        <v>0.8</v>
      </c>
      <c r="BE29" s="176"/>
      <c r="BF29" s="24" t="str">
        <f t="shared" si="19"/>
        <v/>
      </c>
      <c r="BG29" s="6">
        <v>384</v>
      </c>
      <c r="BH29" s="29" t="str">
        <f t="shared" si="1"/>
        <v/>
      </c>
      <c r="BI29" s="180"/>
      <c r="BJ29" s="1" t="str">
        <f t="shared" si="20"/>
        <v/>
      </c>
      <c r="BK29" s="1">
        <v>140</v>
      </c>
      <c r="BL29" s="8" t="str">
        <f t="shared" si="2"/>
        <v/>
      </c>
      <c r="BM29" s="176"/>
      <c r="BN29" s="6" t="str">
        <f t="shared" si="21"/>
        <v/>
      </c>
      <c r="BO29" s="6">
        <v>264</v>
      </c>
      <c r="BP29" s="7" t="str">
        <f t="shared" si="3"/>
        <v/>
      </c>
      <c r="BQ29" s="176"/>
      <c r="BR29" s="1" t="str">
        <f t="shared" si="22"/>
        <v/>
      </c>
      <c r="BS29" s="1">
        <v>198</v>
      </c>
      <c r="BT29" s="11" t="str">
        <f t="shared" si="4"/>
        <v/>
      </c>
      <c r="BU29" s="66"/>
      <c r="BV29" s="20" t="str">
        <f t="shared" si="23"/>
        <v/>
      </c>
      <c r="BW29" s="21">
        <v>50</v>
      </c>
      <c r="BX29" s="3" t="str">
        <f t="shared" si="120"/>
        <v/>
      </c>
      <c r="BY29" s="3">
        <v>0.8</v>
      </c>
      <c r="BZ29" s="66"/>
      <c r="CA29" s="20" t="str">
        <f t="shared" si="24"/>
        <v/>
      </c>
      <c r="CB29" s="21">
        <v>77</v>
      </c>
      <c r="CC29" s="3" t="str">
        <f t="shared" si="25"/>
        <v/>
      </c>
      <c r="CD29" s="3">
        <v>0.8</v>
      </c>
      <c r="CE29" s="66"/>
      <c r="CF29" s="20" t="str">
        <f t="shared" si="26"/>
        <v/>
      </c>
      <c r="CG29" s="21">
        <v>50</v>
      </c>
      <c r="CH29" s="3" t="str">
        <f t="shared" si="27"/>
        <v/>
      </c>
      <c r="CI29" s="3">
        <v>0.8</v>
      </c>
      <c r="CJ29" s="66"/>
      <c r="CK29" s="20" t="str">
        <f t="shared" si="28"/>
        <v/>
      </c>
      <c r="CL29" s="21">
        <v>50</v>
      </c>
      <c r="CM29" s="3" t="str">
        <f t="shared" si="29"/>
        <v/>
      </c>
      <c r="CN29" s="3">
        <v>0.8</v>
      </c>
      <c r="CO29" s="66"/>
      <c r="CP29" s="20" t="str">
        <f t="shared" si="30"/>
        <v/>
      </c>
      <c r="CQ29" s="21">
        <v>50</v>
      </c>
      <c r="CR29" s="3" t="str">
        <f t="shared" si="31"/>
        <v/>
      </c>
      <c r="CS29" s="3">
        <v>0.8</v>
      </c>
      <c r="CT29" s="66"/>
      <c r="CU29" s="20" t="str">
        <f t="shared" si="32"/>
        <v/>
      </c>
      <c r="CV29" s="21">
        <v>50</v>
      </c>
      <c r="CW29" s="3" t="str">
        <f t="shared" si="33"/>
        <v/>
      </c>
      <c r="CX29" s="3">
        <v>0.8</v>
      </c>
      <c r="CY29" s="66"/>
      <c r="CZ29" s="20" t="str">
        <f t="shared" si="34"/>
        <v/>
      </c>
      <c r="DA29" s="21">
        <v>50</v>
      </c>
      <c r="DB29" s="3" t="str">
        <f t="shared" si="35"/>
        <v/>
      </c>
      <c r="DC29" s="3">
        <v>0.8</v>
      </c>
      <c r="DD29" s="66"/>
      <c r="DE29" s="20" t="str">
        <f t="shared" si="36"/>
        <v/>
      </c>
      <c r="DF29" s="21">
        <v>66</v>
      </c>
      <c r="DG29" s="3" t="str">
        <f t="shared" si="37"/>
        <v/>
      </c>
      <c r="DH29" s="3">
        <v>0.8</v>
      </c>
      <c r="DI29" s="66"/>
      <c r="DJ29" s="20" t="str">
        <f t="shared" si="38"/>
        <v/>
      </c>
      <c r="DK29" s="21">
        <v>66</v>
      </c>
      <c r="DL29" s="3" t="str">
        <f t="shared" si="39"/>
        <v/>
      </c>
      <c r="DM29" s="3">
        <v>0.8</v>
      </c>
      <c r="DN29" s="66"/>
      <c r="DO29" s="20" t="str">
        <f t="shared" si="40"/>
        <v/>
      </c>
      <c r="DP29" s="21">
        <v>66</v>
      </c>
      <c r="DQ29" s="3" t="str">
        <f t="shared" si="41"/>
        <v/>
      </c>
      <c r="DR29" s="3">
        <v>0.8</v>
      </c>
      <c r="DS29" s="66"/>
      <c r="DT29" s="20" t="str">
        <f t="shared" si="42"/>
        <v/>
      </c>
      <c r="DU29" s="21">
        <v>120</v>
      </c>
      <c r="DV29" s="3" t="str">
        <f t="shared" si="43"/>
        <v/>
      </c>
      <c r="DW29" s="3">
        <v>0.8</v>
      </c>
      <c r="DX29" s="66"/>
      <c r="DY29" s="20" t="str">
        <f t="shared" si="44"/>
        <v/>
      </c>
      <c r="DZ29" s="21">
        <v>119</v>
      </c>
      <c r="EA29" s="3" t="str">
        <f t="shared" si="45"/>
        <v/>
      </c>
      <c r="EB29" s="3">
        <v>0.8</v>
      </c>
      <c r="EC29" s="66"/>
      <c r="ED29" s="20" t="str">
        <f t="shared" si="46"/>
        <v/>
      </c>
      <c r="EE29" s="21">
        <v>154</v>
      </c>
      <c r="EF29" s="3" t="str">
        <f t="shared" si="47"/>
        <v/>
      </c>
      <c r="EG29" s="3">
        <v>0.8</v>
      </c>
      <c r="EH29" s="66"/>
      <c r="EI29" s="20" t="str">
        <f t="shared" si="48"/>
        <v/>
      </c>
      <c r="EJ29" s="21">
        <v>88</v>
      </c>
      <c r="EK29" s="3" t="str">
        <f t="shared" si="49"/>
        <v/>
      </c>
      <c r="EL29" s="3">
        <v>0.8</v>
      </c>
      <c r="EM29" s="66"/>
      <c r="EN29" s="20" t="str">
        <f t="shared" si="50"/>
        <v/>
      </c>
      <c r="EO29" s="21">
        <v>88</v>
      </c>
      <c r="EP29" s="3" t="str">
        <f t="shared" si="51"/>
        <v/>
      </c>
      <c r="EQ29" s="3">
        <v>0.8</v>
      </c>
      <c r="ER29" s="66"/>
      <c r="ES29" s="20" t="str">
        <f t="shared" si="52"/>
        <v/>
      </c>
      <c r="ET29" s="21">
        <v>77</v>
      </c>
      <c r="EU29" s="3" t="str">
        <f t="shared" si="53"/>
        <v/>
      </c>
      <c r="EV29" s="3">
        <v>0.8</v>
      </c>
      <c r="EW29" s="66"/>
      <c r="EX29" s="20" t="str">
        <f t="shared" si="54"/>
        <v/>
      </c>
      <c r="EY29" s="21">
        <v>77</v>
      </c>
      <c r="EZ29" s="3" t="str">
        <f t="shared" si="55"/>
        <v/>
      </c>
      <c r="FA29" s="3">
        <v>0.8</v>
      </c>
      <c r="FB29" s="176"/>
      <c r="FC29" s="24" t="str">
        <f t="shared" si="121"/>
        <v/>
      </c>
      <c r="FD29" s="6">
        <v>943</v>
      </c>
      <c r="FE29" s="29" t="str">
        <f t="shared" si="56"/>
        <v/>
      </c>
      <c r="FF29" s="180"/>
      <c r="FG29" s="1" t="str">
        <f t="shared" si="122"/>
        <v/>
      </c>
      <c r="FH29" s="1">
        <v>273</v>
      </c>
      <c r="FI29" s="8" t="str">
        <f t="shared" si="5"/>
        <v/>
      </c>
      <c r="FJ29" s="176"/>
      <c r="FK29" s="6" t="str">
        <f t="shared" si="123"/>
        <v/>
      </c>
      <c r="FL29" s="6">
        <v>176</v>
      </c>
      <c r="FM29" s="7" t="str">
        <f t="shared" si="57"/>
        <v/>
      </c>
      <c r="FN29" s="176"/>
      <c r="FO29" s="106" t="str">
        <f t="shared" si="58"/>
        <v/>
      </c>
      <c r="FP29" s="106">
        <v>154</v>
      </c>
      <c r="FQ29" s="11" t="str">
        <f t="shared" si="59"/>
        <v/>
      </c>
      <c r="FR29" s="66"/>
      <c r="FS29" s="20" t="str">
        <f t="shared" si="60"/>
        <v/>
      </c>
      <c r="FT29" s="21">
        <v>88</v>
      </c>
      <c r="FU29" s="3" t="str">
        <f t="shared" si="61"/>
        <v/>
      </c>
      <c r="FV29" s="3">
        <v>0.8</v>
      </c>
      <c r="FW29" s="66"/>
      <c r="FX29" s="20" t="str">
        <f t="shared" si="62"/>
        <v/>
      </c>
      <c r="FY29" s="21">
        <v>120</v>
      </c>
      <c r="FZ29" s="3" t="str">
        <f t="shared" si="63"/>
        <v/>
      </c>
      <c r="GA29" s="3">
        <v>0.8</v>
      </c>
      <c r="GB29" s="66"/>
      <c r="GC29" s="20" t="str">
        <f t="shared" si="64"/>
        <v/>
      </c>
      <c r="GD29" s="21">
        <v>88</v>
      </c>
      <c r="GE29" s="3" t="str">
        <f t="shared" si="65"/>
        <v/>
      </c>
      <c r="GF29" s="3">
        <v>0.8</v>
      </c>
      <c r="GG29" s="66"/>
      <c r="GH29" s="20" t="str">
        <f t="shared" si="66"/>
        <v/>
      </c>
      <c r="GI29" s="21">
        <v>88</v>
      </c>
      <c r="GJ29" s="3" t="str">
        <f t="shared" si="67"/>
        <v/>
      </c>
      <c r="GK29" s="3">
        <v>0.8</v>
      </c>
      <c r="GL29" s="66"/>
      <c r="GM29" s="20" t="str">
        <f t="shared" si="68"/>
        <v/>
      </c>
      <c r="GN29" s="21">
        <v>88</v>
      </c>
      <c r="GO29" s="3" t="str">
        <f t="shared" si="69"/>
        <v/>
      </c>
      <c r="GP29" s="3">
        <v>0.8</v>
      </c>
      <c r="GQ29" s="66"/>
      <c r="GR29" s="20" t="str">
        <f t="shared" si="70"/>
        <v/>
      </c>
      <c r="GS29" s="21">
        <v>88</v>
      </c>
      <c r="GT29" s="3" t="str">
        <f t="shared" si="71"/>
        <v/>
      </c>
      <c r="GU29" s="3">
        <v>0.8</v>
      </c>
      <c r="GV29" s="66"/>
      <c r="GW29" s="20" t="str">
        <f t="shared" si="72"/>
        <v/>
      </c>
      <c r="GX29" s="21">
        <v>88</v>
      </c>
      <c r="GY29" s="3" t="str">
        <f t="shared" si="73"/>
        <v/>
      </c>
      <c r="GZ29" s="3">
        <v>0.8</v>
      </c>
      <c r="HA29" s="66"/>
      <c r="HB29" s="20" t="str">
        <f t="shared" si="74"/>
        <v/>
      </c>
      <c r="HC29" s="21">
        <v>88</v>
      </c>
      <c r="HD29" s="3" t="str">
        <f t="shared" si="75"/>
        <v/>
      </c>
      <c r="HE29" s="3">
        <v>0.8</v>
      </c>
      <c r="HF29" s="66"/>
      <c r="HG29" s="20" t="str">
        <f t="shared" si="76"/>
        <v/>
      </c>
      <c r="HH29" s="21">
        <v>66</v>
      </c>
      <c r="HI29" s="3" t="str">
        <f t="shared" si="6"/>
        <v/>
      </c>
      <c r="HJ29" s="3">
        <v>0.8</v>
      </c>
      <c r="HK29" s="66"/>
      <c r="HL29" s="20" t="str">
        <f t="shared" si="77"/>
        <v/>
      </c>
      <c r="HM29" s="21">
        <v>88</v>
      </c>
      <c r="HN29" s="3" t="str">
        <f t="shared" si="78"/>
        <v/>
      </c>
      <c r="HO29" s="3">
        <v>0.8</v>
      </c>
      <c r="HP29" s="66"/>
      <c r="HQ29" s="20" t="str">
        <f t="shared" si="79"/>
        <v/>
      </c>
      <c r="HR29" s="21">
        <v>88</v>
      </c>
      <c r="HS29" s="3" t="str">
        <f t="shared" si="80"/>
        <v/>
      </c>
      <c r="HT29" s="3">
        <v>0.8</v>
      </c>
      <c r="HU29" s="66"/>
      <c r="HV29" s="20" t="str">
        <f t="shared" si="81"/>
        <v/>
      </c>
      <c r="HW29" s="21">
        <v>100</v>
      </c>
      <c r="HX29" s="3" t="str">
        <f t="shared" si="82"/>
        <v/>
      </c>
      <c r="HY29" s="3">
        <v>0.8</v>
      </c>
      <c r="HZ29" s="24" t="str">
        <f t="shared" si="124"/>
        <v/>
      </c>
      <c r="IA29" s="6">
        <v>802</v>
      </c>
      <c r="IB29" s="29" t="str">
        <f t="shared" si="83"/>
        <v/>
      </c>
      <c r="IC29" s="24" t="str">
        <f t="shared" si="84"/>
        <v/>
      </c>
      <c r="ID29" s="6">
        <v>176</v>
      </c>
      <c r="IE29" s="29" t="str">
        <f t="shared" si="7"/>
        <v/>
      </c>
      <c r="IF29" s="24" t="str">
        <f t="shared" si="85"/>
        <v/>
      </c>
      <c r="IG29" s="6">
        <v>100</v>
      </c>
      <c r="IH29" s="29" t="str">
        <f t="shared" si="86"/>
        <v/>
      </c>
      <c r="II29" s="66"/>
      <c r="IJ29" s="102" t="str">
        <f t="shared" si="125"/>
        <v/>
      </c>
      <c r="IK29" s="102">
        <v>60</v>
      </c>
      <c r="IL29" s="32" t="str">
        <f t="shared" si="87"/>
        <v/>
      </c>
      <c r="IM29" s="33">
        <v>0.8</v>
      </c>
      <c r="IN29" s="66"/>
      <c r="IO29" s="53" t="str">
        <f t="shared" si="126"/>
        <v/>
      </c>
      <c r="IP29" s="54">
        <v>60</v>
      </c>
      <c r="IQ29" s="34" t="str">
        <f t="shared" si="88"/>
        <v/>
      </c>
      <c r="IR29" s="35">
        <v>0.8</v>
      </c>
      <c r="IS29" s="66"/>
      <c r="IT29" s="102" t="str">
        <f t="shared" si="127"/>
        <v/>
      </c>
      <c r="IU29" s="102">
        <v>60</v>
      </c>
      <c r="IV29" s="33" t="str">
        <f t="shared" si="89"/>
        <v/>
      </c>
      <c r="IW29" s="33">
        <v>0.8</v>
      </c>
      <c r="IX29" s="66"/>
      <c r="IY29" s="54" t="str">
        <f t="shared" si="128"/>
        <v/>
      </c>
      <c r="IZ29" s="54">
        <v>60</v>
      </c>
      <c r="JA29" s="34" t="str">
        <f t="shared" si="90"/>
        <v/>
      </c>
      <c r="JB29" s="35">
        <v>0.8</v>
      </c>
      <c r="JC29" s="66"/>
      <c r="JD29" s="102" t="str">
        <f t="shared" si="129"/>
        <v/>
      </c>
      <c r="JE29" s="102">
        <v>60</v>
      </c>
      <c r="JF29" s="32" t="str">
        <f t="shared" si="91"/>
        <v/>
      </c>
      <c r="JG29" s="33">
        <v>0.8</v>
      </c>
      <c r="JH29" s="66"/>
      <c r="JI29" s="54" t="str">
        <f t="shared" si="130"/>
        <v/>
      </c>
      <c r="JJ29" s="54">
        <v>60</v>
      </c>
      <c r="JK29" s="34" t="str">
        <f t="shared" si="92"/>
        <v/>
      </c>
      <c r="JL29" s="35">
        <v>0.8</v>
      </c>
      <c r="JM29" s="66"/>
      <c r="JN29" s="102" t="str">
        <f t="shared" si="131"/>
        <v/>
      </c>
      <c r="JO29" s="102">
        <v>60</v>
      </c>
      <c r="JP29" s="32" t="str">
        <f t="shared" si="93"/>
        <v/>
      </c>
      <c r="JQ29" s="33">
        <v>0.8</v>
      </c>
      <c r="JR29" s="66"/>
      <c r="JS29" s="54" t="str">
        <f t="shared" si="140"/>
        <v/>
      </c>
      <c r="JT29" s="102">
        <v>60</v>
      </c>
      <c r="JU29" s="34" t="str">
        <f t="shared" si="141"/>
        <v/>
      </c>
      <c r="JV29" s="33">
        <v>0.8</v>
      </c>
      <c r="JW29" s="66"/>
      <c r="JX29" s="102" t="str">
        <f t="shared" si="142"/>
        <v/>
      </c>
      <c r="JY29" s="102">
        <v>60</v>
      </c>
      <c r="JZ29" s="32" t="str">
        <f t="shared" si="143"/>
        <v/>
      </c>
      <c r="KA29" s="33">
        <v>0.8</v>
      </c>
      <c r="KB29" s="66"/>
      <c r="KC29" s="54" t="str">
        <f t="shared" si="144"/>
        <v/>
      </c>
      <c r="KD29" s="102">
        <v>60</v>
      </c>
      <c r="KE29" s="34" t="str">
        <f t="shared" si="145"/>
        <v/>
      </c>
      <c r="KF29" s="33">
        <v>0.8</v>
      </c>
      <c r="KG29" s="66"/>
      <c r="KH29" s="102" t="str">
        <f t="shared" si="146"/>
        <v/>
      </c>
      <c r="KI29" s="102">
        <v>60</v>
      </c>
      <c r="KJ29" s="32" t="str">
        <f t="shared" si="147"/>
        <v/>
      </c>
      <c r="KK29" s="33">
        <v>0.8</v>
      </c>
      <c r="KL29" s="66"/>
      <c r="KM29" s="54" t="str">
        <f t="shared" si="148"/>
        <v/>
      </c>
      <c r="KN29" s="102">
        <v>60</v>
      </c>
      <c r="KO29" s="34" t="str">
        <f t="shared" si="149"/>
        <v/>
      </c>
      <c r="KP29" s="33">
        <v>0.8</v>
      </c>
      <c r="KQ29" s="66"/>
      <c r="KR29" s="102" t="str">
        <f t="shared" si="150"/>
        <v/>
      </c>
      <c r="KS29" s="102">
        <v>60</v>
      </c>
      <c r="KT29" s="32" t="str">
        <f t="shared" si="151"/>
        <v/>
      </c>
      <c r="KU29" s="33">
        <v>0.8</v>
      </c>
      <c r="KV29" s="66"/>
      <c r="KW29" s="54" t="str">
        <f t="shared" si="152"/>
        <v/>
      </c>
      <c r="KX29" s="102">
        <v>60</v>
      </c>
      <c r="KY29" s="34" t="str">
        <f t="shared" si="153"/>
        <v/>
      </c>
      <c r="KZ29" s="33">
        <v>0.8</v>
      </c>
      <c r="LA29" s="36" t="str">
        <f t="shared" si="139"/>
        <v/>
      </c>
      <c r="LB29" s="36">
        <v>240</v>
      </c>
      <c r="LC29" s="37" t="str">
        <f t="shared" si="101"/>
        <v/>
      </c>
      <c r="LD29" s="38" t="str">
        <f t="shared" si="102"/>
        <v/>
      </c>
      <c r="LE29" s="38">
        <v>240</v>
      </c>
      <c r="LF29" s="39" t="str">
        <f t="shared" si="103"/>
        <v/>
      </c>
      <c r="LG29" s="36" t="str">
        <f t="shared" si="104"/>
        <v/>
      </c>
      <c r="LH29" s="36">
        <v>120</v>
      </c>
      <c r="LI29" s="37" t="str">
        <f t="shared" si="105"/>
        <v/>
      </c>
      <c r="LJ29" s="38" t="str">
        <f t="shared" si="106"/>
        <v/>
      </c>
      <c r="LK29" s="38">
        <v>240</v>
      </c>
      <c r="LL29" s="39" t="str">
        <f t="shared" si="107"/>
        <v/>
      </c>
      <c r="LM29" s="36" t="str">
        <f t="shared" si="108"/>
        <v/>
      </c>
      <c r="LN29" s="36">
        <v>40</v>
      </c>
      <c r="LO29" s="37" t="str">
        <f t="shared" si="109"/>
        <v/>
      </c>
    </row>
    <row r="30" spans="1:327" x14ac:dyDescent="0.25">
      <c r="A30" s="9">
        <v>29</v>
      </c>
      <c r="B30" s="66"/>
      <c r="C30" s="20" t="str">
        <f t="shared" si="8"/>
        <v/>
      </c>
      <c r="D30" s="21">
        <v>96</v>
      </c>
      <c r="E30" s="3" t="str">
        <f t="shared" si="0"/>
        <v/>
      </c>
      <c r="F30" s="3">
        <v>0.8</v>
      </c>
      <c r="G30" s="66"/>
      <c r="H30" s="22" t="str">
        <f t="shared" si="110"/>
        <v/>
      </c>
      <c r="I30" s="2">
        <v>96</v>
      </c>
      <c r="J30" s="4" t="str">
        <f t="shared" si="9"/>
        <v/>
      </c>
      <c r="K30" s="3">
        <v>0.8</v>
      </c>
      <c r="L30" s="66"/>
      <c r="M30" s="20" t="str">
        <f t="shared" si="111"/>
        <v/>
      </c>
      <c r="N30" s="23">
        <v>96</v>
      </c>
      <c r="O30" s="3" t="str">
        <f t="shared" si="10"/>
        <v/>
      </c>
      <c r="P30" s="3">
        <v>0.8</v>
      </c>
      <c r="Q30" s="66"/>
      <c r="R30" s="22" t="str">
        <f t="shared" si="112"/>
        <v/>
      </c>
      <c r="S30" s="21">
        <v>96</v>
      </c>
      <c r="T30" s="4" t="str">
        <f t="shared" si="11"/>
        <v/>
      </c>
      <c r="U30" s="3">
        <v>0.8</v>
      </c>
      <c r="V30" s="66"/>
      <c r="W30" s="20" t="str">
        <f t="shared" si="113"/>
        <v/>
      </c>
      <c r="X30" s="21">
        <v>96</v>
      </c>
      <c r="Y30" s="3" t="str">
        <f t="shared" si="12"/>
        <v/>
      </c>
      <c r="Z30" s="3">
        <v>0.8</v>
      </c>
      <c r="AA30" s="66"/>
      <c r="AB30" s="22" t="str">
        <f t="shared" si="114"/>
        <v/>
      </c>
      <c r="AC30" s="21">
        <v>96</v>
      </c>
      <c r="AD30" s="4" t="str">
        <f t="shared" si="13"/>
        <v/>
      </c>
      <c r="AE30" s="3">
        <v>0.8</v>
      </c>
      <c r="AF30" s="66"/>
      <c r="AG30" s="20" t="str">
        <f t="shared" si="115"/>
        <v/>
      </c>
      <c r="AH30" s="21">
        <v>96</v>
      </c>
      <c r="AI30" s="3" t="str">
        <f t="shared" si="14"/>
        <v/>
      </c>
      <c r="AJ30" s="3">
        <v>0.8</v>
      </c>
      <c r="AK30" s="66"/>
      <c r="AL30" s="22" t="str">
        <f t="shared" si="116"/>
        <v/>
      </c>
      <c r="AM30" s="21">
        <v>96</v>
      </c>
      <c r="AN30" s="4" t="str">
        <f t="shared" si="15"/>
        <v/>
      </c>
      <c r="AO30" s="3">
        <v>0.8</v>
      </c>
      <c r="AP30" s="71"/>
      <c r="AQ30" s="20" t="str">
        <f t="shared" si="117"/>
        <v/>
      </c>
      <c r="AR30" s="21">
        <v>96</v>
      </c>
      <c r="AS30" s="3" t="str">
        <f t="shared" si="16"/>
        <v/>
      </c>
      <c r="AT30" s="3">
        <v>0.8</v>
      </c>
      <c r="AU30" s="66"/>
      <c r="AV30" s="22" t="str">
        <f t="shared" si="118"/>
        <v/>
      </c>
      <c r="AW30" s="1">
        <v>96</v>
      </c>
      <c r="AX30" s="3" t="str">
        <f t="shared" si="17"/>
        <v/>
      </c>
      <c r="AY30" s="3">
        <v>0.8</v>
      </c>
      <c r="AZ30" s="66"/>
      <c r="BA30" s="20" t="str">
        <f t="shared" si="119"/>
        <v/>
      </c>
      <c r="BB30" s="21">
        <v>96</v>
      </c>
      <c r="BC30" s="3" t="str">
        <f t="shared" si="18"/>
        <v/>
      </c>
      <c r="BD30" s="3">
        <v>0.8</v>
      </c>
      <c r="BE30" s="176"/>
      <c r="BF30" s="24" t="str">
        <f t="shared" si="19"/>
        <v/>
      </c>
      <c r="BG30" s="6">
        <v>384</v>
      </c>
      <c r="BH30" s="29" t="str">
        <f t="shared" si="1"/>
        <v/>
      </c>
      <c r="BI30" s="180"/>
      <c r="BJ30" s="1" t="str">
        <f t="shared" si="20"/>
        <v/>
      </c>
      <c r="BK30" s="1">
        <v>140</v>
      </c>
      <c r="BL30" s="8" t="str">
        <f t="shared" si="2"/>
        <v/>
      </c>
      <c r="BM30" s="176"/>
      <c r="BN30" s="6" t="str">
        <f t="shared" si="21"/>
        <v/>
      </c>
      <c r="BO30" s="6">
        <v>264</v>
      </c>
      <c r="BP30" s="7" t="str">
        <f t="shared" si="3"/>
        <v/>
      </c>
      <c r="BQ30" s="176"/>
      <c r="BR30" s="1" t="str">
        <f t="shared" si="22"/>
        <v/>
      </c>
      <c r="BS30" s="1">
        <v>198</v>
      </c>
      <c r="BT30" s="11" t="str">
        <f t="shared" si="4"/>
        <v/>
      </c>
      <c r="BU30" s="66"/>
      <c r="BV30" s="20" t="str">
        <f t="shared" si="23"/>
        <v/>
      </c>
      <c r="BW30" s="21">
        <v>50</v>
      </c>
      <c r="BX30" s="3" t="str">
        <f t="shared" si="120"/>
        <v/>
      </c>
      <c r="BY30" s="3">
        <v>0.8</v>
      </c>
      <c r="BZ30" s="66"/>
      <c r="CA30" s="20" t="str">
        <f t="shared" si="24"/>
        <v/>
      </c>
      <c r="CB30" s="21">
        <v>77</v>
      </c>
      <c r="CC30" s="3" t="str">
        <f t="shared" si="25"/>
        <v/>
      </c>
      <c r="CD30" s="3">
        <v>0.8</v>
      </c>
      <c r="CE30" s="66"/>
      <c r="CF30" s="20" t="str">
        <f t="shared" si="26"/>
        <v/>
      </c>
      <c r="CG30" s="21">
        <v>50</v>
      </c>
      <c r="CH30" s="3" t="str">
        <f t="shared" si="27"/>
        <v/>
      </c>
      <c r="CI30" s="3">
        <v>0.8</v>
      </c>
      <c r="CJ30" s="66"/>
      <c r="CK30" s="20" t="str">
        <f t="shared" si="28"/>
        <v/>
      </c>
      <c r="CL30" s="21">
        <v>50</v>
      </c>
      <c r="CM30" s="3" t="str">
        <f t="shared" si="29"/>
        <v/>
      </c>
      <c r="CN30" s="3">
        <v>0.8</v>
      </c>
      <c r="CO30" s="66"/>
      <c r="CP30" s="20" t="str">
        <f t="shared" si="30"/>
        <v/>
      </c>
      <c r="CQ30" s="21">
        <v>50</v>
      </c>
      <c r="CR30" s="3" t="str">
        <f t="shared" si="31"/>
        <v/>
      </c>
      <c r="CS30" s="3">
        <v>0.8</v>
      </c>
      <c r="CT30" s="66"/>
      <c r="CU30" s="20" t="str">
        <f t="shared" si="32"/>
        <v/>
      </c>
      <c r="CV30" s="21">
        <v>50</v>
      </c>
      <c r="CW30" s="3" t="str">
        <f t="shared" si="33"/>
        <v/>
      </c>
      <c r="CX30" s="3">
        <v>0.8</v>
      </c>
      <c r="CY30" s="66"/>
      <c r="CZ30" s="20" t="str">
        <f t="shared" si="34"/>
        <v/>
      </c>
      <c r="DA30" s="21">
        <v>50</v>
      </c>
      <c r="DB30" s="3" t="str">
        <f t="shared" si="35"/>
        <v/>
      </c>
      <c r="DC30" s="3">
        <v>0.8</v>
      </c>
      <c r="DD30" s="66"/>
      <c r="DE30" s="20" t="str">
        <f t="shared" si="36"/>
        <v/>
      </c>
      <c r="DF30" s="21">
        <v>66</v>
      </c>
      <c r="DG30" s="3" t="str">
        <f t="shared" si="37"/>
        <v/>
      </c>
      <c r="DH30" s="3">
        <v>0.8</v>
      </c>
      <c r="DI30" s="66"/>
      <c r="DJ30" s="20" t="str">
        <f t="shared" si="38"/>
        <v/>
      </c>
      <c r="DK30" s="21">
        <v>66</v>
      </c>
      <c r="DL30" s="3" t="str">
        <f t="shared" si="39"/>
        <v/>
      </c>
      <c r="DM30" s="3">
        <v>0.8</v>
      </c>
      <c r="DN30" s="66"/>
      <c r="DO30" s="20" t="str">
        <f t="shared" si="40"/>
        <v/>
      </c>
      <c r="DP30" s="21">
        <v>66</v>
      </c>
      <c r="DQ30" s="3" t="str">
        <f t="shared" si="41"/>
        <v/>
      </c>
      <c r="DR30" s="3">
        <v>0.8</v>
      </c>
      <c r="DS30" s="66"/>
      <c r="DT30" s="20" t="str">
        <f t="shared" si="42"/>
        <v/>
      </c>
      <c r="DU30" s="21">
        <v>120</v>
      </c>
      <c r="DV30" s="3" t="str">
        <f t="shared" si="43"/>
        <v/>
      </c>
      <c r="DW30" s="3">
        <v>0.8</v>
      </c>
      <c r="DX30" s="66"/>
      <c r="DY30" s="20" t="str">
        <f t="shared" si="44"/>
        <v/>
      </c>
      <c r="DZ30" s="21">
        <v>119</v>
      </c>
      <c r="EA30" s="3" t="str">
        <f t="shared" si="45"/>
        <v/>
      </c>
      <c r="EB30" s="3">
        <v>0.8</v>
      </c>
      <c r="EC30" s="66"/>
      <c r="ED30" s="20" t="str">
        <f t="shared" si="46"/>
        <v/>
      </c>
      <c r="EE30" s="21">
        <v>154</v>
      </c>
      <c r="EF30" s="3" t="str">
        <f t="shared" si="47"/>
        <v/>
      </c>
      <c r="EG30" s="3">
        <v>0.8</v>
      </c>
      <c r="EH30" s="66"/>
      <c r="EI30" s="20" t="str">
        <f t="shared" si="48"/>
        <v/>
      </c>
      <c r="EJ30" s="21">
        <v>88</v>
      </c>
      <c r="EK30" s="3" t="str">
        <f t="shared" si="49"/>
        <v/>
      </c>
      <c r="EL30" s="3">
        <v>0.8</v>
      </c>
      <c r="EM30" s="66"/>
      <c r="EN30" s="20" t="str">
        <f t="shared" si="50"/>
        <v/>
      </c>
      <c r="EO30" s="21">
        <v>88</v>
      </c>
      <c r="EP30" s="3" t="str">
        <f t="shared" si="51"/>
        <v/>
      </c>
      <c r="EQ30" s="3">
        <v>0.8</v>
      </c>
      <c r="ER30" s="66"/>
      <c r="ES30" s="20" t="str">
        <f t="shared" si="52"/>
        <v/>
      </c>
      <c r="ET30" s="21">
        <v>77</v>
      </c>
      <c r="EU30" s="3" t="str">
        <f t="shared" si="53"/>
        <v/>
      </c>
      <c r="EV30" s="3">
        <v>0.8</v>
      </c>
      <c r="EW30" s="66"/>
      <c r="EX30" s="20" t="str">
        <f t="shared" si="54"/>
        <v/>
      </c>
      <c r="EY30" s="21">
        <v>77</v>
      </c>
      <c r="EZ30" s="3" t="str">
        <f t="shared" si="55"/>
        <v/>
      </c>
      <c r="FA30" s="3">
        <v>0.8</v>
      </c>
      <c r="FB30" s="176"/>
      <c r="FC30" s="24" t="str">
        <f t="shared" si="121"/>
        <v/>
      </c>
      <c r="FD30" s="6">
        <v>943</v>
      </c>
      <c r="FE30" s="29" t="str">
        <f t="shared" si="56"/>
        <v/>
      </c>
      <c r="FF30" s="180"/>
      <c r="FG30" s="1" t="str">
        <f t="shared" si="122"/>
        <v/>
      </c>
      <c r="FH30" s="1">
        <v>273</v>
      </c>
      <c r="FI30" s="8" t="str">
        <f t="shared" si="5"/>
        <v/>
      </c>
      <c r="FJ30" s="176"/>
      <c r="FK30" s="6" t="str">
        <f t="shared" si="123"/>
        <v/>
      </c>
      <c r="FL30" s="6">
        <v>176</v>
      </c>
      <c r="FM30" s="7" t="str">
        <f t="shared" si="57"/>
        <v/>
      </c>
      <c r="FN30" s="176"/>
      <c r="FO30" s="106" t="str">
        <f t="shared" si="58"/>
        <v/>
      </c>
      <c r="FP30" s="106">
        <v>154</v>
      </c>
      <c r="FQ30" s="11" t="str">
        <f t="shared" si="59"/>
        <v/>
      </c>
      <c r="FR30" s="66"/>
      <c r="FS30" s="20" t="str">
        <f t="shared" si="60"/>
        <v/>
      </c>
      <c r="FT30" s="21">
        <v>88</v>
      </c>
      <c r="FU30" s="3" t="str">
        <f t="shared" si="61"/>
        <v/>
      </c>
      <c r="FV30" s="3">
        <v>0.8</v>
      </c>
      <c r="FW30" s="66"/>
      <c r="FX30" s="20" t="str">
        <f t="shared" si="62"/>
        <v/>
      </c>
      <c r="FY30" s="21">
        <v>120</v>
      </c>
      <c r="FZ30" s="3" t="str">
        <f t="shared" si="63"/>
        <v/>
      </c>
      <c r="GA30" s="3">
        <v>0.8</v>
      </c>
      <c r="GB30" s="66"/>
      <c r="GC30" s="20" t="str">
        <f t="shared" si="64"/>
        <v/>
      </c>
      <c r="GD30" s="21">
        <v>88</v>
      </c>
      <c r="GE30" s="3" t="str">
        <f t="shared" si="65"/>
        <v/>
      </c>
      <c r="GF30" s="3">
        <v>0.8</v>
      </c>
      <c r="GG30" s="66"/>
      <c r="GH30" s="20" t="str">
        <f t="shared" si="66"/>
        <v/>
      </c>
      <c r="GI30" s="21">
        <v>88</v>
      </c>
      <c r="GJ30" s="3" t="str">
        <f t="shared" si="67"/>
        <v/>
      </c>
      <c r="GK30" s="3">
        <v>0.8</v>
      </c>
      <c r="GL30" s="66"/>
      <c r="GM30" s="20" t="str">
        <f t="shared" si="68"/>
        <v/>
      </c>
      <c r="GN30" s="21">
        <v>88</v>
      </c>
      <c r="GO30" s="3" t="str">
        <f t="shared" si="69"/>
        <v/>
      </c>
      <c r="GP30" s="3">
        <v>0.8</v>
      </c>
      <c r="GQ30" s="66"/>
      <c r="GR30" s="20" t="str">
        <f t="shared" si="70"/>
        <v/>
      </c>
      <c r="GS30" s="21">
        <v>88</v>
      </c>
      <c r="GT30" s="3" t="str">
        <f t="shared" si="71"/>
        <v/>
      </c>
      <c r="GU30" s="3">
        <v>0.8</v>
      </c>
      <c r="GV30" s="66"/>
      <c r="GW30" s="20" t="str">
        <f t="shared" si="72"/>
        <v/>
      </c>
      <c r="GX30" s="21">
        <v>88</v>
      </c>
      <c r="GY30" s="3" t="str">
        <f t="shared" si="73"/>
        <v/>
      </c>
      <c r="GZ30" s="3">
        <v>0.8</v>
      </c>
      <c r="HA30" s="66"/>
      <c r="HB30" s="20" t="str">
        <f t="shared" si="74"/>
        <v/>
      </c>
      <c r="HC30" s="21">
        <v>88</v>
      </c>
      <c r="HD30" s="3" t="str">
        <f t="shared" si="75"/>
        <v/>
      </c>
      <c r="HE30" s="3">
        <v>0.8</v>
      </c>
      <c r="HF30" s="66"/>
      <c r="HG30" s="20" t="str">
        <f t="shared" si="76"/>
        <v/>
      </c>
      <c r="HH30" s="21">
        <v>66</v>
      </c>
      <c r="HI30" s="3" t="str">
        <f t="shared" si="6"/>
        <v/>
      </c>
      <c r="HJ30" s="3">
        <v>0.8</v>
      </c>
      <c r="HK30" s="66"/>
      <c r="HL30" s="20" t="str">
        <f t="shared" si="77"/>
        <v/>
      </c>
      <c r="HM30" s="21">
        <v>88</v>
      </c>
      <c r="HN30" s="3" t="str">
        <f t="shared" si="78"/>
        <v/>
      </c>
      <c r="HO30" s="3">
        <v>0.8</v>
      </c>
      <c r="HP30" s="66"/>
      <c r="HQ30" s="20" t="str">
        <f t="shared" si="79"/>
        <v/>
      </c>
      <c r="HR30" s="21">
        <v>88</v>
      </c>
      <c r="HS30" s="3" t="str">
        <f t="shared" si="80"/>
        <v/>
      </c>
      <c r="HT30" s="3">
        <v>0.8</v>
      </c>
      <c r="HU30" s="66"/>
      <c r="HV30" s="20" t="str">
        <f t="shared" si="81"/>
        <v/>
      </c>
      <c r="HW30" s="21">
        <v>100</v>
      </c>
      <c r="HX30" s="3" t="str">
        <f t="shared" si="82"/>
        <v/>
      </c>
      <c r="HY30" s="3">
        <v>0.8</v>
      </c>
      <c r="HZ30" s="24" t="str">
        <f t="shared" si="124"/>
        <v/>
      </c>
      <c r="IA30" s="6">
        <v>802</v>
      </c>
      <c r="IB30" s="29" t="str">
        <f t="shared" si="83"/>
        <v/>
      </c>
      <c r="IC30" s="24" t="str">
        <f t="shared" si="84"/>
        <v/>
      </c>
      <c r="ID30" s="6">
        <v>176</v>
      </c>
      <c r="IE30" s="29" t="str">
        <f t="shared" si="7"/>
        <v/>
      </c>
      <c r="IF30" s="24" t="str">
        <f t="shared" si="85"/>
        <v/>
      </c>
      <c r="IG30" s="6">
        <v>100</v>
      </c>
      <c r="IH30" s="29" t="str">
        <f t="shared" si="86"/>
        <v/>
      </c>
      <c r="II30" s="66"/>
      <c r="IJ30" s="102" t="str">
        <f t="shared" si="125"/>
        <v/>
      </c>
      <c r="IK30" s="102">
        <v>60</v>
      </c>
      <c r="IL30" s="32" t="str">
        <f t="shared" si="87"/>
        <v/>
      </c>
      <c r="IM30" s="33">
        <v>0.8</v>
      </c>
      <c r="IN30" s="66"/>
      <c r="IO30" s="53" t="str">
        <f t="shared" si="126"/>
        <v/>
      </c>
      <c r="IP30" s="54">
        <v>60</v>
      </c>
      <c r="IQ30" s="34" t="str">
        <f t="shared" si="88"/>
        <v/>
      </c>
      <c r="IR30" s="35">
        <v>0.8</v>
      </c>
      <c r="IS30" s="66"/>
      <c r="IT30" s="102" t="str">
        <f t="shared" si="127"/>
        <v/>
      </c>
      <c r="IU30" s="102">
        <v>60</v>
      </c>
      <c r="IV30" s="33" t="str">
        <f t="shared" si="89"/>
        <v/>
      </c>
      <c r="IW30" s="33">
        <v>0.8</v>
      </c>
      <c r="IX30" s="66"/>
      <c r="IY30" s="54" t="str">
        <f t="shared" si="128"/>
        <v/>
      </c>
      <c r="IZ30" s="54">
        <v>60</v>
      </c>
      <c r="JA30" s="34" t="str">
        <f t="shared" si="90"/>
        <v/>
      </c>
      <c r="JB30" s="35">
        <v>0.8</v>
      </c>
      <c r="JC30" s="66"/>
      <c r="JD30" s="102" t="str">
        <f t="shared" si="129"/>
        <v/>
      </c>
      <c r="JE30" s="102">
        <v>60</v>
      </c>
      <c r="JF30" s="32" t="str">
        <f t="shared" si="91"/>
        <v/>
      </c>
      <c r="JG30" s="33">
        <v>0.8</v>
      </c>
      <c r="JH30" s="66"/>
      <c r="JI30" s="54" t="str">
        <f t="shared" si="130"/>
        <v/>
      </c>
      <c r="JJ30" s="54">
        <v>60</v>
      </c>
      <c r="JK30" s="34" t="str">
        <f t="shared" si="92"/>
        <v/>
      </c>
      <c r="JL30" s="35">
        <v>0.8</v>
      </c>
      <c r="JM30" s="66"/>
      <c r="JN30" s="102" t="str">
        <f t="shared" si="131"/>
        <v/>
      </c>
      <c r="JO30" s="102">
        <v>60</v>
      </c>
      <c r="JP30" s="32" t="str">
        <f t="shared" si="93"/>
        <v/>
      </c>
      <c r="JQ30" s="33">
        <v>0.8</v>
      </c>
      <c r="JR30" s="66"/>
      <c r="JS30" s="54" t="str">
        <f t="shared" si="140"/>
        <v/>
      </c>
      <c r="JT30" s="102">
        <v>60</v>
      </c>
      <c r="JU30" s="34" t="str">
        <f t="shared" si="141"/>
        <v/>
      </c>
      <c r="JV30" s="33">
        <v>0.8</v>
      </c>
      <c r="JW30" s="66"/>
      <c r="JX30" s="102" t="str">
        <f t="shared" si="142"/>
        <v/>
      </c>
      <c r="JY30" s="102">
        <v>60</v>
      </c>
      <c r="JZ30" s="32" t="str">
        <f t="shared" si="143"/>
        <v/>
      </c>
      <c r="KA30" s="33">
        <v>0.8</v>
      </c>
      <c r="KB30" s="66"/>
      <c r="KC30" s="54" t="str">
        <f t="shared" si="144"/>
        <v/>
      </c>
      <c r="KD30" s="102">
        <v>60</v>
      </c>
      <c r="KE30" s="34" t="str">
        <f t="shared" si="145"/>
        <v/>
      </c>
      <c r="KF30" s="33">
        <v>0.8</v>
      </c>
      <c r="KG30" s="66"/>
      <c r="KH30" s="102" t="str">
        <f t="shared" si="146"/>
        <v/>
      </c>
      <c r="KI30" s="102">
        <v>60</v>
      </c>
      <c r="KJ30" s="32" t="str">
        <f t="shared" si="147"/>
        <v/>
      </c>
      <c r="KK30" s="33">
        <v>0.8</v>
      </c>
      <c r="KL30" s="66"/>
      <c r="KM30" s="54" t="str">
        <f t="shared" si="148"/>
        <v/>
      </c>
      <c r="KN30" s="102">
        <v>60</v>
      </c>
      <c r="KO30" s="34" t="str">
        <f t="shared" si="149"/>
        <v/>
      </c>
      <c r="KP30" s="33">
        <v>0.8</v>
      </c>
      <c r="KQ30" s="66"/>
      <c r="KR30" s="102" t="str">
        <f t="shared" si="150"/>
        <v/>
      </c>
      <c r="KS30" s="102">
        <v>60</v>
      </c>
      <c r="KT30" s="32" t="str">
        <f t="shared" si="151"/>
        <v/>
      </c>
      <c r="KU30" s="33">
        <v>0.8</v>
      </c>
      <c r="KV30" s="66"/>
      <c r="KW30" s="54" t="str">
        <f t="shared" si="152"/>
        <v/>
      </c>
      <c r="KX30" s="102">
        <v>60</v>
      </c>
      <c r="KY30" s="34" t="str">
        <f t="shared" si="153"/>
        <v/>
      </c>
      <c r="KZ30" s="33">
        <v>0.8</v>
      </c>
      <c r="LA30" s="36" t="str">
        <f t="shared" si="139"/>
        <v/>
      </c>
      <c r="LB30" s="36">
        <v>240</v>
      </c>
      <c r="LC30" s="37" t="str">
        <f t="shared" si="101"/>
        <v/>
      </c>
      <c r="LD30" s="38" t="str">
        <f t="shared" si="102"/>
        <v/>
      </c>
      <c r="LE30" s="38">
        <v>240</v>
      </c>
      <c r="LF30" s="39" t="str">
        <f t="shared" si="103"/>
        <v/>
      </c>
      <c r="LG30" s="36" t="str">
        <f t="shared" si="104"/>
        <v/>
      </c>
      <c r="LH30" s="36">
        <v>120</v>
      </c>
      <c r="LI30" s="37" t="str">
        <f t="shared" si="105"/>
        <v/>
      </c>
      <c r="LJ30" s="38" t="str">
        <f t="shared" si="106"/>
        <v/>
      </c>
      <c r="LK30" s="38">
        <v>240</v>
      </c>
      <c r="LL30" s="39" t="str">
        <f t="shared" si="107"/>
        <v/>
      </c>
      <c r="LM30" s="36" t="str">
        <f t="shared" si="108"/>
        <v/>
      </c>
      <c r="LN30" s="36">
        <v>40</v>
      </c>
      <c r="LO30" s="37" t="str">
        <f t="shared" si="109"/>
        <v/>
      </c>
    </row>
    <row r="31" spans="1:327" s="44" customFormat="1" x14ac:dyDescent="0.25">
      <c r="A31" s="40">
        <v>30</v>
      </c>
      <c r="B31" s="67"/>
      <c r="C31" s="41" t="str">
        <f t="shared" si="8"/>
        <v/>
      </c>
      <c r="D31" s="21">
        <v>96</v>
      </c>
      <c r="E31" s="42" t="str">
        <f t="shared" si="0"/>
        <v/>
      </c>
      <c r="F31" s="3">
        <v>0.8</v>
      </c>
      <c r="G31" s="67"/>
      <c r="H31" s="43" t="str">
        <f t="shared" si="110"/>
        <v/>
      </c>
      <c r="I31" s="2">
        <v>96</v>
      </c>
      <c r="J31" s="45" t="str">
        <f t="shared" si="9"/>
        <v/>
      </c>
      <c r="K31" s="3">
        <v>0.8</v>
      </c>
      <c r="L31" s="67"/>
      <c r="M31" s="41" t="str">
        <f t="shared" si="111"/>
        <v/>
      </c>
      <c r="N31" s="23">
        <v>96</v>
      </c>
      <c r="O31" s="42" t="str">
        <f t="shared" si="10"/>
        <v/>
      </c>
      <c r="P31" s="3">
        <v>0.8</v>
      </c>
      <c r="Q31" s="67"/>
      <c r="R31" s="43" t="str">
        <f t="shared" si="112"/>
        <v/>
      </c>
      <c r="S31" s="21">
        <v>96</v>
      </c>
      <c r="T31" s="45" t="str">
        <f t="shared" si="11"/>
        <v/>
      </c>
      <c r="U31" s="3">
        <v>0.8</v>
      </c>
      <c r="V31" s="67"/>
      <c r="W31" s="41" t="str">
        <f t="shared" si="113"/>
        <v/>
      </c>
      <c r="X31" s="21">
        <v>96</v>
      </c>
      <c r="Y31" s="42" t="str">
        <f t="shared" si="12"/>
        <v/>
      </c>
      <c r="Z31" s="3">
        <v>0.8</v>
      </c>
      <c r="AA31" s="67"/>
      <c r="AB31" s="43" t="str">
        <f t="shared" si="114"/>
        <v/>
      </c>
      <c r="AC31" s="21">
        <v>96</v>
      </c>
      <c r="AD31" s="45" t="str">
        <f t="shared" si="13"/>
        <v/>
      </c>
      <c r="AE31" s="3">
        <v>0.8</v>
      </c>
      <c r="AF31" s="67"/>
      <c r="AG31" s="41" t="str">
        <f t="shared" si="115"/>
        <v/>
      </c>
      <c r="AH31" s="21">
        <v>96</v>
      </c>
      <c r="AI31" s="42" t="str">
        <f t="shared" si="14"/>
        <v/>
      </c>
      <c r="AJ31" s="3">
        <v>0.8</v>
      </c>
      <c r="AK31" s="67"/>
      <c r="AL31" s="43" t="str">
        <f t="shared" si="116"/>
        <v/>
      </c>
      <c r="AM31" s="21">
        <v>96</v>
      </c>
      <c r="AN31" s="45" t="str">
        <f t="shared" si="15"/>
        <v/>
      </c>
      <c r="AO31" s="3">
        <v>0.8</v>
      </c>
      <c r="AP31" s="72"/>
      <c r="AQ31" s="41" t="str">
        <f t="shared" si="117"/>
        <v/>
      </c>
      <c r="AR31" s="21">
        <v>96</v>
      </c>
      <c r="AS31" s="42" t="str">
        <f t="shared" si="16"/>
        <v/>
      </c>
      <c r="AT31" s="3">
        <v>0.8</v>
      </c>
      <c r="AU31" s="67"/>
      <c r="AV31" s="43" t="str">
        <f t="shared" si="118"/>
        <v/>
      </c>
      <c r="AW31" s="1">
        <v>96</v>
      </c>
      <c r="AX31" s="3" t="str">
        <f t="shared" si="17"/>
        <v/>
      </c>
      <c r="AY31" s="3">
        <v>0.8</v>
      </c>
      <c r="AZ31" s="67"/>
      <c r="BA31" s="41" t="str">
        <f t="shared" si="119"/>
        <v/>
      </c>
      <c r="BB31" s="21">
        <v>96</v>
      </c>
      <c r="BC31" s="3" t="str">
        <f t="shared" si="18"/>
        <v/>
      </c>
      <c r="BD31" s="3">
        <v>0.8</v>
      </c>
      <c r="BE31" s="176"/>
      <c r="BF31" s="46" t="str">
        <f t="shared" si="19"/>
        <v/>
      </c>
      <c r="BG31" s="6">
        <v>384</v>
      </c>
      <c r="BH31" s="48" t="str">
        <f t="shared" si="1"/>
        <v/>
      </c>
      <c r="BI31" s="180"/>
      <c r="BJ31" s="44" t="str">
        <f t="shared" si="20"/>
        <v/>
      </c>
      <c r="BK31" s="1">
        <v>140</v>
      </c>
      <c r="BL31" s="49" t="str">
        <f t="shared" si="2"/>
        <v/>
      </c>
      <c r="BM31" s="176"/>
      <c r="BN31" s="47" t="str">
        <f t="shared" si="21"/>
        <v/>
      </c>
      <c r="BO31" s="6">
        <v>264</v>
      </c>
      <c r="BP31" s="50" t="str">
        <f t="shared" si="3"/>
        <v/>
      </c>
      <c r="BQ31" s="176"/>
      <c r="BR31" s="44" t="str">
        <f t="shared" si="22"/>
        <v/>
      </c>
      <c r="BS31" s="1">
        <v>198</v>
      </c>
      <c r="BT31" s="51" t="str">
        <f t="shared" si="4"/>
        <v/>
      </c>
      <c r="BU31" s="67"/>
      <c r="BV31" s="41" t="str">
        <f t="shared" si="23"/>
        <v/>
      </c>
      <c r="BW31" s="21">
        <v>50</v>
      </c>
      <c r="BX31" s="42" t="str">
        <f t="shared" si="120"/>
        <v/>
      </c>
      <c r="BY31" s="3">
        <v>0.8</v>
      </c>
      <c r="BZ31" s="67"/>
      <c r="CA31" s="41" t="str">
        <f t="shared" si="24"/>
        <v/>
      </c>
      <c r="CB31" s="21">
        <v>77</v>
      </c>
      <c r="CC31" s="42" t="str">
        <f t="shared" si="25"/>
        <v/>
      </c>
      <c r="CD31" s="3">
        <v>0.8</v>
      </c>
      <c r="CE31" s="67"/>
      <c r="CF31" s="41" t="str">
        <f t="shared" si="26"/>
        <v/>
      </c>
      <c r="CG31" s="21">
        <v>50</v>
      </c>
      <c r="CH31" s="42" t="str">
        <f t="shared" si="27"/>
        <v/>
      </c>
      <c r="CI31" s="3">
        <v>0.8</v>
      </c>
      <c r="CJ31" s="67"/>
      <c r="CK31" s="41" t="str">
        <f t="shared" si="28"/>
        <v/>
      </c>
      <c r="CL31" s="21">
        <v>50</v>
      </c>
      <c r="CM31" s="42" t="str">
        <f t="shared" si="29"/>
        <v/>
      </c>
      <c r="CN31" s="3">
        <v>0.8</v>
      </c>
      <c r="CO31" s="67"/>
      <c r="CP31" s="41" t="str">
        <f t="shared" si="30"/>
        <v/>
      </c>
      <c r="CQ31" s="21">
        <v>50</v>
      </c>
      <c r="CR31" s="42" t="str">
        <f t="shared" si="31"/>
        <v/>
      </c>
      <c r="CS31" s="3">
        <v>0.8</v>
      </c>
      <c r="CT31" s="67"/>
      <c r="CU31" s="41" t="str">
        <f t="shared" si="32"/>
        <v/>
      </c>
      <c r="CV31" s="21">
        <v>50</v>
      </c>
      <c r="CW31" s="42" t="str">
        <f t="shared" si="33"/>
        <v/>
      </c>
      <c r="CX31" s="3">
        <v>0.8</v>
      </c>
      <c r="CY31" s="67"/>
      <c r="CZ31" s="41" t="str">
        <f t="shared" si="34"/>
        <v/>
      </c>
      <c r="DA31" s="21">
        <v>50</v>
      </c>
      <c r="DB31" s="42" t="str">
        <f t="shared" si="35"/>
        <v/>
      </c>
      <c r="DC31" s="3">
        <v>0.8</v>
      </c>
      <c r="DD31" s="67"/>
      <c r="DE31" s="41" t="str">
        <f t="shared" si="36"/>
        <v/>
      </c>
      <c r="DF31" s="21">
        <v>66</v>
      </c>
      <c r="DG31" s="42" t="str">
        <f t="shared" si="37"/>
        <v/>
      </c>
      <c r="DH31" s="3">
        <v>0.8</v>
      </c>
      <c r="DI31" s="67"/>
      <c r="DJ31" s="41" t="str">
        <f t="shared" si="38"/>
        <v/>
      </c>
      <c r="DK31" s="21">
        <v>66</v>
      </c>
      <c r="DL31" s="42" t="str">
        <f t="shared" si="39"/>
        <v/>
      </c>
      <c r="DM31" s="3">
        <v>0.8</v>
      </c>
      <c r="DN31" s="67"/>
      <c r="DO31" s="41" t="str">
        <f t="shared" si="40"/>
        <v/>
      </c>
      <c r="DP31" s="21">
        <v>66</v>
      </c>
      <c r="DQ31" s="42" t="str">
        <f t="shared" si="41"/>
        <v/>
      </c>
      <c r="DR31" s="3">
        <v>0.8</v>
      </c>
      <c r="DS31" s="67"/>
      <c r="DT31" s="41" t="str">
        <f t="shared" si="42"/>
        <v/>
      </c>
      <c r="DU31" s="21">
        <v>120</v>
      </c>
      <c r="DV31" s="42" t="str">
        <f t="shared" si="43"/>
        <v/>
      </c>
      <c r="DW31" s="3">
        <v>0.8</v>
      </c>
      <c r="DX31" s="67"/>
      <c r="DY31" s="41" t="str">
        <f t="shared" si="44"/>
        <v/>
      </c>
      <c r="DZ31" s="21">
        <v>119</v>
      </c>
      <c r="EA31" s="42" t="str">
        <f t="shared" si="45"/>
        <v/>
      </c>
      <c r="EB31" s="3">
        <v>0.8</v>
      </c>
      <c r="EC31" s="67"/>
      <c r="ED31" s="41" t="str">
        <f t="shared" si="46"/>
        <v/>
      </c>
      <c r="EE31" s="21">
        <v>154</v>
      </c>
      <c r="EF31" s="42" t="str">
        <f t="shared" si="47"/>
        <v/>
      </c>
      <c r="EG31" s="3">
        <v>0.8</v>
      </c>
      <c r="EH31" s="67"/>
      <c r="EI31" s="41" t="str">
        <f t="shared" si="48"/>
        <v/>
      </c>
      <c r="EJ31" s="21">
        <v>88</v>
      </c>
      <c r="EK31" s="42" t="str">
        <f t="shared" si="49"/>
        <v/>
      </c>
      <c r="EL31" s="3">
        <v>0.8</v>
      </c>
      <c r="EM31" s="67"/>
      <c r="EN31" s="41" t="str">
        <f t="shared" si="50"/>
        <v/>
      </c>
      <c r="EO31" s="21">
        <v>88</v>
      </c>
      <c r="EP31" s="42" t="str">
        <f t="shared" si="51"/>
        <v/>
      </c>
      <c r="EQ31" s="3">
        <v>0.8</v>
      </c>
      <c r="ER31" s="67"/>
      <c r="ES31" s="41" t="str">
        <f t="shared" si="52"/>
        <v/>
      </c>
      <c r="ET31" s="21">
        <v>77</v>
      </c>
      <c r="EU31" s="42" t="str">
        <f t="shared" si="53"/>
        <v/>
      </c>
      <c r="EV31" s="3">
        <v>0.8</v>
      </c>
      <c r="EW31" s="67"/>
      <c r="EX31" s="41" t="str">
        <f t="shared" si="54"/>
        <v/>
      </c>
      <c r="EY31" s="21">
        <v>77</v>
      </c>
      <c r="EZ31" s="42" t="str">
        <f t="shared" si="55"/>
        <v/>
      </c>
      <c r="FA31" s="3">
        <v>0.8</v>
      </c>
      <c r="FB31" s="176"/>
      <c r="FC31" s="24" t="str">
        <f t="shared" si="121"/>
        <v/>
      </c>
      <c r="FD31" s="6">
        <v>943</v>
      </c>
      <c r="FE31" s="48" t="str">
        <f t="shared" si="56"/>
        <v/>
      </c>
      <c r="FF31" s="180"/>
      <c r="FG31" s="1" t="str">
        <f t="shared" si="122"/>
        <v/>
      </c>
      <c r="FH31" s="1">
        <v>273</v>
      </c>
      <c r="FI31" s="49" t="str">
        <f t="shared" si="5"/>
        <v/>
      </c>
      <c r="FJ31" s="176"/>
      <c r="FK31" s="6" t="str">
        <f t="shared" si="123"/>
        <v/>
      </c>
      <c r="FL31" s="6">
        <v>176</v>
      </c>
      <c r="FM31" s="50" t="str">
        <f t="shared" si="57"/>
        <v/>
      </c>
      <c r="FN31" s="176"/>
      <c r="FO31" s="106" t="str">
        <f t="shared" si="58"/>
        <v/>
      </c>
      <c r="FP31" s="106">
        <v>154</v>
      </c>
      <c r="FQ31" s="51" t="str">
        <f t="shared" si="59"/>
        <v/>
      </c>
      <c r="FR31" s="67"/>
      <c r="FS31" s="41" t="str">
        <f t="shared" si="60"/>
        <v/>
      </c>
      <c r="FT31" s="21">
        <v>88</v>
      </c>
      <c r="FU31" s="42" t="str">
        <f t="shared" si="61"/>
        <v/>
      </c>
      <c r="FV31" s="3">
        <v>0.8</v>
      </c>
      <c r="FW31" s="67"/>
      <c r="FX31" s="41" t="str">
        <f t="shared" si="62"/>
        <v/>
      </c>
      <c r="FY31" s="21">
        <v>120</v>
      </c>
      <c r="FZ31" s="42" t="str">
        <f t="shared" si="63"/>
        <v/>
      </c>
      <c r="GA31" s="3">
        <v>0.8</v>
      </c>
      <c r="GB31" s="67"/>
      <c r="GC31" s="41" t="str">
        <f t="shared" si="64"/>
        <v/>
      </c>
      <c r="GD31" s="21">
        <v>88</v>
      </c>
      <c r="GE31" s="42" t="str">
        <f t="shared" si="65"/>
        <v/>
      </c>
      <c r="GF31" s="3">
        <v>0.8</v>
      </c>
      <c r="GG31" s="67"/>
      <c r="GH31" s="41" t="str">
        <f t="shared" si="66"/>
        <v/>
      </c>
      <c r="GI31" s="21">
        <v>88</v>
      </c>
      <c r="GJ31" s="42" t="str">
        <f t="shared" si="67"/>
        <v/>
      </c>
      <c r="GK31" s="3">
        <v>0.8</v>
      </c>
      <c r="GL31" s="67"/>
      <c r="GM31" s="41" t="str">
        <f t="shared" si="68"/>
        <v/>
      </c>
      <c r="GN31" s="21">
        <v>88</v>
      </c>
      <c r="GO31" s="42" t="str">
        <f t="shared" si="69"/>
        <v/>
      </c>
      <c r="GP31" s="3">
        <v>0.8</v>
      </c>
      <c r="GQ31" s="67"/>
      <c r="GR31" s="41" t="str">
        <f t="shared" si="70"/>
        <v/>
      </c>
      <c r="GS31" s="21">
        <v>88</v>
      </c>
      <c r="GT31" s="42" t="str">
        <f t="shared" si="71"/>
        <v/>
      </c>
      <c r="GU31" s="3">
        <v>0.8</v>
      </c>
      <c r="GV31" s="67"/>
      <c r="GW31" s="41" t="str">
        <f t="shared" si="72"/>
        <v/>
      </c>
      <c r="GX31" s="21">
        <v>88</v>
      </c>
      <c r="GY31" s="42" t="str">
        <f t="shared" si="73"/>
        <v/>
      </c>
      <c r="GZ31" s="3">
        <v>0.8</v>
      </c>
      <c r="HA31" s="67"/>
      <c r="HB31" s="41" t="str">
        <f t="shared" si="74"/>
        <v/>
      </c>
      <c r="HC31" s="21">
        <v>88</v>
      </c>
      <c r="HD31" s="42" t="str">
        <f t="shared" si="75"/>
        <v/>
      </c>
      <c r="HE31" s="3">
        <v>0.8</v>
      </c>
      <c r="HF31" s="67"/>
      <c r="HG31" s="41" t="str">
        <f t="shared" si="76"/>
        <v/>
      </c>
      <c r="HH31" s="21">
        <v>66</v>
      </c>
      <c r="HI31" s="42" t="str">
        <f t="shared" si="6"/>
        <v/>
      </c>
      <c r="HJ31" s="3">
        <v>0.8</v>
      </c>
      <c r="HK31" s="67"/>
      <c r="HL31" s="41" t="str">
        <f t="shared" si="77"/>
        <v/>
      </c>
      <c r="HM31" s="21">
        <v>88</v>
      </c>
      <c r="HN31" s="42" t="str">
        <f t="shared" si="78"/>
        <v/>
      </c>
      <c r="HO31" s="3">
        <v>0.8</v>
      </c>
      <c r="HP31" s="67"/>
      <c r="HQ31" s="41" t="str">
        <f t="shared" si="79"/>
        <v/>
      </c>
      <c r="HR31" s="21">
        <v>88</v>
      </c>
      <c r="HS31" s="42" t="str">
        <f t="shared" si="80"/>
        <v/>
      </c>
      <c r="HT31" s="3">
        <v>0.8</v>
      </c>
      <c r="HU31" s="67"/>
      <c r="HV31" s="41" t="str">
        <f t="shared" si="81"/>
        <v/>
      </c>
      <c r="HW31" s="21">
        <v>100</v>
      </c>
      <c r="HX31" s="42" t="str">
        <f t="shared" si="82"/>
        <v/>
      </c>
      <c r="HY31" s="3">
        <v>0.8</v>
      </c>
      <c r="HZ31" s="24" t="str">
        <f t="shared" si="124"/>
        <v/>
      </c>
      <c r="IA31" s="6">
        <v>802</v>
      </c>
      <c r="IB31" s="48" t="str">
        <f t="shared" si="83"/>
        <v/>
      </c>
      <c r="IC31" s="24" t="str">
        <f t="shared" si="84"/>
        <v/>
      </c>
      <c r="ID31" s="6">
        <v>176</v>
      </c>
      <c r="IE31" s="48" t="str">
        <f t="shared" si="7"/>
        <v/>
      </c>
      <c r="IF31" s="24" t="str">
        <f t="shared" si="85"/>
        <v/>
      </c>
      <c r="IG31" s="6">
        <v>100</v>
      </c>
      <c r="IH31" s="48" t="str">
        <f t="shared" si="86"/>
        <v/>
      </c>
      <c r="II31" s="67"/>
      <c r="IJ31" s="102" t="str">
        <f t="shared" si="125"/>
        <v/>
      </c>
      <c r="IK31" s="102">
        <v>60</v>
      </c>
      <c r="IL31" s="32" t="str">
        <f t="shared" si="87"/>
        <v/>
      </c>
      <c r="IM31" s="33">
        <v>0.8</v>
      </c>
      <c r="IN31" s="67"/>
      <c r="IO31" s="53" t="str">
        <f t="shared" si="126"/>
        <v/>
      </c>
      <c r="IP31" s="54">
        <v>60</v>
      </c>
      <c r="IQ31" s="34" t="str">
        <f t="shared" si="88"/>
        <v/>
      </c>
      <c r="IR31" s="35">
        <v>0.8</v>
      </c>
      <c r="IS31" s="67"/>
      <c r="IT31" s="102" t="str">
        <f t="shared" si="127"/>
        <v/>
      </c>
      <c r="IU31" s="102">
        <v>60</v>
      </c>
      <c r="IV31" s="33" t="str">
        <f t="shared" si="89"/>
        <v/>
      </c>
      <c r="IW31" s="33">
        <v>0.8</v>
      </c>
      <c r="IX31" s="67"/>
      <c r="IY31" s="54" t="str">
        <f t="shared" si="128"/>
        <v/>
      </c>
      <c r="IZ31" s="54">
        <v>60</v>
      </c>
      <c r="JA31" s="34" t="str">
        <f t="shared" si="90"/>
        <v/>
      </c>
      <c r="JB31" s="35">
        <v>0.8</v>
      </c>
      <c r="JC31" s="67"/>
      <c r="JD31" s="102" t="str">
        <f t="shared" si="129"/>
        <v/>
      </c>
      <c r="JE31" s="102">
        <v>60</v>
      </c>
      <c r="JF31" s="32" t="str">
        <f t="shared" si="91"/>
        <v/>
      </c>
      <c r="JG31" s="33">
        <v>0.8</v>
      </c>
      <c r="JH31" s="67"/>
      <c r="JI31" s="54" t="str">
        <f t="shared" si="130"/>
        <v/>
      </c>
      <c r="JJ31" s="54">
        <v>60</v>
      </c>
      <c r="JK31" s="34" t="str">
        <f t="shared" si="92"/>
        <v/>
      </c>
      <c r="JL31" s="35">
        <v>0.8</v>
      </c>
      <c r="JM31" s="67"/>
      <c r="JN31" s="102" t="str">
        <f t="shared" si="131"/>
        <v/>
      </c>
      <c r="JO31" s="102">
        <v>60</v>
      </c>
      <c r="JP31" s="32" t="str">
        <f t="shared" si="93"/>
        <v/>
      </c>
      <c r="JQ31" s="33">
        <v>0.8</v>
      </c>
      <c r="JR31" s="67"/>
      <c r="JS31" s="54" t="str">
        <f t="shared" si="140"/>
        <v/>
      </c>
      <c r="JT31" s="102">
        <v>60</v>
      </c>
      <c r="JU31" s="34" t="str">
        <f t="shared" si="141"/>
        <v/>
      </c>
      <c r="JV31" s="33">
        <v>0.8</v>
      </c>
      <c r="JW31" s="67"/>
      <c r="JX31" s="102" t="str">
        <f t="shared" si="142"/>
        <v/>
      </c>
      <c r="JY31" s="102">
        <v>60</v>
      </c>
      <c r="JZ31" s="32" t="str">
        <f t="shared" si="143"/>
        <v/>
      </c>
      <c r="KA31" s="33">
        <v>0.8</v>
      </c>
      <c r="KB31" s="67"/>
      <c r="KC31" s="54" t="str">
        <f t="shared" si="144"/>
        <v/>
      </c>
      <c r="KD31" s="102">
        <v>60</v>
      </c>
      <c r="KE31" s="34" t="str">
        <f t="shared" si="145"/>
        <v/>
      </c>
      <c r="KF31" s="33">
        <v>0.8</v>
      </c>
      <c r="KG31" s="67"/>
      <c r="KH31" s="102" t="str">
        <f t="shared" si="146"/>
        <v/>
      </c>
      <c r="KI31" s="102">
        <v>60</v>
      </c>
      <c r="KJ31" s="32" t="str">
        <f t="shared" si="147"/>
        <v/>
      </c>
      <c r="KK31" s="33">
        <v>0.8</v>
      </c>
      <c r="KL31" s="67"/>
      <c r="KM31" s="54" t="str">
        <f t="shared" si="148"/>
        <v/>
      </c>
      <c r="KN31" s="102">
        <v>60</v>
      </c>
      <c r="KO31" s="34" t="str">
        <f t="shared" si="149"/>
        <v/>
      </c>
      <c r="KP31" s="33">
        <v>0.8</v>
      </c>
      <c r="KQ31" s="67"/>
      <c r="KR31" s="102" t="str">
        <f t="shared" si="150"/>
        <v/>
      </c>
      <c r="KS31" s="102">
        <v>60</v>
      </c>
      <c r="KT31" s="32" t="str">
        <f t="shared" si="151"/>
        <v/>
      </c>
      <c r="KU31" s="33">
        <v>0.8</v>
      </c>
      <c r="KV31" s="67"/>
      <c r="KW31" s="54" t="str">
        <f t="shared" si="152"/>
        <v/>
      </c>
      <c r="KX31" s="102">
        <v>60</v>
      </c>
      <c r="KY31" s="34" t="str">
        <f t="shared" si="153"/>
        <v/>
      </c>
      <c r="KZ31" s="33">
        <v>0.8</v>
      </c>
      <c r="LA31" s="36" t="str">
        <f t="shared" si="139"/>
        <v/>
      </c>
      <c r="LB31" s="36">
        <v>240</v>
      </c>
      <c r="LC31" s="37" t="str">
        <f t="shared" si="101"/>
        <v/>
      </c>
      <c r="LD31" s="38" t="str">
        <f t="shared" si="102"/>
        <v/>
      </c>
      <c r="LE31" s="38">
        <v>240</v>
      </c>
      <c r="LF31" s="39" t="str">
        <f t="shared" si="103"/>
        <v/>
      </c>
      <c r="LG31" s="36" t="str">
        <f t="shared" si="104"/>
        <v/>
      </c>
      <c r="LH31" s="36">
        <v>120</v>
      </c>
      <c r="LI31" s="37" t="str">
        <f t="shared" si="105"/>
        <v/>
      </c>
      <c r="LJ31" s="38" t="str">
        <f t="shared" si="106"/>
        <v/>
      </c>
      <c r="LK31" s="38">
        <v>240</v>
      </c>
      <c r="LL31" s="39" t="str">
        <f t="shared" si="107"/>
        <v/>
      </c>
      <c r="LM31" s="36" t="str">
        <f t="shared" si="108"/>
        <v/>
      </c>
      <c r="LN31" s="36">
        <v>40</v>
      </c>
      <c r="LO31" s="37" t="str">
        <f t="shared" si="109"/>
        <v/>
      </c>
    </row>
    <row r="32" spans="1:327" s="44" customFormat="1" x14ac:dyDescent="0.25">
      <c r="A32" s="52">
        <v>31</v>
      </c>
      <c r="B32" s="67"/>
      <c r="C32" s="41" t="str">
        <f t="shared" si="8"/>
        <v/>
      </c>
      <c r="D32" s="21">
        <v>96</v>
      </c>
      <c r="E32" s="42" t="str">
        <f t="shared" si="0"/>
        <v/>
      </c>
      <c r="F32" s="3">
        <v>0.8</v>
      </c>
      <c r="G32" s="67"/>
      <c r="H32" s="43" t="str">
        <f t="shared" si="110"/>
        <v/>
      </c>
      <c r="I32" s="2">
        <v>96</v>
      </c>
      <c r="J32" s="45" t="str">
        <f t="shared" si="9"/>
        <v/>
      </c>
      <c r="K32" s="3">
        <v>0.8</v>
      </c>
      <c r="L32" s="67"/>
      <c r="M32" s="41" t="str">
        <f t="shared" si="111"/>
        <v/>
      </c>
      <c r="N32" s="23">
        <v>96</v>
      </c>
      <c r="O32" s="42" t="str">
        <f t="shared" si="10"/>
        <v/>
      </c>
      <c r="P32" s="3">
        <v>0.8</v>
      </c>
      <c r="Q32" s="67"/>
      <c r="R32" s="43" t="str">
        <f t="shared" si="112"/>
        <v/>
      </c>
      <c r="S32" s="21">
        <v>96</v>
      </c>
      <c r="T32" s="45" t="str">
        <f t="shared" si="11"/>
        <v/>
      </c>
      <c r="U32" s="3">
        <v>0.8</v>
      </c>
      <c r="V32" s="67"/>
      <c r="W32" s="41" t="str">
        <f t="shared" si="113"/>
        <v/>
      </c>
      <c r="X32" s="21">
        <v>96</v>
      </c>
      <c r="Y32" s="42" t="str">
        <f t="shared" si="12"/>
        <v/>
      </c>
      <c r="Z32" s="3">
        <v>0.8</v>
      </c>
      <c r="AA32" s="67"/>
      <c r="AB32" s="43" t="str">
        <f t="shared" si="114"/>
        <v/>
      </c>
      <c r="AC32" s="21">
        <v>96</v>
      </c>
      <c r="AD32" s="45" t="str">
        <f t="shared" si="13"/>
        <v/>
      </c>
      <c r="AE32" s="3">
        <v>0.8</v>
      </c>
      <c r="AF32" s="67"/>
      <c r="AG32" s="41" t="str">
        <f t="shared" si="115"/>
        <v/>
      </c>
      <c r="AH32" s="21">
        <v>96</v>
      </c>
      <c r="AI32" s="42" t="str">
        <f t="shared" si="14"/>
        <v/>
      </c>
      <c r="AJ32" s="3">
        <v>0.8</v>
      </c>
      <c r="AK32" s="67"/>
      <c r="AL32" s="43" t="str">
        <f t="shared" si="116"/>
        <v/>
      </c>
      <c r="AM32" s="21">
        <v>96</v>
      </c>
      <c r="AN32" s="45" t="str">
        <f t="shared" si="15"/>
        <v/>
      </c>
      <c r="AO32" s="3">
        <v>0.8</v>
      </c>
      <c r="AP32" s="72"/>
      <c r="AQ32" s="41" t="str">
        <f t="shared" si="117"/>
        <v/>
      </c>
      <c r="AR32" s="21">
        <v>96</v>
      </c>
      <c r="AS32" s="42" t="str">
        <f t="shared" si="16"/>
        <v/>
      </c>
      <c r="AT32" s="3">
        <v>0.8</v>
      </c>
      <c r="AU32" s="67"/>
      <c r="AV32" s="43" t="str">
        <f t="shared" si="118"/>
        <v/>
      </c>
      <c r="AW32" s="1">
        <v>96</v>
      </c>
      <c r="AX32" s="3" t="str">
        <f t="shared" si="17"/>
        <v/>
      </c>
      <c r="AY32" s="3">
        <v>0.8</v>
      </c>
      <c r="AZ32" s="67"/>
      <c r="BA32" s="41" t="str">
        <f t="shared" si="119"/>
        <v/>
      </c>
      <c r="BB32" s="21">
        <v>96</v>
      </c>
      <c r="BC32" s="3" t="str">
        <f t="shared" si="18"/>
        <v/>
      </c>
      <c r="BD32" s="3">
        <v>0.8</v>
      </c>
      <c r="BE32" s="176"/>
      <c r="BF32" s="46" t="str">
        <f t="shared" si="19"/>
        <v/>
      </c>
      <c r="BG32" s="6">
        <v>384</v>
      </c>
      <c r="BH32" s="48" t="str">
        <f t="shared" si="1"/>
        <v/>
      </c>
      <c r="BI32" s="180"/>
      <c r="BJ32" s="44" t="str">
        <f t="shared" si="20"/>
        <v/>
      </c>
      <c r="BK32" s="1">
        <v>140</v>
      </c>
      <c r="BL32" s="49" t="str">
        <f t="shared" si="2"/>
        <v/>
      </c>
      <c r="BM32" s="176"/>
      <c r="BN32" s="47" t="str">
        <f t="shared" si="21"/>
        <v/>
      </c>
      <c r="BO32" s="6">
        <v>264</v>
      </c>
      <c r="BP32" s="50" t="str">
        <f t="shared" si="3"/>
        <v/>
      </c>
      <c r="BQ32" s="176"/>
      <c r="BR32" s="44" t="str">
        <f t="shared" si="22"/>
        <v/>
      </c>
      <c r="BS32" s="1">
        <v>198</v>
      </c>
      <c r="BT32" s="51" t="str">
        <f t="shared" si="4"/>
        <v/>
      </c>
      <c r="BU32" s="67"/>
      <c r="BV32" s="41" t="str">
        <f t="shared" si="23"/>
        <v/>
      </c>
      <c r="BW32" s="21">
        <v>50</v>
      </c>
      <c r="BX32" s="42" t="str">
        <f t="shared" si="120"/>
        <v/>
      </c>
      <c r="BY32" s="3">
        <v>0.8</v>
      </c>
      <c r="BZ32" s="67"/>
      <c r="CA32" s="41" t="str">
        <f t="shared" si="24"/>
        <v/>
      </c>
      <c r="CB32" s="21">
        <v>77</v>
      </c>
      <c r="CC32" s="42" t="str">
        <f t="shared" si="25"/>
        <v/>
      </c>
      <c r="CD32" s="3">
        <v>0.8</v>
      </c>
      <c r="CE32" s="67"/>
      <c r="CF32" s="41" t="str">
        <f t="shared" si="26"/>
        <v/>
      </c>
      <c r="CG32" s="21">
        <v>50</v>
      </c>
      <c r="CH32" s="42" t="str">
        <f t="shared" si="27"/>
        <v/>
      </c>
      <c r="CI32" s="3">
        <v>0.8</v>
      </c>
      <c r="CJ32" s="67"/>
      <c r="CK32" s="41" t="str">
        <f t="shared" si="28"/>
        <v/>
      </c>
      <c r="CL32" s="21">
        <v>50</v>
      </c>
      <c r="CM32" s="42" t="str">
        <f t="shared" si="29"/>
        <v/>
      </c>
      <c r="CN32" s="3">
        <v>0.8</v>
      </c>
      <c r="CO32" s="67"/>
      <c r="CP32" s="41" t="str">
        <f t="shared" si="30"/>
        <v/>
      </c>
      <c r="CQ32" s="21">
        <v>50</v>
      </c>
      <c r="CR32" s="42" t="str">
        <f t="shared" si="31"/>
        <v/>
      </c>
      <c r="CS32" s="3">
        <v>0.8</v>
      </c>
      <c r="CT32" s="67"/>
      <c r="CU32" s="41" t="str">
        <f t="shared" si="32"/>
        <v/>
      </c>
      <c r="CV32" s="21">
        <v>50</v>
      </c>
      <c r="CW32" s="42" t="str">
        <f t="shared" si="33"/>
        <v/>
      </c>
      <c r="CX32" s="3">
        <v>0.8</v>
      </c>
      <c r="CY32" s="67"/>
      <c r="CZ32" s="41" t="str">
        <f t="shared" si="34"/>
        <v/>
      </c>
      <c r="DA32" s="21">
        <v>50</v>
      </c>
      <c r="DB32" s="42" t="str">
        <f t="shared" si="35"/>
        <v/>
      </c>
      <c r="DC32" s="3">
        <v>0.8</v>
      </c>
      <c r="DD32" s="67"/>
      <c r="DE32" s="41" t="str">
        <f t="shared" si="36"/>
        <v/>
      </c>
      <c r="DF32" s="21">
        <v>66</v>
      </c>
      <c r="DG32" s="42" t="str">
        <f t="shared" si="37"/>
        <v/>
      </c>
      <c r="DH32" s="3">
        <v>0.8</v>
      </c>
      <c r="DI32" s="67"/>
      <c r="DJ32" s="41" t="str">
        <f t="shared" si="38"/>
        <v/>
      </c>
      <c r="DK32" s="21">
        <v>66</v>
      </c>
      <c r="DL32" s="42" t="str">
        <f t="shared" si="39"/>
        <v/>
      </c>
      <c r="DM32" s="3">
        <v>0.8</v>
      </c>
      <c r="DN32" s="67"/>
      <c r="DO32" s="41" t="str">
        <f t="shared" si="40"/>
        <v/>
      </c>
      <c r="DP32" s="21">
        <v>66</v>
      </c>
      <c r="DQ32" s="42" t="str">
        <f t="shared" si="41"/>
        <v/>
      </c>
      <c r="DR32" s="3">
        <v>0.8</v>
      </c>
      <c r="DS32" s="67"/>
      <c r="DT32" s="41" t="str">
        <f t="shared" si="42"/>
        <v/>
      </c>
      <c r="DU32" s="21">
        <v>120</v>
      </c>
      <c r="DV32" s="42" t="str">
        <f t="shared" si="43"/>
        <v/>
      </c>
      <c r="DW32" s="3">
        <v>0.8</v>
      </c>
      <c r="DX32" s="67"/>
      <c r="DY32" s="41" t="str">
        <f t="shared" si="44"/>
        <v/>
      </c>
      <c r="DZ32" s="21">
        <v>119</v>
      </c>
      <c r="EA32" s="42" t="str">
        <f t="shared" si="45"/>
        <v/>
      </c>
      <c r="EB32" s="3">
        <v>0.8</v>
      </c>
      <c r="EC32" s="67"/>
      <c r="ED32" s="41" t="str">
        <f t="shared" si="46"/>
        <v/>
      </c>
      <c r="EE32" s="21">
        <v>154</v>
      </c>
      <c r="EF32" s="42" t="str">
        <f t="shared" si="47"/>
        <v/>
      </c>
      <c r="EG32" s="3">
        <v>0.8</v>
      </c>
      <c r="EH32" s="67"/>
      <c r="EI32" s="41" t="str">
        <f t="shared" si="48"/>
        <v/>
      </c>
      <c r="EJ32" s="21">
        <v>88</v>
      </c>
      <c r="EK32" s="42" t="str">
        <f t="shared" si="49"/>
        <v/>
      </c>
      <c r="EL32" s="3">
        <v>0.8</v>
      </c>
      <c r="EM32" s="67"/>
      <c r="EN32" s="41" t="str">
        <f t="shared" si="50"/>
        <v/>
      </c>
      <c r="EO32" s="21">
        <v>88</v>
      </c>
      <c r="EP32" s="42" t="str">
        <f t="shared" si="51"/>
        <v/>
      </c>
      <c r="EQ32" s="3">
        <v>0.8</v>
      </c>
      <c r="ER32" s="67"/>
      <c r="ES32" s="41" t="str">
        <f t="shared" si="52"/>
        <v/>
      </c>
      <c r="ET32" s="21">
        <v>77</v>
      </c>
      <c r="EU32" s="42" t="str">
        <f t="shared" si="53"/>
        <v/>
      </c>
      <c r="EV32" s="3">
        <v>0.8</v>
      </c>
      <c r="EW32" s="67"/>
      <c r="EX32" s="41" t="str">
        <f t="shared" si="54"/>
        <v/>
      </c>
      <c r="EY32" s="21">
        <v>77</v>
      </c>
      <c r="EZ32" s="42" t="str">
        <f t="shared" si="55"/>
        <v/>
      </c>
      <c r="FA32" s="3">
        <v>0.8</v>
      </c>
      <c r="FB32" s="176"/>
      <c r="FC32" s="24" t="str">
        <f t="shared" si="121"/>
        <v/>
      </c>
      <c r="FD32" s="6">
        <v>943</v>
      </c>
      <c r="FE32" s="48" t="str">
        <f t="shared" si="56"/>
        <v/>
      </c>
      <c r="FF32" s="180"/>
      <c r="FG32" s="1" t="str">
        <f t="shared" si="122"/>
        <v/>
      </c>
      <c r="FH32" s="1">
        <v>273</v>
      </c>
      <c r="FI32" s="49" t="str">
        <f t="shared" si="5"/>
        <v/>
      </c>
      <c r="FJ32" s="176"/>
      <c r="FK32" s="6" t="str">
        <f t="shared" si="123"/>
        <v/>
      </c>
      <c r="FL32" s="6">
        <v>176</v>
      </c>
      <c r="FM32" s="50" t="str">
        <f t="shared" si="57"/>
        <v/>
      </c>
      <c r="FN32" s="176"/>
      <c r="FO32" s="106" t="str">
        <f t="shared" si="58"/>
        <v/>
      </c>
      <c r="FP32" s="106">
        <v>154</v>
      </c>
      <c r="FQ32" s="51" t="str">
        <f t="shared" si="59"/>
        <v/>
      </c>
      <c r="FR32" s="67"/>
      <c r="FS32" s="41" t="str">
        <f t="shared" si="60"/>
        <v/>
      </c>
      <c r="FT32" s="21">
        <v>88</v>
      </c>
      <c r="FU32" s="42" t="str">
        <f t="shared" si="61"/>
        <v/>
      </c>
      <c r="FV32" s="3">
        <v>0.8</v>
      </c>
      <c r="FW32" s="67"/>
      <c r="FX32" s="41" t="str">
        <f t="shared" si="62"/>
        <v/>
      </c>
      <c r="FY32" s="21">
        <v>120</v>
      </c>
      <c r="FZ32" s="42" t="str">
        <f t="shared" si="63"/>
        <v/>
      </c>
      <c r="GA32" s="3">
        <v>0.8</v>
      </c>
      <c r="GB32" s="67"/>
      <c r="GC32" s="41" t="str">
        <f t="shared" si="64"/>
        <v/>
      </c>
      <c r="GD32" s="21">
        <v>88</v>
      </c>
      <c r="GE32" s="42" t="str">
        <f t="shared" si="65"/>
        <v/>
      </c>
      <c r="GF32" s="3">
        <v>0.8</v>
      </c>
      <c r="GG32" s="67"/>
      <c r="GH32" s="41" t="str">
        <f t="shared" si="66"/>
        <v/>
      </c>
      <c r="GI32" s="21">
        <v>88</v>
      </c>
      <c r="GJ32" s="42" t="str">
        <f t="shared" si="67"/>
        <v/>
      </c>
      <c r="GK32" s="3">
        <v>0.8</v>
      </c>
      <c r="GL32" s="67"/>
      <c r="GM32" s="41" t="str">
        <f t="shared" si="68"/>
        <v/>
      </c>
      <c r="GN32" s="21">
        <v>88</v>
      </c>
      <c r="GO32" s="42" t="str">
        <f t="shared" si="69"/>
        <v/>
      </c>
      <c r="GP32" s="3">
        <v>0.8</v>
      </c>
      <c r="GQ32" s="67"/>
      <c r="GR32" s="41" t="str">
        <f t="shared" si="70"/>
        <v/>
      </c>
      <c r="GS32" s="21">
        <v>88</v>
      </c>
      <c r="GT32" s="42" t="str">
        <f t="shared" si="71"/>
        <v/>
      </c>
      <c r="GU32" s="3">
        <v>0.8</v>
      </c>
      <c r="GV32" s="67"/>
      <c r="GW32" s="41" t="str">
        <f t="shared" si="72"/>
        <v/>
      </c>
      <c r="GX32" s="21">
        <v>88</v>
      </c>
      <c r="GY32" s="42" t="str">
        <f t="shared" si="73"/>
        <v/>
      </c>
      <c r="GZ32" s="3">
        <v>0.8</v>
      </c>
      <c r="HA32" s="67"/>
      <c r="HB32" s="41" t="str">
        <f t="shared" si="74"/>
        <v/>
      </c>
      <c r="HC32" s="21">
        <v>88</v>
      </c>
      <c r="HD32" s="42" t="str">
        <f t="shared" si="75"/>
        <v/>
      </c>
      <c r="HE32" s="3">
        <v>0.8</v>
      </c>
      <c r="HF32" s="67"/>
      <c r="HG32" s="41" t="str">
        <f t="shared" si="76"/>
        <v/>
      </c>
      <c r="HH32" s="21">
        <v>66</v>
      </c>
      <c r="HI32" s="42" t="str">
        <f t="shared" si="6"/>
        <v/>
      </c>
      <c r="HJ32" s="3">
        <v>0.8</v>
      </c>
      <c r="HK32" s="67"/>
      <c r="HL32" s="41" t="str">
        <f t="shared" si="77"/>
        <v/>
      </c>
      <c r="HM32" s="21">
        <v>88</v>
      </c>
      <c r="HN32" s="42" t="str">
        <f t="shared" si="78"/>
        <v/>
      </c>
      <c r="HO32" s="3">
        <v>0.8</v>
      </c>
      <c r="HP32" s="67"/>
      <c r="HQ32" s="41" t="str">
        <f t="shared" si="79"/>
        <v/>
      </c>
      <c r="HR32" s="21">
        <v>88</v>
      </c>
      <c r="HS32" s="42" t="str">
        <f t="shared" si="80"/>
        <v/>
      </c>
      <c r="HT32" s="3">
        <v>0.8</v>
      </c>
      <c r="HU32" s="67"/>
      <c r="HV32" s="41" t="str">
        <f t="shared" si="81"/>
        <v/>
      </c>
      <c r="HW32" s="21">
        <v>100</v>
      </c>
      <c r="HX32" s="42" t="str">
        <f t="shared" si="82"/>
        <v/>
      </c>
      <c r="HY32" s="3">
        <v>0.8</v>
      </c>
      <c r="HZ32" s="24" t="str">
        <f t="shared" si="124"/>
        <v/>
      </c>
      <c r="IA32" s="6">
        <v>802</v>
      </c>
      <c r="IB32" s="48" t="str">
        <f t="shared" si="83"/>
        <v/>
      </c>
      <c r="IC32" s="24" t="str">
        <f t="shared" si="84"/>
        <v/>
      </c>
      <c r="ID32" s="6">
        <v>176</v>
      </c>
      <c r="IE32" s="48" t="str">
        <f t="shared" si="7"/>
        <v/>
      </c>
      <c r="IF32" s="24" t="str">
        <f t="shared" si="85"/>
        <v/>
      </c>
      <c r="IG32" s="6">
        <v>100</v>
      </c>
      <c r="IH32" s="48" t="str">
        <f t="shared" si="86"/>
        <v/>
      </c>
      <c r="II32" s="67"/>
      <c r="IJ32" s="102" t="str">
        <f t="shared" si="125"/>
        <v/>
      </c>
      <c r="IK32" s="102">
        <v>60</v>
      </c>
      <c r="IL32" s="32" t="str">
        <f t="shared" si="87"/>
        <v/>
      </c>
      <c r="IM32" s="33">
        <v>0.8</v>
      </c>
      <c r="IN32" s="67"/>
      <c r="IO32" s="53" t="str">
        <f t="shared" si="126"/>
        <v/>
      </c>
      <c r="IP32" s="54">
        <v>60</v>
      </c>
      <c r="IQ32" s="34" t="str">
        <f t="shared" si="88"/>
        <v/>
      </c>
      <c r="IR32" s="35">
        <v>0.8</v>
      </c>
      <c r="IS32" s="67"/>
      <c r="IT32" s="102" t="str">
        <f t="shared" si="127"/>
        <v/>
      </c>
      <c r="IU32" s="102">
        <v>60</v>
      </c>
      <c r="IV32" s="33" t="str">
        <f t="shared" si="89"/>
        <v/>
      </c>
      <c r="IW32" s="33">
        <v>0.8</v>
      </c>
      <c r="IX32" s="67"/>
      <c r="IY32" s="54" t="str">
        <f t="shared" si="128"/>
        <v/>
      </c>
      <c r="IZ32" s="54">
        <v>60</v>
      </c>
      <c r="JA32" s="34" t="str">
        <f t="shared" si="90"/>
        <v/>
      </c>
      <c r="JB32" s="35">
        <v>0.8</v>
      </c>
      <c r="JC32" s="67"/>
      <c r="JD32" s="102" t="str">
        <f t="shared" si="129"/>
        <v/>
      </c>
      <c r="JE32" s="102">
        <v>60</v>
      </c>
      <c r="JF32" s="32" t="str">
        <f t="shared" si="91"/>
        <v/>
      </c>
      <c r="JG32" s="33">
        <v>0.8</v>
      </c>
      <c r="JH32" s="67"/>
      <c r="JI32" s="54" t="str">
        <f t="shared" si="130"/>
        <v/>
      </c>
      <c r="JJ32" s="54">
        <v>60</v>
      </c>
      <c r="JK32" s="34" t="str">
        <f t="shared" si="92"/>
        <v/>
      </c>
      <c r="JL32" s="35">
        <v>0.8</v>
      </c>
      <c r="JM32" s="67"/>
      <c r="JN32" s="102" t="str">
        <f t="shared" si="131"/>
        <v/>
      </c>
      <c r="JO32" s="102">
        <v>60</v>
      </c>
      <c r="JP32" s="32" t="str">
        <f t="shared" si="93"/>
        <v/>
      </c>
      <c r="JQ32" s="33">
        <v>0.8</v>
      </c>
      <c r="JR32" s="67"/>
      <c r="JS32" s="54" t="str">
        <f t="shared" si="140"/>
        <v/>
      </c>
      <c r="JT32" s="102">
        <v>60</v>
      </c>
      <c r="JU32" s="34" t="str">
        <f t="shared" si="141"/>
        <v/>
      </c>
      <c r="JV32" s="33">
        <v>0.8</v>
      </c>
      <c r="JW32" s="67"/>
      <c r="JX32" s="102" t="str">
        <f t="shared" si="142"/>
        <v/>
      </c>
      <c r="JY32" s="102">
        <v>60</v>
      </c>
      <c r="JZ32" s="32" t="str">
        <f t="shared" si="143"/>
        <v/>
      </c>
      <c r="KA32" s="33">
        <v>0.8</v>
      </c>
      <c r="KB32" s="67"/>
      <c r="KC32" s="54" t="str">
        <f t="shared" si="144"/>
        <v/>
      </c>
      <c r="KD32" s="102">
        <v>60</v>
      </c>
      <c r="KE32" s="34" t="str">
        <f t="shared" si="145"/>
        <v/>
      </c>
      <c r="KF32" s="33">
        <v>0.8</v>
      </c>
      <c r="KG32" s="67"/>
      <c r="KH32" s="102" t="str">
        <f t="shared" si="146"/>
        <v/>
      </c>
      <c r="KI32" s="102">
        <v>60</v>
      </c>
      <c r="KJ32" s="32" t="str">
        <f t="shared" si="147"/>
        <v/>
      </c>
      <c r="KK32" s="33">
        <v>0.8</v>
      </c>
      <c r="KL32" s="67"/>
      <c r="KM32" s="54" t="str">
        <f t="shared" si="148"/>
        <v/>
      </c>
      <c r="KN32" s="102">
        <v>60</v>
      </c>
      <c r="KO32" s="34" t="str">
        <f t="shared" si="149"/>
        <v/>
      </c>
      <c r="KP32" s="33">
        <v>0.8</v>
      </c>
      <c r="KQ32" s="67"/>
      <c r="KR32" s="102" t="str">
        <f t="shared" si="150"/>
        <v/>
      </c>
      <c r="KS32" s="102">
        <v>60</v>
      </c>
      <c r="KT32" s="32" t="str">
        <f t="shared" si="151"/>
        <v/>
      </c>
      <c r="KU32" s="33">
        <v>0.8</v>
      </c>
      <c r="KV32" s="67"/>
      <c r="KW32" s="54" t="str">
        <f t="shared" si="152"/>
        <v/>
      </c>
      <c r="KX32" s="102">
        <v>60</v>
      </c>
      <c r="KY32" s="34" t="str">
        <f t="shared" si="153"/>
        <v/>
      </c>
      <c r="KZ32" s="33">
        <v>0.8</v>
      </c>
      <c r="LA32" s="36" t="str">
        <f t="shared" si="139"/>
        <v/>
      </c>
      <c r="LB32" s="36">
        <v>240</v>
      </c>
      <c r="LC32" s="37" t="str">
        <f t="shared" si="101"/>
        <v/>
      </c>
      <c r="LD32" s="38" t="str">
        <f t="shared" si="102"/>
        <v/>
      </c>
      <c r="LE32" s="38">
        <v>240</v>
      </c>
      <c r="LF32" s="39" t="str">
        <f t="shared" si="103"/>
        <v/>
      </c>
      <c r="LG32" s="36" t="str">
        <f t="shared" si="104"/>
        <v/>
      </c>
      <c r="LH32" s="36">
        <v>120</v>
      </c>
      <c r="LI32" s="37" t="str">
        <f t="shared" si="105"/>
        <v/>
      </c>
      <c r="LJ32" s="38" t="str">
        <f t="shared" si="106"/>
        <v/>
      </c>
      <c r="LK32" s="38">
        <v>240</v>
      </c>
      <c r="LL32" s="39" t="str">
        <f t="shared" si="107"/>
        <v/>
      </c>
      <c r="LM32" s="36" t="str">
        <f t="shared" si="108"/>
        <v/>
      </c>
      <c r="LN32" s="36">
        <v>40</v>
      </c>
      <c r="LO32" s="37" t="str">
        <f t="shared" si="109"/>
        <v/>
      </c>
    </row>
    <row r="33" spans="1:327" s="44" customFormat="1" x14ac:dyDescent="0.25">
      <c r="A33" s="52">
        <v>32</v>
      </c>
      <c r="B33" s="67"/>
      <c r="C33" s="41" t="str">
        <f t="shared" si="8"/>
        <v/>
      </c>
      <c r="D33" s="21">
        <v>96</v>
      </c>
      <c r="E33" s="42" t="str">
        <f t="shared" si="0"/>
        <v/>
      </c>
      <c r="F33" s="3">
        <v>0.8</v>
      </c>
      <c r="G33" s="67"/>
      <c r="H33" s="43" t="str">
        <f t="shared" si="110"/>
        <v/>
      </c>
      <c r="I33" s="2">
        <v>96</v>
      </c>
      <c r="J33" s="45" t="str">
        <f t="shared" si="9"/>
        <v/>
      </c>
      <c r="K33" s="3">
        <v>0.8</v>
      </c>
      <c r="L33" s="67"/>
      <c r="M33" s="41" t="str">
        <f t="shared" si="111"/>
        <v/>
      </c>
      <c r="N33" s="23">
        <v>96</v>
      </c>
      <c r="O33" s="42" t="str">
        <f t="shared" si="10"/>
        <v/>
      </c>
      <c r="P33" s="3">
        <v>0.8</v>
      </c>
      <c r="Q33" s="67"/>
      <c r="R33" s="43" t="str">
        <f t="shared" si="112"/>
        <v/>
      </c>
      <c r="S33" s="21">
        <v>96</v>
      </c>
      <c r="T33" s="45" t="str">
        <f t="shared" si="11"/>
        <v/>
      </c>
      <c r="U33" s="3">
        <v>0.8</v>
      </c>
      <c r="V33" s="67"/>
      <c r="W33" s="41" t="str">
        <f t="shared" si="113"/>
        <v/>
      </c>
      <c r="X33" s="21">
        <v>96</v>
      </c>
      <c r="Y33" s="42" t="str">
        <f t="shared" si="12"/>
        <v/>
      </c>
      <c r="Z33" s="3">
        <v>0.8</v>
      </c>
      <c r="AA33" s="67"/>
      <c r="AB33" s="43" t="str">
        <f t="shared" si="114"/>
        <v/>
      </c>
      <c r="AC33" s="21">
        <v>96</v>
      </c>
      <c r="AD33" s="45" t="str">
        <f t="shared" si="13"/>
        <v/>
      </c>
      <c r="AE33" s="3">
        <v>0.8</v>
      </c>
      <c r="AF33" s="67"/>
      <c r="AG33" s="41" t="str">
        <f t="shared" si="115"/>
        <v/>
      </c>
      <c r="AH33" s="21">
        <v>96</v>
      </c>
      <c r="AI33" s="42" t="str">
        <f t="shared" si="14"/>
        <v/>
      </c>
      <c r="AJ33" s="3">
        <v>0.8</v>
      </c>
      <c r="AK33" s="67"/>
      <c r="AL33" s="43" t="str">
        <f t="shared" si="116"/>
        <v/>
      </c>
      <c r="AM33" s="21">
        <v>96</v>
      </c>
      <c r="AN33" s="45" t="str">
        <f t="shared" si="15"/>
        <v/>
      </c>
      <c r="AO33" s="3">
        <v>0.8</v>
      </c>
      <c r="AP33" s="72"/>
      <c r="AQ33" s="41" t="str">
        <f t="shared" si="117"/>
        <v/>
      </c>
      <c r="AR33" s="21">
        <v>96</v>
      </c>
      <c r="AS33" s="42" t="str">
        <f t="shared" si="16"/>
        <v/>
      </c>
      <c r="AT33" s="3">
        <v>0.8</v>
      </c>
      <c r="AU33" s="67"/>
      <c r="AV33" s="43" t="str">
        <f t="shared" si="118"/>
        <v/>
      </c>
      <c r="AW33" s="1">
        <v>96</v>
      </c>
      <c r="AX33" s="3" t="str">
        <f t="shared" si="17"/>
        <v/>
      </c>
      <c r="AY33" s="3">
        <v>0.8</v>
      </c>
      <c r="AZ33" s="67"/>
      <c r="BA33" s="41" t="str">
        <f t="shared" si="119"/>
        <v/>
      </c>
      <c r="BB33" s="21">
        <v>96</v>
      </c>
      <c r="BC33" s="3" t="str">
        <f t="shared" si="18"/>
        <v/>
      </c>
      <c r="BD33" s="3">
        <v>0.8</v>
      </c>
      <c r="BE33" s="176"/>
      <c r="BF33" s="46" t="str">
        <f t="shared" si="19"/>
        <v/>
      </c>
      <c r="BG33" s="6">
        <v>384</v>
      </c>
      <c r="BH33" s="48" t="str">
        <f t="shared" si="1"/>
        <v/>
      </c>
      <c r="BI33" s="180"/>
      <c r="BJ33" s="44" t="str">
        <f t="shared" si="20"/>
        <v/>
      </c>
      <c r="BK33" s="1">
        <v>140</v>
      </c>
      <c r="BL33" s="49" t="str">
        <f t="shared" si="2"/>
        <v/>
      </c>
      <c r="BM33" s="176"/>
      <c r="BN33" s="47" t="str">
        <f t="shared" si="21"/>
        <v/>
      </c>
      <c r="BO33" s="6">
        <v>264</v>
      </c>
      <c r="BP33" s="50" t="str">
        <f t="shared" si="3"/>
        <v/>
      </c>
      <c r="BQ33" s="176"/>
      <c r="BR33" s="44" t="str">
        <f t="shared" si="22"/>
        <v/>
      </c>
      <c r="BS33" s="1">
        <v>198</v>
      </c>
      <c r="BT33" s="51" t="str">
        <f t="shared" si="4"/>
        <v/>
      </c>
      <c r="BU33" s="67"/>
      <c r="BV33" s="41" t="str">
        <f t="shared" si="23"/>
        <v/>
      </c>
      <c r="BW33" s="21">
        <v>50</v>
      </c>
      <c r="BX33" s="42" t="str">
        <f t="shared" si="120"/>
        <v/>
      </c>
      <c r="BY33" s="3">
        <v>0.8</v>
      </c>
      <c r="BZ33" s="67"/>
      <c r="CA33" s="41" t="str">
        <f t="shared" si="24"/>
        <v/>
      </c>
      <c r="CB33" s="21">
        <v>77</v>
      </c>
      <c r="CC33" s="42" t="str">
        <f t="shared" si="25"/>
        <v/>
      </c>
      <c r="CD33" s="3">
        <v>0.8</v>
      </c>
      <c r="CE33" s="67"/>
      <c r="CF33" s="41" t="str">
        <f t="shared" si="26"/>
        <v/>
      </c>
      <c r="CG33" s="21">
        <v>50</v>
      </c>
      <c r="CH33" s="42" t="str">
        <f t="shared" si="27"/>
        <v/>
      </c>
      <c r="CI33" s="3">
        <v>0.8</v>
      </c>
      <c r="CJ33" s="67"/>
      <c r="CK33" s="41" t="str">
        <f t="shared" si="28"/>
        <v/>
      </c>
      <c r="CL33" s="21">
        <v>50</v>
      </c>
      <c r="CM33" s="42" t="str">
        <f t="shared" si="29"/>
        <v/>
      </c>
      <c r="CN33" s="3">
        <v>0.8</v>
      </c>
      <c r="CO33" s="67"/>
      <c r="CP33" s="41" t="str">
        <f t="shared" si="30"/>
        <v/>
      </c>
      <c r="CQ33" s="21">
        <v>50</v>
      </c>
      <c r="CR33" s="42" t="str">
        <f t="shared" si="31"/>
        <v/>
      </c>
      <c r="CS33" s="3">
        <v>0.8</v>
      </c>
      <c r="CT33" s="67"/>
      <c r="CU33" s="41" t="str">
        <f t="shared" si="32"/>
        <v/>
      </c>
      <c r="CV33" s="21">
        <v>50</v>
      </c>
      <c r="CW33" s="42" t="str">
        <f t="shared" si="33"/>
        <v/>
      </c>
      <c r="CX33" s="3">
        <v>0.8</v>
      </c>
      <c r="CY33" s="67"/>
      <c r="CZ33" s="41" t="str">
        <f t="shared" si="34"/>
        <v/>
      </c>
      <c r="DA33" s="21">
        <v>50</v>
      </c>
      <c r="DB33" s="42" t="str">
        <f t="shared" si="35"/>
        <v/>
      </c>
      <c r="DC33" s="3">
        <v>0.8</v>
      </c>
      <c r="DD33" s="67"/>
      <c r="DE33" s="41" t="str">
        <f t="shared" si="36"/>
        <v/>
      </c>
      <c r="DF33" s="21">
        <v>66</v>
      </c>
      <c r="DG33" s="42" t="str">
        <f t="shared" si="37"/>
        <v/>
      </c>
      <c r="DH33" s="3">
        <v>0.8</v>
      </c>
      <c r="DI33" s="67"/>
      <c r="DJ33" s="41" t="str">
        <f t="shared" si="38"/>
        <v/>
      </c>
      <c r="DK33" s="21">
        <v>66</v>
      </c>
      <c r="DL33" s="42" t="str">
        <f t="shared" si="39"/>
        <v/>
      </c>
      <c r="DM33" s="3">
        <v>0.8</v>
      </c>
      <c r="DN33" s="67"/>
      <c r="DO33" s="41" t="str">
        <f t="shared" si="40"/>
        <v/>
      </c>
      <c r="DP33" s="21">
        <v>66</v>
      </c>
      <c r="DQ33" s="42" t="str">
        <f t="shared" si="41"/>
        <v/>
      </c>
      <c r="DR33" s="3">
        <v>0.8</v>
      </c>
      <c r="DS33" s="67"/>
      <c r="DT33" s="41" t="str">
        <f t="shared" si="42"/>
        <v/>
      </c>
      <c r="DU33" s="21">
        <v>120</v>
      </c>
      <c r="DV33" s="42" t="str">
        <f t="shared" si="43"/>
        <v/>
      </c>
      <c r="DW33" s="3">
        <v>0.8</v>
      </c>
      <c r="DX33" s="67"/>
      <c r="DY33" s="41" t="str">
        <f t="shared" si="44"/>
        <v/>
      </c>
      <c r="DZ33" s="21">
        <v>119</v>
      </c>
      <c r="EA33" s="42" t="str">
        <f t="shared" si="45"/>
        <v/>
      </c>
      <c r="EB33" s="3">
        <v>0.8</v>
      </c>
      <c r="EC33" s="67"/>
      <c r="ED33" s="41" t="str">
        <f t="shared" si="46"/>
        <v/>
      </c>
      <c r="EE33" s="21">
        <v>154</v>
      </c>
      <c r="EF33" s="42" t="str">
        <f t="shared" si="47"/>
        <v/>
      </c>
      <c r="EG33" s="3">
        <v>0.8</v>
      </c>
      <c r="EH33" s="67"/>
      <c r="EI33" s="41" t="str">
        <f t="shared" si="48"/>
        <v/>
      </c>
      <c r="EJ33" s="21">
        <v>88</v>
      </c>
      <c r="EK33" s="42" t="str">
        <f t="shared" si="49"/>
        <v/>
      </c>
      <c r="EL33" s="3">
        <v>0.8</v>
      </c>
      <c r="EM33" s="67"/>
      <c r="EN33" s="41" t="str">
        <f t="shared" si="50"/>
        <v/>
      </c>
      <c r="EO33" s="21">
        <v>88</v>
      </c>
      <c r="EP33" s="42" t="str">
        <f t="shared" si="51"/>
        <v/>
      </c>
      <c r="EQ33" s="3">
        <v>0.8</v>
      </c>
      <c r="ER33" s="67"/>
      <c r="ES33" s="41" t="str">
        <f t="shared" si="52"/>
        <v/>
      </c>
      <c r="ET33" s="21">
        <v>77</v>
      </c>
      <c r="EU33" s="42" t="str">
        <f t="shared" si="53"/>
        <v/>
      </c>
      <c r="EV33" s="3">
        <v>0.8</v>
      </c>
      <c r="EW33" s="67"/>
      <c r="EX33" s="41" t="str">
        <f t="shared" si="54"/>
        <v/>
      </c>
      <c r="EY33" s="21">
        <v>77</v>
      </c>
      <c r="EZ33" s="42" t="str">
        <f t="shared" si="55"/>
        <v/>
      </c>
      <c r="FA33" s="3">
        <v>0.8</v>
      </c>
      <c r="FB33" s="176"/>
      <c r="FC33" s="24" t="str">
        <f t="shared" si="121"/>
        <v/>
      </c>
      <c r="FD33" s="6">
        <v>943</v>
      </c>
      <c r="FE33" s="48" t="str">
        <f t="shared" si="56"/>
        <v/>
      </c>
      <c r="FF33" s="180"/>
      <c r="FG33" s="1" t="str">
        <f t="shared" si="122"/>
        <v/>
      </c>
      <c r="FH33" s="1">
        <v>273</v>
      </c>
      <c r="FI33" s="49" t="str">
        <f t="shared" si="5"/>
        <v/>
      </c>
      <c r="FJ33" s="176"/>
      <c r="FK33" s="6" t="str">
        <f t="shared" si="123"/>
        <v/>
      </c>
      <c r="FL33" s="6">
        <v>176</v>
      </c>
      <c r="FM33" s="50" t="str">
        <f t="shared" si="57"/>
        <v/>
      </c>
      <c r="FN33" s="176"/>
      <c r="FO33" s="106" t="str">
        <f t="shared" si="58"/>
        <v/>
      </c>
      <c r="FP33" s="106">
        <v>154</v>
      </c>
      <c r="FQ33" s="51" t="str">
        <f t="shared" si="59"/>
        <v/>
      </c>
      <c r="FR33" s="67"/>
      <c r="FS33" s="41" t="str">
        <f t="shared" si="60"/>
        <v/>
      </c>
      <c r="FT33" s="21">
        <v>88</v>
      </c>
      <c r="FU33" s="42" t="str">
        <f t="shared" si="61"/>
        <v/>
      </c>
      <c r="FV33" s="3">
        <v>0.8</v>
      </c>
      <c r="FW33" s="67"/>
      <c r="FX33" s="41" t="str">
        <f t="shared" si="62"/>
        <v/>
      </c>
      <c r="FY33" s="21">
        <v>120</v>
      </c>
      <c r="FZ33" s="42" t="str">
        <f t="shared" si="63"/>
        <v/>
      </c>
      <c r="GA33" s="3">
        <v>0.8</v>
      </c>
      <c r="GB33" s="67"/>
      <c r="GC33" s="41" t="str">
        <f t="shared" si="64"/>
        <v/>
      </c>
      <c r="GD33" s="21">
        <v>88</v>
      </c>
      <c r="GE33" s="42" t="str">
        <f t="shared" si="65"/>
        <v/>
      </c>
      <c r="GF33" s="3">
        <v>0.8</v>
      </c>
      <c r="GG33" s="67"/>
      <c r="GH33" s="41" t="str">
        <f t="shared" si="66"/>
        <v/>
      </c>
      <c r="GI33" s="21">
        <v>88</v>
      </c>
      <c r="GJ33" s="42" t="str">
        <f t="shared" si="67"/>
        <v/>
      </c>
      <c r="GK33" s="3">
        <v>0.8</v>
      </c>
      <c r="GL33" s="67"/>
      <c r="GM33" s="41" t="str">
        <f t="shared" si="68"/>
        <v/>
      </c>
      <c r="GN33" s="21">
        <v>88</v>
      </c>
      <c r="GO33" s="42" t="str">
        <f t="shared" si="69"/>
        <v/>
      </c>
      <c r="GP33" s="3">
        <v>0.8</v>
      </c>
      <c r="GQ33" s="67"/>
      <c r="GR33" s="41" t="str">
        <f t="shared" si="70"/>
        <v/>
      </c>
      <c r="GS33" s="21">
        <v>88</v>
      </c>
      <c r="GT33" s="42" t="str">
        <f t="shared" si="71"/>
        <v/>
      </c>
      <c r="GU33" s="3">
        <v>0.8</v>
      </c>
      <c r="GV33" s="67"/>
      <c r="GW33" s="41" t="str">
        <f t="shared" si="72"/>
        <v/>
      </c>
      <c r="GX33" s="21">
        <v>88</v>
      </c>
      <c r="GY33" s="42" t="str">
        <f t="shared" si="73"/>
        <v/>
      </c>
      <c r="GZ33" s="3">
        <v>0.8</v>
      </c>
      <c r="HA33" s="67"/>
      <c r="HB33" s="41" t="str">
        <f t="shared" si="74"/>
        <v/>
      </c>
      <c r="HC33" s="21">
        <v>88</v>
      </c>
      <c r="HD33" s="42" t="str">
        <f t="shared" si="75"/>
        <v/>
      </c>
      <c r="HE33" s="3">
        <v>0.8</v>
      </c>
      <c r="HF33" s="67"/>
      <c r="HG33" s="41" t="str">
        <f t="shared" si="76"/>
        <v/>
      </c>
      <c r="HH33" s="21">
        <v>66</v>
      </c>
      <c r="HI33" s="42" t="str">
        <f t="shared" si="6"/>
        <v/>
      </c>
      <c r="HJ33" s="3">
        <v>0.8</v>
      </c>
      <c r="HK33" s="67"/>
      <c r="HL33" s="41" t="str">
        <f t="shared" si="77"/>
        <v/>
      </c>
      <c r="HM33" s="21">
        <v>88</v>
      </c>
      <c r="HN33" s="42" t="str">
        <f t="shared" si="78"/>
        <v/>
      </c>
      <c r="HO33" s="3">
        <v>0.8</v>
      </c>
      <c r="HP33" s="67"/>
      <c r="HQ33" s="41" t="str">
        <f t="shared" si="79"/>
        <v/>
      </c>
      <c r="HR33" s="21">
        <v>88</v>
      </c>
      <c r="HS33" s="42" t="str">
        <f t="shared" si="80"/>
        <v/>
      </c>
      <c r="HT33" s="3">
        <v>0.8</v>
      </c>
      <c r="HU33" s="67"/>
      <c r="HV33" s="41" t="str">
        <f t="shared" si="81"/>
        <v/>
      </c>
      <c r="HW33" s="21">
        <v>100</v>
      </c>
      <c r="HX33" s="42" t="str">
        <f t="shared" si="82"/>
        <v/>
      </c>
      <c r="HY33" s="3">
        <v>0.8</v>
      </c>
      <c r="HZ33" s="24" t="str">
        <f t="shared" si="124"/>
        <v/>
      </c>
      <c r="IA33" s="6">
        <v>802</v>
      </c>
      <c r="IB33" s="48" t="str">
        <f t="shared" si="83"/>
        <v/>
      </c>
      <c r="IC33" s="24" t="str">
        <f t="shared" si="84"/>
        <v/>
      </c>
      <c r="ID33" s="6">
        <v>176</v>
      </c>
      <c r="IE33" s="48" t="str">
        <f t="shared" si="7"/>
        <v/>
      </c>
      <c r="IF33" s="24" t="str">
        <f t="shared" si="85"/>
        <v/>
      </c>
      <c r="IG33" s="6">
        <v>100</v>
      </c>
      <c r="IH33" s="48" t="str">
        <f t="shared" si="86"/>
        <v/>
      </c>
      <c r="II33" s="67"/>
      <c r="IJ33" s="102" t="str">
        <f t="shared" si="125"/>
        <v/>
      </c>
      <c r="IK33" s="102">
        <v>60</v>
      </c>
      <c r="IL33" s="32" t="str">
        <f t="shared" si="87"/>
        <v/>
      </c>
      <c r="IM33" s="33">
        <v>0.8</v>
      </c>
      <c r="IN33" s="67"/>
      <c r="IO33" s="53" t="str">
        <f t="shared" si="126"/>
        <v/>
      </c>
      <c r="IP33" s="54">
        <v>60</v>
      </c>
      <c r="IQ33" s="34" t="str">
        <f t="shared" si="88"/>
        <v/>
      </c>
      <c r="IR33" s="35">
        <v>0.8</v>
      </c>
      <c r="IS33" s="67"/>
      <c r="IT33" s="102" t="str">
        <f t="shared" si="127"/>
        <v/>
      </c>
      <c r="IU33" s="102">
        <v>60</v>
      </c>
      <c r="IV33" s="33" t="str">
        <f t="shared" si="89"/>
        <v/>
      </c>
      <c r="IW33" s="33">
        <v>0.8</v>
      </c>
      <c r="IX33" s="67"/>
      <c r="IY33" s="54" t="str">
        <f t="shared" si="128"/>
        <v/>
      </c>
      <c r="IZ33" s="54">
        <v>60</v>
      </c>
      <c r="JA33" s="34" t="str">
        <f t="shared" si="90"/>
        <v/>
      </c>
      <c r="JB33" s="35">
        <v>0.8</v>
      </c>
      <c r="JC33" s="67"/>
      <c r="JD33" s="102" t="str">
        <f t="shared" si="129"/>
        <v/>
      </c>
      <c r="JE33" s="102">
        <v>60</v>
      </c>
      <c r="JF33" s="32" t="str">
        <f t="shared" si="91"/>
        <v/>
      </c>
      <c r="JG33" s="33">
        <v>0.8</v>
      </c>
      <c r="JH33" s="67"/>
      <c r="JI33" s="54" t="str">
        <f t="shared" si="130"/>
        <v/>
      </c>
      <c r="JJ33" s="54">
        <v>60</v>
      </c>
      <c r="JK33" s="34" t="str">
        <f t="shared" si="92"/>
        <v/>
      </c>
      <c r="JL33" s="35">
        <v>0.8</v>
      </c>
      <c r="JM33" s="67"/>
      <c r="JN33" s="102" t="str">
        <f t="shared" si="131"/>
        <v/>
      </c>
      <c r="JO33" s="102">
        <v>60</v>
      </c>
      <c r="JP33" s="32" t="str">
        <f t="shared" si="93"/>
        <v/>
      </c>
      <c r="JQ33" s="33">
        <v>0.8</v>
      </c>
      <c r="JR33" s="67"/>
      <c r="JS33" s="54" t="str">
        <f t="shared" si="140"/>
        <v/>
      </c>
      <c r="JT33" s="102">
        <v>60</v>
      </c>
      <c r="JU33" s="34" t="str">
        <f t="shared" si="141"/>
        <v/>
      </c>
      <c r="JV33" s="33">
        <v>0.8</v>
      </c>
      <c r="JW33" s="67"/>
      <c r="JX33" s="102" t="str">
        <f t="shared" si="142"/>
        <v/>
      </c>
      <c r="JY33" s="102">
        <v>60</v>
      </c>
      <c r="JZ33" s="32" t="str">
        <f t="shared" si="143"/>
        <v/>
      </c>
      <c r="KA33" s="33">
        <v>0.8</v>
      </c>
      <c r="KB33" s="67"/>
      <c r="KC33" s="54" t="str">
        <f t="shared" si="144"/>
        <v/>
      </c>
      <c r="KD33" s="102">
        <v>60</v>
      </c>
      <c r="KE33" s="34" t="str">
        <f t="shared" si="145"/>
        <v/>
      </c>
      <c r="KF33" s="33">
        <v>0.8</v>
      </c>
      <c r="KG33" s="67"/>
      <c r="KH33" s="102" t="str">
        <f t="shared" si="146"/>
        <v/>
      </c>
      <c r="KI33" s="102">
        <v>60</v>
      </c>
      <c r="KJ33" s="32" t="str">
        <f t="shared" si="147"/>
        <v/>
      </c>
      <c r="KK33" s="33">
        <v>0.8</v>
      </c>
      <c r="KL33" s="67"/>
      <c r="KM33" s="54" t="str">
        <f t="shared" si="148"/>
        <v/>
      </c>
      <c r="KN33" s="102">
        <v>60</v>
      </c>
      <c r="KO33" s="34" t="str">
        <f t="shared" si="149"/>
        <v/>
      </c>
      <c r="KP33" s="33">
        <v>0.8</v>
      </c>
      <c r="KQ33" s="67"/>
      <c r="KR33" s="102" t="str">
        <f t="shared" si="150"/>
        <v/>
      </c>
      <c r="KS33" s="102">
        <v>60</v>
      </c>
      <c r="KT33" s="32" t="str">
        <f t="shared" si="151"/>
        <v/>
      </c>
      <c r="KU33" s="33">
        <v>0.8</v>
      </c>
      <c r="KV33" s="67"/>
      <c r="KW33" s="54" t="str">
        <f t="shared" si="152"/>
        <v/>
      </c>
      <c r="KX33" s="102">
        <v>60</v>
      </c>
      <c r="KY33" s="34" t="str">
        <f t="shared" si="153"/>
        <v/>
      </c>
      <c r="KZ33" s="33">
        <v>0.8</v>
      </c>
      <c r="LA33" s="36" t="str">
        <f t="shared" si="139"/>
        <v/>
      </c>
      <c r="LB33" s="36">
        <v>240</v>
      </c>
      <c r="LC33" s="37" t="str">
        <f t="shared" si="101"/>
        <v/>
      </c>
      <c r="LD33" s="38" t="str">
        <f t="shared" si="102"/>
        <v/>
      </c>
      <c r="LE33" s="38">
        <v>240</v>
      </c>
      <c r="LF33" s="39" t="str">
        <f t="shared" si="103"/>
        <v/>
      </c>
      <c r="LG33" s="36" t="str">
        <f t="shared" si="104"/>
        <v/>
      </c>
      <c r="LH33" s="36">
        <v>120</v>
      </c>
      <c r="LI33" s="37" t="str">
        <f t="shared" si="105"/>
        <v/>
      </c>
      <c r="LJ33" s="38" t="str">
        <f t="shared" si="106"/>
        <v/>
      </c>
      <c r="LK33" s="38">
        <v>240</v>
      </c>
      <c r="LL33" s="39" t="str">
        <f t="shared" si="107"/>
        <v/>
      </c>
      <c r="LM33" s="36" t="str">
        <f t="shared" si="108"/>
        <v/>
      </c>
      <c r="LN33" s="36">
        <v>40</v>
      </c>
      <c r="LO33" s="37" t="str">
        <f t="shared" si="109"/>
        <v/>
      </c>
    </row>
    <row r="34" spans="1:327" x14ac:dyDescent="0.25">
      <c r="A34" s="10">
        <v>33</v>
      </c>
      <c r="B34" s="66"/>
      <c r="C34" s="20" t="str">
        <f t="shared" si="8"/>
        <v/>
      </c>
      <c r="D34" s="21">
        <v>96</v>
      </c>
      <c r="E34" s="3" t="str">
        <f t="shared" si="0"/>
        <v/>
      </c>
      <c r="F34" s="3">
        <v>0.8</v>
      </c>
      <c r="G34" s="66"/>
      <c r="H34" s="22" t="str">
        <f t="shared" si="110"/>
        <v/>
      </c>
      <c r="I34" s="2">
        <v>96</v>
      </c>
      <c r="J34" s="4" t="str">
        <f t="shared" si="9"/>
        <v/>
      </c>
      <c r="K34" s="3">
        <v>0.8</v>
      </c>
      <c r="L34" s="66"/>
      <c r="M34" s="20" t="str">
        <f t="shared" si="111"/>
        <v/>
      </c>
      <c r="N34" s="23">
        <v>96</v>
      </c>
      <c r="O34" s="3" t="str">
        <f t="shared" si="10"/>
        <v/>
      </c>
      <c r="P34" s="3">
        <v>0.8</v>
      </c>
      <c r="Q34" s="66"/>
      <c r="R34" s="22" t="str">
        <f t="shared" si="112"/>
        <v/>
      </c>
      <c r="S34" s="21">
        <v>96</v>
      </c>
      <c r="T34" s="4" t="str">
        <f t="shared" si="11"/>
        <v/>
      </c>
      <c r="U34" s="3">
        <v>0.8</v>
      </c>
      <c r="V34" s="66"/>
      <c r="W34" s="20" t="str">
        <f t="shared" si="113"/>
        <v/>
      </c>
      <c r="X34" s="21">
        <v>96</v>
      </c>
      <c r="Y34" s="3" t="str">
        <f t="shared" si="12"/>
        <v/>
      </c>
      <c r="Z34" s="3">
        <v>0.8</v>
      </c>
      <c r="AA34" s="66"/>
      <c r="AB34" s="22" t="str">
        <f t="shared" si="114"/>
        <v/>
      </c>
      <c r="AC34" s="21">
        <v>96</v>
      </c>
      <c r="AD34" s="4" t="str">
        <f t="shared" si="13"/>
        <v/>
      </c>
      <c r="AE34" s="3">
        <v>0.8</v>
      </c>
      <c r="AF34" s="66"/>
      <c r="AG34" s="20" t="str">
        <f t="shared" si="115"/>
        <v/>
      </c>
      <c r="AH34" s="21">
        <v>96</v>
      </c>
      <c r="AI34" s="3" t="str">
        <f t="shared" si="14"/>
        <v/>
      </c>
      <c r="AJ34" s="3">
        <v>0.8</v>
      </c>
      <c r="AK34" s="66"/>
      <c r="AL34" s="22" t="str">
        <f t="shared" si="116"/>
        <v/>
      </c>
      <c r="AM34" s="21">
        <v>96</v>
      </c>
      <c r="AN34" s="4" t="str">
        <f t="shared" si="15"/>
        <v/>
      </c>
      <c r="AO34" s="3">
        <v>0.8</v>
      </c>
      <c r="AP34" s="71"/>
      <c r="AQ34" s="20" t="str">
        <f t="shared" si="117"/>
        <v/>
      </c>
      <c r="AR34" s="21">
        <v>96</v>
      </c>
      <c r="AS34" s="3" t="str">
        <f t="shared" si="16"/>
        <v/>
      </c>
      <c r="AT34" s="3">
        <v>0.8</v>
      </c>
      <c r="AU34" s="66"/>
      <c r="AV34" s="22" t="str">
        <f t="shared" si="118"/>
        <v/>
      </c>
      <c r="AW34" s="1">
        <v>96</v>
      </c>
      <c r="AX34" s="3" t="str">
        <f t="shared" si="17"/>
        <v/>
      </c>
      <c r="AY34" s="3">
        <v>0.8</v>
      </c>
      <c r="AZ34" s="66"/>
      <c r="BA34" s="20" t="str">
        <f t="shared" si="119"/>
        <v/>
      </c>
      <c r="BB34" s="21">
        <v>96</v>
      </c>
      <c r="BC34" s="3" t="str">
        <f t="shared" si="18"/>
        <v/>
      </c>
      <c r="BD34" s="3">
        <v>0.8</v>
      </c>
      <c r="BE34" s="176"/>
      <c r="BF34" s="24" t="str">
        <f t="shared" si="19"/>
        <v/>
      </c>
      <c r="BG34" s="6">
        <v>384</v>
      </c>
      <c r="BH34" s="29" t="str">
        <f t="shared" si="1"/>
        <v/>
      </c>
      <c r="BI34" s="180"/>
      <c r="BJ34" s="1" t="str">
        <f t="shared" si="20"/>
        <v/>
      </c>
      <c r="BK34" s="1">
        <v>140</v>
      </c>
      <c r="BL34" s="8" t="str">
        <f t="shared" si="2"/>
        <v/>
      </c>
      <c r="BM34" s="176"/>
      <c r="BN34" s="6" t="str">
        <f t="shared" si="21"/>
        <v/>
      </c>
      <c r="BO34" s="6">
        <v>264</v>
      </c>
      <c r="BP34" s="7" t="str">
        <f t="shared" si="3"/>
        <v/>
      </c>
      <c r="BQ34" s="176"/>
      <c r="BR34" s="1" t="str">
        <f t="shared" si="22"/>
        <v/>
      </c>
      <c r="BS34" s="1">
        <v>198</v>
      </c>
      <c r="BT34" s="11" t="str">
        <f t="shared" si="4"/>
        <v/>
      </c>
      <c r="BU34" s="66"/>
      <c r="BV34" s="20" t="str">
        <f t="shared" si="23"/>
        <v/>
      </c>
      <c r="BW34" s="21">
        <v>50</v>
      </c>
      <c r="BX34" s="3" t="str">
        <f t="shared" si="120"/>
        <v/>
      </c>
      <c r="BY34" s="3">
        <v>0.8</v>
      </c>
      <c r="BZ34" s="66"/>
      <c r="CA34" s="20" t="str">
        <f t="shared" si="24"/>
        <v/>
      </c>
      <c r="CB34" s="21">
        <v>77</v>
      </c>
      <c r="CC34" s="3" t="str">
        <f t="shared" si="25"/>
        <v/>
      </c>
      <c r="CD34" s="3">
        <v>0.8</v>
      </c>
      <c r="CE34" s="66"/>
      <c r="CF34" s="20" t="str">
        <f t="shared" si="26"/>
        <v/>
      </c>
      <c r="CG34" s="21">
        <v>50</v>
      </c>
      <c r="CH34" s="3" t="str">
        <f t="shared" si="27"/>
        <v/>
      </c>
      <c r="CI34" s="3">
        <v>0.8</v>
      </c>
      <c r="CJ34" s="66"/>
      <c r="CK34" s="20" t="str">
        <f t="shared" si="28"/>
        <v/>
      </c>
      <c r="CL34" s="21">
        <v>50</v>
      </c>
      <c r="CM34" s="3" t="str">
        <f t="shared" si="29"/>
        <v/>
      </c>
      <c r="CN34" s="3">
        <v>0.8</v>
      </c>
      <c r="CO34" s="66"/>
      <c r="CP34" s="20" t="str">
        <f t="shared" si="30"/>
        <v/>
      </c>
      <c r="CQ34" s="21">
        <v>50</v>
      </c>
      <c r="CR34" s="3" t="str">
        <f t="shared" si="31"/>
        <v/>
      </c>
      <c r="CS34" s="3">
        <v>0.8</v>
      </c>
      <c r="CT34" s="66"/>
      <c r="CU34" s="20" t="str">
        <f t="shared" si="32"/>
        <v/>
      </c>
      <c r="CV34" s="21">
        <v>50</v>
      </c>
      <c r="CW34" s="3" t="str">
        <f t="shared" si="33"/>
        <v/>
      </c>
      <c r="CX34" s="3">
        <v>0.8</v>
      </c>
      <c r="CY34" s="66"/>
      <c r="CZ34" s="20" t="str">
        <f t="shared" si="34"/>
        <v/>
      </c>
      <c r="DA34" s="21">
        <v>50</v>
      </c>
      <c r="DB34" s="3" t="str">
        <f t="shared" si="35"/>
        <v/>
      </c>
      <c r="DC34" s="3">
        <v>0.8</v>
      </c>
      <c r="DD34" s="66"/>
      <c r="DE34" s="20" t="str">
        <f t="shared" si="36"/>
        <v/>
      </c>
      <c r="DF34" s="21">
        <v>66</v>
      </c>
      <c r="DG34" s="3" t="str">
        <f t="shared" si="37"/>
        <v/>
      </c>
      <c r="DH34" s="3">
        <v>0.8</v>
      </c>
      <c r="DI34" s="66"/>
      <c r="DJ34" s="20" t="str">
        <f t="shared" si="38"/>
        <v/>
      </c>
      <c r="DK34" s="21">
        <v>66</v>
      </c>
      <c r="DL34" s="3" t="str">
        <f t="shared" si="39"/>
        <v/>
      </c>
      <c r="DM34" s="3">
        <v>0.8</v>
      </c>
      <c r="DN34" s="66"/>
      <c r="DO34" s="20" t="str">
        <f t="shared" si="40"/>
        <v/>
      </c>
      <c r="DP34" s="21">
        <v>66</v>
      </c>
      <c r="DQ34" s="3" t="str">
        <f t="shared" si="41"/>
        <v/>
      </c>
      <c r="DR34" s="3">
        <v>0.8</v>
      </c>
      <c r="DS34" s="66"/>
      <c r="DT34" s="20" t="str">
        <f t="shared" si="42"/>
        <v/>
      </c>
      <c r="DU34" s="21">
        <v>120</v>
      </c>
      <c r="DV34" s="3" t="str">
        <f t="shared" si="43"/>
        <v/>
      </c>
      <c r="DW34" s="3">
        <v>0.8</v>
      </c>
      <c r="DX34" s="66"/>
      <c r="DY34" s="20" t="str">
        <f t="shared" si="44"/>
        <v/>
      </c>
      <c r="DZ34" s="21">
        <v>119</v>
      </c>
      <c r="EA34" s="3" t="str">
        <f t="shared" si="45"/>
        <v/>
      </c>
      <c r="EB34" s="3">
        <v>0.8</v>
      </c>
      <c r="EC34" s="66"/>
      <c r="ED34" s="20" t="str">
        <f t="shared" si="46"/>
        <v/>
      </c>
      <c r="EE34" s="21">
        <v>154</v>
      </c>
      <c r="EF34" s="3" t="str">
        <f t="shared" si="47"/>
        <v/>
      </c>
      <c r="EG34" s="3">
        <v>0.8</v>
      </c>
      <c r="EH34" s="66"/>
      <c r="EI34" s="20" t="str">
        <f t="shared" si="48"/>
        <v/>
      </c>
      <c r="EJ34" s="21">
        <v>88</v>
      </c>
      <c r="EK34" s="3" t="str">
        <f t="shared" si="49"/>
        <v/>
      </c>
      <c r="EL34" s="3">
        <v>0.8</v>
      </c>
      <c r="EM34" s="66"/>
      <c r="EN34" s="20" t="str">
        <f t="shared" si="50"/>
        <v/>
      </c>
      <c r="EO34" s="21">
        <v>88</v>
      </c>
      <c r="EP34" s="3" t="str">
        <f t="shared" si="51"/>
        <v/>
      </c>
      <c r="EQ34" s="3">
        <v>0.8</v>
      </c>
      <c r="ER34" s="66"/>
      <c r="ES34" s="20" t="str">
        <f t="shared" si="52"/>
        <v/>
      </c>
      <c r="ET34" s="21">
        <v>77</v>
      </c>
      <c r="EU34" s="3" t="str">
        <f t="shared" si="53"/>
        <v/>
      </c>
      <c r="EV34" s="3">
        <v>0.8</v>
      </c>
      <c r="EW34" s="66"/>
      <c r="EX34" s="20" t="str">
        <f t="shared" si="54"/>
        <v/>
      </c>
      <c r="EY34" s="21">
        <v>77</v>
      </c>
      <c r="EZ34" s="3" t="str">
        <f t="shared" si="55"/>
        <v/>
      </c>
      <c r="FA34" s="3">
        <v>0.8</v>
      </c>
      <c r="FB34" s="176"/>
      <c r="FC34" s="24" t="str">
        <f t="shared" si="121"/>
        <v/>
      </c>
      <c r="FD34" s="6">
        <v>943</v>
      </c>
      <c r="FE34" s="29" t="str">
        <f t="shared" si="56"/>
        <v/>
      </c>
      <c r="FF34" s="180"/>
      <c r="FG34" s="1" t="str">
        <f t="shared" si="122"/>
        <v/>
      </c>
      <c r="FH34" s="1">
        <v>273</v>
      </c>
      <c r="FI34" s="8" t="str">
        <f t="shared" si="5"/>
        <v/>
      </c>
      <c r="FJ34" s="176"/>
      <c r="FK34" s="6" t="str">
        <f t="shared" si="123"/>
        <v/>
      </c>
      <c r="FL34" s="6">
        <v>176</v>
      </c>
      <c r="FM34" s="7" t="str">
        <f t="shared" si="57"/>
        <v/>
      </c>
      <c r="FN34" s="176"/>
      <c r="FO34" s="106" t="str">
        <f t="shared" si="58"/>
        <v/>
      </c>
      <c r="FP34" s="106">
        <v>154</v>
      </c>
      <c r="FQ34" s="11" t="str">
        <f t="shared" si="59"/>
        <v/>
      </c>
      <c r="FR34" s="66"/>
      <c r="FS34" s="20" t="str">
        <f t="shared" si="60"/>
        <v/>
      </c>
      <c r="FT34" s="21">
        <v>88</v>
      </c>
      <c r="FU34" s="3" t="str">
        <f t="shared" si="61"/>
        <v/>
      </c>
      <c r="FV34" s="3">
        <v>0.8</v>
      </c>
      <c r="FW34" s="66"/>
      <c r="FX34" s="20" t="str">
        <f t="shared" si="62"/>
        <v/>
      </c>
      <c r="FY34" s="21">
        <v>120</v>
      </c>
      <c r="FZ34" s="3" t="str">
        <f t="shared" si="63"/>
        <v/>
      </c>
      <c r="GA34" s="3">
        <v>0.8</v>
      </c>
      <c r="GB34" s="66"/>
      <c r="GC34" s="20" t="str">
        <f t="shared" si="64"/>
        <v/>
      </c>
      <c r="GD34" s="21">
        <v>88</v>
      </c>
      <c r="GE34" s="3" t="str">
        <f t="shared" si="65"/>
        <v/>
      </c>
      <c r="GF34" s="3">
        <v>0.8</v>
      </c>
      <c r="GG34" s="66"/>
      <c r="GH34" s="20" t="str">
        <f t="shared" si="66"/>
        <v/>
      </c>
      <c r="GI34" s="21">
        <v>88</v>
      </c>
      <c r="GJ34" s="3" t="str">
        <f t="shared" si="67"/>
        <v/>
      </c>
      <c r="GK34" s="3">
        <v>0.8</v>
      </c>
      <c r="GL34" s="66"/>
      <c r="GM34" s="20" t="str">
        <f t="shared" si="68"/>
        <v/>
      </c>
      <c r="GN34" s="21">
        <v>88</v>
      </c>
      <c r="GO34" s="3" t="str">
        <f t="shared" si="69"/>
        <v/>
      </c>
      <c r="GP34" s="3">
        <v>0.8</v>
      </c>
      <c r="GQ34" s="66"/>
      <c r="GR34" s="20" t="str">
        <f t="shared" si="70"/>
        <v/>
      </c>
      <c r="GS34" s="21">
        <v>88</v>
      </c>
      <c r="GT34" s="3" t="str">
        <f t="shared" si="71"/>
        <v/>
      </c>
      <c r="GU34" s="3">
        <v>0.8</v>
      </c>
      <c r="GV34" s="66"/>
      <c r="GW34" s="20" t="str">
        <f t="shared" si="72"/>
        <v/>
      </c>
      <c r="GX34" s="21">
        <v>88</v>
      </c>
      <c r="GY34" s="3" t="str">
        <f t="shared" si="73"/>
        <v/>
      </c>
      <c r="GZ34" s="3">
        <v>0.8</v>
      </c>
      <c r="HA34" s="66"/>
      <c r="HB34" s="20" t="str">
        <f t="shared" si="74"/>
        <v/>
      </c>
      <c r="HC34" s="21">
        <v>88</v>
      </c>
      <c r="HD34" s="3" t="str">
        <f t="shared" si="75"/>
        <v/>
      </c>
      <c r="HE34" s="3">
        <v>0.8</v>
      </c>
      <c r="HF34" s="66"/>
      <c r="HG34" s="20" t="str">
        <f t="shared" si="76"/>
        <v/>
      </c>
      <c r="HH34" s="21">
        <v>66</v>
      </c>
      <c r="HI34" s="3" t="str">
        <f t="shared" si="6"/>
        <v/>
      </c>
      <c r="HJ34" s="3">
        <v>0.8</v>
      </c>
      <c r="HK34" s="66"/>
      <c r="HL34" s="20" t="str">
        <f t="shared" si="77"/>
        <v/>
      </c>
      <c r="HM34" s="21">
        <v>88</v>
      </c>
      <c r="HN34" s="3" t="str">
        <f t="shared" si="78"/>
        <v/>
      </c>
      <c r="HO34" s="3">
        <v>0.8</v>
      </c>
      <c r="HP34" s="66"/>
      <c r="HQ34" s="20" t="str">
        <f t="shared" si="79"/>
        <v/>
      </c>
      <c r="HR34" s="21">
        <v>88</v>
      </c>
      <c r="HS34" s="3" t="str">
        <f t="shared" si="80"/>
        <v/>
      </c>
      <c r="HT34" s="3">
        <v>0.8</v>
      </c>
      <c r="HU34" s="66"/>
      <c r="HV34" s="20" t="str">
        <f t="shared" si="81"/>
        <v/>
      </c>
      <c r="HW34" s="21">
        <v>100</v>
      </c>
      <c r="HX34" s="3" t="str">
        <f t="shared" si="82"/>
        <v/>
      </c>
      <c r="HY34" s="3">
        <v>0.8</v>
      </c>
      <c r="HZ34" s="24" t="str">
        <f t="shared" si="124"/>
        <v/>
      </c>
      <c r="IA34" s="6">
        <v>802</v>
      </c>
      <c r="IB34" s="29" t="str">
        <f t="shared" si="83"/>
        <v/>
      </c>
      <c r="IC34" s="24" t="str">
        <f t="shared" si="84"/>
        <v/>
      </c>
      <c r="ID34" s="6">
        <v>176</v>
      </c>
      <c r="IE34" s="29" t="str">
        <f t="shared" si="7"/>
        <v/>
      </c>
      <c r="IF34" s="24" t="str">
        <f t="shared" si="85"/>
        <v/>
      </c>
      <c r="IG34" s="6">
        <v>100</v>
      </c>
      <c r="IH34" s="29" t="str">
        <f t="shared" si="86"/>
        <v/>
      </c>
      <c r="II34" s="66"/>
      <c r="IJ34" s="102" t="str">
        <f t="shared" si="125"/>
        <v/>
      </c>
      <c r="IK34" s="102">
        <v>60</v>
      </c>
      <c r="IL34" s="32" t="str">
        <f t="shared" si="87"/>
        <v/>
      </c>
      <c r="IM34" s="33">
        <v>0.8</v>
      </c>
      <c r="IN34" s="66"/>
      <c r="IO34" s="53" t="str">
        <f t="shared" si="126"/>
        <v/>
      </c>
      <c r="IP34" s="54">
        <v>60</v>
      </c>
      <c r="IQ34" s="34" t="str">
        <f t="shared" si="88"/>
        <v/>
      </c>
      <c r="IR34" s="35">
        <v>0.8</v>
      </c>
      <c r="IS34" s="66"/>
      <c r="IT34" s="102" t="str">
        <f t="shared" si="127"/>
        <v/>
      </c>
      <c r="IU34" s="102">
        <v>60</v>
      </c>
      <c r="IV34" s="33" t="str">
        <f t="shared" si="89"/>
        <v/>
      </c>
      <c r="IW34" s="33">
        <v>0.8</v>
      </c>
      <c r="IX34" s="66"/>
      <c r="IY34" s="54" t="str">
        <f t="shared" si="128"/>
        <v/>
      </c>
      <c r="IZ34" s="54">
        <v>60</v>
      </c>
      <c r="JA34" s="34" t="str">
        <f t="shared" si="90"/>
        <v/>
      </c>
      <c r="JB34" s="35">
        <v>0.8</v>
      </c>
      <c r="JC34" s="66"/>
      <c r="JD34" s="102" t="str">
        <f t="shared" si="129"/>
        <v/>
      </c>
      <c r="JE34" s="102">
        <v>60</v>
      </c>
      <c r="JF34" s="32" t="str">
        <f t="shared" si="91"/>
        <v/>
      </c>
      <c r="JG34" s="33">
        <v>0.8</v>
      </c>
      <c r="JH34" s="66"/>
      <c r="JI34" s="54" t="str">
        <f t="shared" si="130"/>
        <v/>
      </c>
      <c r="JJ34" s="54">
        <v>60</v>
      </c>
      <c r="JK34" s="34" t="str">
        <f t="shared" si="92"/>
        <v/>
      </c>
      <c r="JL34" s="35">
        <v>0.8</v>
      </c>
      <c r="JM34" s="66"/>
      <c r="JN34" s="102" t="str">
        <f t="shared" si="131"/>
        <v/>
      </c>
      <c r="JO34" s="102">
        <v>60</v>
      </c>
      <c r="JP34" s="32" t="str">
        <f t="shared" si="93"/>
        <v/>
      </c>
      <c r="JQ34" s="33">
        <v>0.8</v>
      </c>
      <c r="JR34" s="66"/>
      <c r="JS34" s="54" t="str">
        <f t="shared" si="140"/>
        <v/>
      </c>
      <c r="JT34" s="102">
        <v>60</v>
      </c>
      <c r="JU34" s="34" t="str">
        <f t="shared" si="141"/>
        <v/>
      </c>
      <c r="JV34" s="33">
        <v>0.8</v>
      </c>
      <c r="JW34" s="66"/>
      <c r="JX34" s="102" t="str">
        <f t="shared" si="142"/>
        <v/>
      </c>
      <c r="JY34" s="102">
        <v>60</v>
      </c>
      <c r="JZ34" s="32" t="str">
        <f t="shared" si="143"/>
        <v/>
      </c>
      <c r="KA34" s="33">
        <v>0.8</v>
      </c>
      <c r="KB34" s="66"/>
      <c r="KC34" s="54" t="str">
        <f t="shared" si="144"/>
        <v/>
      </c>
      <c r="KD34" s="102">
        <v>60</v>
      </c>
      <c r="KE34" s="34" t="str">
        <f t="shared" si="145"/>
        <v/>
      </c>
      <c r="KF34" s="33">
        <v>0.8</v>
      </c>
      <c r="KG34" s="66"/>
      <c r="KH34" s="102" t="str">
        <f t="shared" si="146"/>
        <v/>
      </c>
      <c r="KI34" s="102">
        <v>60</v>
      </c>
      <c r="KJ34" s="32" t="str">
        <f t="shared" si="147"/>
        <v/>
      </c>
      <c r="KK34" s="33">
        <v>0.8</v>
      </c>
      <c r="KL34" s="66"/>
      <c r="KM34" s="54" t="str">
        <f t="shared" si="148"/>
        <v/>
      </c>
      <c r="KN34" s="102">
        <v>60</v>
      </c>
      <c r="KO34" s="34" t="str">
        <f t="shared" si="149"/>
        <v/>
      </c>
      <c r="KP34" s="33">
        <v>0.8</v>
      </c>
      <c r="KQ34" s="66"/>
      <c r="KR34" s="102" t="str">
        <f t="shared" si="150"/>
        <v/>
      </c>
      <c r="KS34" s="102">
        <v>60</v>
      </c>
      <c r="KT34" s="32" t="str">
        <f t="shared" si="151"/>
        <v/>
      </c>
      <c r="KU34" s="33">
        <v>0.8</v>
      </c>
      <c r="KV34" s="66"/>
      <c r="KW34" s="54" t="str">
        <f t="shared" si="152"/>
        <v/>
      </c>
      <c r="KX34" s="102">
        <v>60</v>
      </c>
      <c r="KY34" s="34" t="str">
        <f t="shared" si="153"/>
        <v/>
      </c>
      <c r="KZ34" s="33">
        <v>0.8</v>
      </c>
      <c r="LA34" s="36" t="str">
        <f t="shared" si="139"/>
        <v/>
      </c>
      <c r="LB34" s="36">
        <v>240</v>
      </c>
      <c r="LC34" s="37" t="str">
        <f t="shared" si="101"/>
        <v/>
      </c>
      <c r="LD34" s="38" t="str">
        <f t="shared" si="102"/>
        <v/>
      </c>
      <c r="LE34" s="38">
        <v>240</v>
      </c>
      <c r="LF34" s="39" t="str">
        <f t="shared" si="103"/>
        <v/>
      </c>
      <c r="LG34" s="36" t="str">
        <f t="shared" si="104"/>
        <v/>
      </c>
      <c r="LH34" s="36">
        <v>120</v>
      </c>
      <c r="LI34" s="37" t="str">
        <f t="shared" si="105"/>
        <v/>
      </c>
      <c r="LJ34" s="38" t="str">
        <f t="shared" si="106"/>
        <v/>
      </c>
      <c r="LK34" s="38">
        <v>240</v>
      </c>
      <c r="LL34" s="39" t="str">
        <f t="shared" si="107"/>
        <v/>
      </c>
      <c r="LM34" s="36" t="str">
        <f t="shared" si="108"/>
        <v/>
      </c>
      <c r="LN34" s="36">
        <v>40</v>
      </c>
      <c r="LO34" s="37" t="str">
        <f t="shared" si="109"/>
        <v/>
      </c>
    </row>
    <row r="35" spans="1:327" x14ac:dyDescent="0.25">
      <c r="A35" s="9">
        <v>34</v>
      </c>
      <c r="B35" s="66"/>
      <c r="C35" s="20" t="str">
        <f t="shared" si="8"/>
        <v/>
      </c>
      <c r="D35" s="21">
        <v>96</v>
      </c>
      <c r="E35" s="3" t="str">
        <f t="shared" si="0"/>
        <v/>
      </c>
      <c r="F35" s="3">
        <v>0.8</v>
      </c>
      <c r="G35" s="66"/>
      <c r="H35" s="22" t="str">
        <f t="shared" si="110"/>
        <v/>
      </c>
      <c r="I35" s="2">
        <v>96</v>
      </c>
      <c r="J35" s="4" t="str">
        <f t="shared" si="9"/>
        <v/>
      </c>
      <c r="K35" s="3">
        <v>0.8</v>
      </c>
      <c r="L35" s="66"/>
      <c r="M35" s="20" t="str">
        <f t="shared" si="111"/>
        <v/>
      </c>
      <c r="N35" s="23">
        <v>96</v>
      </c>
      <c r="O35" s="3" t="str">
        <f t="shared" si="10"/>
        <v/>
      </c>
      <c r="P35" s="3">
        <v>0.8</v>
      </c>
      <c r="Q35" s="66"/>
      <c r="R35" s="22" t="str">
        <f t="shared" si="112"/>
        <v/>
      </c>
      <c r="S35" s="21">
        <v>96</v>
      </c>
      <c r="T35" s="4" t="str">
        <f t="shared" si="11"/>
        <v/>
      </c>
      <c r="U35" s="3">
        <v>0.8</v>
      </c>
      <c r="V35" s="66"/>
      <c r="W35" s="20" t="str">
        <f t="shared" si="113"/>
        <v/>
      </c>
      <c r="X35" s="21">
        <v>96</v>
      </c>
      <c r="Y35" s="3" t="str">
        <f t="shared" si="12"/>
        <v/>
      </c>
      <c r="Z35" s="3">
        <v>0.8</v>
      </c>
      <c r="AA35" s="66"/>
      <c r="AB35" s="22" t="str">
        <f t="shared" si="114"/>
        <v/>
      </c>
      <c r="AC35" s="21">
        <v>96</v>
      </c>
      <c r="AD35" s="4" t="str">
        <f t="shared" si="13"/>
        <v/>
      </c>
      <c r="AE35" s="3">
        <v>0.8</v>
      </c>
      <c r="AF35" s="66"/>
      <c r="AG35" s="20" t="str">
        <f t="shared" si="115"/>
        <v/>
      </c>
      <c r="AH35" s="21">
        <v>96</v>
      </c>
      <c r="AI35" s="3" t="str">
        <f t="shared" si="14"/>
        <v/>
      </c>
      <c r="AJ35" s="3">
        <v>0.8</v>
      </c>
      <c r="AK35" s="66"/>
      <c r="AL35" s="22" t="str">
        <f t="shared" si="116"/>
        <v/>
      </c>
      <c r="AM35" s="21">
        <v>96</v>
      </c>
      <c r="AN35" s="4" t="str">
        <f t="shared" si="15"/>
        <v/>
      </c>
      <c r="AO35" s="3">
        <v>0.8</v>
      </c>
      <c r="AP35" s="71"/>
      <c r="AQ35" s="20" t="str">
        <f t="shared" si="117"/>
        <v/>
      </c>
      <c r="AR35" s="21">
        <v>96</v>
      </c>
      <c r="AS35" s="3" t="str">
        <f t="shared" si="16"/>
        <v/>
      </c>
      <c r="AT35" s="3">
        <v>0.8</v>
      </c>
      <c r="AU35" s="66"/>
      <c r="AV35" s="22" t="str">
        <f t="shared" si="118"/>
        <v/>
      </c>
      <c r="AW35" s="1">
        <v>96</v>
      </c>
      <c r="AX35" s="3" t="str">
        <f t="shared" si="17"/>
        <v/>
      </c>
      <c r="AY35" s="3">
        <v>0.8</v>
      </c>
      <c r="AZ35" s="66"/>
      <c r="BA35" s="20" t="str">
        <f t="shared" si="119"/>
        <v/>
      </c>
      <c r="BB35" s="21">
        <v>96</v>
      </c>
      <c r="BC35" s="3" t="str">
        <f t="shared" si="18"/>
        <v/>
      </c>
      <c r="BD35" s="3">
        <v>0.8</v>
      </c>
      <c r="BE35" s="176"/>
      <c r="BF35" s="24" t="str">
        <f t="shared" si="19"/>
        <v/>
      </c>
      <c r="BG35" s="6">
        <v>384</v>
      </c>
      <c r="BH35" s="29" t="str">
        <f t="shared" si="1"/>
        <v/>
      </c>
      <c r="BI35" s="180"/>
      <c r="BJ35" s="1" t="str">
        <f t="shared" si="20"/>
        <v/>
      </c>
      <c r="BK35" s="1">
        <v>140</v>
      </c>
      <c r="BL35" s="8" t="str">
        <f t="shared" si="2"/>
        <v/>
      </c>
      <c r="BM35" s="176"/>
      <c r="BN35" s="6" t="str">
        <f t="shared" si="21"/>
        <v/>
      </c>
      <c r="BO35" s="6">
        <v>264</v>
      </c>
      <c r="BP35" s="7" t="str">
        <f t="shared" si="3"/>
        <v/>
      </c>
      <c r="BQ35" s="176"/>
      <c r="BR35" s="1" t="str">
        <f t="shared" si="22"/>
        <v/>
      </c>
      <c r="BS35" s="1">
        <v>198</v>
      </c>
      <c r="BT35" s="11" t="str">
        <f t="shared" si="4"/>
        <v/>
      </c>
      <c r="BU35" s="66"/>
      <c r="BV35" s="20" t="str">
        <f t="shared" si="23"/>
        <v/>
      </c>
      <c r="BW35" s="21">
        <v>50</v>
      </c>
      <c r="BX35" s="3" t="str">
        <f t="shared" si="120"/>
        <v/>
      </c>
      <c r="BY35" s="3">
        <v>0.8</v>
      </c>
      <c r="BZ35" s="66"/>
      <c r="CA35" s="20" t="str">
        <f t="shared" si="24"/>
        <v/>
      </c>
      <c r="CB35" s="21">
        <v>77</v>
      </c>
      <c r="CC35" s="3" t="str">
        <f t="shared" si="25"/>
        <v/>
      </c>
      <c r="CD35" s="3">
        <v>0.8</v>
      </c>
      <c r="CE35" s="66"/>
      <c r="CF35" s="20" t="str">
        <f t="shared" si="26"/>
        <v/>
      </c>
      <c r="CG35" s="21">
        <v>50</v>
      </c>
      <c r="CH35" s="3" t="str">
        <f t="shared" si="27"/>
        <v/>
      </c>
      <c r="CI35" s="3">
        <v>0.8</v>
      </c>
      <c r="CJ35" s="66"/>
      <c r="CK35" s="20" t="str">
        <f t="shared" si="28"/>
        <v/>
      </c>
      <c r="CL35" s="21">
        <v>50</v>
      </c>
      <c r="CM35" s="3" t="str">
        <f t="shared" si="29"/>
        <v/>
      </c>
      <c r="CN35" s="3">
        <v>0.8</v>
      </c>
      <c r="CO35" s="66"/>
      <c r="CP35" s="20" t="str">
        <f t="shared" si="30"/>
        <v/>
      </c>
      <c r="CQ35" s="21">
        <v>50</v>
      </c>
      <c r="CR35" s="3" t="str">
        <f t="shared" si="31"/>
        <v/>
      </c>
      <c r="CS35" s="3">
        <v>0.8</v>
      </c>
      <c r="CT35" s="66"/>
      <c r="CU35" s="20" t="str">
        <f t="shared" si="32"/>
        <v/>
      </c>
      <c r="CV35" s="21">
        <v>50</v>
      </c>
      <c r="CW35" s="3" t="str">
        <f t="shared" si="33"/>
        <v/>
      </c>
      <c r="CX35" s="3">
        <v>0.8</v>
      </c>
      <c r="CY35" s="66"/>
      <c r="CZ35" s="20" t="str">
        <f t="shared" si="34"/>
        <v/>
      </c>
      <c r="DA35" s="21">
        <v>50</v>
      </c>
      <c r="DB35" s="3" t="str">
        <f t="shared" si="35"/>
        <v/>
      </c>
      <c r="DC35" s="3">
        <v>0.8</v>
      </c>
      <c r="DD35" s="66"/>
      <c r="DE35" s="20" t="str">
        <f t="shared" si="36"/>
        <v/>
      </c>
      <c r="DF35" s="21">
        <v>66</v>
      </c>
      <c r="DG35" s="3" t="str">
        <f t="shared" si="37"/>
        <v/>
      </c>
      <c r="DH35" s="3">
        <v>0.8</v>
      </c>
      <c r="DI35" s="66"/>
      <c r="DJ35" s="20" t="str">
        <f t="shared" si="38"/>
        <v/>
      </c>
      <c r="DK35" s="21">
        <v>66</v>
      </c>
      <c r="DL35" s="3" t="str">
        <f t="shared" si="39"/>
        <v/>
      </c>
      <c r="DM35" s="3">
        <v>0.8</v>
      </c>
      <c r="DN35" s="66"/>
      <c r="DO35" s="20" t="str">
        <f t="shared" si="40"/>
        <v/>
      </c>
      <c r="DP35" s="21">
        <v>66</v>
      </c>
      <c r="DQ35" s="3" t="str">
        <f t="shared" si="41"/>
        <v/>
      </c>
      <c r="DR35" s="3">
        <v>0.8</v>
      </c>
      <c r="DS35" s="66"/>
      <c r="DT35" s="20" t="str">
        <f t="shared" si="42"/>
        <v/>
      </c>
      <c r="DU35" s="21">
        <v>120</v>
      </c>
      <c r="DV35" s="3" t="str">
        <f t="shared" si="43"/>
        <v/>
      </c>
      <c r="DW35" s="3">
        <v>0.8</v>
      </c>
      <c r="DX35" s="66"/>
      <c r="DY35" s="20" t="str">
        <f t="shared" si="44"/>
        <v/>
      </c>
      <c r="DZ35" s="21">
        <v>119</v>
      </c>
      <c r="EA35" s="3" t="str">
        <f t="shared" si="45"/>
        <v/>
      </c>
      <c r="EB35" s="3">
        <v>0.8</v>
      </c>
      <c r="EC35" s="66"/>
      <c r="ED35" s="20" t="str">
        <f t="shared" si="46"/>
        <v/>
      </c>
      <c r="EE35" s="21">
        <v>154</v>
      </c>
      <c r="EF35" s="3" t="str">
        <f t="shared" si="47"/>
        <v/>
      </c>
      <c r="EG35" s="3">
        <v>0.8</v>
      </c>
      <c r="EH35" s="66"/>
      <c r="EI35" s="20" t="str">
        <f t="shared" si="48"/>
        <v/>
      </c>
      <c r="EJ35" s="21">
        <v>88</v>
      </c>
      <c r="EK35" s="3" t="str">
        <f t="shared" si="49"/>
        <v/>
      </c>
      <c r="EL35" s="3">
        <v>0.8</v>
      </c>
      <c r="EM35" s="66"/>
      <c r="EN35" s="20" t="str">
        <f t="shared" si="50"/>
        <v/>
      </c>
      <c r="EO35" s="21">
        <v>88</v>
      </c>
      <c r="EP35" s="3" t="str">
        <f t="shared" si="51"/>
        <v/>
      </c>
      <c r="EQ35" s="3">
        <v>0.8</v>
      </c>
      <c r="ER35" s="66"/>
      <c r="ES35" s="20" t="str">
        <f t="shared" si="52"/>
        <v/>
      </c>
      <c r="ET35" s="21">
        <v>77</v>
      </c>
      <c r="EU35" s="3" t="str">
        <f t="shared" si="53"/>
        <v/>
      </c>
      <c r="EV35" s="3">
        <v>0.8</v>
      </c>
      <c r="EW35" s="66"/>
      <c r="EX35" s="20" t="str">
        <f t="shared" si="54"/>
        <v/>
      </c>
      <c r="EY35" s="21">
        <v>77</v>
      </c>
      <c r="EZ35" s="3" t="str">
        <f t="shared" si="55"/>
        <v/>
      </c>
      <c r="FA35" s="3">
        <v>0.8</v>
      </c>
      <c r="FB35" s="176"/>
      <c r="FC35" s="24" t="str">
        <f t="shared" si="121"/>
        <v/>
      </c>
      <c r="FD35" s="6">
        <v>943</v>
      </c>
      <c r="FE35" s="29" t="str">
        <f t="shared" si="56"/>
        <v/>
      </c>
      <c r="FF35" s="180"/>
      <c r="FG35" s="1" t="str">
        <f t="shared" si="122"/>
        <v/>
      </c>
      <c r="FH35" s="1">
        <v>273</v>
      </c>
      <c r="FI35" s="8" t="str">
        <f t="shared" si="5"/>
        <v/>
      </c>
      <c r="FJ35" s="176"/>
      <c r="FK35" s="6" t="str">
        <f t="shared" si="123"/>
        <v/>
      </c>
      <c r="FL35" s="6">
        <v>176</v>
      </c>
      <c r="FM35" s="7" t="str">
        <f t="shared" si="57"/>
        <v/>
      </c>
      <c r="FN35" s="176"/>
      <c r="FO35" s="106" t="str">
        <f t="shared" si="58"/>
        <v/>
      </c>
      <c r="FP35" s="106">
        <v>154</v>
      </c>
      <c r="FQ35" s="11" t="str">
        <f t="shared" si="59"/>
        <v/>
      </c>
      <c r="FR35" s="66"/>
      <c r="FS35" s="20" t="str">
        <f t="shared" si="60"/>
        <v/>
      </c>
      <c r="FT35" s="21">
        <v>88</v>
      </c>
      <c r="FU35" s="3" t="str">
        <f t="shared" si="61"/>
        <v/>
      </c>
      <c r="FV35" s="3">
        <v>0.8</v>
      </c>
      <c r="FW35" s="66"/>
      <c r="FX35" s="20" t="str">
        <f t="shared" si="62"/>
        <v/>
      </c>
      <c r="FY35" s="21">
        <v>120</v>
      </c>
      <c r="FZ35" s="3" t="str">
        <f t="shared" si="63"/>
        <v/>
      </c>
      <c r="GA35" s="3">
        <v>0.8</v>
      </c>
      <c r="GB35" s="66"/>
      <c r="GC35" s="20" t="str">
        <f t="shared" si="64"/>
        <v/>
      </c>
      <c r="GD35" s="21">
        <v>88</v>
      </c>
      <c r="GE35" s="3" t="str">
        <f t="shared" si="65"/>
        <v/>
      </c>
      <c r="GF35" s="3">
        <v>0.8</v>
      </c>
      <c r="GG35" s="66"/>
      <c r="GH35" s="20" t="str">
        <f t="shared" si="66"/>
        <v/>
      </c>
      <c r="GI35" s="21">
        <v>88</v>
      </c>
      <c r="GJ35" s="3" t="str">
        <f t="shared" si="67"/>
        <v/>
      </c>
      <c r="GK35" s="3">
        <v>0.8</v>
      </c>
      <c r="GL35" s="66"/>
      <c r="GM35" s="20" t="str">
        <f t="shared" si="68"/>
        <v/>
      </c>
      <c r="GN35" s="21">
        <v>88</v>
      </c>
      <c r="GO35" s="3" t="str">
        <f t="shared" si="69"/>
        <v/>
      </c>
      <c r="GP35" s="3">
        <v>0.8</v>
      </c>
      <c r="GQ35" s="66"/>
      <c r="GR35" s="20" t="str">
        <f t="shared" si="70"/>
        <v/>
      </c>
      <c r="GS35" s="21">
        <v>88</v>
      </c>
      <c r="GT35" s="3" t="str">
        <f t="shared" si="71"/>
        <v/>
      </c>
      <c r="GU35" s="3">
        <v>0.8</v>
      </c>
      <c r="GV35" s="66"/>
      <c r="GW35" s="20" t="str">
        <f t="shared" si="72"/>
        <v/>
      </c>
      <c r="GX35" s="21">
        <v>88</v>
      </c>
      <c r="GY35" s="3" t="str">
        <f t="shared" si="73"/>
        <v/>
      </c>
      <c r="GZ35" s="3">
        <v>0.8</v>
      </c>
      <c r="HA35" s="66"/>
      <c r="HB35" s="20" t="str">
        <f t="shared" si="74"/>
        <v/>
      </c>
      <c r="HC35" s="21">
        <v>88</v>
      </c>
      <c r="HD35" s="3" t="str">
        <f t="shared" si="75"/>
        <v/>
      </c>
      <c r="HE35" s="3">
        <v>0.8</v>
      </c>
      <c r="HF35" s="66"/>
      <c r="HG35" s="20" t="str">
        <f t="shared" si="76"/>
        <v/>
      </c>
      <c r="HH35" s="21">
        <v>66</v>
      </c>
      <c r="HI35" s="3" t="str">
        <f t="shared" si="6"/>
        <v/>
      </c>
      <c r="HJ35" s="3">
        <v>0.8</v>
      </c>
      <c r="HK35" s="66"/>
      <c r="HL35" s="20" t="str">
        <f t="shared" si="77"/>
        <v/>
      </c>
      <c r="HM35" s="21">
        <v>88</v>
      </c>
      <c r="HN35" s="3" t="str">
        <f t="shared" si="78"/>
        <v/>
      </c>
      <c r="HO35" s="3">
        <v>0.8</v>
      </c>
      <c r="HP35" s="66"/>
      <c r="HQ35" s="20" t="str">
        <f t="shared" si="79"/>
        <v/>
      </c>
      <c r="HR35" s="21">
        <v>88</v>
      </c>
      <c r="HS35" s="3" t="str">
        <f t="shared" si="80"/>
        <v/>
      </c>
      <c r="HT35" s="3">
        <v>0.8</v>
      </c>
      <c r="HU35" s="66"/>
      <c r="HV35" s="20" t="str">
        <f t="shared" si="81"/>
        <v/>
      </c>
      <c r="HW35" s="21">
        <v>100</v>
      </c>
      <c r="HX35" s="3" t="str">
        <f t="shared" si="82"/>
        <v/>
      </c>
      <c r="HY35" s="3">
        <v>0.8</v>
      </c>
      <c r="HZ35" s="24" t="str">
        <f t="shared" si="124"/>
        <v/>
      </c>
      <c r="IA35" s="6">
        <v>802</v>
      </c>
      <c r="IB35" s="29" t="str">
        <f t="shared" si="83"/>
        <v/>
      </c>
      <c r="IC35" s="24" t="str">
        <f t="shared" si="84"/>
        <v/>
      </c>
      <c r="ID35" s="6">
        <v>176</v>
      </c>
      <c r="IE35" s="29" t="str">
        <f t="shared" si="7"/>
        <v/>
      </c>
      <c r="IF35" s="24" t="str">
        <f t="shared" si="85"/>
        <v/>
      </c>
      <c r="IG35" s="6">
        <v>100</v>
      </c>
      <c r="IH35" s="29" t="str">
        <f t="shared" si="86"/>
        <v/>
      </c>
      <c r="II35" s="66"/>
      <c r="IJ35" s="102" t="str">
        <f t="shared" si="125"/>
        <v/>
      </c>
      <c r="IK35" s="102">
        <v>60</v>
      </c>
      <c r="IL35" s="32" t="str">
        <f t="shared" si="87"/>
        <v/>
      </c>
      <c r="IM35" s="33">
        <v>0.8</v>
      </c>
      <c r="IN35" s="66"/>
      <c r="IO35" s="53" t="str">
        <f t="shared" si="126"/>
        <v/>
      </c>
      <c r="IP35" s="54">
        <v>60</v>
      </c>
      <c r="IQ35" s="34" t="str">
        <f t="shared" si="88"/>
        <v/>
      </c>
      <c r="IR35" s="35">
        <v>0.8</v>
      </c>
      <c r="IS35" s="66"/>
      <c r="IT35" s="102" t="str">
        <f t="shared" si="127"/>
        <v/>
      </c>
      <c r="IU35" s="102">
        <v>60</v>
      </c>
      <c r="IV35" s="33" t="str">
        <f t="shared" si="89"/>
        <v/>
      </c>
      <c r="IW35" s="33">
        <v>0.8</v>
      </c>
      <c r="IX35" s="66"/>
      <c r="IY35" s="54" t="str">
        <f t="shared" si="128"/>
        <v/>
      </c>
      <c r="IZ35" s="54">
        <v>60</v>
      </c>
      <c r="JA35" s="34" t="str">
        <f t="shared" si="90"/>
        <v/>
      </c>
      <c r="JB35" s="35">
        <v>0.8</v>
      </c>
      <c r="JC35" s="66"/>
      <c r="JD35" s="102" t="str">
        <f t="shared" si="129"/>
        <v/>
      </c>
      <c r="JE35" s="102">
        <v>60</v>
      </c>
      <c r="JF35" s="32" t="str">
        <f t="shared" si="91"/>
        <v/>
      </c>
      <c r="JG35" s="33">
        <v>0.8</v>
      </c>
      <c r="JH35" s="66"/>
      <c r="JI35" s="54" t="str">
        <f t="shared" si="130"/>
        <v/>
      </c>
      <c r="JJ35" s="54">
        <v>60</v>
      </c>
      <c r="JK35" s="34" t="str">
        <f t="shared" si="92"/>
        <v/>
      </c>
      <c r="JL35" s="35">
        <v>0.8</v>
      </c>
      <c r="JM35" s="66"/>
      <c r="JN35" s="102" t="str">
        <f t="shared" si="131"/>
        <v/>
      </c>
      <c r="JO35" s="102">
        <v>60</v>
      </c>
      <c r="JP35" s="32" t="str">
        <f t="shared" si="93"/>
        <v/>
      </c>
      <c r="JQ35" s="33">
        <v>0.8</v>
      </c>
      <c r="JR35" s="66"/>
      <c r="JS35" s="54" t="str">
        <f t="shared" si="140"/>
        <v/>
      </c>
      <c r="JT35" s="102">
        <v>60</v>
      </c>
      <c r="JU35" s="34" t="str">
        <f t="shared" si="141"/>
        <v/>
      </c>
      <c r="JV35" s="33">
        <v>0.8</v>
      </c>
      <c r="JW35" s="66"/>
      <c r="JX35" s="102" t="str">
        <f t="shared" si="142"/>
        <v/>
      </c>
      <c r="JY35" s="102">
        <v>60</v>
      </c>
      <c r="JZ35" s="32" t="str">
        <f t="shared" si="143"/>
        <v/>
      </c>
      <c r="KA35" s="33">
        <v>0.8</v>
      </c>
      <c r="KB35" s="66"/>
      <c r="KC35" s="54" t="str">
        <f t="shared" si="144"/>
        <v/>
      </c>
      <c r="KD35" s="102">
        <v>60</v>
      </c>
      <c r="KE35" s="34" t="str">
        <f t="shared" si="145"/>
        <v/>
      </c>
      <c r="KF35" s="33">
        <v>0.8</v>
      </c>
      <c r="KG35" s="66"/>
      <c r="KH35" s="102" t="str">
        <f t="shared" si="146"/>
        <v/>
      </c>
      <c r="KI35" s="102">
        <v>60</v>
      </c>
      <c r="KJ35" s="32" t="str">
        <f t="shared" si="147"/>
        <v/>
      </c>
      <c r="KK35" s="33">
        <v>0.8</v>
      </c>
      <c r="KL35" s="66"/>
      <c r="KM35" s="54" t="str">
        <f t="shared" si="148"/>
        <v/>
      </c>
      <c r="KN35" s="102">
        <v>60</v>
      </c>
      <c r="KO35" s="34" t="str">
        <f t="shared" si="149"/>
        <v/>
      </c>
      <c r="KP35" s="33">
        <v>0.8</v>
      </c>
      <c r="KQ35" s="66"/>
      <c r="KR35" s="102" t="str">
        <f t="shared" si="150"/>
        <v/>
      </c>
      <c r="KS35" s="102">
        <v>60</v>
      </c>
      <c r="KT35" s="32" t="str">
        <f t="shared" si="151"/>
        <v/>
      </c>
      <c r="KU35" s="33">
        <v>0.8</v>
      </c>
      <c r="KV35" s="66"/>
      <c r="KW35" s="54" t="str">
        <f t="shared" si="152"/>
        <v/>
      </c>
      <c r="KX35" s="102">
        <v>60</v>
      </c>
      <c r="KY35" s="34" t="str">
        <f t="shared" si="153"/>
        <v/>
      </c>
      <c r="KZ35" s="33">
        <v>0.8</v>
      </c>
      <c r="LA35" s="36" t="str">
        <f t="shared" si="139"/>
        <v/>
      </c>
      <c r="LB35" s="36">
        <v>240</v>
      </c>
      <c r="LC35" s="37" t="str">
        <f t="shared" si="101"/>
        <v/>
      </c>
      <c r="LD35" s="38" t="str">
        <f t="shared" si="102"/>
        <v/>
      </c>
      <c r="LE35" s="38">
        <v>240</v>
      </c>
      <c r="LF35" s="39" t="str">
        <f t="shared" si="103"/>
        <v/>
      </c>
      <c r="LG35" s="36" t="str">
        <f t="shared" si="104"/>
        <v/>
      </c>
      <c r="LH35" s="36">
        <v>120</v>
      </c>
      <c r="LI35" s="37" t="str">
        <f t="shared" si="105"/>
        <v/>
      </c>
      <c r="LJ35" s="38" t="str">
        <f t="shared" si="106"/>
        <v/>
      </c>
      <c r="LK35" s="38">
        <v>240</v>
      </c>
      <c r="LL35" s="39" t="str">
        <f t="shared" si="107"/>
        <v/>
      </c>
      <c r="LM35" s="36" t="str">
        <f t="shared" si="108"/>
        <v/>
      </c>
      <c r="LN35" s="36">
        <v>40</v>
      </c>
      <c r="LO35" s="37" t="str">
        <f t="shared" si="109"/>
        <v/>
      </c>
    </row>
    <row r="36" spans="1:327" x14ac:dyDescent="0.25">
      <c r="A36" s="9">
        <v>35</v>
      </c>
      <c r="B36" s="66"/>
      <c r="C36" s="20" t="str">
        <f t="shared" si="8"/>
        <v/>
      </c>
      <c r="D36" s="21">
        <v>96</v>
      </c>
      <c r="E36" s="3" t="str">
        <f t="shared" si="0"/>
        <v/>
      </c>
      <c r="F36" s="3">
        <v>0.8</v>
      </c>
      <c r="G36" s="66"/>
      <c r="H36" s="22" t="str">
        <f t="shared" si="110"/>
        <v/>
      </c>
      <c r="I36" s="2">
        <v>96</v>
      </c>
      <c r="J36" s="4" t="str">
        <f t="shared" si="9"/>
        <v/>
      </c>
      <c r="K36" s="3">
        <v>0.8</v>
      </c>
      <c r="L36" s="66"/>
      <c r="M36" s="20" t="str">
        <f t="shared" si="111"/>
        <v/>
      </c>
      <c r="N36" s="23">
        <v>96</v>
      </c>
      <c r="O36" s="3" t="str">
        <f t="shared" si="10"/>
        <v/>
      </c>
      <c r="P36" s="3">
        <v>0.8</v>
      </c>
      <c r="Q36" s="66"/>
      <c r="R36" s="22" t="str">
        <f t="shared" si="112"/>
        <v/>
      </c>
      <c r="S36" s="21">
        <v>96</v>
      </c>
      <c r="T36" s="4" t="str">
        <f t="shared" si="11"/>
        <v/>
      </c>
      <c r="U36" s="3">
        <v>0.8</v>
      </c>
      <c r="V36" s="66"/>
      <c r="W36" s="20" t="str">
        <f t="shared" si="113"/>
        <v/>
      </c>
      <c r="X36" s="21">
        <v>96</v>
      </c>
      <c r="Y36" s="3" t="str">
        <f t="shared" si="12"/>
        <v/>
      </c>
      <c r="Z36" s="3">
        <v>0.8</v>
      </c>
      <c r="AA36" s="66"/>
      <c r="AB36" s="22" t="str">
        <f t="shared" si="114"/>
        <v/>
      </c>
      <c r="AC36" s="21">
        <v>96</v>
      </c>
      <c r="AD36" s="4" t="str">
        <f t="shared" si="13"/>
        <v/>
      </c>
      <c r="AE36" s="3">
        <v>0.8</v>
      </c>
      <c r="AF36" s="66"/>
      <c r="AG36" s="20" t="str">
        <f t="shared" si="115"/>
        <v/>
      </c>
      <c r="AH36" s="21">
        <v>96</v>
      </c>
      <c r="AI36" s="3" t="str">
        <f t="shared" si="14"/>
        <v/>
      </c>
      <c r="AJ36" s="3">
        <v>0.8</v>
      </c>
      <c r="AK36" s="66"/>
      <c r="AL36" s="22" t="str">
        <f t="shared" si="116"/>
        <v/>
      </c>
      <c r="AM36" s="21">
        <v>96</v>
      </c>
      <c r="AN36" s="4" t="str">
        <f t="shared" si="15"/>
        <v/>
      </c>
      <c r="AO36" s="3">
        <v>0.8</v>
      </c>
      <c r="AP36" s="71"/>
      <c r="AQ36" s="20" t="str">
        <f t="shared" si="117"/>
        <v/>
      </c>
      <c r="AR36" s="21">
        <v>96</v>
      </c>
      <c r="AS36" s="3" t="str">
        <f t="shared" si="16"/>
        <v/>
      </c>
      <c r="AT36" s="3">
        <v>0.8</v>
      </c>
      <c r="AU36" s="66"/>
      <c r="AV36" s="22" t="str">
        <f t="shared" si="118"/>
        <v/>
      </c>
      <c r="AW36" s="1">
        <v>96</v>
      </c>
      <c r="AX36" s="3" t="str">
        <f t="shared" si="17"/>
        <v/>
      </c>
      <c r="AY36" s="3">
        <v>0.8</v>
      </c>
      <c r="AZ36" s="66"/>
      <c r="BA36" s="20" t="str">
        <f t="shared" si="119"/>
        <v/>
      </c>
      <c r="BB36" s="21">
        <v>96</v>
      </c>
      <c r="BC36" s="3" t="str">
        <f t="shared" si="18"/>
        <v/>
      </c>
      <c r="BD36" s="3">
        <v>0.8</v>
      </c>
      <c r="BE36" s="176"/>
      <c r="BF36" s="24" t="str">
        <f t="shared" si="19"/>
        <v/>
      </c>
      <c r="BG36" s="6">
        <v>384</v>
      </c>
      <c r="BH36" s="29" t="str">
        <f t="shared" si="1"/>
        <v/>
      </c>
      <c r="BI36" s="180"/>
      <c r="BJ36" s="1" t="str">
        <f t="shared" si="20"/>
        <v/>
      </c>
      <c r="BK36" s="1">
        <v>140</v>
      </c>
      <c r="BL36" s="8" t="str">
        <f t="shared" si="2"/>
        <v/>
      </c>
      <c r="BM36" s="176"/>
      <c r="BN36" s="6" t="str">
        <f t="shared" si="21"/>
        <v/>
      </c>
      <c r="BO36" s="6">
        <v>264</v>
      </c>
      <c r="BP36" s="7" t="str">
        <f t="shared" si="3"/>
        <v/>
      </c>
      <c r="BQ36" s="176"/>
      <c r="BR36" s="1" t="str">
        <f t="shared" si="22"/>
        <v/>
      </c>
      <c r="BS36" s="1">
        <v>198</v>
      </c>
      <c r="BT36" s="11" t="str">
        <f t="shared" si="4"/>
        <v/>
      </c>
      <c r="BU36" s="66"/>
      <c r="BV36" s="20" t="str">
        <f t="shared" si="23"/>
        <v/>
      </c>
      <c r="BW36" s="21">
        <v>50</v>
      </c>
      <c r="BX36" s="3" t="str">
        <f t="shared" si="120"/>
        <v/>
      </c>
      <c r="BY36" s="3">
        <v>0.8</v>
      </c>
      <c r="BZ36" s="66"/>
      <c r="CA36" s="20" t="str">
        <f t="shared" si="24"/>
        <v/>
      </c>
      <c r="CB36" s="21">
        <v>77</v>
      </c>
      <c r="CC36" s="3" t="str">
        <f t="shared" si="25"/>
        <v/>
      </c>
      <c r="CD36" s="3">
        <v>0.8</v>
      </c>
      <c r="CE36" s="66"/>
      <c r="CF36" s="20" t="str">
        <f t="shared" si="26"/>
        <v/>
      </c>
      <c r="CG36" s="21">
        <v>50</v>
      </c>
      <c r="CH36" s="3" t="str">
        <f t="shared" si="27"/>
        <v/>
      </c>
      <c r="CI36" s="3">
        <v>0.8</v>
      </c>
      <c r="CJ36" s="66"/>
      <c r="CK36" s="20" t="str">
        <f t="shared" si="28"/>
        <v/>
      </c>
      <c r="CL36" s="21">
        <v>50</v>
      </c>
      <c r="CM36" s="3" t="str">
        <f t="shared" si="29"/>
        <v/>
      </c>
      <c r="CN36" s="3">
        <v>0.8</v>
      </c>
      <c r="CO36" s="66"/>
      <c r="CP36" s="20" t="str">
        <f t="shared" si="30"/>
        <v/>
      </c>
      <c r="CQ36" s="21">
        <v>50</v>
      </c>
      <c r="CR36" s="3" t="str">
        <f t="shared" si="31"/>
        <v/>
      </c>
      <c r="CS36" s="3">
        <v>0.8</v>
      </c>
      <c r="CT36" s="66"/>
      <c r="CU36" s="20" t="str">
        <f t="shared" si="32"/>
        <v/>
      </c>
      <c r="CV36" s="21">
        <v>50</v>
      </c>
      <c r="CW36" s="3" t="str">
        <f t="shared" si="33"/>
        <v/>
      </c>
      <c r="CX36" s="3">
        <v>0.8</v>
      </c>
      <c r="CY36" s="66"/>
      <c r="CZ36" s="20" t="str">
        <f t="shared" si="34"/>
        <v/>
      </c>
      <c r="DA36" s="21">
        <v>50</v>
      </c>
      <c r="DB36" s="3" t="str">
        <f t="shared" si="35"/>
        <v/>
      </c>
      <c r="DC36" s="3">
        <v>0.8</v>
      </c>
      <c r="DD36" s="66"/>
      <c r="DE36" s="20" t="str">
        <f t="shared" si="36"/>
        <v/>
      </c>
      <c r="DF36" s="21">
        <v>66</v>
      </c>
      <c r="DG36" s="3" t="str">
        <f t="shared" si="37"/>
        <v/>
      </c>
      <c r="DH36" s="3">
        <v>0.8</v>
      </c>
      <c r="DI36" s="66"/>
      <c r="DJ36" s="20" t="str">
        <f t="shared" si="38"/>
        <v/>
      </c>
      <c r="DK36" s="21">
        <v>66</v>
      </c>
      <c r="DL36" s="3" t="str">
        <f t="shared" si="39"/>
        <v/>
      </c>
      <c r="DM36" s="3">
        <v>0.8</v>
      </c>
      <c r="DN36" s="66"/>
      <c r="DO36" s="20" t="str">
        <f t="shared" si="40"/>
        <v/>
      </c>
      <c r="DP36" s="21">
        <v>66</v>
      </c>
      <c r="DQ36" s="3" t="str">
        <f t="shared" si="41"/>
        <v/>
      </c>
      <c r="DR36" s="3">
        <v>0.8</v>
      </c>
      <c r="DS36" s="66"/>
      <c r="DT36" s="20" t="str">
        <f t="shared" si="42"/>
        <v/>
      </c>
      <c r="DU36" s="21">
        <v>120</v>
      </c>
      <c r="DV36" s="3" t="str">
        <f t="shared" si="43"/>
        <v/>
      </c>
      <c r="DW36" s="3">
        <v>0.8</v>
      </c>
      <c r="DX36" s="66"/>
      <c r="DY36" s="20" t="str">
        <f t="shared" si="44"/>
        <v/>
      </c>
      <c r="DZ36" s="21">
        <v>119</v>
      </c>
      <c r="EA36" s="3" t="str">
        <f t="shared" si="45"/>
        <v/>
      </c>
      <c r="EB36" s="3">
        <v>0.8</v>
      </c>
      <c r="EC36" s="66"/>
      <c r="ED36" s="20" t="str">
        <f t="shared" si="46"/>
        <v/>
      </c>
      <c r="EE36" s="21">
        <v>154</v>
      </c>
      <c r="EF36" s="3" t="str">
        <f t="shared" si="47"/>
        <v/>
      </c>
      <c r="EG36" s="3">
        <v>0.8</v>
      </c>
      <c r="EH36" s="66"/>
      <c r="EI36" s="20" t="str">
        <f t="shared" si="48"/>
        <v/>
      </c>
      <c r="EJ36" s="21">
        <v>88</v>
      </c>
      <c r="EK36" s="3" t="str">
        <f t="shared" si="49"/>
        <v/>
      </c>
      <c r="EL36" s="3">
        <v>0.8</v>
      </c>
      <c r="EM36" s="66"/>
      <c r="EN36" s="20" t="str">
        <f t="shared" si="50"/>
        <v/>
      </c>
      <c r="EO36" s="21">
        <v>88</v>
      </c>
      <c r="EP36" s="3" t="str">
        <f t="shared" si="51"/>
        <v/>
      </c>
      <c r="EQ36" s="3">
        <v>0.8</v>
      </c>
      <c r="ER36" s="66"/>
      <c r="ES36" s="20" t="str">
        <f t="shared" si="52"/>
        <v/>
      </c>
      <c r="ET36" s="21">
        <v>77</v>
      </c>
      <c r="EU36" s="3" t="str">
        <f t="shared" si="53"/>
        <v/>
      </c>
      <c r="EV36" s="3">
        <v>0.8</v>
      </c>
      <c r="EW36" s="66"/>
      <c r="EX36" s="20" t="str">
        <f t="shared" si="54"/>
        <v/>
      </c>
      <c r="EY36" s="21">
        <v>77</v>
      </c>
      <c r="EZ36" s="3" t="str">
        <f t="shared" si="55"/>
        <v/>
      </c>
      <c r="FA36" s="3">
        <v>0.8</v>
      </c>
      <c r="FB36" s="176"/>
      <c r="FC36" s="24" t="str">
        <f t="shared" si="121"/>
        <v/>
      </c>
      <c r="FD36" s="6">
        <v>943</v>
      </c>
      <c r="FE36" s="29" t="str">
        <f t="shared" si="56"/>
        <v/>
      </c>
      <c r="FF36" s="180"/>
      <c r="FG36" s="1" t="str">
        <f t="shared" si="122"/>
        <v/>
      </c>
      <c r="FH36" s="1">
        <v>273</v>
      </c>
      <c r="FI36" s="8" t="str">
        <f t="shared" si="5"/>
        <v/>
      </c>
      <c r="FJ36" s="176"/>
      <c r="FK36" s="6" t="str">
        <f t="shared" si="123"/>
        <v/>
      </c>
      <c r="FL36" s="6">
        <v>176</v>
      </c>
      <c r="FM36" s="7" t="str">
        <f t="shared" si="57"/>
        <v/>
      </c>
      <c r="FN36" s="176"/>
      <c r="FO36" s="106" t="str">
        <f t="shared" si="58"/>
        <v/>
      </c>
      <c r="FP36" s="106">
        <v>154</v>
      </c>
      <c r="FQ36" s="11" t="str">
        <f t="shared" si="59"/>
        <v/>
      </c>
      <c r="FR36" s="66"/>
      <c r="FS36" s="20" t="str">
        <f t="shared" si="60"/>
        <v/>
      </c>
      <c r="FT36" s="21">
        <v>88</v>
      </c>
      <c r="FU36" s="3" t="str">
        <f t="shared" si="61"/>
        <v/>
      </c>
      <c r="FV36" s="3">
        <v>0.8</v>
      </c>
      <c r="FW36" s="66"/>
      <c r="FX36" s="20" t="str">
        <f t="shared" si="62"/>
        <v/>
      </c>
      <c r="FY36" s="21">
        <v>120</v>
      </c>
      <c r="FZ36" s="3" t="str">
        <f t="shared" si="63"/>
        <v/>
      </c>
      <c r="GA36" s="3">
        <v>0.8</v>
      </c>
      <c r="GB36" s="66"/>
      <c r="GC36" s="20" t="str">
        <f t="shared" si="64"/>
        <v/>
      </c>
      <c r="GD36" s="21">
        <v>88</v>
      </c>
      <c r="GE36" s="3" t="str">
        <f t="shared" si="65"/>
        <v/>
      </c>
      <c r="GF36" s="3">
        <v>0.8</v>
      </c>
      <c r="GG36" s="66"/>
      <c r="GH36" s="20" t="str">
        <f t="shared" si="66"/>
        <v/>
      </c>
      <c r="GI36" s="21">
        <v>88</v>
      </c>
      <c r="GJ36" s="3" t="str">
        <f t="shared" si="67"/>
        <v/>
      </c>
      <c r="GK36" s="3">
        <v>0.8</v>
      </c>
      <c r="GL36" s="66"/>
      <c r="GM36" s="20" t="str">
        <f t="shared" si="68"/>
        <v/>
      </c>
      <c r="GN36" s="21">
        <v>88</v>
      </c>
      <c r="GO36" s="3" t="str">
        <f t="shared" si="69"/>
        <v/>
      </c>
      <c r="GP36" s="3">
        <v>0.8</v>
      </c>
      <c r="GQ36" s="66"/>
      <c r="GR36" s="20" t="str">
        <f t="shared" si="70"/>
        <v/>
      </c>
      <c r="GS36" s="21">
        <v>88</v>
      </c>
      <c r="GT36" s="3" t="str">
        <f t="shared" si="71"/>
        <v/>
      </c>
      <c r="GU36" s="3">
        <v>0.8</v>
      </c>
      <c r="GV36" s="66"/>
      <c r="GW36" s="20" t="str">
        <f t="shared" si="72"/>
        <v/>
      </c>
      <c r="GX36" s="21">
        <v>88</v>
      </c>
      <c r="GY36" s="3" t="str">
        <f t="shared" si="73"/>
        <v/>
      </c>
      <c r="GZ36" s="3">
        <v>0.8</v>
      </c>
      <c r="HA36" s="66"/>
      <c r="HB36" s="20" t="str">
        <f t="shared" si="74"/>
        <v/>
      </c>
      <c r="HC36" s="21">
        <v>88</v>
      </c>
      <c r="HD36" s="3" t="str">
        <f t="shared" si="75"/>
        <v/>
      </c>
      <c r="HE36" s="3">
        <v>0.8</v>
      </c>
      <c r="HF36" s="66"/>
      <c r="HG36" s="20" t="str">
        <f t="shared" si="76"/>
        <v/>
      </c>
      <c r="HH36" s="21">
        <v>66</v>
      </c>
      <c r="HI36" s="3" t="str">
        <f t="shared" si="6"/>
        <v/>
      </c>
      <c r="HJ36" s="3">
        <v>0.8</v>
      </c>
      <c r="HK36" s="66"/>
      <c r="HL36" s="20" t="str">
        <f t="shared" si="77"/>
        <v/>
      </c>
      <c r="HM36" s="21">
        <v>88</v>
      </c>
      <c r="HN36" s="3" t="str">
        <f t="shared" si="78"/>
        <v/>
      </c>
      <c r="HO36" s="3">
        <v>0.8</v>
      </c>
      <c r="HP36" s="66"/>
      <c r="HQ36" s="20" t="str">
        <f t="shared" si="79"/>
        <v/>
      </c>
      <c r="HR36" s="21">
        <v>88</v>
      </c>
      <c r="HS36" s="3" t="str">
        <f t="shared" si="80"/>
        <v/>
      </c>
      <c r="HT36" s="3">
        <v>0.8</v>
      </c>
      <c r="HU36" s="66"/>
      <c r="HV36" s="20" t="str">
        <f t="shared" si="81"/>
        <v/>
      </c>
      <c r="HW36" s="21">
        <v>100</v>
      </c>
      <c r="HX36" s="3" t="str">
        <f t="shared" si="82"/>
        <v/>
      </c>
      <c r="HY36" s="3">
        <v>0.8</v>
      </c>
      <c r="HZ36" s="24" t="str">
        <f t="shared" si="124"/>
        <v/>
      </c>
      <c r="IA36" s="6">
        <v>802</v>
      </c>
      <c r="IB36" s="29" t="str">
        <f t="shared" si="83"/>
        <v/>
      </c>
      <c r="IC36" s="24" t="str">
        <f t="shared" si="84"/>
        <v/>
      </c>
      <c r="ID36" s="6">
        <v>176</v>
      </c>
      <c r="IE36" s="29" t="str">
        <f t="shared" si="7"/>
        <v/>
      </c>
      <c r="IF36" s="24" t="str">
        <f t="shared" si="85"/>
        <v/>
      </c>
      <c r="IG36" s="6">
        <v>100</v>
      </c>
      <c r="IH36" s="29" t="str">
        <f t="shared" si="86"/>
        <v/>
      </c>
      <c r="II36" s="66"/>
      <c r="IJ36" s="102" t="str">
        <f t="shared" si="125"/>
        <v/>
      </c>
      <c r="IK36" s="102">
        <v>60</v>
      </c>
      <c r="IL36" s="32" t="str">
        <f t="shared" si="87"/>
        <v/>
      </c>
      <c r="IM36" s="33">
        <v>0.8</v>
      </c>
      <c r="IN36" s="66"/>
      <c r="IO36" s="53" t="str">
        <f t="shared" si="126"/>
        <v/>
      </c>
      <c r="IP36" s="54">
        <v>60</v>
      </c>
      <c r="IQ36" s="34" t="str">
        <f t="shared" si="88"/>
        <v/>
      </c>
      <c r="IR36" s="35">
        <v>0.8</v>
      </c>
      <c r="IS36" s="66"/>
      <c r="IT36" s="102" t="str">
        <f t="shared" si="127"/>
        <v/>
      </c>
      <c r="IU36" s="102">
        <v>60</v>
      </c>
      <c r="IV36" s="33" t="str">
        <f t="shared" si="89"/>
        <v/>
      </c>
      <c r="IW36" s="33">
        <v>0.8</v>
      </c>
      <c r="IX36" s="66"/>
      <c r="IY36" s="54" t="str">
        <f t="shared" si="128"/>
        <v/>
      </c>
      <c r="IZ36" s="54">
        <v>60</v>
      </c>
      <c r="JA36" s="34" t="str">
        <f t="shared" si="90"/>
        <v/>
      </c>
      <c r="JB36" s="35">
        <v>0.8</v>
      </c>
      <c r="JC36" s="66"/>
      <c r="JD36" s="102" t="str">
        <f t="shared" si="129"/>
        <v/>
      </c>
      <c r="JE36" s="102">
        <v>60</v>
      </c>
      <c r="JF36" s="32" t="str">
        <f t="shared" si="91"/>
        <v/>
      </c>
      <c r="JG36" s="33">
        <v>0.8</v>
      </c>
      <c r="JH36" s="66"/>
      <c r="JI36" s="54" t="str">
        <f t="shared" si="130"/>
        <v/>
      </c>
      <c r="JJ36" s="54">
        <v>60</v>
      </c>
      <c r="JK36" s="34" t="str">
        <f t="shared" si="92"/>
        <v/>
      </c>
      <c r="JL36" s="35">
        <v>0.8</v>
      </c>
      <c r="JM36" s="66"/>
      <c r="JN36" s="102" t="str">
        <f t="shared" si="131"/>
        <v/>
      </c>
      <c r="JO36" s="102">
        <v>60</v>
      </c>
      <c r="JP36" s="32" t="str">
        <f t="shared" si="93"/>
        <v/>
      </c>
      <c r="JQ36" s="33">
        <v>0.8</v>
      </c>
      <c r="JR36" s="66"/>
      <c r="JS36" s="54" t="str">
        <f t="shared" si="140"/>
        <v/>
      </c>
      <c r="JT36" s="102">
        <v>60</v>
      </c>
      <c r="JU36" s="34" t="str">
        <f t="shared" si="141"/>
        <v/>
      </c>
      <c r="JV36" s="33">
        <v>0.8</v>
      </c>
      <c r="JW36" s="66"/>
      <c r="JX36" s="102" t="str">
        <f t="shared" si="142"/>
        <v/>
      </c>
      <c r="JY36" s="102">
        <v>60</v>
      </c>
      <c r="JZ36" s="32" t="str">
        <f t="shared" si="143"/>
        <v/>
      </c>
      <c r="KA36" s="33">
        <v>0.8</v>
      </c>
      <c r="KB36" s="66"/>
      <c r="KC36" s="54" t="str">
        <f t="shared" si="144"/>
        <v/>
      </c>
      <c r="KD36" s="102">
        <v>60</v>
      </c>
      <c r="KE36" s="34" t="str">
        <f t="shared" si="145"/>
        <v/>
      </c>
      <c r="KF36" s="33">
        <v>0.8</v>
      </c>
      <c r="KG36" s="66"/>
      <c r="KH36" s="102" t="str">
        <f t="shared" si="146"/>
        <v/>
      </c>
      <c r="KI36" s="102">
        <v>60</v>
      </c>
      <c r="KJ36" s="32" t="str">
        <f t="shared" si="147"/>
        <v/>
      </c>
      <c r="KK36" s="33">
        <v>0.8</v>
      </c>
      <c r="KL36" s="66"/>
      <c r="KM36" s="54" t="str">
        <f t="shared" si="148"/>
        <v/>
      </c>
      <c r="KN36" s="102">
        <v>60</v>
      </c>
      <c r="KO36" s="34" t="str">
        <f t="shared" si="149"/>
        <v/>
      </c>
      <c r="KP36" s="33">
        <v>0.8</v>
      </c>
      <c r="KQ36" s="66"/>
      <c r="KR36" s="102" t="str">
        <f t="shared" si="150"/>
        <v/>
      </c>
      <c r="KS36" s="102">
        <v>60</v>
      </c>
      <c r="KT36" s="32" t="str">
        <f t="shared" si="151"/>
        <v/>
      </c>
      <c r="KU36" s="33">
        <v>0.8</v>
      </c>
      <c r="KV36" s="66"/>
      <c r="KW36" s="54" t="str">
        <f t="shared" si="152"/>
        <v/>
      </c>
      <c r="KX36" s="102">
        <v>60</v>
      </c>
      <c r="KY36" s="34" t="str">
        <f t="shared" si="153"/>
        <v/>
      </c>
      <c r="KZ36" s="33">
        <v>0.8</v>
      </c>
      <c r="LA36" s="36" t="str">
        <f t="shared" si="139"/>
        <v/>
      </c>
      <c r="LB36" s="36">
        <v>240</v>
      </c>
      <c r="LC36" s="37" t="str">
        <f t="shared" si="101"/>
        <v/>
      </c>
      <c r="LD36" s="38" t="str">
        <f t="shared" si="102"/>
        <v/>
      </c>
      <c r="LE36" s="38">
        <v>240</v>
      </c>
      <c r="LF36" s="39" t="str">
        <f t="shared" si="103"/>
        <v/>
      </c>
      <c r="LG36" s="36" t="str">
        <f t="shared" si="104"/>
        <v/>
      </c>
      <c r="LH36" s="36">
        <v>120</v>
      </c>
      <c r="LI36" s="37" t="str">
        <f t="shared" si="105"/>
        <v/>
      </c>
      <c r="LJ36" s="38" t="str">
        <f t="shared" si="106"/>
        <v/>
      </c>
      <c r="LK36" s="38">
        <v>240</v>
      </c>
      <c r="LL36" s="39" t="str">
        <f t="shared" si="107"/>
        <v/>
      </c>
      <c r="LM36" s="36" t="str">
        <f t="shared" si="108"/>
        <v/>
      </c>
      <c r="LN36" s="36">
        <v>40</v>
      </c>
      <c r="LO36" s="37" t="str">
        <f t="shared" si="109"/>
        <v/>
      </c>
    </row>
    <row r="37" spans="1:327" x14ac:dyDescent="0.25">
      <c r="A37" s="10">
        <v>36</v>
      </c>
      <c r="B37" s="66"/>
      <c r="C37" s="20" t="str">
        <f t="shared" si="8"/>
        <v/>
      </c>
      <c r="D37" s="21">
        <v>96</v>
      </c>
      <c r="E37" s="3" t="str">
        <f t="shared" si="0"/>
        <v/>
      </c>
      <c r="F37" s="3">
        <v>0.8</v>
      </c>
      <c r="G37" s="66"/>
      <c r="H37" s="22" t="str">
        <f t="shared" si="110"/>
        <v/>
      </c>
      <c r="I37" s="2">
        <v>96</v>
      </c>
      <c r="J37" s="4" t="str">
        <f t="shared" si="9"/>
        <v/>
      </c>
      <c r="K37" s="3">
        <v>0.8</v>
      </c>
      <c r="L37" s="66"/>
      <c r="M37" s="20" t="str">
        <f t="shared" si="111"/>
        <v/>
      </c>
      <c r="N37" s="23">
        <v>96</v>
      </c>
      <c r="O37" s="3" t="str">
        <f t="shared" si="10"/>
        <v/>
      </c>
      <c r="P37" s="3">
        <v>0.8</v>
      </c>
      <c r="Q37" s="66"/>
      <c r="R37" s="22" t="str">
        <f t="shared" si="112"/>
        <v/>
      </c>
      <c r="S37" s="21">
        <v>96</v>
      </c>
      <c r="T37" s="4" t="str">
        <f t="shared" si="11"/>
        <v/>
      </c>
      <c r="U37" s="3">
        <v>0.8</v>
      </c>
      <c r="V37" s="66"/>
      <c r="W37" s="20" t="str">
        <f t="shared" si="113"/>
        <v/>
      </c>
      <c r="X37" s="21">
        <v>96</v>
      </c>
      <c r="Y37" s="3" t="str">
        <f t="shared" si="12"/>
        <v/>
      </c>
      <c r="Z37" s="3">
        <v>0.8</v>
      </c>
      <c r="AA37" s="66"/>
      <c r="AB37" s="22" t="str">
        <f t="shared" si="114"/>
        <v/>
      </c>
      <c r="AC37" s="21">
        <v>96</v>
      </c>
      <c r="AD37" s="4" t="str">
        <f t="shared" si="13"/>
        <v/>
      </c>
      <c r="AE37" s="3">
        <v>0.8</v>
      </c>
      <c r="AF37" s="66"/>
      <c r="AG37" s="20" t="str">
        <f t="shared" si="115"/>
        <v/>
      </c>
      <c r="AH37" s="21">
        <v>96</v>
      </c>
      <c r="AI37" s="3" t="str">
        <f t="shared" si="14"/>
        <v/>
      </c>
      <c r="AJ37" s="3">
        <v>0.8</v>
      </c>
      <c r="AK37" s="66"/>
      <c r="AL37" s="22" t="str">
        <f t="shared" si="116"/>
        <v/>
      </c>
      <c r="AM37" s="21">
        <v>96</v>
      </c>
      <c r="AN37" s="4" t="str">
        <f t="shared" si="15"/>
        <v/>
      </c>
      <c r="AO37" s="3">
        <v>0.8</v>
      </c>
      <c r="AP37" s="71"/>
      <c r="AQ37" s="20" t="str">
        <f t="shared" si="117"/>
        <v/>
      </c>
      <c r="AR37" s="21">
        <v>96</v>
      </c>
      <c r="AS37" s="3" t="str">
        <f t="shared" si="16"/>
        <v/>
      </c>
      <c r="AT37" s="3">
        <v>0.8</v>
      </c>
      <c r="AU37" s="66"/>
      <c r="AV37" s="22" t="str">
        <f t="shared" si="118"/>
        <v/>
      </c>
      <c r="AW37" s="1">
        <v>96</v>
      </c>
      <c r="AX37" s="3" t="str">
        <f t="shared" si="17"/>
        <v/>
      </c>
      <c r="AY37" s="3">
        <v>0.8</v>
      </c>
      <c r="AZ37" s="66"/>
      <c r="BA37" s="20" t="str">
        <f t="shared" si="119"/>
        <v/>
      </c>
      <c r="BB37" s="21">
        <v>96</v>
      </c>
      <c r="BC37" s="3" t="str">
        <f t="shared" si="18"/>
        <v/>
      </c>
      <c r="BD37" s="3">
        <v>0.8</v>
      </c>
      <c r="BE37" s="176"/>
      <c r="BF37" s="24" t="str">
        <f t="shared" si="19"/>
        <v/>
      </c>
      <c r="BG37" s="6">
        <v>384</v>
      </c>
      <c r="BH37" s="29" t="str">
        <f t="shared" si="1"/>
        <v/>
      </c>
      <c r="BI37" s="180"/>
      <c r="BJ37" s="1" t="str">
        <f t="shared" si="20"/>
        <v/>
      </c>
      <c r="BK37" s="1">
        <v>140</v>
      </c>
      <c r="BL37" s="8" t="str">
        <f t="shared" si="2"/>
        <v/>
      </c>
      <c r="BM37" s="176"/>
      <c r="BN37" s="6" t="str">
        <f t="shared" si="21"/>
        <v/>
      </c>
      <c r="BO37" s="6">
        <v>264</v>
      </c>
      <c r="BP37" s="7" t="str">
        <f t="shared" si="3"/>
        <v/>
      </c>
      <c r="BQ37" s="176"/>
      <c r="BR37" s="1" t="str">
        <f t="shared" si="22"/>
        <v/>
      </c>
      <c r="BS37" s="1">
        <v>198</v>
      </c>
      <c r="BT37" s="11" t="str">
        <f t="shared" si="4"/>
        <v/>
      </c>
      <c r="BU37" s="66"/>
      <c r="BV37" s="20" t="str">
        <f t="shared" si="23"/>
        <v/>
      </c>
      <c r="BW37" s="21">
        <v>50</v>
      </c>
      <c r="BX37" s="3" t="str">
        <f t="shared" si="120"/>
        <v/>
      </c>
      <c r="BY37" s="3">
        <v>0.8</v>
      </c>
      <c r="BZ37" s="66"/>
      <c r="CA37" s="20" t="str">
        <f t="shared" si="24"/>
        <v/>
      </c>
      <c r="CB37" s="21">
        <v>77</v>
      </c>
      <c r="CC37" s="3" t="str">
        <f t="shared" si="25"/>
        <v/>
      </c>
      <c r="CD37" s="3">
        <v>0.8</v>
      </c>
      <c r="CE37" s="66"/>
      <c r="CF37" s="20" t="str">
        <f t="shared" si="26"/>
        <v/>
      </c>
      <c r="CG37" s="21">
        <v>50</v>
      </c>
      <c r="CH37" s="3" t="str">
        <f t="shared" si="27"/>
        <v/>
      </c>
      <c r="CI37" s="3">
        <v>0.8</v>
      </c>
      <c r="CJ37" s="66"/>
      <c r="CK37" s="20" t="str">
        <f t="shared" si="28"/>
        <v/>
      </c>
      <c r="CL37" s="21">
        <v>50</v>
      </c>
      <c r="CM37" s="3" t="str">
        <f t="shared" si="29"/>
        <v/>
      </c>
      <c r="CN37" s="3">
        <v>0.8</v>
      </c>
      <c r="CO37" s="66"/>
      <c r="CP37" s="20" t="str">
        <f t="shared" si="30"/>
        <v/>
      </c>
      <c r="CQ37" s="21">
        <v>50</v>
      </c>
      <c r="CR37" s="3" t="str">
        <f t="shared" si="31"/>
        <v/>
      </c>
      <c r="CS37" s="3">
        <v>0.8</v>
      </c>
      <c r="CT37" s="66"/>
      <c r="CU37" s="20" t="str">
        <f t="shared" si="32"/>
        <v/>
      </c>
      <c r="CV37" s="21">
        <v>50</v>
      </c>
      <c r="CW37" s="3" t="str">
        <f t="shared" si="33"/>
        <v/>
      </c>
      <c r="CX37" s="3">
        <v>0.8</v>
      </c>
      <c r="CY37" s="66"/>
      <c r="CZ37" s="20" t="str">
        <f t="shared" si="34"/>
        <v/>
      </c>
      <c r="DA37" s="21">
        <v>50</v>
      </c>
      <c r="DB37" s="3" t="str">
        <f t="shared" si="35"/>
        <v/>
      </c>
      <c r="DC37" s="3">
        <v>0.8</v>
      </c>
      <c r="DD37" s="66"/>
      <c r="DE37" s="20" t="str">
        <f t="shared" si="36"/>
        <v/>
      </c>
      <c r="DF37" s="21">
        <v>66</v>
      </c>
      <c r="DG37" s="3" t="str">
        <f t="shared" si="37"/>
        <v/>
      </c>
      <c r="DH37" s="3">
        <v>0.8</v>
      </c>
      <c r="DI37" s="66"/>
      <c r="DJ37" s="20" t="str">
        <f t="shared" si="38"/>
        <v/>
      </c>
      <c r="DK37" s="21">
        <v>66</v>
      </c>
      <c r="DL37" s="3" t="str">
        <f t="shared" si="39"/>
        <v/>
      </c>
      <c r="DM37" s="3">
        <v>0.8</v>
      </c>
      <c r="DN37" s="66"/>
      <c r="DO37" s="20" t="str">
        <f t="shared" si="40"/>
        <v/>
      </c>
      <c r="DP37" s="21">
        <v>66</v>
      </c>
      <c r="DQ37" s="3" t="str">
        <f t="shared" si="41"/>
        <v/>
      </c>
      <c r="DR37" s="3">
        <v>0.8</v>
      </c>
      <c r="DS37" s="66"/>
      <c r="DT37" s="20" t="str">
        <f t="shared" si="42"/>
        <v/>
      </c>
      <c r="DU37" s="21">
        <v>120</v>
      </c>
      <c r="DV37" s="3" t="str">
        <f t="shared" si="43"/>
        <v/>
      </c>
      <c r="DW37" s="3">
        <v>0.8</v>
      </c>
      <c r="DX37" s="66"/>
      <c r="DY37" s="20" t="str">
        <f t="shared" si="44"/>
        <v/>
      </c>
      <c r="DZ37" s="21">
        <v>119</v>
      </c>
      <c r="EA37" s="3" t="str">
        <f t="shared" si="45"/>
        <v/>
      </c>
      <c r="EB37" s="3">
        <v>0.8</v>
      </c>
      <c r="EC37" s="66"/>
      <c r="ED37" s="20" t="str">
        <f t="shared" si="46"/>
        <v/>
      </c>
      <c r="EE37" s="21">
        <v>154</v>
      </c>
      <c r="EF37" s="3" t="str">
        <f t="shared" si="47"/>
        <v/>
      </c>
      <c r="EG37" s="3">
        <v>0.8</v>
      </c>
      <c r="EH37" s="66"/>
      <c r="EI37" s="20" t="str">
        <f t="shared" si="48"/>
        <v/>
      </c>
      <c r="EJ37" s="21">
        <v>88</v>
      </c>
      <c r="EK37" s="3" t="str">
        <f t="shared" si="49"/>
        <v/>
      </c>
      <c r="EL37" s="3">
        <v>0.8</v>
      </c>
      <c r="EM37" s="66"/>
      <c r="EN37" s="20" t="str">
        <f t="shared" si="50"/>
        <v/>
      </c>
      <c r="EO37" s="21">
        <v>88</v>
      </c>
      <c r="EP37" s="3" t="str">
        <f t="shared" si="51"/>
        <v/>
      </c>
      <c r="EQ37" s="3">
        <v>0.8</v>
      </c>
      <c r="ER37" s="66"/>
      <c r="ES37" s="20" t="str">
        <f t="shared" si="52"/>
        <v/>
      </c>
      <c r="ET37" s="21">
        <v>77</v>
      </c>
      <c r="EU37" s="3" t="str">
        <f t="shared" si="53"/>
        <v/>
      </c>
      <c r="EV37" s="3">
        <v>0.8</v>
      </c>
      <c r="EW37" s="66"/>
      <c r="EX37" s="20" t="str">
        <f t="shared" si="54"/>
        <v/>
      </c>
      <c r="EY37" s="21">
        <v>77</v>
      </c>
      <c r="EZ37" s="3" t="str">
        <f t="shared" si="55"/>
        <v/>
      </c>
      <c r="FA37" s="3">
        <v>0.8</v>
      </c>
      <c r="FB37" s="176"/>
      <c r="FC37" s="24" t="str">
        <f t="shared" si="121"/>
        <v/>
      </c>
      <c r="FD37" s="6">
        <v>943</v>
      </c>
      <c r="FE37" s="29" t="str">
        <f t="shared" si="56"/>
        <v/>
      </c>
      <c r="FF37" s="180"/>
      <c r="FG37" s="1" t="str">
        <f t="shared" si="122"/>
        <v/>
      </c>
      <c r="FH37" s="1">
        <v>273</v>
      </c>
      <c r="FI37" s="8" t="str">
        <f t="shared" si="5"/>
        <v/>
      </c>
      <c r="FJ37" s="176"/>
      <c r="FK37" s="6" t="str">
        <f t="shared" si="123"/>
        <v/>
      </c>
      <c r="FL37" s="6">
        <v>176</v>
      </c>
      <c r="FM37" s="7" t="str">
        <f t="shared" si="57"/>
        <v/>
      </c>
      <c r="FN37" s="176"/>
      <c r="FO37" s="106" t="str">
        <f t="shared" si="58"/>
        <v/>
      </c>
      <c r="FP37" s="106">
        <v>154</v>
      </c>
      <c r="FQ37" s="11" t="str">
        <f t="shared" si="59"/>
        <v/>
      </c>
      <c r="FR37" s="66"/>
      <c r="FS37" s="20" t="str">
        <f t="shared" si="60"/>
        <v/>
      </c>
      <c r="FT37" s="21">
        <v>88</v>
      </c>
      <c r="FU37" s="3" t="str">
        <f t="shared" si="61"/>
        <v/>
      </c>
      <c r="FV37" s="3">
        <v>0.8</v>
      </c>
      <c r="FW37" s="66"/>
      <c r="FX37" s="20" t="str">
        <f t="shared" si="62"/>
        <v/>
      </c>
      <c r="FY37" s="21">
        <v>120</v>
      </c>
      <c r="FZ37" s="3" t="str">
        <f t="shared" si="63"/>
        <v/>
      </c>
      <c r="GA37" s="3">
        <v>0.8</v>
      </c>
      <c r="GB37" s="66"/>
      <c r="GC37" s="20" t="str">
        <f t="shared" si="64"/>
        <v/>
      </c>
      <c r="GD37" s="21">
        <v>88</v>
      </c>
      <c r="GE37" s="3" t="str">
        <f t="shared" si="65"/>
        <v/>
      </c>
      <c r="GF37" s="3">
        <v>0.8</v>
      </c>
      <c r="GG37" s="66"/>
      <c r="GH37" s="20" t="str">
        <f t="shared" si="66"/>
        <v/>
      </c>
      <c r="GI37" s="21">
        <v>88</v>
      </c>
      <c r="GJ37" s="3" t="str">
        <f t="shared" si="67"/>
        <v/>
      </c>
      <c r="GK37" s="3">
        <v>0.8</v>
      </c>
      <c r="GL37" s="66"/>
      <c r="GM37" s="20" t="str">
        <f t="shared" si="68"/>
        <v/>
      </c>
      <c r="GN37" s="21">
        <v>88</v>
      </c>
      <c r="GO37" s="3" t="str">
        <f t="shared" si="69"/>
        <v/>
      </c>
      <c r="GP37" s="3">
        <v>0.8</v>
      </c>
      <c r="GQ37" s="66"/>
      <c r="GR37" s="20" t="str">
        <f t="shared" si="70"/>
        <v/>
      </c>
      <c r="GS37" s="21">
        <v>88</v>
      </c>
      <c r="GT37" s="3" t="str">
        <f t="shared" si="71"/>
        <v/>
      </c>
      <c r="GU37" s="3">
        <v>0.8</v>
      </c>
      <c r="GV37" s="66"/>
      <c r="GW37" s="20" t="str">
        <f t="shared" si="72"/>
        <v/>
      </c>
      <c r="GX37" s="21">
        <v>88</v>
      </c>
      <c r="GY37" s="3" t="str">
        <f t="shared" si="73"/>
        <v/>
      </c>
      <c r="GZ37" s="3">
        <v>0.8</v>
      </c>
      <c r="HA37" s="66"/>
      <c r="HB37" s="20" t="str">
        <f t="shared" si="74"/>
        <v/>
      </c>
      <c r="HC37" s="21">
        <v>88</v>
      </c>
      <c r="HD37" s="3" t="str">
        <f t="shared" si="75"/>
        <v/>
      </c>
      <c r="HE37" s="3">
        <v>0.8</v>
      </c>
      <c r="HF37" s="66"/>
      <c r="HG37" s="20" t="str">
        <f t="shared" si="76"/>
        <v/>
      </c>
      <c r="HH37" s="21">
        <v>66</v>
      </c>
      <c r="HI37" s="3" t="str">
        <f t="shared" si="6"/>
        <v/>
      </c>
      <c r="HJ37" s="3">
        <v>0.8</v>
      </c>
      <c r="HK37" s="66"/>
      <c r="HL37" s="20" t="str">
        <f t="shared" si="77"/>
        <v/>
      </c>
      <c r="HM37" s="21">
        <v>88</v>
      </c>
      <c r="HN37" s="3" t="str">
        <f t="shared" si="78"/>
        <v/>
      </c>
      <c r="HO37" s="3">
        <v>0.8</v>
      </c>
      <c r="HP37" s="66"/>
      <c r="HQ37" s="20" t="str">
        <f t="shared" si="79"/>
        <v/>
      </c>
      <c r="HR37" s="21">
        <v>88</v>
      </c>
      <c r="HS37" s="3" t="str">
        <f t="shared" si="80"/>
        <v/>
      </c>
      <c r="HT37" s="3">
        <v>0.8</v>
      </c>
      <c r="HU37" s="66"/>
      <c r="HV37" s="20" t="str">
        <f t="shared" si="81"/>
        <v/>
      </c>
      <c r="HW37" s="21">
        <v>100</v>
      </c>
      <c r="HX37" s="3" t="str">
        <f t="shared" si="82"/>
        <v/>
      </c>
      <c r="HY37" s="3">
        <v>0.8</v>
      </c>
      <c r="HZ37" s="24" t="str">
        <f t="shared" si="124"/>
        <v/>
      </c>
      <c r="IA37" s="6">
        <v>802</v>
      </c>
      <c r="IB37" s="29" t="str">
        <f t="shared" si="83"/>
        <v/>
      </c>
      <c r="IC37" s="24" t="str">
        <f t="shared" si="84"/>
        <v/>
      </c>
      <c r="ID37" s="6">
        <v>176</v>
      </c>
      <c r="IE37" s="29" t="str">
        <f t="shared" si="7"/>
        <v/>
      </c>
      <c r="IF37" s="24" t="str">
        <f t="shared" si="85"/>
        <v/>
      </c>
      <c r="IG37" s="6">
        <v>100</v>
      </c>
      <c r="IH37" s="29" t="str">
        <f t="shared" si="86"/>
        <v/>
      </c>
      <c r="II37" s="66"/>
      <c r="IJ37" s="102" t="str">
        <f t="shared" si="125"/>
        <v/>
      </c>
      <c r="IK37" s="102">
        <v>60</v>
      </c>
      <c r="IL37" s="32" t="str">
        <f t="shared" si="87"/>
        <v/>
      </c>
      <c r="IM37" s="33">
        <v>0.8</v>
      </c>
      <c r="IN37" s="66"/>
      <c r="IO37" s="53" t="str">
        <f t="shared" si="126"/>
        <v/>
      </c>
      <c r="IP37" s="54">
        <v>60</v>
      </c>
      <c r="IQ37" s="34" t="str">
        <f t="shared" si="88"/>
        <v/>
      </c>
      <c r="IR37" s="35">
        <v>0.8</v>
      </c>
      <c r="IS37" s="66"/>
      <c r="IT37" s="102" t="str">
        <f t="shared" si="127"/>
        <v/>
      </c>
      <c r="IU37" s="102">
        <v>60</v>
      </c>
      <c r="IV37" s="33" t="str">
        <f t="shared" si="89"/>
        <v/>
      </c>
      <c r="IW37" s="33">
        <v>0.8</v>
      </c>
      <c r="IX37" s="66"/>
      <c r="IY37" s="54" t="str">
        <f t="shared" si="128"/>
        <v/>
      </c>
      <c r="IZ37" s="54">
        <v>60</v>
      </c>
      <c r="JA37" s="34" t="str">
        <f t="shared" si="90"/>
        <v/>
      </c>
      <c r="JB37" s="35">
        <v>0.8</v>
      </c>
      <c r="JC37" s="66"/>
      <c r="JD37" s="102" t="str">
        <f t="shared" si="129"/>
        <v/>
      </c>
      <c r="JE37" s="102">
        <v>60</v>
      </c>
      <c r="JF37" s="32" t="str">
        <f t="shared" si="91"/>
        <v/>
      </c>
      <c r="JG37" s="33">
        <v>0.8</v>
      </c>
      <c r="JH37" s="66"/>
      <c r="JI37" s="54" t="str">
        <f t="shared" si="130"/>
        <v/>
      </c>
      <c r="JJ37" s="54">
        <v>60</v>
      </c>
      <c r="JK37" s="34" t="str">
        <f t="shared" si="92"/>
        <v/>
      </c>
      <c r="JL37" s="35">
        <v>0.8</v>
      </c>
      <c r="JM37" s="66"/>
      <c r="JN37" s="102" t="str">
        <f t="shared" si="131"/>
        <v/>
      </c>
      <c r="JO37" s="102">
        <v>60</v>
      </c>
      <c r="JP37" s="32" t="str">
        <f t="shared" si="93"/>
        <v/>
      </c>
      <c r="JQ37" s="33">
        <v>0.8</v>
      </c>
      <c r="JR37" s="66"/>
      <c r="JS37" s="54" t="str">
        <f t="shared" si="140"/>
        <v/>
      </c>
      <c r="JT37" s="102">
        <v>60</v>
      </c>
      <c r="JU37" s="34" t="str">
        <f t="shared" si="141"/>
        <v/>
      </c>
      <c r="JV37" s="33">
        <v>0.8</v>
      </c>
      <c r="JW37" s="66"/>
      <c r="JX37" s="102" t="str">
        <f t="shared" si="142"/>
        <v/>
      </c>
      <c r="JY37" s="102">
        <v>60</v>
      </c>
      <c r="JZ37" s="32" t="str">
        <f t="shared" si="143"/>
        <v/>
      </c>
      <c r="KA37" s="33">
        <v>0.8</v>
      </c>
      <c r="KB37" s="66"/>
      <c r="KC37" s="54" t="str">
        <f t="shared" si="144"/>
        <v/>
      </c>
      <c r="KD37" s="102">
        <v>60</v>
      </c>
      <c r="KE37" s="34" t="str">
        <f t="shared" si="145"/>
        <v/>
      </c>
      <c r="KF37" s="33">
        <v>0.8</v>
      </c>
      <c r="KG37" s="66"/>
      <c r="KH37" s="102" t="str">
        <f t="shared" si="146"/>
        <v/>
      </c>
      <c r="KI37" s="102">
        <v>60</v>
      </c>
      <c r="KJ37" s="32" t="str">
        <f t="shared" si="147"/>
        <v/>
      </c>
      <c r="KK37" s="33">
        <v>0.8</v>
      </c>
      <c r="KL37" s="66"/>
      <c r="KM37" s="54" t="str">
        <f t="shared" si="148"/>
        <v/>
      </c>
      <c r="KN37" s="102">
        <v>60</v>
      </c>
      <c r="KO37" s="34" t="str">
        <f t="shared" si="149"/>
        <v/>
      </c>
      <c r="KP37" s="33">
        <v>0.8</v>
      </c>
      <c r="KQ37" s="66"/>
      <c r="KR37" s="102" t="str">
        <f t="shared" si="150"/>
        <v/>
      </c>
      <c r="KS37" s="102">
        <v>60</v>
      </c>
      <c r="KT37" s="32" t="str">
        <f t="shared" si="151"/>
        <v/>
      </c>
      <c r="KU37" s="33">
        <v>0.8</v>
      </c>
      <c r="KV37" s="66"/>
      <c r="KW37" s="54" t="str">
        <f t="shared" si="152"/>
        <v/>
      </c>
      <c r="KX37" s="102">
        <v>60</v>
      </c>
      <c r="KY37" s="34" t="str">
        <f t="shared" si="153"/>
        <v/>
      </c>
      <c r="KZ37" s="33">
        <v>0.8</v>
      </c>
      <c r="LA37" s="36" t="str">
        <f t="shared" si="139"/>
        <v/>
      </c>
      <c r="LB37" s="36">
        <v>240</v>
      </c>
      <c r="LC37" s="37" t="str">
        <f t="shared" si="101"/>
        <v/>
      </c>
      <c r="LD37" s="38" t="str">
        <f t="shared" si="102"/>
        <v/>
      </c>
      <c r="LE37" s="38">
        <v>240</v>
      </c>
      <c r="LF37" s="39" t="str">
        <f t="shared" si="103"/>
        <v/>
      </c>
      <c r="LG37" s="36" t="str">
        <f t="shared" si="104"/>
        <v/>
      </c>
      <c r="LH37" s="36">
        <v>120</v>
      </c>
      <c r="LI37" s="37" t="str">
        <f t="shared" si="105"/>
        <v/>
      </c>
      <c r="LJ37" s="38" t="str">
        <f t="shared" si="106"/>
        <v/>
      </c>
      <c r="LK37" s="38">
        <v>240</v>
      </c>
      <c r="LL37" s="39" t="str">
        <f t="shared" si="107"/>
        <v/>
      </c>
      <c r="LM37" s="36" t="str">
        <f t="shared" si="108"/>
        <v/>
      </c>
      <c r="LN37" s="36">
        <v>40</v>
      </c>
      <c r="LO37" s="37" t="str">
        <f t="shared" si="109"/>
        <v/>
      </c>
    </row>
    <row r="38" spans="1:327" x14ac:dyDescent="0.25">
      <c r="A38" s="9">
        <v>37</v>
      </c>
      <c r="B38" s="66"/>
      <c r="C38" s="20" t="str">
        <f t="shared" si="8"/>
        <v/>
      </c>
      <c r="D38" s="21">
        <v>96</v>
      </c>
      <c r="E38" s="3" t="str">
        <f t="shared" si="0"/>
        <v/>
      </c>
      <c r="F38" s="3">
        <v>0.8</v>
      </c>
      <c r="G38" s="66"/>
      <c r="H38" s="22" t="str">
        <f t="shared" si="110"/>
        <v/>
      </c>
      <c r="I38" s="2">
        <v>96</v>
      </c>
      <c r="J38" s="4" t="str">
        <f t="shared" si="9"/>
        <v/>
      </c>
      <c r="K38" s="3">
        <v>0.8</v>
      </c>
      <c r="L38" s="66"/>
      <c r="M38" s="20" t="str">
        <f t="shared" si="111"/>
        <v/>
      </c>
      <c r="N38" s="23">
        <v>96</v>
      </c>
      <c r="O38" s="3" t="str">
        <f t="shared" si="10"/>
        <v/>
      </c>
      <c r="P38" s="3">
        <v>0.8</v>
      </c>
      <c r="Q38" s="66"/>
      <c r="R38" s="22" t="str">
        <f t="shared" si="112"/>
        <v/>
      </c>
      <c r="S38" s="21">
        <v>96</v>
      </c>
      <c r="T38" s="4" t="str">
        <f t="shared" si="11"/>
        <v/>
      </c>
      <c r="U38" s="3">
        <v>0.8</v>
      </c>
      <c r="V38" s="66"/>
      <c r="W38" s="20" t="str">
        <f t="shared" si="113"/>
        <v/>
      </c>
      <c r="X38" s="21">
        <v>96</v>
      </c>
      <c r="Y38" s="3" t="str">
        <f t="shared" si="12"/>
        <v/>
      </c>
      <c r="Z38" s="3">
        <v>0.8</v>
      </c>
      <c r="AA38" s="66"/>
      <c r="AB38" s="22" t="str">
        <f t="shared" si="114"/>
        <v/>
      </c>
      <c r="AC38" s="21">
        <v>96</v>
      </c>
      <c r="AD38" s="4" t="str">
        <f t="shared" si="13"/>
        <v/>
      </c>
      <c r="AE38" s="3">
        <v>0.8</v>
      </c>
      <c r="AF38" s="66"/>
      <c r="AG38" s="20" t="str">
        <f t="shared" si="115"/>
        <v/>
      </c>
      <c r="AH38" s="21">
        <v>96</v>
      </c>
      <c r="AI38" s="3" t="str">
        <f t="shared" si="14"/>
        <v/>
      </c>
      <c r="AJ38" s="3">
        <v>0.8</v>
      </c>
      <c r="AK38" s="66"/>
      <c r="AL38" s="22" t="str">
        <f t="shared" si="116"/>
        <v/>
      </c>
      <c r="AM38" s="21">
        <v>96</v>
      </c>
      <c r="AN38" s="4" t="str">
        <f t="shared" si="15"/>
        <v/>
      </c>
      <c r="AO38" s="3">
        <v>0.8</v>
      </c>
      <c r="AP38" s="71"/>
      <c r="AQ38" s="20" t="str">
        <f t="shared" si="117"/>
        <v/>
      </c>
      <c r="AR38" s="21">
        <v>96</v>
      </c>
      <c r="AS38" s="3" t="str">
        <f t="shared" si="16"/>
        <v/>
      </c>
      <c r="AT38" s="3">
        <v>0.8</v>
      </c>
      <c r="AU38" s="66"/>
      <c r="AV38" s="22" t="str">
        <f t="shared" si="118"/>
        <v/>
      </c>
      <c r="AW38" s="1">
        <v>96</v>
      </c>
      <c r="AX38" s="3" t="str">
        <f t="shared" si="17"/>
        <v/>
      </c>
      <c r="AY38" s="3">
        <v>0.8</v>
      </c>
      <c r="AZ38" s="66"/>
      <c r="BA38" s="20" t="str">
        <f t="shared" si="119"/>
        <v/>
      </c>
      <c r="BB38" s="21">
        <v>96</v>
      </c>
      <c r="BC38" s="3" t="str">
        <f t="shared" si="18"/>
        <v/>
      </c>
      <c r="BD38" s="3">
        <v>0.8</v>
      </c>
      <c r="BE38" s="176"/>
      <c r="BF38" s="24" t="str">
        <f t="shared" si="19"/>
        <v/>
      </c>
      <c r="BG38" s="6">
        <v>384</v>
      </c>
      <c r="BH38" s="29" t="str">
        <f t="shared" si="1"/>
        <v/>
      </c>
      <c r="BI38" s="180"/>
      <c r="BJ38" s="1" t="str">
        <f t="shared" si="20"/>
        <v/>
      </c>
      <c r="BK38" s="1">
        <v>140</v>
      </c>
      <c r="BL38" s="8" t="str">
        <f t="shared" si="2"/>
        <v/>
      </c>
      <c r="BM38" s="176"/>
      <c r="BN38" s="6" t="str">
        <f t="shared" si="21"/>
        <v/>
      </c>
      <c r="BO38" s="6">
        <v>264</v>
      </c>
      <c r="BP38" s="7" t="str">
        <f t="shared" si="3"/>
        <v/>
      </c>
      <c r="BQ38" s="176"/>
      <c r="BR38" s="1" t="str">
        <f t="shared" si="22"/>
        <v/>
      </c>
      <c r="BS38" s="1">
        <v>198</v>
      </c>
      <c r="BT38" s="11" t="str">
        <f t="shared" si="4"/>
        <v/>
      </c>
      <c r="BU38" s="66"/>
      <c r="BV38" s="20" t="str">
        <f t="shared" si="23"/>
        <v/>
      </c>
      <c r="BW38" s="21">
        <v>50</v>
      </c>
      <c r="BX38" s="3" t="str">
        <f t="shared" si="120"/>
        <v/>
      </c>
      <c r="BY38" s="3">
        <v>0.8</v>
      </c>
      <c r="BZ38" s="66"/>
      <c r="CA38" s="20" t="str">
        <f t="shared" si="24"/>
        <v/>
      </c>
      <c r="CB38" s="21">
        <v>77</v>
      </c>
      <c r="CC38" s="3" t="str">
        <f t="shared" si="25"/>
        <v/>
      </c>
      <c r="CD38" s="3">
        <v>0.8</v>
      </c>
      <c r="CE38" s="66"/>
      <c r="CF38" s="20" t="str">
        <f t="shared" si="26"/>
        <v/>
      </c>
      <c r="CG38" s="21">
        <v>50</v>
      </c>
      <c r="CH38" s="3" t="str">
        <f t="shared" si="27"/>
        <v/>
      </c>
      <c r="CI38" s="3">
        <v>0.8</v>
      </c>
      <c r="CJ38" s="66"/>
      <c r="CK38" s="20" t="str">
        <f t="shared" si="28"/>
        <v/>
      </c>
      <c r="CL38" s="21">
        <v>50</v>
      </c>
      <c r="CM38" s="3" t="str">
        <f t="shared" si="29"/>
        <v/>
      </c>
      <c r="CN38" s="3">
        <v>0.8</v>
      </c>
      <c r="CO38" s="66"/>
      <c r="CP38" s="20" t="str">
        <f t="shared" si="30"/>
        <v/>
      </c>
      <c r="CQ38" s="21">
        <v>50</v>
      </c>
      <c r="CR38" s="3" t="str">
        <f t="shared" si="31"/>
        <v/>
      </c>
      <c r="CS38" s="3">
        <v>0.8</v>
      </c>
      <c r="CT38" s="66"/>
      <c r="CU38" s="20" t="str">
        <f t="shared" si="32"/>
        <v/>
      </c>
      <c r="CV38" s="21">
        <v>50</v>
      </c>
      <c r="CW38" s="3" t="str">
        <f t="shared" si="33"/>
        <v/>
      </c>
      <c r="CX38" s="3">
        <v>0.8</v>
      </c>
      <c r="CY38" s="66"/>
      <c r="CZ38" s="20" t="str">
        <f t="shared" si="34"/>
        <v/>
      </c>
      <c r="DA38" s="21">
        <v>50</v>
      </c>
      <c r="DB38" s="3" t="str">
        <f t="shared" si="35"/>
        <v/>
      </c>
      <c r="DC38" s="3">
        <v>0.8</v>
      </c>
      <c r="DD38" s="66"/>
      <c r="DE38" s="20" t="str">
        <f t="shared" si="36"/>
        <v/>
      </c>
      <c r="DF38" s="21">
        <v>66</v>
      </c>
      <c r="DG38" s="3" t="str">
        <f t="shared" si="37"/>
        <v/>
      </c>
      <c r="DH38" s="3">
        <v>0.8</v>
      </c>
      <c r="DI38" s="66"/>
      <c r="DJ38" s="20" t="str">
        <f t="shared" si="38"/>
        <v/>
      </c>
      <c r="DK38" s="21">
        <v>66</v>
      </c>
      <c r="DL38" s="3" t="str">
        <f t="shared" si="39"/>
        <v/>
      </c>
      <c r="DM38" s="3">
        <v>0.8</v>
      </c>
      <c r="DN38" s="66"/>
      <c r="DO38" s="20" t="str">
        <f t="shared" si="40"/>
        <v/>
      </c>
      <c r="DP38" s="21">
        <v>66</v>
      </c>
      <c r="DQ38" s="3" t="str">
        <f t="shared" si="41"/>
        <v/>
      </c>
      <c r="DR38" s="3">
        <v>0.8</v>
      </c>
      <c r="DS38" s="66"/>
      <c r="DT38" s="20" t="str">
        <f t="shared" si="42"/>
        <v/>
      </c>
      <c r="DU38" s="21">
        <v>120</v>
      </c>
      <c r="DV38" s="3" t="str">
        <f t="shared" si="43"/>
        <v/>
      </c>
      <c r="DW38" s="3">
        <v>0.8</v>
      </c>
      <c r="DX38" s="66"/>
      <c r="DY38" s="20" t="str">
        <f t="shared" si="44"/>
        <v/>
      </c>
      <c r="DZ38" s="21">
        <v>119</v>
      </c>
      <c r="EA38" s="3" t="str">
        <f t="shared" si="45"/>
        <v/>
      </c>
      <c r="EB38" s="3">
        <v>0.8</v>
      </c>
      <c r="EC38" s="66"/>
      <c r="ED38" s="20" t="str">
        <f t="shared" si="46"/>
        <v/>
      </c>
      <c r="EE38" s="21">
        <v>154</v>
      </c>
      <c r="EF38" s="3" t="str">
        <f t="shared" si="47"/>
        <v/>
      </c>
      <c r="EG38" s="3">
        <v>0.8</v>
      </c>
      <c r="EH38" s="66"/>
      <c r="EI38" s="20" t="str">
        <f t="shared" si="48"/>
        <v/>
      </c>
      <c r="EJ38" s="21">
        <v>88</v>
      </c>
      <c r="EK38" s="3" t="str">
        <f t="shared" si="49"/>
        <v/>
      </c>
      <c r="EL38" s="3">
        <v>0.8</v>
      </c>
      <c r="EM38" s="66"/>
      <c r="EN38" s="20" t="str">
        <f t="shared" si="50"/>
        <v/>
      </c>
      <c r="EO38" s="21">
        <v>88</v>
      </c>
      <c r="EP38" s="3" t="str">
        <f t="shared" si="51"/>
        <v/>
      </c>
      <c r="EQ38" s="3">
        <v>0.8</v>
      </c>
      <c r="ER38" s="66"/>
      <c r="ES38" s="20" t="str">
        <f t="shared" si="52"/>
        <v/>
      </c>
      <c r="ET38" s="21">
        <v>77</v>
      </c>
      <c r="EU38" s="3" t="str">
        <f t="shared" si="53"/>
        <v/>
      </c>
      <c r="EV38" s="3">
        <v>0.8</v>
      </c>
      <c r="EW38" s="66"/>
      <c r="EX38" s="20" t="str">
        <f t="shared" si="54"/>
        <v/>
      </c>
      <c r="EY38" s="21">
        <v>77</v>
      </c>
      <c r="EZ38" s="3" t="str">
        <f t="shared" si="55"/>
        <v/>
      </c>
      <c r="FA38" s="3">
        <v>0.8</v>
      </c>
      <c r="FB38" s="176"/>
      <c r="FC38" s="24" t="str">
        <f t="shared" si="121"/>
        <v/>
      </c>
      <c r="FD38" s="6">
        <v>943</v>
      </c>
      <c r="FE38" s="29" t="str">
        <f t="shared" si="56"/>
        <v/>
      </c>
      <c r="FF38" s="180"/>
      <c r="FG38" s="1" t="str">
        <f t="shared" si="122"/>
        <v/>
      </c>
      <c r="FH38" s="1">
        <v>273</v>
      </c>
      <c r="FI38" s="8" t="str">
        <f t="shared" si="5"/>
        <v/>
      </c>
      <c r="FJ38" s="176"/>
      <c r="FK38" s="6" t="str">
        <f t="shared" si="123"/>
        <v/>
      </c>
      <c r="FL38" s="6">
        <v>176</v>
      </c>
      <c r="FM38" s="7" t="str">
        <f t="shared" si="57"/>
        <v/>
      </c>
      <c r="FN38" s="176"/>
      <c r="FO38" s="106" t="str">
        <f t="shared" si="58"/>
        <v/>
      </c>
      <c r="FP38" s="106">
        <v>154</v>
      </c>
      <c r="FQ38" s="11" t="str">
        <f t="shared" si="59"/>
        <v/>
      </c>
      <c r="FR38" s="66"/>
      <c r="FS38" s="20" t="str">
        <f t="shared" si="60"/>
        <v/>
      </c>
      <c r="FT38" s="21">
        <v>88</v>
      </c>
      <c r="FU38" s="3" t="str">
        <f t="shared" si="61"/>
        <v/>
      </c>
      <c r="FV38" s="3">
        <v>0.8</v>
      </c>
      <c r="FW38" s="66"/>
      <c r="FX38" s="20" t="str">
        <f t="shared" si="62"/>
        <v/>
      </c>
      <c r="FY38" s="21">
        <v>120</v>
      </c>
      <c r="FZ38" s="3" t="str">
        <f t="shared" si="63"/>
        <v/>
      </c>
      <c r="GA38" s="3">
        <v>0.8</v>
      </c>
      <c r="GB38" s="66"/>
      <c r="GC38" s="20" t="str">
        <f t="shared" si="64"/>
        <v/>
      </c>
      <c r="GD38" s="21">
        <v>88</v>
      </c>
      <c r="GE38" s="3" t="str">
        <f t="shared" si="65"/>
        <v/>
      </c>
      <c r="GF38" s="3">
        <v>0.8</v>
      </c>
      <c r="GG38" s="66"/>
      <c r="GH38" s="20" t="str">
        <f t="shared" si="66"/>
        <v/>
      </c>
      <c r="GI38" s="21">
        <v>88</v>
      </c>
      <c r="GJ38" s="3" t="str">
        <f t="shared" si="67"/>
        <v/>
      </c>
      <c r="GK38" s="3">
        <v>0.8</v>
      </c>
      <c r="GL38" s="66"/>
      <c r="GM38" s="20" t="str">
        <f t="shared" si="68"/>
        <v/>
      </c>
      <c r="GN38" s="21">
        <v>88</v>
      </c>
      <c r="GO38" s="3" t="str">
        <f t="shared" si="69"/>
        <v/>
      </c>
      <c r="GP38" s="3">
        <v>0.8</v>
      </c>
      <c r="GQ38" s="66"/>
      <c r="GR38" s="20" t="str">
        <f t="shared" si="70"/>
        <v/>
      </c>
      <c r="GS38" s="21">
        <v>88</v>
      </c>
      <c r="GT38" s="3" t="str">
        <f t="shared" si="71"/>
        <v/>
      </c>
      <c r="GU38" s="3">
        <v>0.8</v>
      </c>
      <c r="GV38" s="66"/>
      <c r="GW38" s="20" t="str">
        <f t="shared" si="72"/>
        <v/>
      </c>
      <c r="GX38" s="21">
        <v>88</v>
      </c>
      <c r="GY38" s="3" t="str">
        <f t="shared" si="73"/>
        <v/>
      </c>
      <c r="GZ38" s="3">
        <v>0.8</v>
      </c>
      <c r="HA38" s="66"/>
      <c r="HB38" s="20" t="str">
        <f t="shared" si="74"/>
        <v/>
      </c>
      <c r="HC38" s="21">
        <v>88</v>
      </c>
      <c r="HD38" s="3" t="str">
        <f t="shared" si="75"/>
        <v/>
      </c>
      <c r="HE38" s="3">
        <v>0.8</v>
      </c>
      <c r="HF38" s="66"/>
      <c r="HG38" s="20" t="str">
        <f t="shared" si="76"/>
        <v/>
      </c>
      <c r="HH38" s="21">
        <v>66</v>
      </c>
      <c r="HI38" s="3" t="str">
        <f t="shared" si="6"/>
        <v/>
      </c>
      <c r="HJ38" s="3">
        <v>0.8</v>
      </c>
      <c r="HK38" s="66"/>
      <c r="HL38" s="20" t="str">
        <f t="shared" si="77"/>
        <v/>
      </c>
      <c r="HM38" s="21">
        <v>88</v>
      </c>
      <c r="HN38" s="3" t="str">
        <f t="shared" si="78"/>
        <v/>
      </c>
      <c r="HO38" s="3">
        <v>0.8</v>
      </c>
      <c r="HP38" s="66"/>
      <c r="HQ38" s="20" t="str">
        <f t="shared" si="79"/>
        <v/>
      </c>
      <c r="HR38" s="21">
        <v>88</v>
      </c>
      <c r="HS38" s="3" t="str">
        <f t="shared" si="80"/>
        <v/>
      </c>
      <c r="HT38" s="3">
        <v>0.8</v>
      </c>
      <c r="HU38" s="66"/>
      <c r="HV38" s="20" t="str">
        <f t="shared" si="81"/>
        <v/>
      </c>
      <c r="HW38" s="21">
        <v>100</v>
      </c>
      <c r="HX38" s="3" t="str">
        <f t="shared" si="82"/>
        <v/>
      </c>
      <c r="HY38" s="3">
        <v>0.8</v>
      </c>
      <c r="HZ38" s="24" t="str">
        <f t="shared" si="124"/>
        <v/>
      </c>
      <c r="IA38" s="6">
        <v>802</v>
      </c>
      <c r="IB38" s="29" t="str">
        <f t="shared" si="83"/>
        <v/>
      </c>
      <c r="IC38" s="24" t="str">
        <f t="shared" si="84"/>
        <v/>
      </c>
      <c r="ID38" s="6">
        <v>176</v>
      </c>
      <c r="IE38" s="29" t="str">
        <f t="shared" si="7"/>
        <v/>
      </c>
      <c r="IF38" s="24" t="str">
        <f t="shared" si="85"/>
        <v/>
      </c>
      <c r="IG38" s="6">
        <v>100</v>
      </c>
      <c r="IH38" s="29" t="str">
        <f t="shared" si="86"/>
        <v/>
      </c>
      <c r="II38" s="66"/>
      <c r="IJ38" s="102" t="str">
        <f t="shared" si="125"/>
        <v/>
      </c>
      <c r="IK38" s="102">
        <v>60</v>
      </c>
      <c r="IL38" s="32" t="str">
        <f t="shared" si="87"/>
        <v/>
      </c>
      <c r="IM38" s="33">
        <v>0.8</v>
      </c>
      <c r="IN38" s="66"/>
      <c r="IO38" s="53" t="str">
        <f t="shared" si="126"/>
        <v/>
      </c>
      <c r="IP38" s="54">
        <v>60</v>
      </c>
      <c r="IQ38" s="34" t="str">
        <f t="shared" si="88"/>
        <v/>
      </c>
      <c r="IR38" s="35">
        <v>0.8</v>
      </c>
      <c r="IS38" s="66"/>
      <c r="IT38" s="102" t="str">
        <f t="shared" si="127"/>
        <v/>
      </c>
      <c r="IU38" s="102">
        <v>60</v>
      </c>
      <c r="IV38" s="33" t="str">
        <f t="shared" si="89"/>
        <v/>
      </c>
      <c r="IW38" s="33">
        <v>0.8</v>
      </c>
      <c r="IX38" s="66"/>
      <c r="IY38" s="54" t="str">
        <f t="shared" si="128"/>
        <v/>
      </c>
      <c r="IZ38" s="54">
        <v>60</v>
      </c>
      <c r="JA38" s="34" t="str">
        <f t="shared" si="90"/>
        <v/>
      </c>
      <c r="JB38" s="35">
        <v>0.8</v>
      </c>
      <c r="JC38" s="66"/>
      <c r="JD38" s="102" t="str">
        <f t="shared" si="129"/>
        <v/>
      </c>
      <c r="JE38" s="102">
        <v>60</v>
      </c>
      <c r="JF38" s="32" t="str">
        <f t="shared" si="91"/>
        <v/>
      </c>
      <c r="JG38" s="33">
        <v>0.8</v>
      </c>
      <c r="JH38" s="66"/>
      <c r="JI38" s="54" t="str">
        <f t="shared" si="130"/>
        <v/>
      </c>
      <c r="JJ38" s="54">
        <v>60</v>
      </c>
      <c r="JK38" s="34" t="str">
        <f t="shared" si="92"/>
        <v/>
      </c>
      <c r="JL38" s="35">
        <v>0.8</v>
      </c>
      <c r="JM38" s="66"/>
      <c r="JN38" s="102" t="str">
        <f t="shared" si="131"/>
        <v/>
      </c>
      <c r="JO38" s="102">
        <v>60</v>
      </c>
      <c r="JP38" s="32" t="str">
        <f t="shared" si="93"/>
        <v/>
      </c>
      <c r="JQ38" s="33">
        <v>0.8</v>
      </c>
      <c r="JR38" s="66"/>
      <c r="JS38" s="54" t="str">
        <f t="shared" si="140"/>
        <v/>
      </c>
      <c r="JT38" s="102">
        <v>60</v>
      </c>
      <c r="JU38" s="34" t="str">
        <f t="shared" si="141"/>
        <v/>
      </c>
      <c r="JV38" s="33">
        <v>0.8</v>
      </c>
      <c r="JW38" s="66"/>
      <c r="JX38" s="102" t="str">
        <f t="shared" si="142"/>
        <v/>
      </c>
      <c r="JY38" s="102">
        <v>60</v>
      </c>
      <c r="JZ38" s="32" t="str">
        <f t="shared" si="143"/>
        <v/>
      </c>
      <c r="KA38" s="33">
        <v>0.8</v>
      </c>
      <c r="KB38" s="66"/>
      <c r="KC38" s="54" t="str">
        <f t="shared" si="144"/>
        <v/>
      </c>
      <c r="KD38" s="102">
        <v>60</v>
      </c>
      <c r="KE38" s="34" t="str">
        <f t="shared" si="145"/>
        <v/>
      </c>
      <c r="KF38" s="33">
        <v>0.8</v>
      </c>
      <c r="KG38" s="66"/>
      <c r="KH38" s="102" t="str">
        <f t="shared" si="146"/>
        <v/>
      </c>
      <c r="KI38" s="102">
        <v>60</v>
      </c>
      <c r="KJ38" s="32" t="str">
        <f t="shared" si="147"/>
        <v/>
      </c>
      <c r="KK38" s="33">
        <v>0.8</v>
      </c>
      <c r="KL38" s="66"/>
      <c r="KM38" s="54" t="str">
        <f t="shared" si="148"/>
        <v/>
      </c>
      <c r="KN38" s="102">
        <v>60</v>
      </c>
      <c r="KO38" s="34" t="str">
        <f t="shared" si="149"/>
        <v/>
      </c>
      <c r="KP38" s="33">
        <v>0.8</v>
      </c>
      <c r="KQ38" s="66"/>
      <c r="KR38" s="102" t="str">
        <f t="shared" si="150"/>
        <v/>
      </c>
      <c r="KS38" s="102">
        <v>60</v>
      </c>
      <c r="KT38" s="32" t="str">
        <f t="shared" si="151"/>
        <v/>
      </c>
      <c r="KU38" s="33">
        <v>0.8</v>
      </c>
      <c r="KV38" s="66"/>
      <c r="KW38" s="54" t="str">
        <f t="shared" si="152"/>
        <v/>
      </c>
      <c r="KX38" s="102">
        <v>60</v>
      </c>
      <c r="KY38" s="34" t="str">
        <f t="shared" si="153"/>
        <v/>
      </c>
      <c r="KZ38" s="33">
        <v>0.8</v>
      </c>
      <c r="LA38" s="36" t="str">
        <f t="shared" si="139"/>
        <v/>
      </c>
      <c r="LB38" s="36">
        <v>240</v>
      </c>
      <c r="LC38" s="37" t="str">
        <f t="shared" si="101"/>
        <v/>
      </c>
      <c r="LD38" s="38" t="str">
        <f t="shared" si="102"/>
        <v/>
      </c>
      <c r="LE38" s="38">
        <v>240</v>
      </c>
      <c r="LF38" s="39" t="str">
        <f t="shared" si="103"/>
        <v/>
      </c>
      <c r="LG38" s="36" t="str">
        <f t="shared" si="104"/>
        <v/>
      </c>
      <c r="LH38" s="36">
        <v>120</v>
      </c>
      <c r="LI38" s="37" t="str">
        <f t="shared" si="105"/>
        <v/>
      </c>
      <c r="LJ38" s="38" t="str">
        <f t="shared" si="106"/>
        <v/>
      </c>
      <c r="LK38" s="38">
        <v>240</v>
      </c>
      <c r="LL38" s="39" t="str">
        <f t="shared" si="107"/>
        <v/>
      </c>
      <c r="LM38" s="36" t="str">
        <f t="shared" si="108"/>
        <v/>
      </c>
      <c r="LN38" s="36">
        <v>40</v>
      </c>
      <c r="LO38" s="37" t="str">
        <f t="shared" si="109"/>
        <v/>
      </c>
    </row>
    <row r="39" spans="1:327" x14ac:dyDescent="0.25">
      <c r="A39" s="9">
        <v>38</v>
      </c>
      <c r="B39" s="66"/>
      <c r="C39" s="20" t="str">
        <f t="shared" si="8"/>
        <v/>
      </c>
      <c r="D39" s="21">
        <v>96</v>
      </c>
      <c r="E39" s="3" t="str">
        <f t="shared" si="0"/>
        <v/>
      </c>
      <c r="F39" s="3">
        <v>0.8</v>
      </c>
      <c r="G39" s="66"/>
      <c r="H39" s="22" t="str">
        <f t="shared" si="110"/>
        <v/>
      </c>
      <c r="I39" s="2">
        <v>96</v>
      </c>
      <c r="J39" s="4" t="str">
        <f t="shared" si="9"/>
        <v/>
      </c>
      <c r="K39" s="3">
        <v>0.8</v>
      </c>
      <c r="L39" s="66"/>
      <c r="M39" s="20" t="str">
        <f t="shared" si="111"/>
        <v/>
      </c>
      <c r="N39" s="23">
        <v>96</v>
      </c>
      <c r="O39" s="3" t="str">
        <f t="shared" si="10"/>
        <v/>
      </c>
      <c r="P39" s="3">
        <v>0.8</v>
      </c>
      <c r="Q39" s="66"/>
      <c r="R39" s="22" t="str">
        <f t="shared" si="112"/>
        <v/>
      </c>
      <c r="S39" s="21">
        <v>96</v>
      </c>
      <c r="T39" s="4" t="str">
        <f t="shared" si="11"/>
        <v/>
      </c>
      <c r="U39" s="3">
        <v>0.8</v>
      </c>
      <c r="V39" s="66"/>
      <c r="W39" s="20" t="str">
        <f t="shared" si="113"/>
        <v/>
      </c>
      <c r="X39" s="21">
        <v>96</v>
      </c>
      <c r="Y39" s="3" t="str">
        <f t="shared" si="12"/>
        <v/>
      </c>
      <c r="Z39" s="3">
        <v>0.8</v>
      </c>
      <c r="AA39" s="66"/>
      <c r="AB39" s="22" t="str">
        <f t="shared" si="114"/>
        <v/>
      </c>
      <c r="AC39" s="21">
        <v>96</v>
      </c>
      <c r="AD39" s="4" t="str">
        <f t="shared" si="13"/>
        <v/>
      </c>
      <c r="AE39" s="3">
        <v>0.8</v>
      </c>
      <c r="AF39" s="66"/>
      <c r="AG39" s="20" t="str">
        <f t="shared" si="115"/>
        <v/>
      </c>
      <c r="AH39" s="21">
        <v>96</v>
      </c>
      <c r="AI39" s="3" t="str">
        <f t="shared" si="14"/>
        <v/>
      </c>
      <c r="AJ39" s="3">
        <v>0.8</v>
      </c>
      <c r="AK39" s="66"/>
      <c r="AL39" s="22" t="str">
        <f t="shared" si="116"/>
        <v/>
      </c>
      <c r="AM39" s="21">
        <v>96</v>
      </c>
      <c r="AN39" s="4" t="str">
        <f t="shared" si="15"/>
        <v/>
      </c>
      <c r="AO39" s="3">
        <v>0.8</v>
      </c>
      <c r="AP39" s="71"/>
      <c r="AQ39" s="20" t="str">
        <f t="shared" si="117"/>
        <v/>
      </c>
      <c r="AR39" s="21">
        <v>96</v>
      </c>
      <c r="AS39" s="3" t="str">
        <f t="shared" si="16"/>
        <v/>
      </c>
      <c r="AT39" s="3">
        <v>0.8</v>
      </c>
      <c r="AU39" s="66"/>
      <c r="AV39" s="22" t="str">
        <f t="shared" si="118"/>
        <v/>
      </c>
      <c r="AW39" s="1">
        <v>96</v>
      </c>
      <c r="AX39" s="3" t="str">
        <f t="shared" si="17"/>
        <v/>
      </c>
      <c r="AY39" s="3">
        <v>0.8</v>
      </c>
      <c r="AZ39" s="66"/>
      <c r="BA39" s="20" t="str">
        <f t="shared" si="119"/>
        <v/>
      </c>
      <c r="BB39" s="21">
        <v>96</v>
      </c>
      <c r="BC39" s="3" t="str">
        <f t="shared" si="18"/>
        <v/>
      </c>
      <c r="BD39" s="3">
        <v>0.8</v>
      </c>
      <c r="BE39" s="176"/>
      <c r="BF39" s="24" t="str">
        <f t="shared" si="19"/>
        <v/>
      </c>
      <c r="BG39" s="6">
        <v>384</v>
      </c>
      <c r="BH39" s="29" t="str">
        <f t="shared" si="1"/>
        <v/>
      </c>
      <c r="BI39" s="180"/>
      <c r="BJ39" s="1" t="str">
        <f t="shared" si="20"/>
        <v/>
      </c>
      <c r="BK39" s="1">
        <v>140</v>
      </c>
      <c r="BL39" s="8" t="str">
        <f t="shared" si="2"/>
        <v/>
      </c>
      <c r="BM39" s="176"/>
      <c r="BN39" s="6" t="str">
        <f t="shared" si="21"/>
        <v/>
      </c>
      <c r="BO39" s="6">
        <v>264</v>
      </c>
      <c r="BP39" s="7" t="str">
        <f t="shared" si="3"/>
        <v/>
      </c>
      <c r="BQ39" s="176"/>
      <c r="BR39" s="1" t="str">
        <f t="shared" si="22"/>
        <v/>
      </c>
      <c r="BS39" s="1">
        <v>198</v>
      </c>
      <c r="BT39" s="11" t="str">
        <f t="shared" si="4"/>
        <v/>
      </c>
      <c r="BU39" s="66"/>
      <c r="BV39" s="20" t="str">
        <f t="shared" si="23"/>
        <v/>
      </c>
      <c r="BW39" s="21">
        <v>50</v>
      </c>
      <c r="BX39" s="3" t="str">
        <f t="shared" si="120"/>
        <v/>
      </c>
      <c r="BY39" s="3">
        <v>0.8</v>
      </c>
      <c r="BZ39" s="66"/>
      <c r="CA39" s="20" t="str">
        <f t="shared" si="24"/>
        <v/>
      </c>
      <c r="CB39" s="21">
        <v>77</v>
      </c>
      <c r="CC39" s="3" t="str">
        <f t="shared" si="25"/>
        <v/>
      </c>
      <c r="CD39" s="3">
        <v>0.8</v>
      </c>
      <c r="CE39" s="66"/>
      <c r="CF39" s="20" t="str">
        <f t="shared" si="26"/>
        <v/>
      </c>
      <c r="CG39" s="21">
        <v>50</v>
      </c>
      <c r="CH39" s="3" t="str">
        <f t="shared" si="27"/>
        <v/>
      </c>
      <c r="CI39" s="3">
        <v>0.8</v>
      </c>
      <c r="CJ39" s="66"/>
      <c r="CK39" s="20" t="str">
        <f t="shared" si="28"/>
        <v/>
      </c>
      <c r="CL39" s="21">
        <v>50</v>
      </c>
      <c r="CM39" s="3" t="str">
        <f t="shared" si="29"/>
        <v/>
      </c>
      <c r="CN39" s="3">
        <v>0.8</v>
      </c>
      <c r="CO39" s="66"/>
      <c r="CP39" s="20" t="str">
        <f t="shared" si="30"/>
        <v/>
      </c>
      <c r="CQ39" s="21">
        <v>50</v>
      </c>
      <c r="CR39" s="3" t="str">
        <f t="shared" si="31"/>
        <v/>
      </c>
      <c r="CS39" s="3">
        <v>0.8</v>
      </c>
      <c r="CT39" s="66"/>
      <c r="CU39" s="20" t="str">
        <f t="shared" si="32"/>
        <v/>
      </c>
      <c r="CV39" s="21">
        <v>50</v>
      </c>
      <c r="CW39" s="3" t="str">
        <f t="shared" si="33"/>
        <v/>
      </c>
      <c r="CX39" s="3">
        <v>0.8</v>
      </c>
      <c r="CY39" s="66"/>
      <c r="CZ39" s="20" t="str">
        <f t="shared" si="34"/>
        <v/>
      </c>
      <c r="DA39" s="21">
        <v>50</v>
      </c>
      <c r="DB39" s="3" t="str">
        <f t="shared" si="35"/>
        <v/>
      </c>
      <c r="DC39" s="3">
        <v>0.8</v>
      </c>
      <c r="DD39" s="66"/>
      <c r="DE39" s="20" t="str">
        <f t="shared" si="36"/>
        <v/>
      </c>
      <c r="DF39" s="21">
        <v>66</v>
      </c>
      <c r="DG39" s="3" t="str">
        <f t="shared" si="37"/>
        <v/>
      </c>
      <c r="DH39" s="3">
        <v>0.8</v>
      </c>
      <c r="DI39" s="66"/>
      <c r="DJ39" s="20" t="str">
        <f t="shared" si="38"/>
        <v/>
      </c>
      <c r="DK39" s="21">
        <v>66</v>
      </c>
      <c r="DL39" s="3" t="str">
        <f t="shared" si="39"/>
        <v/>
      </c>
      <c r="DM39" s="3">
        <v>0.8</v>
      </c>
      <c r="DN39" s="66"/>
      <c r="DO39" s="20" t="str">
        <f t="shared" si="40"/>
        <v/>
      </c>
      <c r="DP39" s="21">
        <v>66</v>
      </c>
      <c r="DQ39" s="3" t="str">
        <f t="shared" si="41"/>
        <v/>
      </c>
      <c r="DR39" s="3">
        <v>0.8</v>
      </c>
      <c r="DS39" s="66"/>
      <c r="DT39" s="20" t="str">
        <f t="shared" si="42"/>
        <v/>
      </c>
      <c r="DU39" s="21">
        <v>120</v>
      </c>
      <c r="DV39" s="3" t="str">
        <f t="shared" si="43"/>
        <v/>
      </c>
      <c r="DW39" s="3">
        <v>0.8</v>
      </c>
      <c r="DX39" s="66"/>
      <c r="DY39" s="20" t="str">
        <f t="shared" si="44"/>
        <v/>
      </c>
      <c r="DZ39" s="21">
        <v>119</v>
      </c>
      <c r="EA39" s="3" t="str">
        <f t="shared" si="45"/>
        <v/>
      </c>
      <c r="EB39" s="3">
        <v>0.8</v>
      </c>
      <c r="EC39" s="66"/>
      <c r="ED39" s="20" t="str">
        <f t="shared" si="46"/>
        <v/>
      </c>
      <c r="EE39" s="21">
        <v>154</v>
      </c>
      <c r="EF39" s="3" t="str">
        <f t="shared" si="47"/>
        <v/>
      </c>
      <c r="EG39" s="3">
        <v>0.8</v>
      </c>
      <c r="EH39" s="66"/>
      <c r="EI39" s="20" t="str">
        <f t="shared" si="48"/>
        <v/>
      </c>
      <c r="EJ39" s="21">
        <v>88</v>
      </c>
      <c r="EK39" s="3" t="str">
        <f t="shared" si="49"/>
        <v/>
      </c>
      <c r="EL39" s="3">
        <v>0.8</v>
      </c>
      <c r="EM39" s="66"/>
      <c r="EN39" s="20" t="str">
        <f t="shared" si="50"/>
        <v/>
      </c>
      <c r="EO39" s="21">
        <v>88</v>
      </c>
      <c r="EP39" s="3" t="str">
        <f t="shared" si="51"/>
        <v/>
      </c>
      <c r="EQ39" s="3">
        <v>0.8</v>
      </c>
      <c r="ER39" s="66"/>
      <c r="ES39" s="20" t="str">
        <f t="shared" si="52"/>
        <v/>
      </c>
      <c r="ET39" s="21">
        <v>77</v>
      </c>
      <c r="EU39" s="3" t="str">
        <f t="shared" si="53"/>
        <v/>
      </c>
      <c r="EV39" s="3">
        <v>0.8</v>
      </c>
      <c r="EW39" s="66"/>
      <c r="EX39" s="20" t="str">
        <f t="shared" si="54"/>
        <v/>
      </c>
      <c r="EY39" s="21">
        <v>77</v>
      </c>
      <c r="EZ39" s="3" t="str">
        <f t="shared" si="55"/>
        <v/>
      </c>
      <c r="FA39" s="3">
        <v>0.8</v>
      </c>
      <c r="FB39" s="176"/>
      <c r="FC39" s="24" t="str">
        <f t="shared" si="121"/>
        <v/>
      </c>
      <c r="FD39" s="6">
        <v>943</v>
      </c>
      <c r="FE39" s="29" t="str">
        <f t="shared" si="56"/>
        <v/>
      </c>
      <c r="FF39" s="180"/>
      <c r="FG39" s="1" t="str">
        <f t="shared" si="122"/>
        <v/>
      </c>
      <c r="FH39" s="1">
        <v>273</v>
      </c>
      <c r="FI39" s="8" t="str">
        <f t="shared" si="5"/>
        <v/>
      </c>
      <c r="FJ39" s="176"/>
      <c r="FK39" s="6" t="str">
        <f t="shared" si="123"/>
        <v/>
      </c>
      <c r="FL39" s="6">
        <v>176</v>
      </c>
      <c r="FM39" s="7" t="str">
        <f t="shared" si="57"/>
        <v/>
      </c>
      <c r="FN39" s="176"/>
      <c r="FO39" s="106" t="str">
        <f t="shared" si="58"/>
        <v/>
      </c>
      <c r="FP39" s="106">
        <v>154</v>
      </c>
      <c r="FQ39" s="11" t="str">
        <f t="shared" si="59"/>
        <v/>
      </c>
      <c r="FR39" s="66"/>
      <c r="FS39" s="20" t="str">
        <f t="shared" si="60"/>
        <v/>
      </c>
      <c r="FT39" s="21">
        <v>88</v>
      </c>
      <c r="FU39" s="3" t="str">
        <f t="shared" si="61"/>
        <v/>
      </c>
      <c r="FV39" s="3">
        <v>0.8</v>
      </c>
      <c r="FW39" s="66"/>
      <c r="FX39" s="20" t="str">
        <f t="shared" si="62"/>
        <v/>
      </c>
      <c r="FY39" s="21">
        <v>120</v>
      </c>
      <c r="FZ39" s="3" t="str">
        <f t="shared" si="63"/>
        <v/>
      </c>
      <c r="GA39" s="3">
        <v>0.8</v>
      </c>
      <c r="GB39" s="66"/>
      <c r="GC39" s="20" t="str">
        <f t="shared" si="64"/>
        <v/>
      </c>
      <c r="GD39" s="21">
        <v>88</v>
      </c>
      <c r="GE39" s="3" t="str">
        <f t="shared" si="65"/>
        <v/>
      </c>
      <c r="GF39" s="3">
        <v>0.8</v>
      </c>
      <c r="GG39" s="66"/>
      <c r="GH39" s="20" t="str">
        <f t="shared" si="66"/>
        <v/>
      </c>
      <c r="GI39" s="21">
        <v>88</v>
      </c>
      <c r="GJ39" s="3" t="str">
        <f t="shared" si="67"/>
        <v/>
      </c>
      <c r="GK39" s="3">
        <v>0.8</v>
      </c>
      <c r="GL39" s="66"/>
      <c r="GM39" s="20" t="str">
        <f t="shared" si="68"/>
        <v/>
      </c>
      <c r="GN39" s="21">
        <v>88</v>
      </c>
      <c r="GO39" s="3" t="str">
        <f t="shared" si="69"/>
        <v/>
      </c>
      <c r="GP39" s="3">
        <v>0.8</v>
      </c>
      <c r="GQ39" s="66"/>
      <c r="GR39" s="20" t="str">
        <f t="shared" si="70"/>
        <v/>
      </c>
      <c r="GS39" s="21">
        <v>88</v>
      </c>
      <c r="GT39" s="3" t="str">
        <f t="shared" si="71"/>
        <v/>
      </c>
      <c r="GU39" s="3">
        <v>0.8</v>
      </c>
      <c r="GV39" s="66"/>
      <c r="GW39" s="20" t="str">
        <f t="shared" si="72"/>
        <v/>
      </c>
      <c r="GX39" s="21">
        <v>88</v>
      </c>
      <c r="GY39" s="3" t="str">
        <f t="shared" si="73"/>
        <v/>
      </c>
      <c r="GZ39" s="3">
        <v>0.8</v>
      </c>
      <c r="HA39" s="66"/>
      <c r="HB39" s="20" t="str">
        <f t="shared" si="74"/>
        <v/>
      </c>
      <c r="HC39" s="21">
        <v>88</v>
      </c>
      <c r="HD39" s="3" t="str">
        <f t="shared" si="75"/>
        <v/>
      </c>
      <c r="HE39" s="3">
        <v>0.8</v>
      </c>
      <c r="HF39" s="66"/>
      <c r="HG39" s="20" t="str">
        <f t="shared" si="76"/>
        <v/>
      </c>
      <c r="HH39" s="21">
        <v>66</v>
      </c>
      <c r="HI39" s="3" t="str">
        <f t="shared" si="6"/>
        <v/>
      </c>
      <c r="HJ39" s="3">
        <v>0.8</v>
      </c>
      <c r="HK39" s="66"/>
      <c r="HL39" s="20" t="str">
        <f t="shared" si="77"/>
        <v/>
      </c>
      <c r="HM39" s="21">
        <v>88</v>
      </c>
      <c r="HN39" s="3" t="str">
        <f t="shared" si="78"/>
        <v/>
      </c>
      <c r="HO39" s="3">
        <v>0.8</v>
      </c>
      <c r="HP39" s="66"/>
      <c r="HQ39" s="20" t="str">
        <f t="shared" si="79"/>
        <v/>
      </c>
      <c r="HR39" s="21">
        <v>88</v>
      </c>
      <c r="HS39" s="3" t="str">
        <f t="shared" si="80"/>
        <v/>
      </c>
      <c r="HT39" s="3">
        <v>0.8</v>
      </c>
      <c r="HU39" s="66"/>
      <c r="HV39" s="20" t="str">
        <f t="shared" si="81"/>
        <v/>
      </c>
      <c r="HW39" s="21">
        <v>100</v>
      </c>
      <c r="HX39" s="3" t="str">
        <f t="shared" si="82"/>
        <v/>
      </c>
      <c r="HY39" s="3">
        <v>0.8</v>
      </c>
      <c r="HZ39" s="24" t="str">
        <f t="shared" si="124"/>
        <v/>
      </c>
      <c r="IA39" s="6">
        <v>802</v>
      </c>
      <c r="IB39" s="29" t="str">
        <f t="shared" si="83"/>
        <v/>
      </c>
      <c r="IC39" s="24" t="str">
        <f t="shared" si="84"/>
        <v/>
      </c>
      <c r="ID39" s="6">
        <v>176</v>
      </c>
      <c r="IE39" s="29" t="str">
        <f t="shared" si="7"/>
        <v/>
      </c>
      <c r="IF39" s="24" t="str">
        <f t="shared" si="85"/>
        <v/>
      </c>
      <c r="IG39" s="6">
        <v>100</v>
      </c>
      <c r="IH39" s="29" t="str">
        <f t="shared" si="86"/>
        <v/>
      </c>
      <c r="II39" s="66"/>
      <c r="IJ39" s="102" t="str">
        <f t="shared" si="125"/>
        <v/>
      </c>
      <c r="IK39" s="102">
        <v>60</v>
      </c>
      <c r="IL39" s="32" t="str">
        <f t="shared" si="87"/>
        <v/>
      </c>
      <c r="IM39" s="33">
        <v>0.8</v>
      </c>
      <c r="IN39" s="66"/>
      <c r="IO39" s="53" t="str">
        <f t="shared" si="126"/>
        <v/>
      </c>
      <c r="IP39" s="54">
        <v>60</v>
      </c>
      <c r="IQ39" s="34" t="str">
        <f t="shared" si="88"/>
        <v/>
      </c>
      <c r="IR39" s="35">
        <v>0.8</v>
      </c>
      <c r="IS39" s="66"/>
      <c r="IT39" s="102" t="str">
        <f t="shared" si="127"/>
        <v/>
      </c>
      <c r="IU39" s="102">
        <v>60</v>
      </c>
      <c r="IV39" s="33" t="str">
        <f t="shared" si="89"/>
        <v/>
      </c>
      <c r="IW39" s="33">
        <v>0.8</v>
      </c>
      <c r="IX39" s="66"/>
      <c r="IY39" s="54" t="str">
        <f t="shared" si="128"/>
        <v/>
      </c>
      <c r="IZ39" s="54">
        <v>60</v>
      </c>
      <c r="JA39" s="34" t="str">
        <f t="shared" si="90"/>
        <v/>
      </c>
      <c r="JB39" s="35">
        <v>0.8</v>
      </c>
      <c r="JC39" s="66"/>
      <c r="JD39" s="102" t="str">
        <f t="shared" si="129"/>
        <v/>
      </c>
      <c r="JE39" s="102">
        <v>60</v>
      </c>
      <c r="JF39" s="32" t="str">
        <f t="shared" si="91"/>
        <v/>
      </c>
      <c r="JG39" s="33">
        <v>0.8</v>
      </c>
      <c r="JH39" s="66"/>
      <c r="JI39" s="54" t="str">
        <f t="shared" si="130"/>
        <v/>
      </c>
      <c r="JJ39" s="54">
        <v>60</v>
      </c>
      <c r="JK39" s="34" t="str">
        <f t="shared" si="92"/>
        <v/>
      </c>
      <c r="JL39" s="35">
        <v>0.8</v>
      </c>
      <c r="JM39" s="66"/>
      <c r="JN39" s="102" t="str">
        <f t="shared" si="131"/>
        <v/>
      </c>
      <c r="JO39" s="102">
        <v>60</v>
      </c>
      <c r="JP39" s="32" t="str">
        <f t="shared" si="93"/>
        <v/>
      </c>
      <c r="JQ39" s="33">
        <v>0.8</v>
      </c>
      <c r="JR39" s="66"/>
      <c r="JS39" s="54" t="str">
        <f t="shared" si="140"/>
        <v/>
      </c>
      <c r="JT39" s="102">
        <v>60</v>
      </c>
      <c r="JU39" s="34" t="str">
        <f t="shared" si="141"/>
        <v/>
      </c>
      <c r="JV39" s="33">
        <v>0.8</v>
      </c>
      <c r="JW39" s="66"/>
      <c r="JX39" s="102" t="str">
        <f t="shared" si="142"/>
        <v/>
      </c>
      <c r="JY39" s="102">
        <v>60</v>
      </c>
      <c r="JZ39" s="32" t="str">
        <f t="shared" si="143"/>
        <v/>
      </c>
      <c r="KA39" s="33">
        <v>0.8</v>
      </c>
      <c r="KB39" s="66"/>
      <c r="KC39" s="54" t="str">
        <f t="shared" si="144"/>
        <v/>
      </c>
      <c r="KD39" s="102">
        <v>60</v>
      </c>
      <c r="KE39" s="34" t="str">
        <f t="shared" si="145"/>
        <v/>
      </c>
      <c r="KF39" s="33">
        <v>0.8</v>
      </c>
      <c r="KG39" s="66"/>
      <c r="KH39" s="102" t="str">
        <f t="shared" si="146"/>
        <v/>
      </c>
      <c r="KI39" s="102">
        <v>60</v>
      </c>
      <c r="KJ39" s="32" t="str">
        <f t="shared" si="147"/>
        <v/>
      </c>
      <c r="KK39" s="33">
        <v>0.8</v>
      </c>
      <c r="KL39" s="66"/>
      <c r="KM39" s="54" t="str">
        <f t="shared" si="148"/>
        <v/>
      </c>
      <c r="KN39" s="102">
        <v>60</v>
      </c>
      <c r="KO39" s="34" t="str">
        <f t="shared" si="149"/>
        <v/>
      </c>
      <c r="KP39" s="33">
        <v>0.8</v>
      </c>
      <c r="KQ39" s="66"/>
      <c r="KR39" s="102" t="str">
        <f t="shared" si="150"/>
        <v/>
      </c>
      <c r="KS39" s="102">
        <v>60</v>
      </c>
      <c r="KT39" s="32" t="str">
        <f t="shared" si="151"/>
        <v/>
      </c>
      <c r="KU39" s="33">
        <v>0.8</v>
      </c>
      <c r="KV39" s="66"/>
      <c r="KW39" s="54" t="str">
        <f t="shared" si="152"/>
        <v/>
      </c>
      <c r="KX39" s="102">
        <v>60</v>
      </c>
      <c r="KY39" s="34" t="str">
        <f t="shared" si="153"/>
        <v/>
      </c>
      <c r="KZ39" s="33">
        <v>0.8</v>
      </c>
      <c r="LA39" s="36" t="str">
        <f t="shared" si="139"/>
        <v/>
      </c>
      <c r="LB39" s="36">
        <v>240</v>
      </c>
      <c r="LC39" s="37" t="str">
        <f t="shared" si="101"/>
        <v/>
      </c>
      <c r="LD39" s="38" t="str">
        <f t="shared" si="102"/>
        <v/>
      </c>
      <c r="LE39" s="38">
        <v>240</v>
      </c>
      <c r="LF39" s="39" t="str">
        <f t="shared" si="103"/>
        <v/>
      </c>
      <c r="LG39" s="36" t="str">
        <f t="shared" si="104"/>
        <v/>
      </c>
      <c r="LH39" s="36">
        <v>120</v>
      </c>
      <c r="LI39" s="37" t="str">
        <f t="shared" si="105"/>
        <v/>
      </c>
      <c r="LJ39" s="38" t="str">
        <f t="shared" si="106"/>
        <v/>
      </c>
      <c r="LK39" s="38">
        <v>240</v>
      </c>
      <c r="LL39" s="39" t="str">
        <f t="shared" si="107"/>
        <v/>
      </c>
      <c r="LM39" s="36" t="str">
        <f t="shared" si="108"/>
        <v/>
      </c>
      <c r="LN39" s="36">
        <v>40</v>
      </c>
      <c r="LO39" s="37" t="str">
        <f t="shared" si="109"/>
        <v/>
      </c>
    </row>
    <row r="40" spans="1:327" x14ac:dyDescent="0.25">
      <c r="A40" s="10">
        <v>39</v>
      </c>
      <c r="B40" s="66"/>
      <c r="C40" s="20" t="str">
        <f t="shared" si="8"/>
        <v/>
      </c>
      <c r="D40" s="21">
        <v>96</v>
      </c>
      <c r="E40" s="3" t="str">
        <f t="shared" si="0"/>
        <v/>
      </c>
      <c r="F40" s="3">
        <v>0.8</v>
      </c>
      <c r="G40" s="66"/>
      <c r="H40" s="22" t="str">
        <f t="shared" si="110"/>
        <v/>
      </c>
      <c r="I40" s="2">
        <v>96</v>
      </c>
      <c r="J40" s="4" t="str">
        <f t="shared" si="9"/>
        <v/>
      </c>
      <c r="K40" s="3">
        <v>0.8</v>
      </c>
      <c r="L40" s="66"/>
      <c r="M40" s="20" t="str">
        <f t="shared" si="111"/>
        <v/>
      </c>
      <c r="N40" s="23">
        <v>96</v>
      </c>
      <c r="O40" s="3" t="str">
        <f t="shared" si="10"/>
        <v/>
      </c>
      <c r="P40" s="3">
        <v>0.8</v>
      </c>
      <c r="Q40" s="66"/>
      <c r="R40" s="22" t="str">
        <f t="shared" si="112"/>
        <v/>
      </c>
      <c r="S40" s="21">
        <v>96</v>
      </c>
      <c r="T40" s="4" t="str">
        <f t="shared" si="11"/>
        <v/>
      </c>
      <c r="U40" s="3">
        <v>0.8</v>
      </c>
      <c r="V40" s="66"/>
      <c r="W40" s="20" t="str">
        <f t="shared" si="113"/>
        <v/>
      </c>
      <c r="X40" s="21">
        <v>96</v>
      </c>
      <c r="Y40" s="3" t="str">
        <f t="shared" si="12"/>
        <v/>
      </c>
      <c r="Z40" s="3">
        <v>0.8</v>
      </c>
      <c r="AA40" s="66"/>
      <c r="AB40" s="22" t="str">
        <f t="shared" si="114"/>
        <v/>
      </c>
      <c r="AC40" s="21">
        <v>96</v>
      </c>
      <c r="AD40" s="4" t="str">
        <f t="shared" si="13"/>
        <v/>
      </c>
      <c r="AE40" s="3">
        <v>0.8</v>
      </c>
      <c r="AF40" s="66"/>
      <c r="AG40" s="20" t="str">
        <f t="shared" si="115"/>
        <v/>
      </c>
      <c r="AH40" s="21">
        <v>96</v>
      </c>
      <c r="AI40" s="3" t="str">
        <f t="shared" si="14"/>
        <v/>
      </c>
      <c r="AJ40" s="3">
        <v>0.8</v>
      </c>
      <c r="AK40" s="66"/>
      <c r="AL40" s="22" t="str">
        <f t="shared" si="116"/>
        <v/>
      </c>
      <c r="AM40" s="21">
        <v>96</v>
      </c>
      <c r="AN40" s="4" t="str">
        <f t="shared" si="15"/>
        <v/>
      </c>
      <c r="AO40" s="3">
        <v>0.8</v>
      </c>
      <c r="AP40" s="71"/>
      <c r="AQ40" s="20" t="str">
        <f t="shared" si="117"/>
        <v/>
      </c>
      <c r="AR40" s="21">
        <v>96</v>
      </c>
      <c r="AS40" s="3" t="str">
        <f t="shared" si="16"/>
        <v/>
      </c>
      <c r="AT40" s="3">
        <v>0.8</v>
      </c>
      <c r="AU40" s="66"/>
      <c r="AV40" s="22" t="str">
        <f t="shared" si="118"/>
        <v/>
      </c>
      <c r="AW40" s="1">
        <v>96</v>
      </c>
      <c r="AX40" s="3" t="str">
        <f t="shared" si="17"/>
        <v/>
      </c>
      <c r="AY40" s="3">
        <v>0.8</v>
      </c>
      <c r="AZ40" s="66"/>
      <c r="BA40" s="20" t="str">
        <f t="shared" si="119"/>
        <v/>
      </c>
      <c r="BB40" s="21">
        <v>96</v>
      </c>
      <c r="BC40" s="3" t="str">
        <f t="shared" si="18"/>
        <v/>
      </c>
      <c r="BD40" s="3">
        <v>0.8</v>
      </c>
      <c r="BE40" s="176"/>
      <c r="BF40" s="24" t="str">
        <f t="shared" si="19"/>
        <v/>
      </c>
      <c r="BG40" s="6">
        <v>384</v>
      </c>
      <c r="BH40" s="29" t="str">
        <f t="shared" si="1"/>
        <v/>
      </c>
      <c r="BI40" s="180"/>
      <c r="BJ40" s="1" t="str">
        <f t="shared" si="20"/>
        <v/>
      </c>
      <c r="BK40" s="1">
        <v>140</v>
      </c>
      <c r="BL40" s="8" t="str">
        <f t="shared" si="2"/>
        <v/>
      </c>
      <c r="BM40" s="176"/>
      <c r="BN40" s="6" t="str">
        <f t="shared" si="21"/>
        <v/>
      </c>
      <c r="BO40" s="6">
        <v>264</v>
      </c>
      <c r="BP40" s="7" t="str">
        <f t="shared" si="3"/>
        <v/>
      </c>
      <c r="BQ40" s="176"/>
      <c r="BR40" s="1" t="str">
        <f t="shared" si="22"/>
        <v/>
      </c>
      <c r="BS40" s="1">
        <v>198</v>
      </c>
      <c r="BT40" s="11" t="str">
        <f t="shared" si="4"/>
        <v/>
      </c>
      <c r="BU40" s="66"/>
      <c r="BV40" s="20" t="str">
        <f t="shared" si="23"/>
        <v/>
      </c>
      <c r="BW40" s="21">
        <v>50</v>
      </c>
      <c r="BX40" s="3" t="str">
        <f t="shared" si="120"/>
        <v/>
      </c>
      <c r="BY40" s="3">
        <v>0.8</v>
      </c>
      <c r="BZ40" s="66"/>
      <c r="CA40" s="20" t="str">
        <f t="shared" si="24"/>
        <v/>
      </c>
      <c r="CB40" s="21">
        <v>77</v>
      </c>
      <c r="CC40" s="3" t="str">
        <f t="shared" si="25"/>
        <v/>
      </c>
      <c r="CD40" s="3">
        <v>0.8</v>
      </c>
      <c r="CE40" s="66"/>
      <c r="CF40" s="20" t="str">
        <f t="shared" si="26"/>
        <v/>
      </c>
      <c r="CG40" s="21">
        <v>50</v>
      </c>
      <c r="CH40" s="3" t="str">
        <f t="shared" si="27"/>
        <v/>
      </c>
      <c r="CI40" s="3">
        <v>0.8</v>
      </c>
      <c r="CJ40" s="66"/>
      <c r="CK40" s="20" t="str">
        <f t="shared" si="28"/>
        <v/>
      </c>
      <c r="CL40" s="21">
        <v>50</v>
      </c>
      <c r="CM40" s="3" t="str">
        <f t="shared" si="29"/>
        <v/>
      </c>
      <c r="CN40" s="3">
        <v>0.8</v>
      </c>
      <c r="CO40" s="66"/>
      <c r="CP40" s="20" t="str">
        <f t="shared" si="30"/>
        <v/>
      </c>
      <c r="CQ40" s="21">
        <v>50</v>
      </c>
      <c r="CR40" s="3" t="str">
        <f t="shared" si="31"/>
        <v/>
      </c>
      <c r="CS40" s="3">
        <v>0.8</v>
      </c>
      <c r="CT40" s="66"/>
      <c r="CU40" s="20" t="str">
        <f t="shared" si="32"/>
        <v/>
      </c>
      <c r="CV40" s="21">
        <v>50</v>
      </c>
      <c r="CW40" s="3" t="str">
        <f t="shared" si="33"/>
        <v/>
      </c>
      <c r="CX40" s="3">
        <v>0.8</v>
      </c>
      <c r="CY40" s="66"/>
      <c r="CZ40" s="20" t="str">
        <f t="shared" si="34"/>
        <v/>
      </c>
      <c r="DA40" s="21">
        <v>50</v>
      </c>
      <c r="DB40" s="3" t="str">
        <f t="shared" si="35"/>
        <v/>
      </c>
      <c r="DC40" s="3">
        <v>0.8</v>
      </c>
      <c r="DD40" s="66"/>
      <c r="DE40" s="20" t="str">
        <f t="shared" si="36"/>
        <v/>
      </c>
      <c r="DF40" s="21">
        <v>66</v>
      </c>
      <c r="DG40" s="3" t="str">
        <f t="shared" si="37"/>
        <v/>
      </c>
      <c r="DH40" s="3">
        <v>0.8</v>
      </c>
      <c r="DI40" s="66"/>
      <c r="DJ40" s="20" t="str">
        <f t="shared" si="38"/>
        <v/>
      </c>
      <c r="DK40" s="21">
        <v>66</v>
      </c>
      <c r="DL40" s="3" t="str">
        <f t="shared" si="39"/>
        <v/>
      </c>
      <c r="DM40" s="3">
        <v>0.8</v>
      </c>
      <c r="DN40" s="66"/>
      <c r="DO40" s="20" t="str">
        <f t="shared" si="40"/>
        <v/>
      </c>
      <c r="DP40" s="21">
        <v>66</v>
      </c>
      <c r="DQ40" s="3" t="str">
        <f t="shared" si="41"/>
        <v/>
      </c>
      <c r="DR40" s="3">
        <v>0.8</v>
      </c>
      <c r="DS40" s="66"/>
      <c r="DT40" s="20" t="str">
        <f t="shared" si="42"/>
        <v/>
      </c>
      <c r="DU40" s="21">
        <v>120</v>
      </c>
      <c r="DV40" s="3" t="str">
        <f t="shared" si="43"/>
        <v/>
      </c>
      <c r="DW40" s="3">
        <v>0.8</v>
      </c>
      <c r="DX40" s="66"/>
      <c r="DY40" s="20" t="str">
        <f t="shared" si="44"/>
        <v/>
      </c>
      <c r="DZ40" s="21">
        <v>119</v>
      </c>
      <c r="EA40" s="3" t="str">
        <f t="shared" si="45"/>
        <v/>
      </c>
      <c r="EB40" s="3">
        <v>0.8</v>
      </c>
      <c r="EC40" s="66"/>
      <c r="ED40" s="20" t="str">
        <f t="shared" si="46"/>
        <v/>
      </c>
      <c r="EE40" s="21">
        <v>154</v>
      </c>
      <c r="EF40" s="3" t="str">
        <f t="shared" si="47"/>
        <v/>
      </c>
      <c r="EG40" s="3">
        <v>0.8</v>
      </c>
      <c r="EH40" s="66"/>
      <c r="EI40" s="20" t="str">
        <f t="shared" si="48"/>
        <v/>
      </c>
      <c r="EJ40" s="21">
        <v>88</v>
      </c>
      <c r="EK40" s="3" t="str">
        <f t="shared" si="49"/>
        <v/>
      </c>
      <c r="EL40" s="3">
        <v>0.8</v>
      </c>
      <c r="EM40" s="66"/>
      <c r="EN40" s="20" t="str">
        <f t="shared" si="50"/>
        <v/>
      </c>
      <c r="EO40" s="21">
        <v>88</v>
      </c>
      <c r="EP40" s="3" t="str">
        <f t="shared" si="51"/>
        <v/>
      </c>
      <c r="EQ40" s="3">
        <v>0.8</v>
      </c>
      <c r="ER40" s="66"/>
      <c r="ES40" s="20" t="str">
        <f t="shared" si="52"/>
        <v/>
      </c>
      <c r="ET40" s="21">
        <v>77</v>
      </c>
      <c r="EU40" s="3" t="str">
        <f t="shared" si="53"/>
        <v/>
      </c>
      <c r="EV40" s="3">
        <v>0.8</v>
      </c>
      <c r="EW40" s="66"/>
      <c r="EX40" s="20" t="str">
        <f t="shared" si="54"/>
        <v/>
      </c>
      <c r="EY40" s="21">
        <v>77</v>
      </c>
      <c r="EZ40" s="3" t="str">
        <f t="shared" si="55"/>
        <v/>
      </c>
      <c r="FA40" s="3">
        <v>0.8</v>
      </c>
      <c r="FB40" s="176"/>
      <c r="FC40" s="24" t="str">
        <f t="shared" si="121"/>
        <v/>
      </c>
      <c r="FD40" s="6">
        <v>943</v>
      </c>
      <c r="FE40" s="29" t="str">
        <f t="shared" si="56"/>
        <v/>
      </c>
      <c r="FF40" s="180"/>
      <c r="FG40" s="1" t="str">
        <f t="shared" si="122"/>
        <v/>
      </c>
      <c r="FH40" s="1">
        <v>273</v>
      </c>
      <c r="FI40" s="8" t="str">
        <f t="shared" si="5"/>
        <v/>
      </c>
      <c r="FJ40" s="176"/>
      <c r="FK40" s="6" t="str">
        <f t="shared" si="123"/>
        <v/>
      </c>
      <c r="FL40" s="6">
        <v>176</v>
      </c>
      <c r="FM40" s="7" t="str">
        <f t="shared" si="57"/>
        <v/>
      </c>
      <c r="FN40" s="176"/>
      <c r="FO40" s="106" t="str">
        <f t="shared" si="58"/>
        <v/>
      </c>
      <c r="FP40" s="106">
        <v>154</v>
      </c>
      <c r="FQ40" s="11" t="str">
        <f t="shared" si="59"/>
        <v/>
      </c>
      <c r="FR40" s="66"/>
      <c r="FS40" s="20" t="str">
        <f t="shared" si="60"/>
        <v/>
      </c>
      <c r="FT40" s="21">
        <v>88</v>
      </c>
      <c r="FU40" s="3" t="str">
        <f t="shared" si="61"/>
        <v/>
      </c>
      <c r="FV40" s="3">
        <v>0.8</v>
      </c>
      <c r="FW40" s="66"/>
      <c r="FX40" s="20" t="str">
        <f t="shared" si="62"/>
        <v/>
      </c>
      <c r="FY40" s="21">
        <v>120</v>
      </c>
      <c r="FZ40" s="3" t="str">
        <f t="shared" si="63"/>
        <v/>
      </c>
      <c r="GA40" s="3">
        <v>0.8</v>
      </c>
      <c r="GB40" s="66"/>
      <c r="GC40" s="20" t="str">
        <f t="shared" si="64"/>
        <v/>
      </c>
      <c r="GD40" s="21">
        <v>88</v>
      </c>
      <c r="GE40" s="3" t="str">
        <f t="shared" si="65"/>
        <v/>
      </c>
      <c r="GF40" s="3">
        <v>0.8</v>
      </c>
      <c r="GG40" s="66"/>
      <c r="GH40" s="20" t="str">
        <f t="shared" si="66"/>
        <v/>
      </c>
      <c r="GI40" s="21">
        <v>88</v>
      </c>
      <c r="GJ40" s="3" t="str">
        <f t="shared" si="67"/>
        <v/>
      </c>
      <c r="GK40" s="3">
        <v>0.8</v>
      </c>
      <c r="GL40" s="66"/>
      <c r="GM40" s="20" t="str">
        <f t="shared" si="68"/>
        <v/>
      </c>
      <c r="GN40" s="21">
        <v>88</v>
      </c>
      <c r="GO40" s="3" t="str">
        <f t="shared" si="69"/>
        <v/>
      </c>
      <c r="GP40" s="3">
        <v>0.8</v>
      </c>
      <c r="GQ40" s="66"/>
      <c r="GR40" s="20" t="str">
        <f t="shared" si="70"/>
        <v/>
      </c>
      <c r="GS40" s="21">
        <v>88</v>
      </c>
      <c r="GT40" s="3" t="str">
        <f t="shared" si="71"/>
        <v/>
      </c>
      <c r="GU40" s="3">
        <v>0.8</v>
      </c>
      <c r="GV40" s="66"/>
      <c r="GW40" s="20" t="str">
        <f t="shared" si="72"/>
        <v/>
      </c>
      <c r="GX40" s="21">
        <v>88</v>
      </c>
      <c r="GY40" s="3" t="str">
        <f t="shared" si="73"/>
        <v/>
      </c>
      <c r="GZ40" s="3">
        <v>0.8</v>
      </c>
      <c r="HA40" s="66"/>
      <c r="HB40" s="20" t="str">
        <f t="shared" si="74"/>
        <v/>
      </c>
      <c r="HC40" s="21">
        <v>88</v>
      </c>
      <c r="HD40" s="3" t="str">
        <f t="shared" si="75"/>
        <v/>
      </c>
      <c r="HE40" s="3">
        <v>0.8</v>
      </c>
      <c r="HF40" s="66"/>
      <c r="HG40" s="20" t="str">
        <f t="shared" si="76"/>
        <v/>
      </c>
      <c r="HH40" s="21">
        <v>66</v>
      </c>
      <c r="HI40" s="3" t="str">
        <f t="shared" si="6"/>
        <v/>
      </c>
      <c r="HJ40" s="3">
        <v>0.8</v>
      </c>
      <c r="HK40" s="66"/>
      <c r="HL40" s="20" t="str">
        <f t="shared" si="77"/>
        <v/>
      </c>
      <c r="HM40" s="21">
        <v>88</v>
      </c>
      <c r="HN40" s="3" t="str">
        <f t="shared" si="78"/>
        <v/>
      </c>
      <c r="HO40" s="3">
        <v>0.8</v>
      </c>
      <c r="HP40" s="66"/>
      <c r="HQ40" s="20" t="str">
        <f t="shared" si="79"/>
        <v/>
      </c>
      <c r="HR40" s="21">
        <v>88</v>
      </c>
      <c r="HS40" s="3" t="str">
        <f t="shared" si="80"/>
        <v/>
      </c>
      <c r="HT40" s="3">
        <v>0.8</v>
      </c>
      <c r="HU40" s="66"/>
      <c r="HV40" s="20" t="str">
        <f t="shared" si="81"/>
        <v/>
      </c>
      <c r="HW40" s="21">
        <v>100</v>
      </c>
      <c r="HX40" s="3" t="str">
        <f t="shared" si="82"/>
        <v/>
      </c>
      <c r="HY40" s="3">
        <v>0.8</v>
      </c>
      <c r="HZ40" s="24" t="str">
        <f t="shared" si="124"/>
        <v/>
      </c>
      <c r="IA40" s="6">
        <v>802</v>
      </c>
      <c r="IB40" s="29" t="str">
        <f t="shared" si="83"/>
        <v/>
      </c>
      <c r="IC40" s="24" t="str">
        <f t="shared" si="84"/>
        <v/>
      </c>
      <c r="ID40" s="6">
        <v>176</v>
      </c>
      <c r="IE40" s="29" t="str">
        <f t="shared" si="7"/>
        <v/>
      </c>
      <c r="IF40" s="24" t="str">
        <f t="shared" si="85"/>
        <v/>
      </c>
      <c r="IG40" s="6">
        <v>100</v>
      </c>
      <c r="IH40" s="29" t="str">
        <f t="shared" si="86"/>
        <v/>
      </c>
      <c r="II40" s="66"/>
      <c r="IJ40" s="102" t="str">
        <f t="shared" si="125"/>
        <v/>
      </c>
      <c r="IK40" s="102">
        <v>60</v>
      </c>
      <c r="IL40" s="32" t="str">
        <f t="shared" si="87"/>
        <v/>
      </c>
      <c r="IM40" s="33">
        <v>0.8</v>
      </c>
      <c r="IN40" s="66"/>
      <c r="IO40" s="53" t="str">
        <f t="shared" si="126"/>
        <v/>
      </c>
      <c r="IP40" s="54">
        <v>60</v>
      </c>
      <c r="IQ40" s="34" t="str">
        <f t="shared" si="88"/>
        <v/>
      </c>
      <c r="IR40" s="35">
        <v>0.8</v>
      </c>
      <c r="IS40" s="66"/>
      <c r="IT40" s="102" t="str">
        <f t="shared" si="127"/>
        <v/>
      </c>
      <c r="IU40" s="102">
        <v>60</v>
      </c>
      <c r="IV40" s="33" t="str">
        <f t="shared" si="89"/>
        <v/>
      </c>
      <c r="IW40" s="33">
        <v>0.8</v>
      </c>
      <c r="IX40" s="66"/>
      <c r="IY40" s="54" t="str">
        <f t="shared" si="128"/>
        <v/>
      </c>
      <c r="IZ40" s="54">
        <v>60</v>
      </c>
      <c r="JA40" s="34" t="str">
        <f t="shared" si="90"/>
        <v/>
      </c>
      <c r="JB40" s="35">
        <v>0.8</v>
      </c>
      <c r="JC40" s="66"/>
      <c r="JD40" s="102" t="str">
        <f t="shared" si="129"/>
        <v/>
      </c>
      <c r="JE40" s="102">
        <v>60</v>
      </c>
      <c r="JF40" s="32" t="str">
        <f t="shared" si="91"/>
        <v/>
      </c>
      <c r="JG40" s="33">
        <v>0.8</v>
      </c>
      <c r="JH40" s="66"/>
      <c r="JI40" s="54" t="str">
        <f t="shared" si="130"/>
        <v/>
      </c>
      <c r="JJ40" s="54">
        <v>60</v>
      </c>
      <c r="JK40" s="34" t="str">
        <f t="shared" si="92"/>
        <v/>
      </c>
      <c r="JL40" s="35">
        <v>0.8</v>
      </c>
      <c r="JM40" s="66"/>
      <c r="JN40" s="102" t="str">
        <f t="shared" si="131"/>
        <v/>
      </c>
      <c r="JO40" s="102">
        <v>60</v>
      </c>
      <c r="JP40" s="32" t="str">
        <f t="shared" si="93"/>
        <v/>
      </c>
      <c r="JQ40" s="33">
        <v>0.8</v>
      </c>
      <c r="JR40" s="66"/>
      <c r="JS40" s="54" t="str">
        <f t="shared" si="140"/>
        <v/>
      </c>
      <c r="JT40" s="102">
        <v>60</v>
      </c>
      <c r="JU40" s="34" t="str">
        <f t="shared" si="141"/>
        <v/>
      </c>
      <c r="JV40" s="33">
        <v>0.8</v>
      </c>
      <c r="JW40" s="66"/>
      <c r="JX40" s="102" t="str">
        <f t="shared" si="142"/>
        <v/>
      </c>
      <c r="JY40" s="102">
        <v>60</v>
      </c>
      <c r="JZ40" s="32" t="str">
        <f t="shared" si="143"/>
        <v/>
      </c>
      <c r="KA40" s="33">
        <v>0.8</v>
      </c>
      <c r="KB40" s="66"/>
      <c r="KC40" s="54" t="str">
        <f t="shared" si="144"/>
        <v/>
      </c>
      <c r="KD40" s="102">
        <v>60</v>
      </c>
      <c r="KE40" s="34" t="str">
        <f t="shared" si="145"/>
        <v/>
      </c>
      <c r="KF40" s="33">
        <v>0.8</v>
      </c>
      <c r="KG40" s="66"/>
      <c r="KH40" s="102" t="str">
        <f t="shared" si="146"/>
        <v/>
      </c>
      <c r="KI40" s="102">
        <v>60</v>
      </c>
      <c r="KJ40" s="32" t="str">
        <f t="shared" si="147"/>
        <v/>
      </c>
      <c r="KK40" s="33">
        <v>0.8</v>
      </c>
      <c r="KL40" s="66"/>
      <c r="KM40" s="54" t="str">
        <f t="shared" si="148"/>
        <v/>
      </c>
      <c r="KN40" s="102">
        <v>60</v>
      </c>
      <c r="KO40" s="34" t="str">
        <f t="shared" si="149"/>
        <v/>
      </c>
      <c r="KP40" s="33">
        <v>0.8</v>
      </c>
      <c r="KQ40" s="66"/>
      <c r="KR40" s="102" t="str">
        <f t="shared" si="150"/>
        <v/>
      </c>
      <c r="KS40" s="102">
        <v>60</v>
      </c>
      <c r="KT40" s="32" t="str">
        <f t="shared" si="151"/>
        <v/>
      </c>
      <c r="KU40" s="33">
        <v>0.8</v>
      </c>
      <c r="KV40" s="66"/>
      <c r="KW40" s="54" t="str">
        <f t="shared" si="152"/>
        <v/>
      </c>
      <c r="KX40" s="102">
        <v>60</v>
      </c>
      <c r="KY40" s="34" t="str">
        <f t="shared" si="153"/>
        <v/>
      </c>
      <c r="KZ40" s="33">
        <v>0.8</v>
      </c>
      <c r="LA40" s="36" t="str">
        <f t="shared" si="139"/>
        <v/>
      </c>
      <c r="LB40" s="36">
        <v>240</v>
      </c>
      <c r="LC40" s="37" t="str">
        <f t="shared" si="101"/>
        <v/>
      </c>
      <c r="LD40" s="38" t="str">
        <f t="shared" si="102"/>
        <v/>
      </c>
      <c r="LE40" s="38">
        <v>240</v>
      </c>
      <c r="LF40" s="39" t="str">
        <f t="shared" si="103"/>
        <v/>
      </c>
      <c r="LG40" s="36" t="str">
        <f t="shared" si="104"/>
        <v/>
      </c>
      <c r="LH40" s="36">
        <v>120</v>
      </c>
      <c r="LI40" s="37" t="str">
        <f t="shared" si="105"/>
        <v/>
      </c>
      <c r="LJ40" s="38" t="str">
        <f t="shared" si="106"/>
        <v/>
      </c>
      <c r="LK40" s="38">
        <v>240</v>
      </c>
      <c r="LL40" s="39" t="str">
        <f t="shared" si="107"/>
        <v/>
      </c>
      <c r="LM40" s="36" t="str">
        <f t="shared" si="108"/>
        <v/>
      </c>
      <c r="LN40" s="36">
        <v>40</v>
      </c>
      <c r="LO40" s="37" t="str">
        <f t="shared" si="109"/>
        <v/>
      </c>
    </row>
    <row r="41" spans="1:327" x14ac:dyDescent="0.25">
      <c r="A41" s="9">
        <v>40</v>
      </c>
      <c r="B41" s="66"/>
      <c r="C41" s="20" t="str">
        <f t="shared" si="8"/>
        <v/>
      </c>
      <c r="D41" s="21">
        <v>96</v>
      </c>
      <c r="E41" s="3" t="str">
        <f t="shared" si="0"/>
        <v/>
      </c>
      <c r="F41" s="3">
        <v>0.8</v>
      </c>
      <c r="G41" s="66"/>
      <c r="H41" s="22" t="str">
        <f t="shared" si="110"/>
        <v/>
      </c>
      <c r="I41" s="2">
        <v>96</v>
      </c>
      <c r="J41" s="4" t="str">
        <f t="shared" si="9"/>
        <v/>
      </c>
      <c r="K41" s="3">
        <v>0.8</v>
      </c>
      <c r="L41" s="66"/>
      <c r="M41" s="20" t="str">
        <f t="shared" si="111"/>
        <v/>
      </c>
      <c r="N41" s="23">
        <v>96</v>
      </c>
      <c r="O41" s="3" t="str">
        <f t="shared" si="10"/>
        <v/>
      </c>
      <c r="P41" s="3">
        <v>0.8</v>
      </c>
      <c r="Q41" s="66"/>
      <c r="R41" s="22" t="str">
        <f t="shared" si="112"/>
        <v/>
      </c>
      <c r="S41" s="21">
        <v>96</v>
      </c>
      <c r="T41" s="4" t="str">
        <f t="shared" si="11"/>
        <v/>
      </c>
      <c r="U41" s="3">
        <v>0.8</v>
      </c>
      <c r="V41" s="66"/>
      <c r="W41" s="20" t="str">
        <f t="shared" si="113"/>
        <v/>
      </c>
      <c r="X41" s="21">
        <v>96</v>
      </c>
      <c r="Y41" s="3" t="str">
        <f t="shared" si="12"/>
        <v/>
      </c>
      <c r="Z41" s="3">
        <v>0.8</v>
      </c>
      <c r="AA41" s="66"/>
      <c r="AB41" s="22" t="str">
        <f t="shared" si="114"/>
        <v/>
      </c>
      <c r="AC41" s="21">
        <v>96</v>
      </c>
      <c r="AD41" s="4" t="str">
        <f t="shared" si="13"/>
        <v/>
      </c>
      <c r="AE41" s="3">
        <v>0.8</v>
      </c>
      <c r="AF41" s="66"/>
      <c r="AG41" s="20" t="str">
        <f t="shared" si="115"/>
        <v/>
      </c>
      <c r="AH41" s="21">
        <v>96</v>
      </c>
      <c r="AI41" s="3" t="str">
        <f t="shared" si="14"/>
        <v/>
      </c>
      <c r="AJ41" s="3">
        <v>0.8</v>
      </c>
      <c r="AK41" s="66"/>
      <c r="AL41" s="22" t="str">
        <f t="shared" si="116"/>
        <v/>
      </c>
      <c r="AM41" s="21">
        <v>96</v>
      </c>
      <c r="AN41" s="4" t="str">
        <f t="shared" si="15"/>
        <v/>
      </c>
      <c r="AO41" s="3">
        <v>0.8</v>
      </c>
      <c r="AP41" s="71"/>
      <c r="AQ41" s="20" t="str">
        <f t="shared" si="117"/>
        <v/>
      </c>
      <c r="AR41" s="21">
        <v>96</v>
      </c>
      <c r="AS41" s="3" t="str">
        <f t="shared" si="16"/>
        <v/>
      </c>
      <c r="AT41" s="3">
        <v>0.8</v>
      </c>
      <c r="AU41" s="66"/>
      <c r="AV41" s="22" t="str">
        <f t="shared" si="118"/>
        <v/>
      </c>
      <c r="AW41" s="1">
        <v>96</v>
      </c>
      <c r="AX41" s="3" t="str">
        <f t="shared" si="17"/>
        <v/>
      </c>
      <c r="AY41" s="3">
        <v>0.8</v>
      </c>
      <c r="AZ41" s="66"/>
      <c r="BA41" s="20" t="str">
        <f t="shared" si="119"/>
        <v/>
      </c>
      <c r="BB41" s="21">
        <v>96</v>
      </c>
      <c r="BC41" s="3" t="str">
        <f t="shared" si="18"/>
        <v/>
      </c>
      <c r="BD41" s="3">
        <v>0.8</v>
      </c>
      <c r="BE41" s="176"/>
      <c r="BF41" s="24" t="str">
        <f t="shared" si="19"/>
        <v/>
      </c>
      <c r="BG41" s="6">
        <v>384</v>
      </c>
      <c r="BH41" s="29" t="str">
        <f t="shared" si="1"/>
        <v/>
      </c>
      <c r="BI41" s="180"/>
      <c r="BJ41" s="1" t="str">
        <f t="shared" si="20"/>
        <v/>
      </c>
      <c r="BK41" s="1">
        <v>140</v>
      </c>
      <c r="BL41" s="8" t="str">
        <f t="shared" si="2"/>
        <v/>
      </c>
      <c r="BM41" s="176"/>
      <c r="BN41" s="6" t="str">
        <f t="shared" si="21"/>
        <v/>
      </c>
      <c r="BO41" s="6">
        <v>264</v>
      </c>
      <c r="BP41" s="7" t="str">
        <f t="shared" si="3"/>
        <v/>
      </c>
      <c r="BQ41" s="176"/>
      <c r="BR41" s="1" t="str">
        <f t="shared" si="22"/>
        <v/>
      </c>
      <c r="BS41" s="1">
        <v>198</v>
      </c>
      <c r="BT41" s="11" t="str">
        <f t="shared" si="4"/>
        <v/>
      </c>
      <c r="BU41" s="66"/>
      <c r="BV41" s="20" t="str">
        <f t="shared" si="23"/>
        <v/>
      </c>
      <c r="BW41" s="21">
        <v>50</v>
      </c>
      <c r="BX41" s="3" t="str">
        <f t="shared" si="120"/>
        <v/>
      </c>
      <c r="BY41" s="3">
        <v>0.8</v>
      </c>
      <c r="BZ41" s="66"/>
      <c r="CA41" s="20" t="str">
        <f t="shared" si="24"/>
        <v/>
      </c>
      <c r="CB41" s="21">
        <v>77</v>
      </c>
      <c r="CC41" s="3" t="str">
        <f t="shared" si="25"/>
        <v/>
      </c>
      <c r="CD41" s="3">
        <v>0.8</v>
      </c>
      <c r="CE41" s="66"/>
      <c r="CF41" s="20" t="str">
        <f t="shared" si="26"/>
        <v/>
      </c>
      <c r="CG41" s="21">
        <v>50</v>
      </c>
      <c r="CH41" s="3" t="str">
        <f t="shared" si="27"/>
        <v/>
      </c>
      <c r="CI41" s="3">
        <v>0.8</v>
      </c>
      <c r="CJ41" s="66"/>
      <c r="CK41" s="20" t="str">
        <f t="shared" si="28"/>
        <v/>
      </c>
      <c r="CL41" s="21">
        <v>50</v>
      </c>
      <c r="CM41" s="3" t="str">
        <f t="shared" si="29"/>
        <v/>
      </c>
      <c r="CN41" s="3">
        <v>0.8</v>
      </c>
      <c r="CO41" s="66"/>
      <c r="CP41" s="20" t="str">
        <f t="shared" si="30"/>
        <v/>
      </c>
      <c r="CQ41" s="21">
        <v>50</v>
      </c>
      <c r="CR41" s="3" t="str">
        <f t="shared" si="31"/>
        <v/>
      </c>
      <c r="CS41" s="3">
        <v>0.8</v>
      </c>
      <c r="CT41" s="66"/>
      <c r="CU41" s="20" t="str">
        <f t="shared" si="32"/>
        <v/>
      </c>
      <c r="CV41" s="21">
        <v>50</v>
      </c>
      <c r="CW41" s="3" t="str">
        <f t="shared" si="33"/>
        <v/>
      </c>
      <c r="CX41" s="3">
        <v>0.8</v>
      </c>
      <c r="CY41" s="66"/>
      <c r="CZ41" s="20" t="str">
        <f t="shared" si="34"/>
        <v/>
      </c>
      <c r="DA41" s="21">
        <v>50</v>
      </c>
      <c r="DB41" s="3" t="str">
        <f t="shared" si="35"/>
        <v/>
      </c>
      <c r="DC41" s="3">
        <v>0.8</v>
      </c>
      <c r="DD41" s="66"/>
      <c r="DE41" s="20" t="str">
        <f t="shared" si="36"/>
        <v/>
      </c>
      <c r="DF41" s="21">
        <v>66</v>
      </c>
      <c r="DG41" s="3" t="str">
        <f t="shared" si="37"/>
        <v/>
      </c>
      <c r="DH41" s="3">
        <v>0.8</v>
      </c>
      <c r="DI41" s="66"/>
      <c r="DJ41" s="20" t="str">
        <f t="shared" si="38"/>
        <v/>
      </c>
      <c r="DK41" s="21">
        <v>66</v>
      </c>
      <c r="DL41" s="3" t="str">
        <f t="shared" si="39"/>
        <v/>
      </c>
      <c r="DM41" s="3">
        <v>0.8</v>
      </c>
      <c r="DN41" s="66"/>
      <c r="DO41" s="20" t="str">
        <f t="shared" si="40"/>
        <v/>
      </c>
      <c r="DP41" s="21">
        <v>66</v>
      </c>
      <c r="DQ41" s="3" t="str">
        <f t="shared" si="41"/>
        <v/>
      </c>
      <c r="DR41" s="3">
        <v>0.8</v>
      </c>
      <c r="DS41" s="66"/>
      <c r="DT41" s="20" t="str">
        <f t="shared" si="42"/>
        <v/>
      </c>
      <c r="DU41" s="21">
        <v>120</v>
      </c>
      <c r="DV41" s="3" t="str">
        <f t="shared" si="43"/>
        <v/>
      </c>
      <c r="DW41" s="3">
        <v>0.8</v>
      </c>
      <c r="DX41" s="66"/>
      <c r="DY41" s="20" t="str">
        <f t="shared" si="44"/>
        <v/>
      </c>
      <c r="DZ41" s="21">
        <v>119</v>
      </c>
      <c r="EA41" s="3" t="str">
        <f t="shared" si="45"/>
        <v/>
      </c>
      <c r="EB41" s="3">
        <v>0.8</v>
      </c>
      <c r="EC41" s="66"/>
      <c r="ED41" s="20" t="str">
        <f t="shared" si="46"/>
        <v/>
      </c>
      <c r="EE41" s="21">
        <v>154</v>
      </c>
      <c r="EF41" s="3" t="str">
        <f t="shared" si="47"/>
        <v/>
      </c>
      <c r="EG41" s="3">
        <v>0.8</v>
      </c>
      <c r="EH41" s="66"/>
      <c r="EI41" s="20" t="str">
        <f t="shared" si="48"/>
        <v/>
      </c>
      <c r="EJ41" s="21">
        <v>88</v>
      </c>
      <c r="EK41" s="3" t="str">
        <f t="shared" si="49"/>
        <v/>
      </c>
      <c r="EL41" s="3">
        <v>0.8</v>
      </c>
      <c r="EM41" s="66"/>
      <c r="EN41" s="20" t="str">
        <f t="shared" si="50"/>
        <v/>
      </c>
      <c r="EO41" s="21">
        <v>88</v>
      </c>
      <c r="EP41" s="3" t="str">
        <f t="shared" si="51"/>
        <v/>
      </c>
      <c r="EQ41" s="3">
        <v>0.8</v>
      </c>
      <c r="ER41" s="66"/>
      <c r="ES41" s="20" t="str">
        <f t="shared" si="52"/>
        <v/>
      </c>
      <c r="ET41" s="21">
        <v>77</v>
      </c>
      <c r="EU41" s="3" t="str">
        <f t="shared" si="53"/>
        <v/>
      </c>
      <c r="EV41" s="3">
        <v>0.8</v>
      </c>
      <c r="EW41" s="66"/>
      <c r="EX41" s="20" t="str">
        <f t="shared" si="54"/>
        <v/>
      </c>
      <c r="EY41" s="21">
        <v>77</v>
      </c>
      <c r="EZ41" s="3" t="str">
        <f t="shared" si="55"/>
        <v/>
      </c>
      <c r="FA41" s="3">
        <v>0.8</v>
      </c>
      <c r="FB41" s="176"/>
      <c r="FC41" s="24" t="str">
        <f t="shared" si="121"/>
        <v/>
      </c>
      <c r="FD41" s="6">
        <v>943</v>
      </c>
      <c r="FE41" s="29" t="str">
        <f t="shared" si="56"/>
        <v/>
      </c>
      <c r="FF41" s="180"/>
      <c r="FG41" s="1" t="str">
        <f t="shared" si="122"/>
        <v/>
      </c>
      <c r="FH41" s="1">
        <v>273</v>
      </c>
      <c r="FI41" s="8" t="str">
        <f t="shared" si="5"/>
        <v/>
      </c>
      <c r="FJ41" s="176"/>
      <c r="FK41" s="6" t="str">
        <f t="shared" si="123"/>
        <v/>
      </c>
      <c r="FL41" s="6">
        <v>176</v>
      </c>
      <c r="FM41" s="7" t="str">
        <f t="shared" si="57"/>
        <v/>
      </c>
      <c r="FN41" s="176"/>
      <c r="FO41" s="106" t="str">
        <f t="shared" si="58"/>
        <v/>
      </c>
      <c r="FP41" s="106">
        <v>154</v>
      </c>
      <c r="FQ41" s="11" t="str">
        <f t="shared" si="59"/>
        <v/>
      </c>
      <c r="FR41" s="66"/>
      <c r="FS41" s="20" t="str">
        <f t="shared" si="60"/>
        <v/>
      </c>
      <c r="FT41" s="21">
        <v>88</v>
      </c>
      <c r="FU41" s="3" t="str">
        <f t="shared" si="61"/>
        <v/>
      </c>
      <c r="FV41" s="3">
        <v>0.8</v>
      </c>
      <c r="FW41" s="66"/>
      <c r="FX41" s="20" t="str">
        <f t="shared" si="62"/>
        <v/>
      </c>
      <c r="FY41" s="21">
        <v>120</v>
      </c>
      <c r="FZ41" s="3" t="str">
        <f t="shared" si="63"/>
        <v/>
      </c>
      <c r="GA41" s="3">
        <v>0.8</v>
      </c>
      <c r="GB41" s="66"/>
      <c r="GC41" s="20" t="str">
        <f t="shared" si="64"/>
        <v/>
      </c>
      <c r="GD41" s="21">
        <v>88</v>
      </c>
      <c r="GE41" s="3" t="str">
        <f t="shared" si="65"/>
        <v/>
      </c>
      <c r="GF41" s="3">
        <v>0.8</v>
      </c>
      <c r="GG41" s="66"/>
      <c r="GH41" s="20" t="str">
        <f t="shared" si="66"/>
        <v/>
      </c>
      <c r="GI41" s="21">
        <v>88</v>
      </c>
      <c r="GJ41" s="3" t="str">
        <f t="shared" si="67"/>
        <v/>
      </c>
      <c r="GK41" s="3">
        <v>0.8</v>
      </c>
      <c r="GL41" s="66"/>
      <c r="GM41" s="20" t="str">
        <f t="shared" si="68"/>
        <v/>
      </c>
      <c r="GN41" s="21">
        <v>88</v>
      </c>
      <c r="GO41" s="3" t="str">
        <f t="shared" si="69"/>
        <v/>
      </c>
      <c r="GP41" s="3">
        <v>0.8</v>
      </c>
      <c r="GQ41" s="66"/>
      <c r="GR41" s="20" t="str">
        <f t="shared" si="70"/>
        <v/>
      </c>
      <c r="GS41" s="21">
        <v>88</v>
      </c>
      <c r="GT41" s="3" t="str">
        <f t="shared" si="71"/>
        <v/>
      </c>
      <c r="GU41" s="3">
        <v>0.8</v>
      </c>
      <c r="GV41" s="66"/>
      <c r="GW41" s="20" t="str">
        <f t="shared" si="72"/>
        <v/>
      </c>
      <c r="GX41" s="21">
        <v>88</v>
      </c>
      <c r="GY41" s="3" t="str">
        <f t="shared" si="73"/>
        <v/>
      </c>
      <c r="GZ41" s="3">
        <v>0.8</v>
      </c>
      <c r="HA41" s="66"/>
      <c r="HB41" s="20" t="str">
        <f t="shared" si="74"/>
        <v/>
      </c>
      <c r="HC41" s="21">
        <v>88</v>
      </c>
      <c r="HD41" s="3" t="str">
        <f t="shared" si="75"/>
        <v/>
      </c>
      <c r="HE41" s="3">
        <v>0.8</v>
      </c>
      <c r="HF41" s="66"/>
      <c r="HG41" s="20" t="str">
        <f t="shared" si="76"/>
        <v/>
      </c>
      <c r="HH41" s="21">
        <v>66</v>
      </c>
      <c r="HI41" s="3" t="str">
        <f t="shared" si="6"/>
        <v/>
      </c>
      <c r="HJ41" s="3">
        <v>0.8</v>
      </c>
      <c r="HK41" s="66"/>
      <c r="HL41" s="20" t="str">
        <f t="shared" si="77"/>
        <v/>
      </c>
      <c r="HM41" s="21">
        <v>88</v>
      </c>
      <c r="HN41" s="3" t="str">
        <f t="shared" si="78"/>
        <v/>
      </c>
      <c r="HO41" s="3">
        <v>0.8</v>
      </c>
      <c r="HP41" s="66"/>
      <c r="HQ41" s="20" t="str">
        <f t="shared" si="79"/>
        <v/>
      </c>
      <c r="HR41" s="21">
        <v>88</v>
      </c>
      <c r="HS41" s="3" t="str">
        <f t="shared" si="80"/>
        <v/>
      </c>
      <c r="HT41" s="3">
        <v>0.8</v>
      </c>
      <c r="HU41" s="66"/>
      <c r="HV41" s="20" t="str">
        <f t="shared" si="81"/>
        <v/>
      </c>
      <c r="HW41" s="21">
        <v>100</v>
      </c>
      <c r="HX41" s="3" t="str">
        <f t="shared" si="82"/>
        <v/>
      </c>
      <c r="HY41" s="3">
        <v>0.8</v>
      </c>
      <c r="HZ41" s="24" t="str">
        <f t="shared" si="124"/>
        <v/>
      </c>
      <c r="IA41" s="6">
        <v>802</v>
      </c>
      <c r="IB41" s="29" t="str">
        <f t="shared" si="83"/>
        <v/>
      </c>
      <c r="IC41" s="24" t="str">
        <f t="shared" si="84"/>
        <v/>
      </c>
      <c r="ID41" s="6">
        <v>176</v>
      </c>
      <c r="IE41" s="29" t="str">
        <f t="shared" si="7"/>
        <v/>
      </c>
      <c r="IF41" s="24" t="str">
        <f t="shared" si="85"/>
        <v/>
      </c>
      <c r="IG41" s="6">
        <v>100</v>
      </c>
      <c r="IH41" s="29" t="str">
        <f t="shared" si="86"/>
        <v/>
      </c>
      <c r="II41" s="66"/>
      <c r="IJ41" s="102" t="str">
        <f t="shared" si="125"/>
        <v/>
      </c>
      <c r="IK41" s="102">
        <v>60</v>
      </c>
      <c r="IL41" s="32" t="str">
        <f t="shared" si="87"/>
        <v/>
      </c>
      <c r="IM41" s="33">
        <v>0.8</v>
      </c>
      <c r="IN41" s="66"/>
      <c r="IO41" s="53" t="str">
        <f t="shared" si="126"/>
        <v/>
      </c>
      <c r="IP41" s="54">
        <v>60</v>
      </c>
      <c r="IQ41" s="34" t="str">
        <f t="shared" si="88"/>
        <v/>
      </c>
      <c r="IR41" s="35">
        <v>0.8</v>
      </c>
      <c r="IS41" s="66"/>
      <c r="IT41" s="102" t="str">
        <f t="shared" si="127"/>
        <v/>
      </c>
      <c r="IU41" s="102">
        <v>60</v>
      </c>
      <c r="IV41" s="33" t="str">
        <f t="shared" si="89"/>
        <v/>
      </c>
      <c r="IW41" s="33">
        <v>0.8</v>
      </c>
      <c r="IX41" s="66"/>
      <c r="IY41" s="54" t="str">
        <f t="shared" si="128"/>
        <v/>
      </c>
      <c r="IZ41" s="54">
        <v>60</v>
      </c>
      <c r="JA41" s="34" t="str">
        <f t="shared" si="90"/>
        <v/>
      </c>
      <c r="JB41" s="35">
        <v>0.8</v>
      </c>
      <c r="JC41" s="66"/>
      <c r="JD41" s="102" t="str">
        <f t="shared" si="129"/>
        <v/>
      </c>
      <c r="JE41" s="102">
        <v>60</v>
      </c>
      <c r="JF41" s="32" t="str">
        <f t="shared" si="91"/>
        <v/>
      </c>
      <c r="JG41" s="33">
        <v>0.8</v>
      </c>
      <c r="JH41" s="66"/>
      <c r="JI41" s="54" t="str">
        <f t="shared" si="130"/>
        <v/>
      </c>
      <c r="JJ41" s="54">
        <v>60</v>
      </c>
      <c r="JK41" s="34" t="str">
        <f t="shared" si="92"/>
        <v/>
      </c>
      <c r="JL41" s="35">
        <v>0.8</v>
      </c>
      <c r="JM41" s="66"/>
      <c r="JN41" s="102" t="str">
        <f t="shared" si="131"/>
        <v/>
      </c>
      <c r="JO41" s="102">
        <v>60</v>
      </c>
      <c r="JP41" s="32" t="str">
        <f t="shared" si="93"/>
        <v/>
      </c>
      <c r="JQ41" s="33">
        <v>0.8</v>
      </c>
      <c r="JR41" s="66"/>
      <c r="JS41" s="54" t="str">
        <f t="shared" si="140"/>
        <v/>
      </c>
      <c r="JT41" s="102">
        <v>60</v>
      </c>
      <c r="JU41" s="34" t="str">
        <f t="shared" si="141"/>
        <v/>
      </c>
      <c r="JV41" s="33">
        <v>0.8</v>
      </c>
      <c r="JW41" s="66"/>
      <c r="JX41" s="102" t="str">
        <f t="shared" si="142"/>
        <v/>
      </c>
      <c r="JY41" s="102">
        <v>60</v>
      </c>
      <c r="JZ41" s="32" t="str">
        <f t="shared" si="143"/>
        <v/>
      </c>
      <c r="KA41" s="33">
        <v>0.8</v>
      </c>
      <c r="KB41" s="66"/>
      <c r="KC41" s="54" t="str">
        <f t="shared" si="144"/>
        <v/>
      </c>
      <c r="KD41" s="102">
        <v>60</v>
      </c>
      <c r="KE41" s="34" t="str">
        <f t="shared" si="145"/>
        <v/>
      </c>
      <c r="KF41" s="33">
        <v>0.8</v>
      </c>
      <c r="KG41" s="66"/>
      <c r="KH41" s="102" t="str">
        <f t="shared" si="146"/>
        <v/>
      </c>
      <c r="KI41" s="102">
        <v>60</v>
      </c>
      <c r="KJ41" s="32" t="str">
        <f t="shared" si="147"/>
        <v/>
      </c>
      <c r="KK41" s="33">
        <v>0.8</v>
      </c>
      <c r="KL41" s="66"/>
      <c r="KM41" s="54" t="str">
        <f t="shared" si="148"/>
        <v/>
      </c>
      <c r="KN41" s="102">
        <v>60</v>
      </c>
      <c r="KO41" s="34" t="str">
        <f t="shared" si="149"/>
        <v/>
      </c>
      <c r="KP41" s="33">
        <v>0.8</v>
      </c>
      <c r="KQ41" s="66"/>
      <c r="KR41" s="102" t="str">
        <f t="shared" si="150"/>
        <v/>
      </c>
      <c r="KS41" s="102">
        <v>60</v>
      </c>
      <c r="KT41" s="32" t="str">
        <f t="shared" si="151"/>
        <v/>
      </c>
      <c r="KU41" s="33">
        <v>0.8</v>
      </c>
      <c r="KV41" s="66"/>
      <c r="KW41" s="54" t="str">
        <f t="shared" si="152"/>
        <v/>
      </c>
      <c r="KX41" s="102">
        <v>60</v>
      </c>
      <c r="KY41" s="34" t="str">
        <f t="shared" si="153"/>
        <v/>
      </c>
      <c r="KZ41" s="33">
        <v>0.8</v>
      </c>
      <c r="LA41" s="36" t="str">
        <f t="shared" si="139"/>
        <v/>
      </c>
      <c r="LB41" s="36">
        <v>240</v>
      </c>
      <c r="LC41" s="37" t="str">
        <f t="shared" si="101"/>
        <v/>
      </c>
      <c r="LD41" s="38" t="str">
        <f t="shared" si="102"/>
        <v/>
      </c>
      <c r="LE41" s="38">
        <v>240</v>
      </c>
      <c r="LF41" s="39" t="str">
        <f t="shared" si="103"/>
        <v/>
      </c>
      <c r="LG41" s="36" t="str">
        <f t="shared" si="104"/>
        <v/>
      </c>
      <c r="LH41" s="36">
        <v>120</v>
      </c>
      <c r="LI41" s="37" t="str">
        <f t="shared" si="105"/>
        <v/>
      </c>
      <c r="LJ41" s="38" t="str">
        <f t="shared" si="106"/>
        <v/>
      </c>
      <c r="LK41" s="38">
        <v>240</v>
      </c>
      <c r="LL41" s="39" t="str">
        <f t="shared" si="107"/>
        <v/>
      </c>
      <c r="LM41" s="36" t="str">
        <f t="shared" si="108"/>
        <v/>
      </c>
      <c r="LN41" s="36">
        <v>40</v>
      </c>
      <c r="LO41" s="37" t="str">
        <f t="shared" si="109"/>
        <v/>
      </c>
    </row>
    <row r="42" spans="1:327" x14ac:dyDescent="0.25">
      <c r="A42" s="9">
        <v>41</v>
      </c>
      <c r="B42" s="66"/>
      <c r="C42" s="20" t="str">
        <f t="shared" si="8"/>
        <v/>
      </c>
      <c r="D42" s="21">
        <v>96</v>
      </c>
      <c r="E42" s="3" t="str">
        <f t="shared" si="0"/>
        <v/>
      </c>
      <c r="F42" s="3">
        <v>0.8</v>
      </c>
      <c r="G42" s="66"/>
      <c r="H42" s="22" t="str">
        <f t="shared" si="110"/>
        <v/>
      </c>
      <c r="I42" s="2">
        <v>96</v>
      </c>
      <c r="J42" s="4" t="str">
        <f t="shared" si="9"/>
        <v/>
      </c>
      <c r="K42" s="3">
        <v>0.8</v>
      </c>
      <c r="L42" s="66"/>
      <c r="M42" s="20" t="str">
        <f t="shared" si="111"/>
        <v/>
      </c>
      <c r="N42" s="23">
        <v>96</v>
      </c>
      <c r="O42" s="3" t="str">
        <f t="shared" si="10"/>
        <v/>
      </c>
      <c r="P42" s="3">
        <v>0.8</v>
      </c>
      <c r="Q42" s="66"/>
      <c r="R42" s="22" t="str">
        <f t="shared" si="112"/>
        <v/>
      </c>
      <c r="S42" s="21">
        <v>96</v>
      </c>
      <c r="T42" s="4" t="str">
        <f t="shared" si="11"/>
        <v/>
      </c>
      <c r="U42" s="3">
        <v>0.8</v>
      </c>
      <c r="V42" s="66"/>
      <c r="W42" s="20" t="str">
        <f t="shared" si="113"/>
        <v/>
      </c>
      <c r="X42" s="21">
        <v>96</v>
      </c>
      <c r="Y42" s="3" t="str">
        <f t="shared" si="12"/>
        <v/>
      </c>
      <c r="Z42" s="3">
        <v>0.8</v>
      </c>
      <c r="AA42" s="66"/>
      <c r="AB42" s="22" t="str">
        <f t="shared" si="114"/>
        <v/>
      </c>
      <c r="AC42" s="21">
        <v>96</v>
      </c>
      <c r="AD42" s="4" t="str">
        <f t="shared" si="13"/>
        <v/>
      </c>
      <c r="AE42" s="3">
        <v>0.8</v>
      </c>
      <c r="AF42" s="66"/>
      <c r="AG42" s="20" t="str">
        <f t="shared" si="115"/>
        <v/>
      </c>
      <c r="AH42" s="21">
        <v>96</v>
      </c>
      <c r="AI42" s="3" t="str">
        <f t="shared" si="14"/>
        <v/>
      </c>
      <c r="AJ42" s="3">
        <v>0.8</v>
      </c>
      <c r="AK42" s="66"/>
      <c r="AL42" s="22" t="str">
        <f t="shared" si="116"/>
        <v/>
      </c>
      <c r="AM42" s="21">
        <v>96</v>
      </c>
      <c r="AN42" s="4" t="str">
        <f t="shared" si="15"/>
        <v/>
      </c>
      <c r="AO42" s="3">
        <v>0.8</v>
      </c>
      <c r="AP42" s="71"/>
      <c r="AQ42" s="20" t="str">
        <f t="shared" si="117"/>
        <v/>
      </c>
      <c r="AR42" s="21">
        <v>96</v>
      </c>
      <c r="AS42" s="3" t="str">
        <f t="shared" si="16"/>
        <v/>
      </c>
      <c r="AT42" s="3">
        <v>0.8</v>
      </c>
      <c r="AU42" s="66"/>
      <c r="AV42" s="22" t="str">
        <f t="shared" si="118"/>
        <v/>
      </c>
      <c r="AW42" s="1">
        <v>96</v>
      </c>
      <c r="AX42" s="3" t="str">
        <f t="shared" si="17"/>
        <v/>
      </c>
      <c r="AY42" s="3">
        <v>0.8</v>
      </c>
      <c r="AZ42" s="66"/>
      <c r="BA42" s="20" t="str">
        <f t="shared" si="119"/>
        <v/>
      </c>
      <c r="BB42" s="21">
        <v>96</v>
      </c>
      <c r="BC42" s="3" t="str">
        <f t="shared" si="18"/>
        <v/>
      </c>
      <c r="BD42" s="3">
        <v>0.8</v>
      </c>
      <c r="BE42" s="176"/>
      <c r="BF42" s="24" t="str">
        <f t="shared" si="19"/>
        <v/>
      </c>
      <c r="BG42" s="6">
        <v>384</v>
      </c>
      <c r="BH42" s="29" t="str">
        <f t="shared" si="1"/>
        <v/>
      </c>
      <c r="BI42" s="180"/>
      <c r="BJ42" s="1" t="str">
        <f t="shared" si="20"/>
        <v/>
      </c>
      <c r="BK42" s="1">
        <v>140</v>
      </c>
      <c r="BL42" s="8" t="str">
        <f t="shared" si="2"/>
        <v/>
      </c>
      <c r="BM42" s="176"/>
      <c r="BN42" s="6" t="str">
        <f t="shared" si="21"/>
        <v/>
      </c>
      <c r="BO42" s="6">
        <v>264</v>
      </c>
      <c r="BP42" s="7" t="str">
        <f t="shared" si="3"/>
        <v/>
      </c>
      <c r="BQ42" s="176"/>
      <c r="BR42" s="1" t="str">
        <f t="shared" si="22"/>
        <v/>
      </c>
      <c r="BS42" s="1">
        <v>198</v>
      </c>
      <c r="BT42" s="11" t="str">
        <f t="shared" si="4"/>
        <v/>
      </c>
      <c r="BU42" s="66"/>
      <c r="BV42" s="20" t="str">
        <f t="shared" si="23"/>
        <v/>
      </c>
      <c r="BW42" s="21">
        <v>50</v>
      </c>
      <c r="BX42" s="3" t="str">
        <f t="shared" si="120"/>
        <v/>
      </c>
      <c r="BY42" s="3">
        <v>0.8</v>
      </c>
      <c r="BZ42" s="66"/>
      <c r="CA42" s="20" t="str">
        <f t="shared" si="24"/>
        <v/>
      </c>
      <c r="CB42" s="21">
        <v>77</v>
      </c>
      <c r="CC42" s="3" t="str">
        <f t="shared" si="25"/>
        <v/>
      </c>
      <c r="CD42" s="3">
        <v>0.8</v>
      </c>
      <c r="CE42" s="66"/>
      <c r="CF42" s="20" t="str">
        <f t="shared" si="26"/>
        <v/>
      </c>
      <c r="CG42" s="21">
        <v>50</v>
      </c>
      <c r="CH42" s="3" t="str">
        <f t="shared" si="27"/>
        <v/>
      </c>
      <c r="CI42" s="3">
        <v>0.8</v>
      </c>
      <c r="CJ42" s="66"/>
      <c r="CK42" s="20" t="str">
        <f t="shared" si="28"/>
        <v/>
      </c>
      <c r="CL42" s="21">
        <v>50</v>
      </c>
      <c r="CM42" s="3" t="str">
        <f t="shared" si="29"/>
        <v/>
      </c>
      <c r="CN42" s="3">
        <v>0.8</v>
      </c>
      <c r="CO42" s="66"/>
      <c r="CP42" s="20" t="str">
        <f t="shared" si="30"/>
        <v/>
      </c>
      <c r="CQ42" s="21">
        <v>50</v>
      </c>
      <c r="CR42" s="3" t="str">
        <f t="shared" si="31"/>
        <v/>
      </c>
      <c r="CS42" s="3">
        <v>0.8</v>
      </c>
      <c r="CT42" s="66"/>
      <c r="CU42" s="20" t="str">
        <f t="shared" si="32"/>
        <v/>
      </c>
      <c r="CV42" s="21">
        <v>50</v>
      </c>
      <c r="CW42" s="3" t="str">
        <f t="shared" si="33"/>
        <v/>
      </c>
      <c r="CX42" s="3">
        <v>0.8</v>
      </c>
      <c r="CY42" s="66"/>
      <c r="CZ42" s="20" t="str">
        <f t="shared" si="34"/>
        <v/>
      </c>
      <c r="DA42" s="21">
        <v>50</v>
      </c>
      <c r="DB42" s="3" t="str">
        <f t="shared" si="35"/>
        <v/>
      </c>
      <c r="DC42" s="3">
        <v>0.8</v>
      </c>
      <c r="DD42" s="66"/>
      <c r="DE42" s="20" t="str">
        <f t="shared" si="36"/>
        <v/>
      </c>
      <c r="DF42" s="21">
        <v>66</v>
      </c>
      <c r="DG42" s="3" t="str">
        <f t="shared" si="37"/>
        <v/>
      </c>
      <c r="DH42" s="3">
        <v>0.8</v>
      </c>
      <c r="DI42" s="66"/>
      <c r="DJ42" s="20" t="str">
        <f t="shared" si="38"/>
        <v/>
      </c>
      <c r="DK42" s="21">
        <v>66</v>
      </c>
      <c r="DL42" s="3" t="str">
        <f t="shared" si="39"/>
        <v/>
      </c>
      <c r="DM42" s="3">
        <v>0.8</v>
      </c>
      <c r="DN42" s="66"/>
      <c r="DO42" s="20" t="str">
        <f t="shared" si="40"/>
        <v/>
      </c>
      <c r="DP42" s="21">
        <v>66</v>
      </c>
      <c r="DQ42" s="3" t="str">
        <f t="shared" si="41"/>
        <v/>
      </c>
      <c r="DR42" s="3">
        <v>0.8</v>
      </c>
      <c r="DS42" s="66"/>
      <c r="DT42" s="20" t="str">
        <f t="shared" si="42"/>
        <v/>
      </c>
      <c r="DU42" s="21">
        <v>120</v>
      </c>
      <c r="DV42" s="3" t="str">
        <f t="shared" si="43"/>
        <v/>
      </c>
      <c r="DW42" s="3">
        <v>0.8</v>
      </c>
      <c r="DX42" s="66"/>
      <c r="DY42" s="20" t="str">
        <f t="shared" si="44"/>
        <v/>
      </c>
      <c r="DZ42" s="21">
        <v>119</v>
      </c>
      <c r="EA42" s="3" t="str">
        <f t="shared" si="45"/>
        <v/>
      </c>
      <c r="EB42" s="3">
        <v>0.8</v>
      </c>
      <c r="EC42" s="66"/>
      <c r="ED42" s="20" t="str">
        <f t="shared" si="46"/>
        <v/>
      </c>
      <c r="EE42" s="21">
        <v>154</v>
      </c>
      <c r="EF42" s="3" t="str">
        <f t="shared" si="47"/>
        <v/>
      </c>
      <c r="EG42" s="3">
        <v>0.8</v>
      </c>
      <c r="EH42" s="66"/>
      <c r="EI42" s="20" t="str">
        <f t="shared" si="48"/>
        <v/>
      </c>
      <c r="EJ42" s="21">
        <v>88</v>
      </c>
      <c r="EK42" s="3" t="str">
        <f t="shared" si="49"/>
        <v/>
      </c>
      <c r="EL42" s="3">
        <v>0.8</v>
      </c>
      <c r="EM42" s="66"/>
      <c r="EN42" s="20" t="str">
        <f t="shared" si="50"/>
        <v/>
      </c>
      <c r="EO42" s="21">
        <v>88</v>
      </c>
      <c r="EP42" s="3" t="str">
        <f t="shared" si="51"/>
        <v/>
      </c>
      <c r="EQ42" s="3">
        <v>0.8</v>
      </c>
      <c r="ER42" s="66"/>
      <c r="ES42" s="20" t="str">
        <f t="shared" si="52"/>
        <v/>
      </c>
      <c r="ET42" s="21">
        <v>77</v>
      </c>
      <c r="EU42" s="3" t="str">
        <f t="shared" si="53"/>
        <v/>
      </c>
      <c r="EV42" s="3">
        <v>0.8</v>
      </c>
      <c r="EW42" s="66"/>
      <c r="EX42" s="20" t="str">
        <f t="shared" si="54"/>
        <v/>
      </c>
      <c r="EY42" s="21">
        <v>77</v>
      </c>
      <c r="EZ42" s="3" t="str">
        <f t="shared" si="55"/>
        <v/>
      </c>
      <c r="FA42" s="3">
        <v>0.8</v>
      </c>
      <c r="FB42" s="176"/>
      <c r="FC42" s="24" t="str">
        <f t="shared" si="121"/>
        <v/>
      </c>
      <c r="FD42" s="6">
        <v>943</v>
      </c>
      <c r="FE42" s="29" t="str">
        <f t="shared" si="56"/>
        <v/>
      </c>
      <c r="FF42" s="180"/>
      <c r="FG42" s="1" t="str">
        <f t="shared" si="122"/>
        <v/>
      </c>
      <c r="FH42" s="1">
        <v>273</v>
      </c>
      <c r="FI42" s="8" t="str">
        <f t="shared" si="5"/>
        <v/>
      </c>
      <c r="FJ42" s="176"/>
      <c r="FK42" s="6" t="str">
        <f t="shared" si="123"/>
        <v/>
      </c>
      <c r="FL42" s="6">
        <v>176</v>
      </c>
      <c r="FM42" s="7" t="str">
        <f t="shared" si="57"/>
        <v/>
      </c>
      <c r="FN42" s="176"/>
      <c r="FO42" s="106" t="str">
        <f t="shared" si="58"/>
        <v/>
      </c>
      <c r="FP42" s="106">
        <v>154</v>
      </c>
      <c r="FQ42" s="11" t="str">
        <f t="shared" si="59"/>
        <v/>
      </c>
      <c r="FR42" s="66"/>
      <c r="FS42" s="20" t="str">
        <f t="shared" si="60"/>
        <v/>
      </c>
      <c r="FT42" s="21">
        <v>88</v>
      </c>
      <c r="FU42" s="3" t="str">
        <f t="shared" si="61"/>
        <v/>
      </c>
      <c r="FV42" s="3">
        <v>0.8</v>
      </c>
      <c r="FW42" s="66"/>
      <c r="FX42" s="20" t="str">
        <f t="shared" si="62"/>
        <v/>
      </c>
      <c r="FY42" s="21">
        <v>120</v>
      </c>
      <c r="FZ42" s="3" t="str">
        <f t="shared" si="63"/>
        <v/>
      </c>
      <c r="GA42" s="3">
        <v>0.8</v>
      </c>
      <c r="GB42" s="66"/>
      <c r="GC42" s="20" t="str">
        <f t="shared" si="64"/>
        <v/>
      </c>
      <c r="GD42" s="21">
        <v>88</v>
      </c>
      <c r="GE42" s="3" t="str">
        <f t="shared" si="65"/>
        <v/>
      </c>
      <c r="GF42" s="3">
        <v>0.8</v>
      </c>
      <c r="GG42" s="66"/>
      <c r="GH42" s="20" t="str">
        <f t="shared" si="66"/>
        <v/>
      </c>
      <c r="GI42" s="21">
        <v>88</v>
      </c>
      <c r="GJ42" s="3" t="str">
        <f t="shared" si="67"/>
        <v/>
      </c>
      <c r="GK42" s="3">
        <v>0.8</v>
      </c>
      <c r="GL42" s="66"/>
      <c r="GM42" s="20" t="str">
        <f t="shared" si="68"/>
        <v/>
      </c>
      <c r="GN42" s="21">
        <v>88</v>
      </c>
      <c r="GO42" s="3" t="str">
        <f t="shared" si="69"/>
        <v/>
      </c>
      <c r="GP42" s="3">
        <v>0.8</v>
      </c>
      <c r="GQ42" s="66"/>
      <c r="GR42" s="20" t="str">
        <f t="shared" si="70"/>
        <v/>
      </c>
      <c r="GS42" s="21">
        <v>88</v>
      </c>
      <c r="GT42" s="3" t="str">
        <f t="shared" si="71"/>
        <v/>
      </c>
      <c r="GU42" s="3">
        <v>0.8</v>
      </c>
      <c r="GV42" s="66"/>
      <c r="GW42" s="20" t="str">
        <f t="shared" si="72"/>
        <v/>
      </c>
      <c r="GX42" s="21">
        <v>88</v>
      </c>
      <c r="GY42" s="3" t="str">
        <f t="shared" si="73"/>
        <v/>
      </c>
      <c r="GZ42" s="3">
        <v>0.8</v>
      </c>
      <c r="HA42" s="66"/>
      <c r="HB42" s="20" t="str">
        <f t="shared" si="74"/>
        <v/>
      </c>
      <c r="HC42" s="21">
        <v>88</v>
      </c>
      <c r="HD42" s="3" t="str">
        <f t="shared" si="75"/>
        <v/>
      </c>
      <c r="HE42" s="3">
        <v>0.8</v>
      </c>
      <c r="HF42" s="66"/>
      <c r="HG42" s="20" t="str">
        <f t="shared" si="76"/>
        <v/>
      </c>
      <c r="HH42" s="21">
        <v>66</v>
      </c>
      <c r="HI42" s="3" t="str">
        <f t="shared" si="6"/>
        <v/>
      </c>
      <c r="HJ42" s="3">
        <v>0.8</v>
      </c>
      <c r="HK42" s="66"/>
      <c r="HL42" s="20" t="str">
        <f t="shared" si="77"/>
        <v/>
      </c>
      <c r="HM42" s="21">
        <v>88</v>
      </c>
      <c r="HN42" s="3" t="str">
        <f t="shared" si="78"/>
        <v/>
      </c>
      <c r="HO42" s="3">
        <v>0.8</v>
      </c>
      <c r="HP42" s="66"/>
      <c r="HQ42" s="20" t="str">
        <f t="shared" si="79"/>
        <v/>
      </c>
      <c r="HR42" s="21">
        <v>88</v>
      </c>
      <c r="HS42" s="3" t="str">
        <f t="shared" si="80"/>
        <v/>
      </c>
      <c r="HT42" s="3">
        <v>0.8</v>
      </c>
      <c r="HU42" s="66"/>
      <c r="HV42" s="20" t="str">
        <f t="shared" si="81"/>
        <v/>
      </c>
      <c r="HW42" s="21">
        <v>100</v>
      </c>
      <c r="HX42" s="3" t="str">
        <f t="shared" si="82"/>
        <v/>
      </c>
      <c r="HY42" s="3">
        <v>0.8</v>
      </c>
      <c r="HZ42" s="24" t="str">
        <f t="shared" si="124"/>
        <v/>
      </c>
      <c r="IA42" s="6">
        <v>802</v>
      </c>
      <c r="IB42" s="29" t="str">
        <f t="shared" si="83"/>
        <v/>
      </c>
      <c r="IC42" s="24" t="str">
        <f t="shared" si="84"/>
        <v/>
      </c>
      <c r="ID42" s="6">
        <v>176</v>
      </c>
      <c r="IE42" s="29" t="str">
        <f t="shared" si="7"/>
        <v/>
      </c>
      <c r="IF42" s="24" t="str">
        <f t="shared" si="85"/>
        <v/>
      </c>
      <c r="IG42" s="6">
        <v>100</v>
      </c>
      <c r="IH42" s="29" t="str">
        <f t="shared" si="86"/>
        <v/>
      </c>
      <c r="II42" s="66"/>
      <c r="IJ42" s="102" t="str">
        <f t="shared" si="125"/>
        <v/>
      </c>
      <c r="IK42" s="102">
        <v>60</v>
      </c>
      <c r="IL42" s="32" t="str">
        <f t="shared" si="87"/>
        <v/>
      </c>
      <c r="IM42" s="33">
        <v>0.8</v>
      </c>
      <c r="IN42" s="66"/>
      <c r="IO42" s="53" t="str">
        <f t="shared" si="126"/>
        <v/>
      </c>
      <c r="IP42" s="54">
        <v>60</v>
      </c>
      <c r="IQ42" s="34" t="str">
        <f t="shared" si="88"/>
        <v/>
      </c>
      <c r="IR42" s="35">
        <v>0.8</v>
      </c>
      <c r="IS42" s="66"/>
      <c r="IT42" s="102" t="str">
        <f t="shared" si="127"/>
        <v/>
      </c>
      <c r="IU42" s="102">
        <v>60</v>
      </c>
      <c r="IV42" s="33" t="str">
        <f t="shared" si="89"/>
        <v/>
      </c>
      <c r="IW42" s="33">
        <v>0.8</v>
      </c>
      <c r="IX42" s="66"/>
      <c r="IY42" s="54" t="str">
        <f t="shared" si="128"/>
        <v/>
      </c>
      <c r="IZ42" s="54">
        <v>60</v>
      </c>
      <c r="JA42" s="34" t="str">
        <f t="shared" si="90"/>
        <v/>
      </c>
      <c r="JB42" s="35">
        <v>0.8</v>
      </c>
      <c r="JC42" s="66"/>
      <c r="JD42" s="102" t="str">
        <f t="shared" si="129"/>
        <v/>
      </c>
      <c r="JE42" s="102">
        <v>60</v>
      </c>
      <c r="JF42" s="32" t="str">
        <f t="shared" si="91"/>
        <v/>
      </c>
      <c r="JG42" s="33">
        <v>0.8</v>
      </c>
      <c r="JH42" s="66"/>
      <c r="JI42" s="54" t="str">
        <f t="shared" si="130"/>
        <v/>
      </c>
      <c r="JJ42" s="54">
        <v>60</v>
      </c>
      <c r="JK42" s="34" t="str">
        <f t="shared" si="92"/>
        <v/>
      </c>
      <c r="JL42" s="35">
        <v>0.8</v>
      </c>
      <c r="JM42" s="66"/>
      <c r="JN42" s="102" t="str">
        <f t="shared" si="131"/>
        <v/>
      </c>
      <c r="JO42" s="102">
        <v>60</v>
      </c>
      <c r="JP42" s="32" t="str">
        <f t="shared" si="93"/>
        <v/>
      </c>
      <c r="JQ42" s="33">
        <v>0.8</v>
      </c>
      <c r="JR42" s="66"/>
      <c r="JS42" s="54" t="str">
        <f t="shared" si="140"/>
        <v/>
      </c>
      <c r="JT42" s="102">
        <v>60</v>
      </c>
      <c r="JU42" s="34" t="str">
        <f t="shared" si="141"/>
        <v/>
      </c>
      <c r="JV42" s="33">
        <v>0.8</v>
      </c>
      <c r="JW42" s="66"/>
      <c r="JX42" s="102" t="str">
        <f t="shared" si="142"/>
        <v/>
      </c>
      <c r="JY42" s="102">
        <v>60</v>
      </c>
      <c r="JZ42" s="32" t="str">
        <f t="shared" si="143"/>
        <v/>
      </c>
      <c r="KA42" s="33">
        <v>0.8</v>
      </c>
      <c r="KB42" s="66"/>
      <c r="KC42" s="54" t="str">
        <f t="shared" si="144"/>
        <v/>
      </c>
      <c r="KD42" s="102">
        <v>60</v>
      </c>
      <c r="KE42" s="34" t="str">
        <f t="shared" si="145"/>
        <v/>
      </c>
      <c r="KF42" s="33">
        <v>0.8</v>
      </c>
      <c r="KG42" s="66"/>
      <c r="KH42" s="102" t="str">
        <f t="shared" si="146"/>
        <v/>
      </c>
      <c r="KI42" s="102">
        <v>60</v>
      </c>
      <c r="KJ42" s="32" t="str">
        <f t="shared" si="147"/>
        <v/>
      </c>
      <c r="KK42" s="33">
        <v>0.8</v>
      </c>
      <c r="KL42" s="66"/>
      <c r="KM42" s="54" t="str">
        <f t="shared" si="148"/>
        <v/>
      </c>
      <c r="KN42" s="102">
        <v>60</v>
      </c>
      <c r="KO42" s="34" t="str">
        <f t="shared" si="149"/>
        <v/>
      </c>
      <c r="KP42" s="33">
        <v>0.8</v>
      </c>
      <c r="KQ42" s="66"/>
      <c r="KR42" s="102" t="str">
        <f t="shared" si="150"/>
        <v/>
      </c>
      <c r="KS42" s="102">
        <v>60</v>
      </c>
      <c r="KT42" s="32" t="str">
        <f t="shared" si="151"/>
        <v/>
      </c>
      <c r="KU42" s="33">
        <v>0.8</v>
      </c>
      <c r="KV42" s="66"/>
      <c r="KW42" s="54" t="str">
        <f t="shared" si="152"/>
        <v/>
      </c>
      <c r="KX42" s="102">
        <v>60</v>
      </c>
      <c r="KY42" s="34" t="str">
        <f t="shared" si="153"/>
        <v/>
      </c>
      <c r="KZ42" s="33">
        <v>0.8</v>
      </c>
      <c r="LA42" s="36" t="str">
        <f t="shared" si="139"/>
        <v/>
      </c>
      <c r="LB42" s="36">
        <v>240</v>
      </c>
      <c r="LC42" s="37" t="str">
        <f t="shared" si="101"/>
        <v/>
      </c>
      <c r="LD42" s="38" t="str">
        <f t="shared" si="102"/>
        <v/>
      </c>
      <c r="LE42" s="38">
        <v>240</v>
      </c>
      <c r="LF42" s="39" t="str">
        <f t="shared" si="103"/>
        <v/>
      </c>
      <c r="LG42" s="36" t="str">
        <f t="shared" si="104"/>
        <v/>
      </c>
      <c r="LH42" s="36">
        <v>120</v>
      </c>
      <c r="LI42" s="37" t="str">
        <f t="shared" si="105"/>
        <v/>
      </c>
      <c r="LJ42" s="38" t="str">
        <f t="shared" si="106"/>
        <v/>
      </c>
      <c r="LK42" s="38">
        <v>240</v>
      </c>
      <c r="LL42" s="39" t="str">
        <f t="shared" si="107"/>
        <v/>
      </c>
      <c r="LM42" s="36" t="str">
        <f t="shared" si="108"/>
        <v/>
      </c>
      <c r="LN42" s="36">
        <v>40</v>
      </c>
      <c r="LO42" s="37" t="str">
        <f t="shared" si="109"/>
        <v/>
      </c>
    </row>
    <row r="43" spans="1:327" x14ac:dyDescent="0.25">
      <c r="A43" s="10">
        <v>42</v>
      </c>
      <c r="B43" s="66"/>
      <c r="C43" s="20" t="str">
        <f t="shared" si="8"/>
        <v/>
      </c>
      <c r="D43" s="21">
        <v>96</v>
      </c>
      <c r="E43" s="3" t="str">
        <f t="shared" si="0"/>
        <v/>
      </c>
      <c r="F43" s="3">
        <v>0.8</v>
      </c>
      <c r="G43" s="66"/>
      <c r="H43" s="22" t="str">
        <f t="shared" si="110"/>
        <v/>
      </c>
      <c r="I43" s="2">
        <v>96</v>
      </c>
      <c r="J43" s="4" t="str">
        <f t="shared" si="9"/>
        <v/>
      </c>
      <c r="K43" s="3">
        <v>0.8</v>
      </c>
      <c r="L43" s="66"/>
      <c r="M43" s="20" t="str">
        <f t="shared" si="111"/>
        <v/>
      </c>
      <c r="N43" s="23">
        <v>96</v>
      </c>
      <c r="O43" s="3" t="str">
        <f t="shared" si="10"/>
        <v/>
      </c>
      <c r="P43" s="3">
        <v>0.8</v>
      </c>
      <c r="Q43" s="66"/>
      <c r="R43" s="22" t="str">
        <f t="shared" si="112"/>
        <v/>
      </c>
      <c r="S43" s="21">
        <v>96</v>
      </c>
      <c r="T43" s="4" t="str">
        <f t="shared" si="11"/>
        <v/>
      </c>
      <c r="U43" s="3">
        <v>0.8</v>
      </c>
      <c r="V43" s="66"/>
      <c r="W43" s="20" t="str">
        <f t="shared" si="113"/>
        <v/>
      </c>
      <c r="X43" s="21">
        <v>96</v>
      </c>
      <c r="Y43" s="3" t="str">
        <f t="shared" si="12"/>
        <v/>
      </c>
      <c r="Z43" s="3">
        <v>0.8</v>
      </c>
      <c r="AA43" s="66"/>
      <c r="AB43" s="22" t="str">
        <f t="shared" si="114"/>
        <v/>
      </c>
      <c r="AC43" s="21">
        <v>96</v>
      </c>
      <c r="AD43" s="4" t="str">
        <f t="shared" si="13"/>
        <v/>
      </c>
      <c r="AE43" s="3">
        <v>0.8</v>
      </c>
      <c r="AF43" s="66"/>
      <c r="AG43" s="20" t="str">
        <f t="shared" si="115"/>
        <v/>
      </c>
      <c r="AH43" s="21">
        <v>96</v>
      </c>
      <c r="AI43" s="3" t="str">
        <f t="shared" si="14"/>
        <v/>
      </c>
      <c r="AJ43" s="3">
        <v>0.8</v>
      </c>
      <c r="AK43" s="66"/>
      <c r="AL43" s="22" t="str">
        <f t="shared" si="116"/>
        <v/>
      </c>
      <c r="AM43" s="21">
        <v>96</v>
      </c>
      <c r="AN43" s="4" t="str">
        <f t="shared" si="15"/>
        <v/>
      </c>
      <c r="AO43" s="3">
        <v>0.8</v>
      </c>
      <c r="AP43" s="66"/>
      <c r="AQ43" s="20" t="str">
        <f t="shared" si="117"/>
        <v/>
      </c>
      <c r="AR43" s="21">
        <v>96</v>
      </c>
      <c r="AS43" s="3" t="str">
        <f t="shared" si="16"/>
        <v/>
      </c>
      <c r="AT43" s="3">
        <v>0.8</v>
      </c>
      <c r="AU43" s="66"/>
      <c r="AV43" s="22" t="str">
        <f t="shared" si="118"/>
        <v/>
      </c>
      <c r="AW43" s="1">
        <v>96</v>
      </c>
      <c r="AX43" s="3" t="str">
        <f t="shared" si="17"/>
        <v/>
      </c>
      <c r="AY43" s="3">
        <v>0.8</v>
      </c>
      <c r="AZ43" s="66"/>
      <c r="BA43" s="20" t="str">
        <f t="shared" si="119"/>
        <v/>
      </c>
      <c r="BB43" s="21">
        <v>96</v>
      </c>
      <c r="BC43" s="3" t="str">
        <f t="shared" si="18"/>
        <v/>
      </c>
      <c r="BD43" s="3">
        <v>0.8</v>
      </c>
      <c r="BE43" s="176"/>
      <c r="BF43" s="24" t="str">
        <f t="shared" si="19"/>
        <v/>
      </c>
      <c r="BG43" s="6">
        <v>384</v>
      </c>
      <c r="BH43" s="29" t="str">
        <f t="shared" si="1"/>
        <v/>
      </c>
      <c r="BI43" s="180"/>
      <c r="BJ43" s="1" t="str">
        <f t="shared" si="20"/>
        <v/>
      </c>
      <c r="BK43" s="1">
        <v>140</v>
      </c>
      <c r="BL43" s="8" t="str">
        <f t="shared" si="2"/>
        <v/>
      </c>
      <c r="BM43" s="176"/>
      <c r="BN43" s="6" t="str">
        <f t="shared" si="21"/>
        <v/>
      </c>
      <c r="BO43" s="6">
        <v>264</v>
      </c>
      <c r="BP43" s="7" t="str">
        <f t="shared" si="3"/>
        <v/>
      </c>
      <c r="BQ43" s="176"/>
      <c r="BR43" s="1" t="str">
        <f t="shared" si="22"/>
        <v/>
      </c>
      <c r="BS43" s="1">
        <v>198</v>
      </c>
      <c r="BT43" s="11" t="str">
        <f t="shared" si="4"/>
        <v/>
      </c>
      <c r="BU43" s="66"/>
      <c r="BV43" s="20" t="str">
        <f t="shared" si="23"/>
        <v/>
      </c>
      <c r="BW43" s="21">
        <v>50</v>
      </c>
      <c r="BX43" s="3" t="str">
        <f t="shared" si="120"/>
        <v/>
      </c>
      <c r="BY43" s="3">
        <v>0.8</v>
      </c>
      <c r="BZ43" s="66"/>
      <c r="CA43" s="20" t="str">
        <f t="shared" si="24"/>
        <v/>
      </c>
      <c r="CB43" s="21">
        <v>77</v>
      </c>
      <c r="CC43" s="3" t="str">
        <f t="shared" si="25"/>
        <v/>
      </c>
      <c r="CD43" s="3">
        <v>0.8</v>
      </c>
      <c r="CE43" s="66"/>
      <c r="CF43" s="20" t="str">
        <f t="shared" si="26"/>
        <v/>
      </c>
      <c r="CG43" s="21">
        <v>50</v>
      </c>
      <c r="CH43" s="3" t="str">
        <f t="shared" si="27"/>
        <v/>
      </c>
      <c r="CI43" s="3">
        <v>0.8</v>
      </c>
      <c r="CJ43" s="66"/>
      <c r="CK43" s="20" t="str">
        <f t="shared" si="28"/>
        <v/>
      </c>
      <c r="CL43" s="21">
        <v>50</v>
      </c>
      <c r="CM43" s="3" t="str">
        <f t="shared" si="29"/>
        <v/>
      </c>
      <c r="CN43" s="3">
        <v>0.8</v>
      </c>
      <c r="CO43" s="66"/>
      <c r="CP43" s="20" t="str">
        <f t="shared" si="30"/>
        <v/>
      </c>
      <c r="CQ43" s="21">
        <v>50</v>
      </c>
      <c r="CR43" s="3" t="str">
        <f t="shared" si="31"/>
        <v/>
      </c>
      <c r="CS43" s="3">
        <v>0.8</v>
      </c>
      <c r="CT43" s="66"/>
      <c r="CU43" s="20" t="str">
        <f t="shared" si="32"/>
        <v/>
      </c>
      <c r="CV43" s="21">
        <v>50</v>
      </c>
      <c r="CW43" s="3" t="str">
        <f t="shared" si="33"/>
        <v/>
      </c>
      <c r="CX43" s="3">
        <v>0.8</v>
      </c>
      <c r="CY43" s="66"/>
      <c r="CZ43" s="20" t="str">
        <f t="shared" si="34"/>
        <v/>
      </c>
      <c r="DA43" s="21">
        <v>50</v>
      </c>
      <c r="DB43" s="3" t="str">
        <f t="shared" si="35"/>
        <v/>
      </c>
      <c r="DC43" s="3">
        <v>0.8</v>
      </c>
      <c r="DD43" s="66"/>
      <c r="DE43" s="20" t="str">
        <f t="shared" si="36"/>
        <v/>
      </c>
      <c r="DF43" s="21">
        <v>66</v>
      </c>
      <c r="DG43" s="3" t="str">
        <f t="shared" si="37"/>
        <v/>
      </c>
      <c r="DH43" s="3">
        <v>0.8</v>
      </c>
      <c r="DI43" s="66"/>
      <c r="DJ43" s="20" t="str">
        <f t="shared" si="38"/>
        <v/>
      </c>
      <c r="DK43" s="21">
        <v>66</v>
      </c>
      <c r="DL43" s="3" t="str">
        <f t="shared" si="39"/>
        <v/>
      </c>
      <c r="DM43" s="3">
        <v>0.8</v>
      </c>
      <c r="DN43" s="66"/>
      <c r="DO43" s="20" t="str">
        <f t="shared" si="40"/>
        <v/>
      </c>
      <c r="DP43" s="21">
        <v>66</v>
      </c>
      <c r="DQ43" s="3" t="str">
        <f t="shared" si="41"/>
        <v/>
      </c>
      <c r="DR43" s="3">
        <v>0.8</v>
      </c>
      <c r="DS43" s="66"/>
      <c r="DT43" s="20" t="str">
        <f t="shared" si="42"/>
        <v/>
      </c>
      <c r="DU43" s="21">
        <v>120</v>
      </c>
      <c r="DV43" s="3" t="str">
        <f t="shared" si="43"/>
        <v/>
      </c>
      <c r="DW43" s="3">
        <v>0.8</v>
      </c>
      <c r="DX43" s="66"/>
      <c r="DY43" s="20" t="str">
        <f t="shared" si="44"/>
        <v/>
      </c>
      <c r="DZ43" s="21">
        <v>119</v>
      </c>
      <c r="EA43" s="3" t="str">
        <f t="shared" si="45"/>
        <v/>
      </c>
      <c r="EB43" s="3">
        <v>0.8</v>
      </c>
      <c r="EC43" s="66"/>
      <c r="ED43" s="20" t="str">
        <f t="shared" si="46"/>
        <v/>
      </c>
      <c r="EE43" s="21">
        <v>154</v>
      </c>
      <c r="EF43" s="3" t="str">
        <f t="shared" si="47"/>
        <v/>
      </c>
      <c r="EG43" s="3">
        <v>0.8</v>
      </c>
      <c r="EH43" s="66"/>
      <c r="EI43" s="20" t="str">
        <f t="shared" si="48"/>
        <v/>
      </c>
      <c r="EJ43" s="21">
        <v>88</v>
      </c>
      <c r="EK43" s="3" t="str">
        <f t="shared" si="49"/>
        <v/>
      </c>
      <c r="EL43" s="3">
        <v>0.8</v>
      </c>
      <c r="EM43" s="66"/>
      <c r="EN43" s="20" t="str">
        <f t="shared" si="50"/>
        <v/>
      </c>
      <c r="EO43" s="21">
        <v>88</v>
      </c>
      <c r="EP43" s="3" t="str">
        <f t="shared" si="51"/>
        <v/>
      </c>
      <c r="EQ43" s="3">
        <v>0.8</v>
      </c>
      <c r="ER43" s="66"/>
      <c r="ES43" s="20" t="str">
        <f t="shared" si="52"/>
        <v/>
      </c>
      <c r="ET43" s="21">
        <v>77</v>
      </c>
      <c r="EU43" s="3" t="str">
        <f t="shared" si="53"/>
        <v/>
      </c>
      <c r="EV43" s="3">
        <v>0.8</v>
      </c>
      <c r="EW43" s="66"/>
      <c r="EX43" s="20" t="str">
        <f t="shared" si="54"/>
        <v/>
      </c>
      <c r="EY43" s="21">
        <v>77</v>
      </c>
      <c r="EZ43" s="3" t="str">
        <f t="shared" si="55"/>
        <v/>
      </c>
      <c r="FA43" s="3">
        <v>0.8</v>
      </c>
      <c r="FB43" s="176"/>
      <c r="FC43" s="24" t="str">
        <f t="shared" si="121"/>
        <v/>
      </c>
      <c r="FD43" s="6">
        <v>943</v>
      </c>
      <c r="FE43" s="29" t="str">
        <f t="shared" si="56"/>
        <v/>
      </c>
      <c r="FF43" s="180"/>
      <c r="FG43" s="1" t="str">
        <f t="shared" si="122"/>
        <v/>
      </c>
      <c r="FH43" s="1">
        <v>273</v>
      </c>
      <c r="FI43" s="8" t="str">
        <f t="shared" si="5"/>
        <v/>
      </c>
      <c r="FJ43" s="176"/>
      <c r="FK43" s="6" t="str">
        <f t="shared" si="123"/>
        <v/>
      </c>
      <c r="FL43" s="6">
        <v>176</v>
      </c>
      <c r="FM43" s="7" t="str">
        <f t="shared" si="57"/>
        <v/>
      </c>
      <c r="FN43" s="176"/>
      <c r="FO43" s="106" t="str">
        <f t="shared" si="58"/>
        <v/>
      </c>
      <c r="FP43" s="106">
        <v>154</v>
      </c>
      <c r="FQ43" s="11" t="str">
        <f t="shared" si="59"/>
        <v/>
      </c>
      <c r="FR43" s="66"/>
      <c r="FS43" s="20" t="str">
        <f t="shared" si="60"/>
        <v/>
      </c>
      <c r="FT43" s="21">
        <v>88</v>
      </c>
      <c r="FU43" s="3" t="str">
        <f t="shared" si="61"/>
        <v/>
      </c>
      <c r="FV43" s="3">
        <v>0.8</v>
      </c>
      <c r="FW43" s="66"/>
      <c r="FX43" s="20" t="str">
        <f t="shared" si="62"/>
        <v/>
      </c>
      <c r="FY43" s="21">
        <v>120</v>
      </c>
      <c r="FZ43" s="3" t="str">
        <f t="shared" si="63"/>
        <v/>
      </c>
      <c r="GA43" s="3">
        <v>0.8</v>
      </c>
      <c r="GB43" s="66"/>
      <c r="GC43" s="20" t="str">
        <f t="shared" si="64"/>
        <v/>
      </c>
      <c r="GD43" s="21">
        <v>88</v>
      </c>
      <c r="GE43" s="3" t="str">
        <f t="shared" si="65"/>
        <v/>
      </c>
      <c r="GF43" s="3">
        <v>0.8</v>
      </c>
      <c r="GG43" s="66"/>
      <c r="GH43" s="20" t="str">
        <f t="shared" si="66"/>
        <v/>
      </c>
      <c r="GI43" s="21">
        <v>88</v>
      </c>
      <c r="GJ43" s="3" t="str">
        <f t="shared" si="67"/>
        <v/>
      </c>
      <c r="GK43" s="3">
        <v>0.8</v>
      </c>
      <c r="GL43" s="66"/>
      <c r="GM43" s="20" t="str">
        <f t="shared" si="68"/>
        <v/>
      </c>
      <c r="GN43" s="21">
        <v>88</v>
      </c>
      <c r="GO43" s="3" t="str">
        <f t="shared" si="69"/>
        <v/>
      </c>
      <c r="GP43" s="3">
        <v>0.8</v>
      </c>
      <c r="GQ43" s="66"/>
      <c r="GR43" s="20" t="str">
        <f t="shared" si="70"/>
        <v/>
      </c>
      <c r="GS43" s="21">
        <v>88</v>
      </c>
      <c r="GT43" s="3" t="str">
        <f t="shared" si="71"/>
        <v/>
      </c>
      <c r="GU43" s="3">
        <v>0.8</v>
      </c>
      <c r="GV43" s="66"/>
      <c r="GW43" s="20" t="str">
        <f t="shared" si="72"/>
        <v/>
      </c>
      <c r="GX43" s="21">
        <v>88</v>
      </c>
      <c r="GY43" s="3" t="str">
        <f t="shared" si="73"/>
        <v/>
      </c>
      <c r="GZ43" s="3">
        <v>0.8</v>
      </c>
      <c r="HA43" s="66"/>
      <c r="HB43" s="20" t="str">
        <f t="shared" si="74"/>
        <v/>
      </c>
      <c r="HC43" s="21">
        <v>88</v>
      </c>
      <c r="HD43" s="3" t="str">
        <f t="shared" si="75"/>
        <v/>
      </c>
      <c r="HE43" s="3">
        <v>0.8</v>
      </c>
      <c r="HF43" s="66"/>
      <c r="HG43" s="20" t="str">
        <f t="shared" si="76"/>
        <v/>
      </c>
      <c r="HH43" s="21">
        <v>66</v>
      </c>
      <c r="HI43" s="3" t="str">
        <f t="shared" si="6"/>
        <v/>
      </c>
      <c r="HJ43" s="3">
        <v>0.8</v>
      </c>
      <c r="HK43" s="66"/>
      <c r="HL43" s="20" t="str">
        <f t="shared" si="77"/>
        <v/>
      </c>
      <c r="HM43" s="21">
        <v>88</v>
      </c>
      <c r="HN43" s="3" t="str">
        <f t="shared" si="78"/>
        <v/>
      </c>
      <c r="HO43" s="3">
        <v>0.8</v>
      </c>
      <c r="HP43" s="66"/>
      <c r="HQ43" s="20" t="str">
        <f t="shared" si="79"/>
        <v/>
      </c>
      <c r="HR43" s="21">
        <v>88</v>
      </c>
      <c r="HS43" s="3" t="str">
        <f t="shared" si="80"/>
        <v/>
      </c>
      <c r="HT43" s="3">
        <v>0.8</v>
      </c>
      <c r="HU43" s="66"/>
      <c r="HV43" s="20" t="str">
        <f t="shared" si="81"/>
        <v/>
      </c>
      <c r="HW43" s="21">
        <v>100</v>
      </c>
      <c r="HX43" s="3" t="str">
        <f t="shared" si="82"/>
        <v/>
      </c>
      <c r="HY43" s="3">
        <v>0.8</v>
      </c>
      <c r="HZ43" s="24" t="str">
        <f t="shared" si="124"/>
        <v/>
      </c>
      <c r="IA43" s="6">
        <v>802</v>
      </c>
      <c r="IB43" s="29" t="str">
        <f t="shared" si="83"/>
        <v/>
      </c>
      <c r="IC43" s="24" t="str">
        <f t="shared" si="84"/>
        <v/>
      </c>
      <c r="ID43" s="6">
        <v>176</v>
      </c>
      <c r="IE43" s="29" t="str">
        <f t="shared" si="7"/>
        <v/>
      </c>
      <c r="IF43" s="24" t="str">
        <f t="shared" si="85"/>
        <v/>
      </c>
      <c r="IG43" s="6">
        <v>100</v>
      </c>
      <c r="IH43" s="29" t="str">
        <f t="shared" si="86"/>
        <v/>
      </c>
      <c r="II43" s="66"/>
      <c r="IJ43" s="102" t="str">
        <f t="shared" si="125"/>
        <v/>
      </c>
      <c r="IK43" s="102">
        <v>60</v>
      </c>
      <c r="IL43" s="32" t="str">
        <f t="shared" si="87"/>
        <v/>
      </c>
      <c r="IM43" s="33">
        <v>0.8</v>
      </c>
      <c r="IN43" s="66"/>
      <c r="IO43" s="53" t="str">
        <f t="shared" si="126"/>
        <v/>
      </c>
      <c r="IP43" s="54">
        <v>60</v>
      </c>
      <c r="IQ43" s="34" t="str">
        <f t="shared" si="88"/>
        <v/>
      </c>
      <c r="IR43" s="35">
        <v>0.8</v>
      </c>
      <c r="IS43" s="66"/>
      <c r="IT43" s="102" t="str">
        <f t="shared" si="127"/>
        <v/>
      </c>
      <c r="IU43" s="102">
        <v>60</v>
      </c>
      <c r="IV43" s="33" t="str">
        <f t="shared" si="89"/>
        <v/>
      </c>
      <c r="IW43" s="33">
        <v>0.8</v>
      </c>
      <c r="IX43" s="66"/>
      <c r="IY43" s="54" t="str">
        <f t="shared" si="128"/>
        <v/>
      </c>
      <c r="IZ43" s="54">
        <v>60</v>
      </c>
      <c r="JA43" s="34" t="str">
        <f t="shared" si="90"/>
        <v/>
      </c>
      <c r="JB43" s="35">
        <v>0.8</v>
      </c>
      <c r="JC43" s="66"/>
      <c r="JD43" s="102" t="str">
        <f t="shared" si="129"/>
        <v/>
      </c>
      <c r="JE43" s="102">
        <v>60</v>
      </c>
      <c r="JF43" s="32" t="str">
        <f t="shared" si="91"/>
        <v/>
      </c>
      <c r="JG43" s="33">
        <v>0.8</v>
      </c>
      <c r="JH43" s="66"/>
      <c r="JI43" s="54" t="str">
        <f t="shared" si="130"/>
        <v/>
      </c>
      <c r="JJ43" s="54">
        <v>60</v>
      </c>
      <c r="JK43" s="34" t="str">
        <f t="shared" si="92"/>
        <v/>
      </c>
      <c r="JL43" s="35">
        <v>0.8</v>
      </c>
      <c r="JM43" s="66"/>
      <c r="JN43" s="102" t="str">
        <f t="shared" si="131"/>
        <v/>
      </c>
      <c r="JO43" s="102">
        <v>60</v>
      </c>
      <c r="JP43" s="32" t="str">
        <f t="shared" si="93"/>
        <v/>
      </c>
      <c r="JQ43" s="33">
        <v>0.8</v>
      </c>
      <c r="JR43" s="66"/>
      <c r="JS43" s="54" t="str">
        <f t="shared" si="140"/>
        <v/>
      </c>
      <c r="JT43" s="102">
        <v>60</v>
      </c>
      <c r="JU43" s="34" t="str">
        <f t="shared" si="141"/>
        <v/>
      </c>
      <c r="JV43" s="33">
        <v>0.8</v>
      </c>
      <c r="JW43" s="66"/>
      <c r="JX43" s="102" t="str">
        <f t="shared" si="142"/>
        <v/>
      </c>
      <c r="JY43" s="102">
        <v>60</v>
      </c>
      <c r="JZ43" s="32" t="str">
        <f t="shared" si="143"/>
        <v/>
      </c>
      <c r="KA43" s="33">
        <v>0.8</v>
      </c>
      <c r="KB43" s="66"/>
      <c r="KC43" s="54" t="str">
        <f t="shared" si="144"/>
        <v/>
      </c>
      <c r="KD43" s="102">
        <v>60</v>
      </c>
      <c r="KE43" s="34" t="str">
        <f t="shared" si="145"/>
        <v/>
      </c>
      <c r="KF43" s="33">
        <v>0.8</v>
      </c>
      <c r="KG43" s="66"/>
      <c r="KH43" s="102" t="str">
        <f t="shared" si="146"/>
        <v/>
      </c>
      <c r="KI43" s="102">
        <v>60</v>
      </c>
      <c r="KJ43" s="32" t="str">
        <f t="shared" si="147"/>
        <v/>
      </c>
      <c r="KK43" s="33">
        <v>0.8</v>
      </c>
      <c r="KL43" s="66"/>
      <c r="KM43" s="54" t="str">
        <f t="shared" si="148"/>
        <v/>
      </c>
      <c r="KN43" s="102">
        <v>60</v>
      </c>
      <c r="KO43" s="34" t="str">
        <f t="shared" si="149"/>
        <v/>
      </c>
      <c r="KP43" s="33">
        <v>0.8</v>
      </c>
      <c r="KQ43" s="66"/>
      <c r="KR43" s="102" t="str">
        <f t="shared" si="150"/>
        <v/>
      </c>
      <c r="KS43" s="102">
        <v>60</v>
      </c>
      <c r="KT43" s="32" t="str">
        <f t="shared" si="151"/>
        <v/>
      </c>
      <c r="KU43" s="33">
        <v>0.8</v>
      </c>
      <c r="KV43" s="66"/>
      <c r="KW43" s="54" t="str">
        <f t="shared" si="152"/>
        <v/>
      </c>
      <c r="KX43" s="102">
        <v>60</v>
      </c>
      <c r="KY43" s="34" t="str">
        <f t="shared" si="153"/>
        <v/>
      </c>
      <c r="KZ43" s="33">
        <v>0.8</v>
      </c>
      <c r="LA43" s="36" t="str">
        <f t="shared" si="139"/>
        <v/>
      </c>
      <c r="LB43" s="36">
        <v>240</v>
      </c>
      <c r="LC43" s="37" t="str">
        <f t="shared" si="101"/>
        <v/>
      </c>
      <c r="LD43" s="38" t="str">
        <f t="shared" si="102"/>
        <v/>
      </c>
      <c r="LE43" s="38">
        <v>240</v>
      </c>
      <c r="LF43" s="39" t="str">
        <f t="shared" si="103"/>
        <v/>
      </c>
      <c r="LG43" s="36" t="str">
        <f t="shared" si="104"/>
        <v/>
      </c>
      <c r="LH43" s="36">
        <v>120</v>
      </c>
      <c r="LI43" s="37" t="str">
        <f t="shared" si="105"/>
        <v/>
      </c>
      <c r="LJ43" s="38" t="str">
        <f t="shared" si="106"/>
        <v/>
      </c>
      <c r="LK43" s="38">
        <v>240</v>
      </c>
      <c r="LL43" s="39" t="str">
        <f t="shared" si="107"/>
        <v/>
      </c>
      <c r="LM43" s="36" t="str">
        <f t="shared" si="108"/>
        <v/>
      </c>
      <c r="LN43" s="36">
        <v>40</v>
      </c>
      <c r="LO43" s="37" t="str">
        <f t="shared" si="109"/>
        <v/>
      </c>
    </row>
    <row r="44" spans="1:327" x14ac:dyDescent="0.25">
      <c r="A44" s="9">
        <v>43</v>
      </c>
      <c r="B44" s="66"/>
      <c r="C44" s="20" t="str">
        <f>IF(B44="","",B44-B43)</f>
        <v/>
      </c>
      <c r="D44" s="21">
        <v>96</v>
      </c>
      <c r="E44" s="3" t="str">
        <f t="shared" si="0"/>
        <v/>
      </c>
      <c r="F44" s="3">
        <v>0.8</v>
      </c>
      <c r="G44" s="66"/>
      <c r="H44" s="22" t="str">
        <f>IF(G44="","",G44-G43)</f>
        <v/>
      </c>
      <c r="I44" s="2">
        <v>96</v>
      </c>
      <c r="J44" s="4" t="str">
        <f>IF(G44="","",+H44/I44)</f>
        <v/>
      </c>
      <c r="K44" s="3">
        <v>0.8</v>
      </c>
      <c r="L44" s="66"/>
      <c r="M44" s="20" t="str">
        <f>IF(L44="","",L44-L43)</f>
        <v/>
      </c>
      <c r="N44" s="23">
        <v>96</v>
      </c>
      <c r="O44" s="3" t="str">
        <f>IF(L44="","",+M44/N44)</f>
        <v/>
      </c>
      <c r="P44" s="3">
        <v>0.8</v>
      </c>
      <c r="Q44" s="66"/>
      <c r="R44" s="22" t="str">
        <f>IF(Q44="","",Q44-Q43)</f>
        <v/>
      </c>
      <c r="S44" s="21">
        <v>96</v>
      </c>
      <c r="T44" s="4" t="str">
        <f>IF(Q44="","",+R44/S44)</f>
        <v/>
      </c>
      <c r="U44" s="3">
        <v>0.8</v>
      </c>
      <c r="V44" s="66"/>
      <c r="W44" s="20" t="str">
        <f>IF(V44="","",V44-V43)</f>
        <v/>
      </c>
      <c r="X44" s="21">
        <v>96</v>
      </c>
      <c r="Y44" s="3" t="str">
        <f>IF(V44="","",+W44/X44)</f>
        <v/>
      </c>
      <c r="Z44" s="3">
        <v>0.8</v>
      </c>
      <c r="AA44" s="66"/>
      <c r="AB44" s="22" t="str">
        <f>IF(AA44="","",AA44-AA43)</f>
        <v/>
      </c>
      <c r="AC44" s="21">
        <v>96</v>
      </c>
      <c r="AD44" s="4" t="str">
        <f>IF(AA44="","",+AB44/AC44)</f>
        <v/>
      </c>
      <c r="AE44" s="3">
        <v>0.8</v>
      </c>
      <c r="AF44" s="66"/>
      <c r="AG44" s="20" t="str">
        <f>IF(AF44="","",AF44-AF43)</f>
        <v/>
      </c>
      <c r="AH44" s="21">
        <v>96</v>
      </c>
      <c r="AI44" s="3" t="str">
        <f>IF(AF44="","",+AG44/AH44)</f>
        <v/>
      </c>
      <c r="AJ44" s="3">
        <v>0.8</v>
      </c>
      <c r="AK44" s="66"/>
      <c r="AL44" s="22" t="str">
        <f>IF(AK44="","",AK44-AK43)</f>
        <v/>
      </c>
      <c r="AM44" s="21">
        <v>96</v>
      </c>
      <c r="AN44" s="4" t="str">
        <f>IF(AK44="","",+AL44/AM44)</f>
        <v/>
      </c>
      <c r="AO44" s="3">
        <v>0.8</v>
      </c>
      <c r="AP44" s="71"/>
      <c r="AQ44" s="20" t="str">
        <f>IF(AP44="","",AP44-AP43)</f>
        <v/>
      </c>
      <c r="AR44" s="21">
        <v>96</v>
      </c>
      <c r="AS44" s="3" t="str">
        <f>IF(AP44="","",+AQ44/AR44)</f>
        <v/>
      </c>
      <c r="AT44" s="3">
        <v>0.8</v>
      </c>
      <c r="AU44" s="66"/>
      <c r="AV44" s="22" t="str">
        <f>IF(AU44="","",AU44-AU43)</f>
        <v/>
      </c>
      <c r="AW44" s="1">
        <v>96</v>
      </c>
      <c r="AX44" s="3" t="str">
        <f t="shared" si="17"/>
        <v/>
      </c>
      <c r="AY44" s="3">
        <v>0.8</v>
      </c>
      <c r="AZ44" s="66"/>
      <c r="BA44" s="20" t="str">
        <f>IF(AZ44="","",AZ44-AZ43)</f>
        <v/>
      </c>
      <c r="BB44" s="21">
        <v>96</v>
      </c>
      <c r="BC44" s="3" t="str">
        <f t="shared" si="18"/>
        <v/>
      </c>
      <c r="BD44" s="3">
        <v>0.8</v>
      </c>
      <c r="BE44" s="176"/>
      <c r="BF44" s="24" t="str">
        <f>IFERROR(+C44+H44+M44+R44,"")</f>
        <v/>
      </c>
      <c r="BG44" s="6">
        <v>384</v>
      </c>
      <c r="BH44" s="29" t="str">
        <f>IFERROR(BF44/BG44,"")</f>
        <v/>
      </c>
      <c r="BI44" s="180"/>
      <c r="BJ44" s="1" t="str">
        <f>IFERROR(W44,"")</f>
        <v/>
      </c>
      <c r="BK44" s="1">
        <v>140</v>
      </c>
      <c r="BL44" s="8" t="str">
        <f>IFERROR(BJ44/BK44,"")</f>
        <v/>
      </c>
      <c r="BM44" s="176"/>
      <c r="BN44" s="6" t="str">
        <f>IFERROR(+AB44+AG44+AL44,"")</f>
        <v/>
      </c>
      <c r="BO44" s="6">
        <v>264</v>
      </c>
      <c r="BP44" s="7" t="str">
        <f>IFERROR(BN44/BO44,"")</f>
        <v/>
      </c>
      <c r="BQ44" s="176"/>
      <c r="BR44" s="1" t="str">
        <f>IFERROR(+AV44+BA44,"")</f>
        <v/>
      </c>
      <c r="BS44" s="1">
        <v>198</v>
      </c>
      <c r="BT44" s="11" t="str">
        <f>IFERROR(BR44/BS44,"")</f>
        <v/>
      </c>
      <c r="BU44" s="66"/>
      <c r="BV44" s="20" t="str">
        <f t="shared" si="23"/>
        <v/>
      </c>
      <c r="BW44" s="21">
        <v>50</v>
      </c>
      <c r="BX44" s="3" t="str">
        <f t="shared" si="120"/>
        <v/>
      </c>
      <c r="BY44" s="3">
        <v>0.8</v>
      </c>
      <c r="BZ44" s="66"/>
      <c r="CA44" s="20" t="str">
        <f t="shared" si="24"/>
        <v/>
      </c>
      <c r="CB44" s="21">
        <v>77</v>
      </c>
      <c r="CC44" s="3" t="str">
        <f t="shared" si="25"/>
        <v/>
      </c>
      <c r="CD44" s="3">
        <v>0.8</v>
      </c>
      <c r="CE44" s="66"/>
      <c r="CF44" s="20" t="str">
        <f t="shared" si="26"/>
        <v/>
      </c>
      <c r="CG44" s="21">
        <v>50</v>
      </c>
      <c r="CH44" s="3" t="str">
        <f t="shared" si="27"/>
        <v/>
      </c>
      <c r="CI44" s="3">
        <v>0.8</v>
      </c>
      <c r="CJ44" s="66"/>
      <c r="CK44" s="20" t="str">
        <f t="shared" si="28"/>
        <v/>
      </c>
      <c r="CL44" s="21">
        <v>50</v>
      </c>
      <c r="CM44" s="3" t="str">
        <f t="shared" si="29"/>
        <v/>
      </c>
      <c r="CN44" s="3">
        <v>0.8</v>
      </c>
      <c r="CO44" s="66"/>
      <c r="CP44" s="20" t="str">
        <f t="shared" si="30"/>
        <v/>
      </c>
      <c r="CQ44" s="21">
        <v>50</v>
      </c>
      <c r="CR44" s="3" t="str">
        <f t="shared" si="31"/>
        <v/>
      </c>
      <c r="CS44" s="3">
        <v>0.8</v>
      </c>
      <c r="CT44" s="66"/>
      <c r="CU44" s="20" t="str">
        <f t="shared" si="32"/>
        <v/>
      </c>
      <c r="CV44" s="21">
        <v>50</v>
      </c>
      <c r="CW44" s="3" t="str">
        <f t="shared" si="33"/>
        <v/>
      </c>
      <c r="CX44" s="3">
        <v>0.8</v>
      </c>
      <c r="CY44" s="66"/>
      <c r="CZ44" s="20" t="str">
        <f t="shared" si="34"/>
        <v/>
      </c>
      <c r="DA44" s="21">
        <v>50</v>
      </c>
      <c r="DB44" s="3" t="str">
        <f>IF(CY44="","",+CZ44/DA44)</f>
        <v/>
      </c>
      <c r="DC44" s="3">
        <v>0.8</v>
      </c>
      <c r="DD44" s="66"/>
      <c r="DE44" s="20" t="str">
        <f t="shared" si="36"/>
        <v/>
      </c>
      <c r="DF44" s="21">
        <v>66</v>
      </c>
      <c r="DG44" s="3" t="str">
        <f t="shared" si="37"/>
        <v/>
      </c>
      <c r="DH44" s="3">
        <v>0.8</v>
      </c>
      <c r="DI44" s="66"/>
      <c r="DJ44" s="20" t="str">
        <f t="shared" si="38"/>
        <v/>
      </c>
      <c r="DK44" s="21">
        <v>66</v>
      </c>
      <c r="DL44" s="3" t="str">
        <f t="shared" si="39"/>
        <v/>
      </c>
      <c r="DM44" s="3">
        <v>0.8</v>
      </c>
      <c r="DN44" s="66"/>
      <c r="DO44" s="20" t="str">
        <f t="shared" si="40"/>
        <v/>
      </c>
      <c r="DP44" s="21">
        <v>66</v>
      </c>
      <c r="DQ44" s="3" t="str">
        <f t="shared" si="41"/>
        <v/>
      </c>
      <c r="DR44" s="3">
        <v>0.8</v>
      </c>
      <c r="DS44" s="66"/>
      <c r="DT44" s="20" t="str">
        <f t="shared" si="42"/>
        <v/>
      </c>
      <c r="DU44" s="21">
        <v>120</v>
      </c>
      <c r="DV44" s="3" t="str">
        <f t="shared" si="43"/>
        <v/>
      </c>
      <c r="DW44" s="3">
        <v>0.8</v>
      </c>
      <c r="DX44" s="66"/>
      <c r="DY44" s="20" t="str">
        <f t="shared" si="44"/>
        <v/>
      </c>
      <c r="DZ44" s="21">
        <v>119</v>
      </c>
      <c r="EA44" s="3" t="str">
        <f t="shared" si="45"/>
        <v/>
      </c>
      <c r="EB44" s="3">
        <v>0.8</v>
      </c>
      <c r="EC44" s="66"/>
      <c r="ED44" s="20" t="str">
        <f t="shared" si="46"/>
        <v/>
      </c>
      <c r="EE44" s="21">
        <v>154</v>
      </c>
      <c r="EF44" s="3" t="str">
        <f t="shared" si="47"/>
        <v/>
      </c>
      <c r="EG44" s="3">
        <v>0.8</v>
      </c>
      <c r="EH44" s="66"/>
      <c r="EI44" s="20" t="str">
        <f t="shared" si="48"/>
        <v/>
      </c>
      <c r="EJ44" s="21">
        <v>88</v>
      </c>
      <c r="EK44" s="3" t="str">
        <f t="shared" si="49"/>
        <v/>
      </c>
      <c r="EL44" s="3">
        <v>0.8</v>
      </c>
      <c r="EM44" s="66"/>
      <c r="EN44" s="20" t="str">
        <f t="shared" si="50"/>
        <v/>
      </c>
      <c r="EO44" s="21">
        <v>88</v>
      </c>
      <c r="EP44" s="3" t="str">
        <f t="shared" si="51"/>
        <v/>
      </c>
      <c r="EQ44" s="3">
        <v>0.8</v>
      </c>
      <c r="ER44" s="66"/>
      <c r="ES44" s="20" t="str">
        <f t="shared" si="52"/>
        <v/>
      </c>
      <c r="ET44" s="21">
        <v>77</v>
      </c>
      <c r="EU44" s="3" t="str">
        <f t="shared" si="53"/>
        <v/>
      </c>
      <c r="EV44" s="3">
        <v>0.8</v>
      </c>
      <c r="EW44" s="66"/>
      <c r="EX44" s="20" t="str">
        <f t="shared" si="54"/>
        <v/>
      </c>
      <c r="EY44" s="21">
        <v>77</v>
      </c>
      <c r="EZ44" s="3" t="str">
        <f t="shared" si="55"/>
        <v/>
      </c>
      <c r="FA44" s="3">
        <v>0.8</v>
      </c>
      <c r="FB44" s="176"/>
      <c r="FC44" s="24" t="str">
        <f>IFERROR(IF(BV44+DT44+DO44+DJ44+DE44+CZ44+CU44+CP44+CK44+CF44+CA44=0,"", BV44+DT44+DO44+DJ44+DE44+CZ44+CU44+CP44+CK44+CF44+CA44),"")</f>
        <v/>
      </c>
      <c r="FD44" s="6">
        <v>943</v>
      </c>
      <c r="FE44" s="29" t="str">
        <f>IFERROR(FC44/FD44,"")</f>
        <v/>
      </c>
      <c r="FF44" s="180"/>
      <c r="FG44" s="1" t="str">
        <f t="shared" si="122"/>
        <v/>
      </c>
      <c r="FH44" s="1">
        <v>273</v>
      </c>
      <c r="FI44" s="8" t="str">
        <f>IFERROR(FG44/FH44,"")</f>
        <v/>
      </c>
      <c r="FJ44" s="176"/>
      <c r="FK44" s="6" t="str">
        <f t="shared" si="123"/>
        <v/>
      </c>
      <c r="FL44" s="6">
        <v>176</v>
      </c>
      <c r="FM44" s="7" t="str">
        <f t="shared" si="57"/>
        <v/>
      </c>
      <c r="FN44" s="176"/>
      <c r="FO44" s="106" t="str">
        <f t="shared" si="58"/>
        <v/>
      </c>
      <c r="FP44" s="106">
        <v>154</v>
      </c>
      <c r="FQ44" s="11" t="str">
        <f>IFERROR(FO44/FP44,"")</f>
        <v/>
      </c>
      <c r="FR44" s="66"/>
      <c r="FS44" s="20" t="str">
        <f t="shared" si="60"/>
        <v/>
      </c>
      <c r="FT44" s="21">
        <v>88</v>
      </c>
      <c r="FU44" s="3" t="str">
        <f t="shared" si="61"/>
        <v/>
      </c>
      <c r="FV44" s="3">
        <v>0.8</v>
      </c>
      <c r="FW44" s="66"/>
      <c r="FX44" s="20" t="str">
        <f t="shared" si="62"/>
        <v/>
      </c>
      <c r="FY44" s="21">
        <v>120</v>
      </c>
      <c r="FZ44" s="3" t="str">
        <f t="shared" si="63"/>
        <v/>
      </c>
      <c r="GA44" s="3">
        <v>0.8</v>
      </c>
      <c r="GB44" s="66"/>
      <c r="GC44" s="20" t="str">
        <f t="shared" si="64"/>
        <v/>
      </c>
      <c r="GD44" s="21">
        <v>88</v>
      </c>
      <c r="GE44" s="3" t="str">
        <f t="shared" si="65"/>
        <v/>
      </c>
      <c r="GF44" s="3">
        <v>0.8</v>
      </c>
      <c r="GG44" s="66"/>
      <c r="GH44" s="20" t="str">
        <f t="shared" si="66"/>
        <v/>
      </c>
      <c r="GI44" s="21">
        <v>88</v>
      </c>
      <c r="GJ44" s="3" t="str">
        <f t="shared" si="67"/>
        <v/>
      </c>
      <c r="GK44" s="3">
        <v>0.8</v>
      </c>
      <c r="GL44" s="66"/>
      <c r="GM44" s="20" t="str">
        <f t="shared" si="68"/>
        <v/>
      </c>
      <c r="GN44" s="21">
        <v>88</v>
      </c>
      <c r="GO44" s="3" t="str">
        <f t="shared" si="69"/>
        <v/>
      </c>
      <c r="GP44" s="3">
        <v>0.8</v>
      </c>
      <c r="GQ44" s="66"/>
      <c r="GR44" s="20" t="str">
        <f t="shared" si="70"/>
        <v/>
      </c>
      <c r="GS44" s="21">
        <v>88</v>
      </c>
      <c r="GT44" s="3" t="str">
        <f t="shared" si="71"/>
        <v/>
      </c>
      <c r="GU44" s="3">
        <v>0.8</v>
      </c>
      <c r="GV44" s="66"/>
      <c r="GW44" s="20" t="str">
        <f t="shared" si="72"/>
        <v/>
      </c>
      <c r="GX44" s="21">
        <v>88</v>
      </c>
      <c r="GY44" s="3" t="str">
        <f t="shared" si="73"/>
        <v/>
      </c>
      <c r="GZ44" s="3">
        <v>0.8</v>
      </c>
      <c r="HA44" s="66"/>
      <c r="HB44" s="20" t="str">
        <f t="shared" si="74"/>
        <v/>
      </c>
      <c r="HC44" s="21">
        <v>88</v>
      </c>
      <c r="HD44" s="3" t="str">
        <f t="shared" si="75"/>
        <v/>
      </c>
      <c r="HE44" s="3">
        <v>0.8</v>
      </c>
      <c r="HF44" s="66"/>
      <c r="HG44" s="20" t="str">
        <f t="shared" si="76"/>
        <v/>
      </c>
      <c r="HH44" s="21">
        <v>66</v>
      </c>
      <c r="HI44" s="3" t="str">
        <f t="shared" si="6"/>
        <v/>
      </c>
      <c r="HJ44" s="3">
        <v>0.8</v>
      </c>
      <c r="HK44" s="66"/>
      <c r="HL44" s="20" t="str">
        <f t="shared" si="77"/>
        <v/>
      </c>
      <c r="HM44" s="21">
        <v>88</v>
      </c>
      <c r="HN44" s="3" t="str">
        <f t="shared" si="78"/>
        <v/>
      </c>
      <c r="HO44" s="3">
        <v>0.8</v>
      </c>
      <c r="HP44" s="66"/>
      <c r="HQ44" s="20" t="str">
        <f t="shared" si="79"/>
        <v/>
      </c>
      <c r="HR44" s="21">
        <v>88</v>
      </c>
      <c r="HS44" s="3" t="str">
        <f t="shared" si="80"/>
        <v/>
      </c>
      <c r="HT44" s="3">
        <v>0.8</v>
      </c>
      <c r="HU44" s="66"/>
      <c r="HV44" s="20" t="str">
        <f t="shared" si="81"/>
        <v/>
      </c>
      <c r="HW44" s="21">
        <v>100</v>
      </c>
      <c r="HX44" s="3" t="str">
        <f t="shared" si="82"/>
        <v/>
      </c>
      <c r="HY44" s="3">
        <v>0.8</v>
      </c>
      <c r="HZ44" s="24" t="str">
        <f t="shared" si="124"/>
        <v/>
      </c>
      <c r="IA44" s="6">
        <v>802</v>
      </c>
      <c r="IB44" s="29" t="str">
        <f>IFERROR(HZ44/IA44,"")</f>
        <v/>
      </c>
      <c r="IC44" s="24" t="str">
        <f t="shared" si="84"/>
        <v/>
      </c>
      <c r="ID44" s="6">
        <v>176</v>
      </c>
      <c r="IE44" s="29" t="str">
        <f>IFERROR(IC44/ID44,"")</f>
        <v/>
      </c>
      <c r="IF44" s="24" t="str">
        <f t="shared" si="85"/>
        <v/>
      </c>
      <c r="IG44" s="6">
        <v>100</v>
      </c>
      <c r="IH44" s="29" t="str">
        <f>IFERROR(IF44/IG44,"")</f>
        <v/>
      </c>
      <c r="II44" s="66"/>
      <c r="IJ44" s="102" t="str">
        <f t="shared" si="125"/>
        <v/>
      </c>
      <c r="IK44" s="102">
        <v>60</v>
      </c>
      <c r="IL44" s="32" t="str">
        <f t="shared" si="87"/>
        <v/>
      </c>
      <c r="IM44" s="33">
        <v>0.8</v>
      </c>
      <c r="IN44" s="66"/>
      <c r="IO44" s="53" t="str">
        <f t="shared" si="126"/>
        <v/>
      </c>
      <c r="IP44" s="54">
        <v>60</v>
      </c>
      <c r="IQ44" s="34" t="str">
        <f t="shared" si="88"/>
        <v/>
      </c>
      <c r="IR44" s="35">
        <v>0.8</v>
      </c>
      <c r="IS44" s="66"/>
      <c r="IT44" s="102" t="str">
        <f t="shared" si="127"/>
        <v/>
      </c>
      <c r="IU44" s="102">
        <v>60</v>
      </c>
      <c r="IV44" s="33" t="str">
        <f t="shared" si="89"/>
        <v/>
      </c>
      <c r="IW44" s="33">
        <v>0.8</v>
      </c>
      <c r="IX44" s="66"/>
      <c r="IY44" s="54" t="str">
        <f t="shared" si="128"/>
        <v/>
      </c>
      <c r="IZ44" s="54">
        <v>60</v>
      </c>
      <c r="JA44" s="34" t="str">
        <f t="shared" si="90"/>
        <v/>
      </c>
      <c r="JB44" s="35">
        <v>0.8</v>
      </c>
      <c r="JC44" s="66"/>
      <c r="JD44" s="102" t="str">
        <f t="shared" si="129"/>
        <v/>
      </c>
      <c r="JE44" s="102">
        <v>60</v>
      </c>
      <c r="JF44" s="32" t="str">
        <f t="shared" si="91"/>
        <v/>
      </c>
      <c r="JG44" s="33">
        <v>0.8</v>
      </c>
      <c r="JH44" s="66"/>
      <c r="JI44" s="54" t="str">
        <f t="shared" si="130"/>
        <v/>
      </c>
      <c r="JJ44" s="54">
        <v>60</v>
      </c>
      <c r="JK44" s="34" t="str">
        <f t="shared" si="92"/>
        <v/>
      </c>
      <c r="JL44" s="35">
        <v>0.8</v>
      </c>
      <c r="JM44" s="66"/>
      <c r="JN44" s="102" t="str">
        <f t="shared" si="131"/>
        <v/>
      </c>
      <c r="JO44" s="102">
        <v>60</v>
      </c>
      <c r="JP44" s="32" t="str">
        <f t="shared" si="93"/>
        <v/>
      </c>
      <c r="JQ44" s="33">
        <v>0.8</v>
      </c>
      <c r="JR44" s="66"/>
      <c r="JS44" s="54" t="str">
        <f t="shared" si="140"/>
        <v/>
      </c>
      <c r="JT44" s="102">
        <v>60</v>
      </c>
      <c r="JU44" s="34" t="str">
        <f t="shared" si="141"/>
        <v/>
      </c>
      <c r="JV44" s="33">
        <v>0.8</v>
      </c>
      <c r="JW44" s="66"/>
      <c r="JX44" s="102" t="str">
        <f t="shared" si="142"/>
        <v/>
      </c>
      <c r="JY44" s="102">
        <v>60</v>
      </c>
      <c r="JZ44" s="32" t="str">
        <f t="shared" si="143"/>
        <v/>
      </c>
      <c r="KA44" s="33">
        <v>0.8</v>
      </c>
      <c r="KB44" s="66"/>
      <c r="KC44" s="54" t="str">
        <f t="shared" si="144"/>
        <v/>
      </c>
      <c r="KD44" s="102">
        <v>60</v>
      </c>
      <c r="KE44" s="34" t="str">
        <f t="shared" si="145"/>
        <v/>
      </c>
      <c r="KF44" s="33">
        <v>0.8</v>
      </c>
      <c r="KG44" s="66"/>
      <c r="KH44" s="102" t="str">
        <f t="shared" si="146"/>
        <v/>
      </c>
      <c r="KI44" s="102">
        <v>60</v>
      </c>
      <c r="KJ44" s="32" t="str">
        <f t="shared" si="147"/>
        <v/>
      </c>
      <c r="KK44" s="33">
        <v>0.8</v>
      </c>
      <c r="KL44" s="66"/>
      <c r="KM44" s="54" t="str">
        <f t="shared" si="148"/>
        <v/>
      </c>
      <c r="KN44" s="102">
        <v>60</v>
      </c>
      <c r="KO44" s="34" t="str">
        <f t="shared" si="149"/>
        <v/>
      </c>
      <c r="KP44" s="33">
        <v>0.8</v>
      </c>
      <c r="KQ44" s="66"/>
      <c r="KR44" s="102" t="str">
        <f t="shared" si="150"/>
        <v/>
      </c>
      <c r="KS44" s="102">
        <v>60</v>
      </c>
      <c r="KT44" s="32" t="str">
        <f t="shared" si="151"/>
        <v/>
      </c>
      <c r="KU44" s="33">
        <v>0.8</v>
      </c>
      <c r="KV44" s="66"/>
      <c r="KW44" s="54" t="str">
        <f t="shared" si="152"/>
        <v/>
      </c>
      <c r="KX44" s="102">
        <v>60</v>
      </c>
      <c r="KY44" s="34" t="str">
        <f t="shared" si="153"/>
        <v/>
      </c>
      <c r="KZ44" s="33">
        <v>0.8</v>
      </c>
      <c r="LA44" s="36" t="str">
        <f t="shared" si="139"/>
        <v/>
      </c>
      <c r="LB44" s="36">
        <v>240</v>
      </c>
      <c r="LC44" s="37" t="str">
        <f t="shared" si="101"/>
        <v/>
      </c>
      <c r="LD44" s="38" t="str">
        <f t="shared" si="102"/>
        <v/>
      </c>
      <c r="LE44" s="38">
        <v>240</v>
      </c>
      <c r="LF44" s="39" t="str">
        <f t="shared" si="103"/>
        <v/>
      </c>
      <c r="LG44" s="36" t="str">
        <f t="shared" si="104"/>
        <v/>
      </c>
      <c r="LH44" s="36">
        <v>120</v>
      </c>
      <c r="LI44" s="37" t="str">
        <f t="shared" si="105"/>
        <v/>
      </c>
      <c r="LJ44" s="38" t="str">
        <f t="shared" si="106"/>
        <v/>
      </c>
      <c r="LK44" s="38">
        <v>240</v>
      </c>
      <c r="LL44" s="39" t="str">
        <f t="shared" si="107"/>
        <v/>
      </c>
      <c r="LM44" s="36" t="str">
        <f t="shared" si="108"/>
        <v/>
      </c>
      <c r="LN44" s="36">
        <v>40</v>
      </c>
      <c r="LO44" s="37" t="str">
        <f t="shared" si="109"/>
        <v/>
      </c>
    </row>
    <row r="45" spans="1:327" x14ac:dyDescent="0.25">
      <c r="A45" s="9">
        <v>44</v>
      </c>
      <c r="B45" s="66"/>
      <c r="C45" s="20" t="str">
        <f>IF(B45="","",B45-B44)</f>
        <v/>
      </c>
      <c r="D45" s="21">
        <v>96</v>
      </c>
      <c r="E45" s="3" t="str">
        <f t="shared" si="0"/>
        <v/>
      </c>
      <c r="F45" s="3">
        <v>0.8</v>
      </c>
      <c r="G45" s="66"/>
      <c r="H45" s="22" t="str">
        <f t="shared" si="110"/>
        <v/>
      </c>
      <c r="I45" s="2">
        <v>96</v>
      </c>
      <c r="J45" s="4" t="str">
        <f t="shared" ref="J45:J55" si="154">IF(G45="","",+H45/I45)</f>
        <v/>
      </c>
      <c r="K45" s="3">
        <v>0.8</v>
      </c>
      <c r="L45" s="66"/>
      <c r="M45" s="20" t="str">
        <f t="shared" si="111"/>
        <v/>
      </c>
      <c r="N45" s="23">
        <v>96</v>
      </c>
      <c r="O45" s="3" t="str">
        <f t="shared" ref="O45:O55" si="155">IF(L45="","",+M45/N45)</f>
        <v/>
      </c>
      <c r="P45" s="3">
        <v>0.8</v>
      </c>
      <c r="Q45" s="66"/>
      <c r="R45" s="22" t="str">
        <f t="shared" si="112"/>
        <v/>
      </c>
      <c r="S45" s="21">
        <v>96</v>
      </c>
      <c r="T45" s="4" t="str">
        <f t="shared" ref="T45:T55" si="156">IF(Q45="","",+R45/S45)</f>
        <v/>
      </c>
      <c r="U45" s="3">
        <v>0.8</v>
      </c>
      <c r="V45" s="66"/>
      <c r="W45" s="20" t="str">
        <f t="shared" si="113"/>
        <v/>
      </c>
      <c r="X45" s="21">
        <v>96</v>
      </c>
      <c r="Y45" s="3" t="str">
        <f t="shared" ref="Y45:Y55" si="157">IF(V45="","",+W45/X45)</f>
        <v/>
      </c>
      <c r="Z45" s="3">
        <v>0.8</v>
      </c>
      <c r="AA45" s="66"/>
      <c r="AB45" s="22" t="str">
        <f t="shared" si="114"/>
        <v/>
      </c>
      <c r="AC45" s="21">
        <v>96</v>
      </c>
      <c r="AD45" s="4" t="str">
        <f t="shared" ref="AD45:AD55" si="158">IF(AA45="","",+AB45/AC45)</f>
        <v/>
      </c>
      <c r="AE45" s="3">
        <v>0.8</v>
      </c>
      <c r="AF45" s="66"/>
      <c r="AG45" s="20" t="str">
        <f t="shared" si="115"/>
        <v/>
      </c>
      <c r="AH45" s="21">
        <v>96</v>
      </c>
      <c r="AI45" s="3" t="str">
        <f t="shared" ref="AI45:AI55" si="159">IF(AF45="","",+AG45/AH45)</f>
        <v/>
      </c>
      <c r="AJ45" s="3">
        <v>0.8</v>
      </c>
      <c r="AK45" s="66"/>
      <c r="AL45" s="22" t="str">
        <f t="shared" si="116"/>
        <v/>
      </c>
      <c r="AM45" s="21">
        <v>96</v>
      </c>
      <c r="AN45" s="4" t="str">
        <f t="shared" ref="AN45:AN55" si="160">IF(AK45="","",+AL45/AM45)</f>
        <v/>
      </c>
      <c r="AO45" s="3">
        <v>0.8</v>
      </c>
      <c r="AP45" s="71"/>
      <c r="AQ45" s="20" t="str">
        <f t="shared" si="117"/>
        <v/>
      </c>
      <c r="AR45" s="21">
        <v>96</v>
      </c>
      <c r="AS45" s="3" t="str">
        <f t="shared" ref="AS45:AS55" si="161">IF(AP45="","",+AQ45/AR45)</f>
        <v/>
      </c>
      <c r="AT45" s="3">
        <v>0.8</v>
      </c>
      <c r="AU45" s="66"/>
      <c r="AV45" s="22" t="str">
        <f t="shared" si="118"/>
        <v/>
      </c>
      <c r="AW45" s="1">
        <v>96</v>
      </c>
      <c r="AX45" s="3" t="str">
        <f t="shared" si="17"/>
        <v/>
      </c>
      <c r="AY45" s="3">
        <v>0.8</v>
      </c>
      <c r="AZ45" s="66"/>
      <c r="BA45" s="20" t="str">
        <f t="shared" si="119"/>
        <v/>
      </c>
      <c r="BB45" s="21">
        <v>96</v>
      </c>
      <c r="BC45" s="3" t="str">
        <f t="shared" si="18"/>
        <v/>
      </c>
      <c r="BD45" s="3">
        <v>0.8</v>
      </c>
      <c r="BE45" s="176"/>
      <c r="BF45" s="24" t="str">
        <f t="shared" ref="BF45:BF55" si="162">IFERROR(+C45+H45+M45+R45,"")</f>
        <v/>
      </c>
      <c r="BG45" s="6">
        <v>384</v>
      </c>
      <c r="BH45" s="29" t="str">
        <f t="shared" ref="BH45:BH55" si="163">IFERROR(BF45/BG45,"")</f>
        <v/>
      </c>
      <c r="BI45" s="180"/>
      <c r="BJ45" s="1" t="str">
        <f t="shared" ref="BJ45:BJ55" si="164">IFERROR(W45,"")</f>
        <v/>
      </c>
      <c r="BK45" s="1">
        <v>140</v>
      </c>
      <c r="BL45" s="8" t="str">
        <f t="shared" ref="BL45:BL55" si="165">IFERROR(BJ45/BK45,"")</f>
        <v/>
      </c>
      <c r="BM45" s="176"/>
      <c r="BN45" s="6" t="str">
        <f t="shared" ref="BN45:BN55" si="166">IFERROR(+AB45+AG45+AL45,"")</f>
        <v/>
      </c>
      <c r="BO45" s="6">
        <v>264</v>
      </c>
      <c r="BP45" s="7" t="str">
        <f t="shared" ref="BP45:BP55" si="167">IFERROR(BN45/BO45,"")</f>
        <v/>
      </c>
      <c r="BQ45" s="176"/>
      <c r="BR45" s="1" t="str">
        <f t="shared" ref="BR45:BR55" si="168">IFERROR(+AV45+BA45,"")</f>
        <v/>
      </c>
      <c r="BS45" s="1">
        <v>198</v>
      </c>
      <c r="BT45" s="11" t="str">
        <f t="shared" ref="BT45:BT55" si="169">IFERROR(BR45/BS45,"")</f>
        <v/>
      </c>
      <c r="BV45" s="20" t="str">
        <f t="shared" si="23"/>
        <v/>
      </c>
      <c r="BW45" s="21">
        <v>50</v>
      </c>
      <c r="BX45" s="3" t="str">
        <f t="shared" si="120"/>
        <v/>
      </c>
      <c r="BY45" s="3">
        <v>0.8</v>
      </c>
      <c r="CA45" s="20" t="str">
        <f t="shared" si="24"/>
        <v/>
      </c>
      <c r="CB45" s="21">
        <v>77</v>
      </c>
      <c r="CC45" s="3" t="str">
        <f t="shared" si="25"/>
        <v/>
      </c>
      <c r="CD45" s="3">
        <v>0.8</v>
      </c>
      <c r="CF45" s="20" t="str">
        <f t="shared" si="26"/>
        <v/>
      </c>
      <c r="CG45" s="21">
        <v>50</v>
      </c>
      <c r="CH45" s="3" t="str">
        <f t="shared" si="27"/>
        <v/>
      </c>
      <c r="CI45" s="3">
        <v>0.8</v>
      </c>
      <c r="CK45" s="20" t="str">
        <f t="shared" si="28"/>
        <v/>
      </c>
      <c r="CL45" s="21">
        <v>50</v>
      </c>
      <c r="CM45" s="3" t="str">
        <f t="shared" si="29"/>
        <v/>
      </c>
      <c r="CN45" s="3">
        <v>0.8</v>
      </c>
      <c r="CP45" s="20" t="str">
        <f t="shared" si="30"/>
        <v/>
      </c>
      <c r="CQ45" s="21">
        <v>50</v>
      </c>
      <c r="CR45" s="3" t="str">
        <f t="shared" si="31"/>
        <v/>
      </c>
      <c r="CS45" s="3">
        <v>0.8</v>
      </c>
      <c r="CU45" s="20" t="str">
        <f t="shared" si="32"/>
        <v/>
      </c>
      <c r="CV45" s="21">
        <v>50</v>
      </c>
      <c r="CW45" s="3" t="str">
        <f t="shared" si="33"/>
        <v/>
      </c>
      <c r="CX45" s="3">
        <v>0.8</v>
      </c>
      <c r="CZ45" s="20" t="str">
        <f t="shared" si="34"/>
        <v/>
      </c>
      <c r="DA45" s="21">
        <v>50</v>
      </c>
      <c r="DB45" s="3" t="str">
        <f t="shared" ref="DB45:DB55" si="170">IF(CY45="","",+CZ45/DA45)</f>
        <v/>
      </c>
      <c r="DC45" s="3">
        <v>0.8</v>
      </c>
      <c r="DE45" s="20" t="str">
        <f t="shared" si="36"/>
        <v/>
      </c>
      <c r="DF45" s="21">
        <v>66</v>
      </c>
      <c r="DG45" s="3" t="str">
        <f t="shared" si="37"/>
        <v/>
      </c>
      <c r="DH45" s="3">
        <v>0.8</v>
      </c>
      <c r="DJ45" s="20" t="str">
        <f t="shared" si="38"/>
        <v/>
      </c>
      <c r="DK45" s="21">
        <v>66</v>
      </c>
      <c r="DL45" s="3" t="str">
        <f t="shared" si="39"/>
        <v/>
      </c>
      <c r="DM45" s="3">
        <v>0.8</v>
      </c>
      <c r="DO45" s="20" t="str">
        <f t="shared" si="40"/>
        <v/>
      </c>
      <c r="DP45" s="21">
        <v>66</v>
      </c>
      <c r="DQ45" s="3" t="str">
        <f t="shared" si="41"/>
        <v/>
      </c>
      <c r="DR45" s="3">
        <v>0.8</v>
      </c>
      <c r="DT45" s="20" t="str">
        <f t="shared" si="42"/>
        <v/>
      </c>
      <c r="DU45" s="21">
        <v>120</v>
      </c>
      <c r="DV45" s="3" t="str">
        <f t="shared" si="43"/>
        <v/>
      </c>
      <c r="DW45" s="3">
        <v>0.8</v>
      </c>
      <c r="DY45" s="20" t="str">
        <f t="shared" si="44"/>
        <v/>
      </c>
      <c r="DZ45" s="21">
        <v>119</v>
      </c>
      <c r="EA45" s="3" t="str">
        <f t="shared" si="45"/>
        <v/>
      </c>
      <c r="EB45" s="3">
        <v>0.8</v>
      </c>
      <c r="ED45" s="20" t="str">
        <f t="shared" si="46"/>
        <v/>
      </c>
      <c r="EE45" s="21">
        <v>154</v>
      </c>
      <c r="EF45" s="3" t="str">
        <f t="shared" si="47"/>
        <v/>
      </c>
      <c r="EG45" s="3">
        <v>0.8</v>
      </c>
      <c r="EI45" s="20" t="str">
        <f t="shared" si="48"/>
        <v/>
      </c>
      <c r="EJ45" s="21">
        <v>88</v>
      </c>
      <c r="EK45" s="3" t="str">
        <f t="shared" si="49"/>
        <v/>
      </c>
      <c r="EL45" s="3">
        <v>0.8</v>
      </c>
      <c r="EN45" s="20" t="str">
        <f t="shared" si="50"/>
        <v/>
      </c>
      <c r="EO45" s="21">
        <v>88</v>
      </c>
      <c r="EP45" s="3" t="str">
        <f t="shared" si="51"/>
        <v/>
      </c>
      <c r="EQ45" s="3">
        <v>0.8</v>
      </c>
      <c r="ES45" s="20" t="str">
        <f t="shared" si="52"/>
        <v/>
      </c>
      <c r="ET45" s="21">
        <v>77</v>
      </c>
      <c r="EU45" s="3" t="str">
        <f t="shared" si="53"/>
        <v/>
      </c>
      <c r="EV45" s="3">
        <v>0.8</v>
      </c>
      <c r="EX45" s="20" t="str">
        <f t="shared" si="54"/>
        <v/>
      </c>
      <c r="EY45" s="21">
        <v>77</v>
      </c>
      <c r="EZ45" s="3" t="str">
        <f t="shared" si="55"/>
        <v/>
      </c>
      <c r="FA45" s="3">
        <v>0.8</v>
      </c>
      <c r="FB45" s="176"/>
      <c r="FC45" s="24" t="str">
        <f t="shared" ref="FC45:FC55" si="171">IFERROR(IF(BV45+DT45+DO45+DJ45+DE45+CZ45+CU45+CP45+CK45+CF45+CA45=0,"", BV45+DT45+DO45+DJ45+DE45+CZ45+CU45+CP45+CK45+CF45+CA45),"")</f>
        <v/>
      </c>
      <c r="FD45" s="6">
        <v>943</v>
      </c>
      <c r="FE45" s="29" t="str">
        <f t="shared" ref="FE45:FE55" si="172">IFERROR(FC45/FD45,"")</f>
        <v/>
      </c>
      <c r="FF45" s="180"/>
      <c r="FG45" s="1" t="str">
        <f t="shared" si="122"/>
        <v/>
      </c>
      <c r="FH45" s="1">
        <v>273</v>
      </c>
      <c r="FI45" s="8" t="str">
        <f t="shared" ref="FI45:FI55" si="173">IFERROR(FG45/FH45,"")</f>
        <v/>
      </c>
      <c r="FJ45" s="176"/>
      <c r="FK45" s="6" t="str">
        <f t="shared" si="123"/>
        <v/>
      </c>
      <c r="FL45" s="6">
        <v>176</v>
      </c>
      <c r="FM45" s="7" t="str">
        <f t="shared" si="57"/>
        <v/>
      </c>
      <c r="FN45" s="176"/>
      <c r="FO45" s="106" t="str">
        <f t="shared" si="58"/>
        <v/>
      </c>
      <c r="FP45" s="106">
        <v>154</v>
      </c>
      <c r="FQ45" s="11" t="str">
        <f t="shared" ref="FQ45:FQ55" si="174">IFERROR(FO45/FP45,"")</f>
        <v/>
      </c>
      <c r="FS45" s="20" t="str">
        <f t="shared" si="60"/>
        <v/>
      </c>
      <c r="FT45" s="21">
        <v>88</v>
      </c>
      <c r="FU45" s="3" t="str">
        <f t="shared" si="61"/>
        <v/>
      </c>
      <c r="FV45" s="3">
        <v>0.8</v>
      </c>
      <c r="FX45" s="20" t="str">
        <f t="shared" si="62"/>
        <v/>
      </c>
      <c r="FY45" s="21">
        <v>120</v>
      </c>
      <c r="FZ45" s="3" t="str">
        <f t="shared" si="63"/>
        <v/>
      </c>
      <c r="GA45" s="3">
        <v>0.8</v>
      </c>
      <c r="GC45" s="20" t="str">
        <f t="shared" si="64"/>
        <v/>
      </c>
      <c r="GD45" s="21">
        <v>88</v>
      </c>
      <c r="GE45" s="3" t="str">
        <f t="shared" si="65"/>
        <v/>
      </c>
      <c r="GF45" s="3">
        <v>0.8</v>
      </c>
      <c r="GH45" s="20" t="str">
        <f t="shared" si="66"/>
        <v/>
      </c>
      <c r="GI45" s="21">
        <v>88</v>
      </c>
      <c r="GJ45" s="3" t="str">
        <f t="shared" si="67"/>
        <v/>
      </c>
      <c r="GK45" s="3">
        <v>0.8</v>
      </c>
      <c r="GM45" s="20" t="str">
        <f t="shared" si="68"/>
        <v/>
      </c>
      <c r="GN45" s="21">
        <v>88</v>
      </c>
      <c r="GO45" s="3" t="str">
        <f t="shared" si="69"/>
        <v/>
      </c>
      <c r="GP45" s="3">
        <v>0.8</v>
      </c>
      <c r="GR45" s="20" t="str">
        <f t="shared" si="70"/>
        <v/>
      </c>
      <c r="GS45" s="21">
        <v>88</v>
      </c>
      <c r="GT45" s="3" t="str">
        <f t="shared" si="71"/>
        <v/>
      </c>
      <c r="GU45" s="3">
        <v>0.8</v>
      </c>
      <c r="GW45" s="20" t="str">
        <f t="shared" si="72"/>
        <v/>
      </c>
      <c r="GX45" s="21">
        <v>88</v>
      </c>
      <c r="GY45" s="3" t="str">
        <f t="shared" si="73"/>
        <v/>
      </c>
      <c r="GZ45" s="3">
        <v>0.8</v>
      </c>
      <c r="HB45" s="20" t="str">
        <f t="shared" si="74"/>
        <v/>
      </c>
      <c r="HC45" s="21">
        <v>88</v>
      </c>
      <c r="HD45" s="3" t="str">
        <f t="shared" si="75"/>
        <v/>
      </c>
      <c r="HE45" s="3">
        <v>0.8</v>
      </c>
      <c r="HG45" s="20" t="str">
        <f t="shared" si="76"/>
        <v/>
      </c>
      <c r="HH45" s="21">
        <v>66</v>
      </c>
      <c r="HI45" s="3" t="str">
        <f t="shared" si="6"/>
        <v/>
      </c>
      <c r="HJ45" s="3">
        <v>0.8</v>
      </c>
      <c r="HL45" s="20" t="str">
        <f t="shared" si="77"/>
        <v/>
      </c>
      <c r="HM45" s="21">
        <v>88</v>
      </c>
      <c r="HN45" s="3" t="str">
        <f t="shared" si="78"/>
        <v/>
      </c>
      <c r="HO45" s="3">
        <v>0.8</v>
      </c>
      <c r="HQ45" s="20" t="str">
        <f t="shared" si="79"/>
        <v/>
      </c>
      <c r="HR45" s="21">
        <v>88</v>
      </c>
      <c r="HS45" s="3" t="str">
        <f t="shared" si="80"/>
        <v/>
      </c>
      <c r="HT45" s="3">
        <v>0.8</v>
      </c>
      <c r="HV45" s="20" t="str">
        <f t="shared" si="81"/>
        <v/>
      </c>
      <c r="HW45" s="21">
        <v>100</v>
      </c>
      <c r="HX45" s="3" t="str">
        <f t="shared" si="82"/>
        <v/>
      </c>
      <c r="HY45" s="3">
        <v>0.8</v>
      </c>
      <c r="HZ45" s="24" t="str">
        <f t="shared" si="124"/>
        <v/>
      </c>
      <c r="IA45" s="6">
        <v>802</v>
      </c>
      <c r="IB45" s="29" t="str">
        <f t="shared" ref="IB45:IB55" si="175">IFERROR(HZ45/IA45,"")</f>
        <v/>
      </c>
      <c r="IC45" s="24" t="str">
        <f t="shared" si="84"/>
        <v/>
      </c>
      <c r="ID45" s="6">
        <v>176</v>
      </c>
      <c r="IE45" s="29" t="str">
        <f t="shared" ref="IE45:IE55" si="176">IFERROR(IC45/ID45,"")</f>
        <v/>
      </c>
      <c r="IF45" s="24" t="str">
        <f t="shared" si="85"/>
        <v/>
      </c>
      <c r="IG45" s="6">
        <v>100</v>
      </c>
      <c r="IH45" s="29" t="str">
        <f t="shared" ref="IH45:IH55" si="177">IFERROR(IF45/IG45,"")</f>
        <v/>
      </c>
      <c r="II45" s="77"/>
      <c r="IJ45" s="102" t="str">
        <f t="shared" si="125"/>
        <v/>
      </c>
      <c r="IK45" s="102">
        <v>60</v>
      </c>
      <c r="IL45" s="32" t="str">
        <f t="shared" si="87"/>
        <v/>
      </c>
      <c r="IM45" s="33">
        <v>0.8</v>
      </c>
      <c r="IN45" s="78"/>
      <c r="IO45" s="53" t="str">
        <f t="shared" si="126"/>
        <v/>
      </c>
      <c r="IP45" s="54">
        <v>60</v>
      </c>
      <c r="IQ45" s="34" t="str">
        <f t="shared" si="88"/>
        <v/>
      </c>
      <c r="IR45" s="35">
        <v>0.8</v>
      </c>
      <c r="IS45" s="79"/>
      <c r="IT45" s="102" t="str">
        <f t="shared" si="127"/>
        <v/>
      </c>
      <c r="IU45" s="102">
        <v>60</v>
      </c>
      <c r="IV45" s="33" t="str">
        <f t="shared" si="89"/>
        <v/>
      </c>
      <c r="IW45" s="33">
        <v>0.8</v>
      </c>
      <c r="IX45" s="80"/>
      <c r="IY45" s="54" t="str">
        <f t="shared" si="128"/>
        <v/>
      </c>
      <c r="IZ45" s="54">
        <v>60</v>
      </c>
      <c r="JA45" s="34" t="str">
        <f t="shared" si="90"/>
        <v/>
      </c>
      <c r="JB45" s="35">
        <v>0.8</v>
      </c>
      <c r="JC45" s="80"/>
      <c r="JD45" s="102" t="str">
        <f t="shared" si="129"/>
        <v/>
      </c>
      <c r="JE45" s="102">
        <v>60</v>
      </c>
      <c r="JF45" s="32" t="str">
        <f t="shared" si="91"/>
        <v/>
      </c>
      <c r="JG45" s="33">
        <v>0.8</v>
      </c>
      <c r="JH45" s="79"/>
      <c r="JI45" s="54" t="str">
        <f t="shared" si="130"/>
        <v/>
      </c>
      <c r="JJ45" s="54">
        <v>60</v>
      </c>
      <c r="JK45" s="34" t="str">
        <f t="shared" si="92"/>
        <v/>
      </c>
      <c r="JL45" s="35">
        <v>0.8</v>
      </c>
      <c r="JM45" s="80"/>
      <c r="JN45" s="102" t="str">
        <f t="shared" si="131"/>
        <v/>
      </c>
      <c r="JO45" s="102">
        <v>60</v>
      </c>
      <c r="JP45" s="32" t="str">
        <f t="shared" si="93"/>
        <v/>
      </c>
      <c r="JQ45" s="33">
        <v>0.8</v>
      </c>
      <c r="JR45" s="80"/>
      <c r="JS45" s="54" t="str">
        <f t="shared" si="140"/>
        <v/>
      </c>
      <c r="JT45" s="102">
        <v>60</v>
      </c>
      <c r="JU45" s="34" t="str">
        <f t="shared" si="141"/>
        <v/>
      </c>
      <c r="JV45" s="33">
        <v>0.8</v>
      </c>
      <c r="JW45" s="80"/>
      <c r="JX45" s="102" t="str">
        <f t="shared" si="142"/>
        <v/>
      </c>
      <c r="JY45" s="102">
        <v>60</v>
      </c>
      <c r="JZ45" s="32" t="str">
        <f t="shared" si="143"/>
        <v/>
      </c>
      <c r="KA45" s="33">
        <v>0.8</v>
      </c>
      <c r="KB45" s="80"/>
      <c r="KC45" s="54" t="str">
        <f t="shared" si="144"/>
        <v/>
      </c>
      <c r="KD45" s="102">
        <v>60</v>
      </c>
      <c r="KE45" s="34" t="str">
        <f t="shared" si="145"/>
        <v/>
      </c>
      <c r="KF45" s="33">
        <v>0.8</v>
      </c>
      <c r="KG45" s="80"/>
      <c r="KH45" s="102" t="str">
        <f t="shared" si="146"/>
        <v/>
      </c>
      <c r="KI45" s="102">
        <v>60</v>
      </c>
      <c r="KJ45" s="32" t="str">
        <f t="shared" si="147"/>
        <v/>
      </c>
      <c r="KK45" s="33">
        <v>0.8</v>
      </c>
      <c r="KL45" s="80"/>
      <c r="KM45" s="54" t="str">
        <f t="shared" si="148"/>
        <v/>
      </c>
      <c r="KN45" s="102">
        <v>60</v>
      </c>
      <c r="KO45" s="34" t="str">
        <f t="shared" si="149"/>
        <v/>
      </c>
      <c r="KP45" s="33">
        <v>0.8</v>
      </c>
      <c r="KQ45" s="80"/>
      <c r="KR45" s="102" t="str">
        <f t="shared" si="150"/>
        <v/>
      </c>
      <c r="KS45" s="102">
        <v>60</v>
      </c>
      <c r="KT45" s="32" t="str">
        <f t="shared" si="151"/>
        <v/>
      </c>
      <c r="KU45" s="33">
        <v>0.8</v>
      </c>
      <c r="KV45" s="80"/>
      <c r="KW45" s="54" t="str">
        <f t="shared" si="152"/>
        <v/>
      </c>
      <c r="KX45" s="102">
        <v>60</v>
      </c>
      <c r="KY45" s="34" t="str">
        <f t="shared" si="153"/>
        <v/>
      </c>
      <c r="KZ45" s="33">
        <v>0.8</v>
      </c>
      <c r="LA45" s="36" t="str">
        <f t="shared" si="139"/>
        <v/>
      </c>
      <c r="LB45" s="36">
        <v>240</v>
      </c>
      <c r="LC45" s="37" t="str">
        <f t="shared" si="101"/>
        <v/>
      </c>
      <c r="LD45" s="38" t="str">
        <f t="shared" si="102"/>
        <v/>
      </c>
      <c r="LE45" s="38">
        <v>240</v>
      </c>
      <c r="LF45" s="39" t="str">
        <f t="shared" si="103"/>
        <v/>
      </c>
      <c r="LG45" s="36" t="str">
        <f t="shared" si="104"/>
        <v/>
      </c>
      <c r="LH45" s="36">
        <v>120</v>
      </c>
      <c r="LI45" s="37" t="str">
        <f t="shared" si="105"/>
        <v/>
      </c>
      <c r="LJ45" s="38" t="str">
        <f t="shared" si="106"/>
        <v/>
      </c>
      <c r="LK45" s="38">
        <v>240</v>
      </c>
      <c r="LL45" s="39" t="str">
        <f t="shared" si="107"/>
        <v/>
      </c>
      <c r="LM45" s="36" t="str">
        <f t="shared" si="108"/>
        <v/>
      </c>
      <c r="LN45" s="36">
        <v>40</v>
      </c>
      <c r="LO45" s="37" t="str">
        <f t="shared" si="109"/>
        <v/>
      </c>
    </row>
    <row r="46" spans="1:327" x14ac:dyDescent="0.25">
      <c r="A46" s="10">
        <v>45</v>
      </c>
      <c r="B46" s="66"/>
      <c r="C46" s="20" t="str">
        <f>IF(B46="","",B46-B45)</f>
        <v/>
      </c>
      <c r="D46" s="21">
        <v>96</v>
      </c>
      <c r="E46" s="3" t="str">
        <f t="shared" si="0"/>
        <v/>
      </c>
      <c r="F46" s="3">
        <v>0.8</v>
      </c>
      <c r="G46" s="66"/>
      <c r="H46" s="22" t="str">
        <f t="shared" si="110"/>
        <v/>
      </c>
      <c r="I46" s="2">
        <v>96</v>
      </c>
      <c r="J46" s="4" t="str">
        <f t="shared" si="154"/>
        <v/>
      </c>
      <c r="K46" s="3">
        <v>0.8</v>
      </c>
      <c r="L46" s="66"/>
      <c r="M46" s="20" t="str">
        <f t="shared" si="111"/>
        <v/>
      </c>
      <c r="N46" s="23">
        <v>96</v>
      </c>
      <c r="O46" s="3" t="str">
        <f t="shared" si="155"/>
        <v/>
      </c>
      <c r="P46" s="3">
        <v>0.8</v>
      </c>
      <c r="Q46" s="66"/>
      <c r="R46" s="22" t="str">
        <f t="shared" si="112"/>
        <v/>
      </c>
      <c r="S46" s="21">
        <v>96</v>
      </c>
      <c r="T46" s="4" t="str">
        <f t="shared" si="156"/>
        <v/>
      </c>
      <c r="U46" s="3">
        <v>0.8</v>
      </c>
      <c r="V46" s="66"/>
      <c r="W46" s="20" t="str">
        <f t="shared" si="113"/>
        <v/>
      </c>
      <c r="X46" s="21">
        <v>96</v>
      </c>
      <c r="Y46" s="3" t="str">
        <f t="shared" si="157"/>
        <v/>
      </c>
      <c r="Z46" s="3">
        <v>0.8</v>
      </c>
      <c r="AA46" s="66"/>
      <c r="AB46" s="22" t="str">
        <f t="shared" si="114"/>
        <v/>
      </c>
      <c r="AC46" s="21">
        <v>96</v>
      </c>
      <c r="AD46" s="4" t="str">
        <f t="shared" si="158"/>
        <v/>
      </c>
      <c r="AE46" s="3">
        <v>0.8</v>
      </c>
      <c r="AF46" s="66"/>
      <c r="AG46" s="20" t="str">
        <f t="shared" si="115"/>
        <v/>
      </c>
      <c r="AH46" s="21">
        <v>96</v>
      </c>
      <c r="AI46" s="3" t="str">
        <f t="shared" si="159"/>
        <v/>
      </c>
      <c r="AJ46" s="3">
        <v>0.8</v>
      </c>
      <c r="AK46" s="66"/>
      <c r="AL46" s="22" t="str">
        <f t="shared" si="116"/>
        <v/>
      </c>
      <c r="AM46" s="21">
        <v>96</v>
      </c>
      <c r="AN46" s="4" t="str">
        <f t="shared" si="160"/>
        <v/>
      </c>
      <c r="AO46" s="3">
        <v>0.8</v>
      </c>
      <c r="AP46" s="71"/>
      <c r="AQ46" s="20" t="str">
        <f t="shared" si="117"/>
        <v/>
      </c>
      <c r="AR46" s="21">
        <v>96</v>
      </c>
      <c r="AS46" s="3" t="str">
        <f t="shared" si="161"/>
        <v/>
      </c>
      <c r="AT46" s="3">
        <v>0.8</v>
      </c>
      <c r="AU46" s="66"/>
      <c r="AV46" s="22" t="str">
        <f t="shared" si="118"/>
        <v/>
      </c>
      <c r="AW46" s="1">
        <v>96</v>
      </c>
      <c r="AX46" s="3" t="str">
        <f t="shared" si="17"/>
        <v/>
      </c>
      <c r="AY46" s="3">
        <v>0.8</v>
      </c>
      <c r="AZ46" s="66"/>
      <c r="BA46" s="20" t="str">
        <f t="shared" si="119"/>
        <v/>
      </c>
      <c r="BB46" s="21">
        <v>96</v>
      </c>
      <c r="BC46" s="3" t="str">
        <f t="shared" si="18"/>
        <v/>
      </c>
      <c r="BD46" s="3">
        <v>0.8</v>
      </c>
      <c r="BE46" s="176"/>
      <c r="BF46" s="24" t="str">
        <f t="shared" si="162"/>
        <v/>
      </c>
      <c r="BG46" s="6">
        <v>384</v>
      </c>
      <c r="BH46" s="29" t="str">
        <f t="shared" si="163"/>
        <v/>
      </c>
      <c r="BI46" s="180"/>
      <c r="BJ46" s="1" t="str">
        <f t="shared" si="164"/>
        <v/>
      </c>
      <c r="BK46" s="1">
        <v>140</v>
      </c>
      <c r="BL46" s="8" t="str">
        <f t="shared" si="165"/>
        <v/>
      </c>
      <c r="BM46" s="176"/>
      <c r="BN46" s="6" t="str">
        <f t="shared" si="166"/>
        <v/>
      </c>
      <c r="BO46" s="6">
        <v>264</v>
      </c>
      <c r="BP46" s="7" t="str">
        <f t="shared" si="167"/>
        <v/>
      </c>
      <c r="BQ46" s="176"/>
      <c r="BR46" s="1" t="str">
        <f t="shared" si="168"/>
        <v/>
      </c>
      <c r="BS46" s="1">
        <v>198</v>
      </c>
      <c r="BT46" s="11" t="str">
        <f t="shared" si="169"/>
        <v/>
      </c>
      <c r="BV46" s="20" t="str">
        <f t="shared" si="23"/>
        <v/>
      </c>
      <c r="BW46" s="21">
        <v>50</v>
      </c>
      <c r="BX46" s="3" t="str">
        <f t="shared" si="120"/>
        <v/>
      </c>
      <c r="BY46" s="3">
        <v>0.8</v>
      </c>
      <c r="CA46" s="20" t="str">
        <f t="shared" si="24"/>
        <v/>
      </c>
      <c r="CB46" s="21">
        <v>77</v>
      </c>
      <c r="CC46" s="3" t="str">
        <f t="shared" si="25"/>
        <v/>
      </c>
      <c r="CD46" s="3">
        <v>0.8</v>
      </c>
      <c r="CF46" s="20" t="str">
        <f t="shared" si="26"/>
        <v/>
      </c>
      <c r="CG46" s="21">
        <v>50</v>
      </c>
      <c r="CH46" s="3" t="str">
        <f t="shared" si="27"/>
        <v/>
      </c>
      <c r="CI46" s="3">
        <v>0.8</v>
      </c>
      <c r="CK46" s="20" t="str">
        <f t="shared" si="28"/>
        <v/>
      </c>
      <c r="CL46" s="21">
        <v>50</v>
      </c>
      <c r="CM46" s="3" t="str">
        <f t="shared" si="29"/>
        <v/>
      </c>
      <c r="CN46" s="3">
        <v>0.8</v>
      </c>
      <c r="CP46" s="20" t="str">
        <f t="shared" si="30"/>
        <v/>
      </c>
      <c r="CQ46" s="21">
        <v>50</v>
      </c>
      <c r="CR46" s="3" t="str">
        <f t="shared" si="31"/>
        <v/>
      </c>
      <c r="CS46" s="3">
        <v>0.8</v>
      </c>
      <c r="CU46" s="20" t="str">
        <f t="shared" si="32"/>
        <v/>
      </c>
      <c r="CV46" s="21">
        <v>50</v>
      </c>
      <c r="CW46" s="3" t="str">
        <f t="shared" si="33"/>
        <v/>
      </c>
      <c r="CX46" s="3">
        <v>0.8</v>
      </c>
      <c r="CZ46" s="20" t="str">
        <f t="shared" si="34"/>
        <v/>
      </c>
      <c r="DA46" s="21">
        <v>50</v>
      </c>
      <c r="DB46" s="3" t="str">
        <f t="shared" si="170"/>
        <v/>
      </c>
      <c r="DC46" s="3">
        <v>0.8</v>
      </c>
      <c r="DE46" s="20" t="str">
        <f t="shared" si="36"/>
        <v/>
      </c>
      <c r="DF46" s="21">
        <v>66</v>
      </c>
      <c r="DG46" s="3" t="str">
        <f t="shared" si="37"/>
        <v/>
      </c>
      <c r="DH46" s="3">
        <v>0.8</v>
      </c>
      <c r="DJ46" s="20" t="str">
        <f t="shared" si="38"/>
        <v/>
      </c>
      <c r="DK46" s="21">
        <v>66</v>
      </c>
      <c r="DL46" s="3" t="str">
        <f t="shared" si="39"/>
        <v/>
      </c>
      <c r="DM46" s="3">
        <v>0.8</v>
      </c>
      <c r="DO46" s="20" t="str">
        <f t="shared" si="40"/>
        <v/>
      </c>
      <c r="DP46" s="21">
        <v>66</v>
      </c>
      <c r="DQ46" s="3" t="str">
        <f t="shared" si="41"/>
        <v/>
      </c>
      <c r="DR46" s="3">
        <v>0.8</v>
      </c>
      <c r="DT46" s="20" t="str">
        <f t="shared" si="42"/>
        <v/>
      </c>
      <c r="DU46" s="21">
        <v>120</v>
      </c>
      <c r="DV46" s="3" t="str">
        <f t="shared" si="43"/>
        <v/>
      </c>
      <c r="DW46" s="3">
        <v>0.8</v>
      </c>
      <c r="DY46" s="20" t="str">
        <f t="shared" si="44"/>
        <v/>
      </c>
      <c r="DZ46" s="21">
        <v>119</v>
      </c>
      <c r="EA46" s="3" t="str">
        <f t="shared" si="45"/>
        <v/>
      </c>
      <c r="EB46" s="3">
        <v>0.8</v>
      </c>
      <c r="ED46" s="20" t="str">
        <f t="shared" si="46"/>
        <v/>
      </c>
      <c r="EE46" s="21">
        <v>154</v>
      </c>
      <c r="EF46" s="3" t="str">
        <f t="shared" si="47"/>
        <v/>
      </c>
      <c r="EG46" s="3">
        <v>0.8</v>
      </c>
      <c r="EI46" s="20" t="str">
        <f t="shared" si="48"/>
        <v/>
      </c>
      <c r="EJ46" s="21">
        <v>88</v>
      </c>
      <c r="EK46" s="3" t="str">
        <f t="shared" si="49"/>
        <v/>
      </c>
      <c r="EL46" s="3">
        <v>0.8</v>
      </c>
      <c r="EN46" s="20" t="str">
        <f t="shared" si="50"/>
        <v/>
      </c>
      <c r="EO46" s="21">
        <v>88</v>
      </c>
      <c r="EP46" s="3" t="str">
        <f t="shared" si="51"/>
        <v/>
      </c>
      <c r="EQ46" s="3">
        <v>0.8</v>
      </c>
      <c r="ES46" s="20" t="str">
        <f t="shared" si="52"/>
        <v/>
      </c>
      <c r="ET46" s="21">
        <v>77</v>
      </c>
      <c r="EU46" s="3" t="str">
        <f t="shared" si="53"/>
        <v/>
      </c>
      <c r="EV46" s="3">
        <v>0.8</v>
      </c>
      <c r="EX46" s="20" t="str">
        <f t="shared" si="54"/>
        <v/>
      </c>
      <c r="EY46" s="21">
        <v>77</v>
      </c>
      <c r="EZ46" s="3" t="str">
        <f t="shared" si="55"/>
        <v/>
      </c>
      <c r="FA46" s="3">
        <v>0.8</v>
      </c>
      <c r="FB46" s="176"/>
      <c r="FC46" s="24" t="str">
        <f t="shared" si="171"/>
        <v/>
      </c>
      <c r="FD46" s="6">
        <v>943</v>
      </c>
      <c r="FE46" s="29" t="str">
        <f t="shared" si="172"/>
        <v/>
      </c>
      <c r="FF46" s="180"/>
      <c r="FG46" s="1" t="str">
        <f t="shared" si="122"/>
        <v/>
      </c>
      <c r="FH46" s="1">
        <v>273</v>
      </c>
      <c r="FI46" s="8" t="str">
        <f t="shared" si="173"/>
        <v/>
      </c>
      <c r="FJ46" s="176"/>
      <c r="FK46" s="6" t="str">
        <f t="shared" si="123"/>
        <v/>
      </c>
      <c r="FL46" s="6">
        <v>176</v>
      </c>
      <c r="FM46" s="7" t="str">
        <f t="shared" si="57"/>
        <v/>
      </c>
      <c r="FN46" s="176"/>
      <c r="FO46" s="106" t="str">
        <f t="shared" si="58"/>
        <v/>
      </c>
      <c r="FP46" s="106">
        <v>154</v>
      </c>
      <c r="FQ46" s="11" t="str">
        <f t="shared" si="174"/>
        <v/>
      </c>
      <c r="FS46" s="20" t="str">
        <f t="shared" si="60"/>
        <v/>
      </c>
      <c r="FT46" s="21">
        <v>88</v>
      </c>
      <c r="FU46" s="3" t="str">
        <f t="shared" si="61"/>
        <v/>
      </c>
      <c r="FV46" s="3">
        <v>0.8</v>
      </c>
      <c r="FX46" s="20" t="str">
        <f t="shared" si="62"/>
        <v/>
      </c>
      <c r="FY46" s="21">
        <v>120</v>
      </c>
      <c r="FZ46" s="3" t="str">
        <f t="shared" si="63"/>
        <v/>
      </c>
      <c r="GA46" s="3">
        <v>0.8</v>
      </c>
      <c r="GC46" s="20" t="str">
        <f t="shared" si="64"/>
        <v/>
      </c>
      <c r="GD46" s="21">
        <v>88</v>
      </c>
      <c r="GE46" s="3" t="str">
        <f t="shared" si="65"/>
        <v/>
      </c>
      <c r="GF46" s="3">
        <v>0.8</v>
      </c>
      <c r="GH46" s="20" t="str">
        <f t="shared" si="66"/>
        <v/>
      </c>
      <c r="GI46" s="21">
        <v>88</v>
      </c>
      <c r="GJ46" s="3" t="str">
        <f t="shared" si="67"/>
        <v/>
      </c>
      <c r="GK46" s="3">
        <v>0.8</v>
      </c>
      <c r="GM46" s="20" t="str">
        <f t="shared" si="68"/>
        <v/>
      </c>
      <c r="GN46" s="21">
        <v>88</v>
      </c>
      <c r="GO46" s="3" t="str">
        <f t="shared" si="69"/>
        <v/>
      </c>
      <c r="GP46" s="3">
        <v>0.8</v>
      </c>
      <c r="GR46" s="20" t="str">
        <f t="shared" si="70"/>
        <v/>
      </c>
      <c r="GS46" s="21">
        <v>88</v>
      </c>
      <c r="GT46" s="3" t="str">
        <f t="shared" si="71"/>
        <v/>
      </c>
      <c r="GU46" s="3">
        <v>0.8</v>
      </c>
      <c r="GW46" s="20" t="str">
        <f t="shared" si="72"/>
        <v/>
      </c>
      <c r="GX46" s="21">
        <v>88</v>
      </c>
      <c r="GY46" s="3" t="str">
        <f t="shared" si="73"/>
        <v/>
      </c>
      <c r="GZ46" s="3">
        <v>0.8</v>
      </c>
      <c r="HB46" s="20" t="str">
        <f t="shared" si="74"/>
        <v/>
      </c>
      <c r="HC46" s="21">
        <v>88</v>
      </c>
      <c r="HD46" s="3" t="str">
        <f t="shared" si="75"/>
        <v/>
      </c>
      <c r="HE46" s="3">
        <v>0.8</v>
      </c>
      <c r="HG46" s="20" t="str">
        <f t="shared" si="76"/>
        <v/>
      </c>
      <c r="HH46" s="21">
        <v>66</v>
      </c>
      <c r="HI46" s="3" t="str">
        <f t="shared" si="6"/>
        <v/>
      </c>
      <c r="HJ46" s="3">
        <v>0.8</v>
      </c>
      <c r="HL46" s="20" t="str">
        <f t="shared" si="77"/>
        <v/>
      </c>
      <c r="HM46" s="21">
        <v>88</v>
      </c>
      <c r="HN46" s="3" t="str">
        <f t="shared" si="78"/>
        <v/>
      </c>
      <c r="HO46" s="3">
        <v>0.8</v>
      </c>
      <c r="HQ46" s="20" t="str">
        <f t="shared" si="79"/>
        <v/>
      </c>
      <c r="HR46" s="21">
        <v>88</v>
      </c>
      <c r="HS46" s="3" t="str">
        <f t="shared" si="80"/>
        <v/>
      </c>
      <c r="HT46" s="3">
        <v>0.8</v>
      </c>
      <c r="HV46" s="20" t="str">
        <f t="shared" si="81"/>
        <v/>
      </c>
      <c r="HW46" s="21">
        <v>100</v>
      </c>
      <c r="HX46" s="3" t="str">
        <f t="shared" si="82"/>
        <v/>
      </c>
      <c r="HY46" s="3">
        <v>0.8</v>
      </c>
      <c r="HZ46" s="24" t="str">
        <f t="shared" si="124"/>
        <v/>
      </c>
      <c r="IA46" s="6">
        <v>802</v>
      </c>
      <c r="IB46" s="29" t="str">
        <f t="shared" si="175"/>
        <v/>
      </c>
      <c r="IC46" s="24" t="str">
        <f t="shared" si="84"/>
        <v/>
      </c>
      <c r="ID46" s="6">
        <v>176</v>
      </c>
      <c r="IE46" s="29" t="str">
        <f t="shared" si="176"/>
        <v/>
      </c>
      <c r="IF46" s="24" t="str">
        <f t="shared" si="85"/>
        <v/>
      </c>
      <c r="IG46" s="6">
        <v>100</v>
      </c>
      <c r="IH46" s="29" t="str">
        <f t="shared" si="177"/>
        <v/>
      </c>
      <c r="II46" s="77"/>
      <c r="IJ46" s="102" t="str">
        <f t="shared" si="125"/>
        <v/>
      </c>
      <c r="IK46" s="102">
        <v>60</v>
      </c>
      <c r="IL46" s="32" t="str">
        <f t="shared" si="87"/>
        <v/>
      </c>
      <c r="IM46" s="33">
        <v>0.8</v>
      </c>
      <c r="IN46" s="78"/>
      <c r="IO46" s="53" t="str">
        <f t="shared" si="126"/>
        <v/>
      </c>
      <c r="IP46" s="54">
        <v>60</v>
      </c>
      <c r="IQ46" s="34" t="str">
        <f t="shared" si="88"/>
        <v/>
      </c>
      <c r="IR46" s="35">
        <v>0.8</v>
      </c>
      <c r="IS46" s="79"/>
      <c r="IT46" s="102" t="str">
        <f t="shared" si="127"/>
        <v/>
      </c>
      <c r="IU46" s="102">
        <v>60</v>
      </c>
      <c r="IV46" s="33" t="str">
        <f t="shared" si="89"/>
        <v/>
      </c>
      <c r="IW46" s="33">
        <v>0.8</v>
      </c>
      <c r="IX46" s="80"/>
      <c r="IY46" s="54" t="str">
        <f t="shared" si="128"/>
        <v/>
      </c>
      <c r="IZ46" s="54">
        <v>60</v>
      </c>
      <c r="JA46" s="34" t="str">
        <f t="shared" si="90"/>
        <v/>
      </c>
      <c r="JB46" s="35">
        <v>0.8</v>
      </c>
      <c r="JC46" s="80"/>
      <c r="JD46" s="102" t="str">
        <f t="shared" si="129"/>
        <v/>
      </c>
      <c r="JE46" s="102">
        <v>60</v>
      </c>
      <c r="JF46" s="32" t="str">
        <f t="shared" si="91"/>
        <v/>
      </c>
      <c r="JG46" s="33">
        <v>0.8</v>
      </c>
      <c r="JH46" s="79"/>
      <c r="JI46" s="54" t="str">
        <f t="shared" si="130"/>
        <v/>
      </c>
      <c r="JJ46" s="54">
        <v>60</v>
      </c>
      <c r="JK46" s="34" t="str">
        <f t="shared" si="92"/>
        <v/>
      </c>
      <c r="JL46" s="35">
        <v>0.8</v>
      </c>
      <c r="JM46" s="80"/>
      <c r="JN46" s="102" t="str">
        <f t="shared" si="131"/>
        <v/>
      </c>
      <c r="JO46" s="102">
        <v>60</v>
      </c>
      <c r="JP46" s="32" t="str">
        <f t="shared" si="93"/>
        <v/>
      </c>
      <c r="JQ46" s="33">
        <v>0.8</v>
      </c>
      <c r="JR46" s="80"/>
      <c r="JS46" s="54" t="str">
        <f t="shared" si="140"/>
        <v/>
      </c>
      <c r="JT46" s="102">
        <v>60</v>
      </c>
      <c r="JU46" s="34" t="str">
        <f t="shared" si="141"/>
        <v/>
      </c>
      <c r="JV46" s="33">
        <v>0.8</v>
      </c>
      <c r="JW46" s="80"/>
      <c r="JX46" s="102" t="str">
        <f t="shared" si="142"/>
        <v/>
      </c>
      <c r="JY46" s="102">
        <v>60</v>
      </c>
      <c r="JZ46" s="32" t="str">
        <f t="shared" si="143"/>
        <v/>
      </c>
      <c r="KA46" s="33">
        <v>0.8</v>
      </c>
      <c r="KB46" s="80"/>
      <c r="KC46" s="54" t="str">
        <f t="shared" si="144"/>
        <v/>
      </c>
      <c r="KD46" s="102">
        <v>60</v>
      </c>
      <c r="KE46" s="34" t="str">
        <f t="shared" si="145"/>
        <v/>
      </c>
      <c r="KF46" s="33">
        <v>0.8</v>
      </c>
      <c r="KG46" s="80"/>
      <c r="KH46" s="102" t="str">
        <f t="shared" si="146"/>
        <v/>
      </c>
      <c r="KI46" s="102">
        <v>60</v>
      </c>
      <c r="KJ46" s="32" t="str">
        <f t="shared" si="147"/>
        <v/>
      </c>
      <c r="KK46" s="33">
        <v>0.8</v>
      </c>
      <c r="KL46" s="80"/>
      <c r="KM46" s="54" t="str">
        <f t="shared" si="148"/>
        <v/>
      </c>
      <c r="KN46" s="102">
        <v>60</v>
      </c>
      <c r="KO46" s="34" t="str">
        <f t="shared" si="149"/>
        <v/>
      </c>
      <c r="KP46" s="33">
        <v>0.8</v>
      </c>
      <c r="KQ46" s="80"/>
      <c r="KR46" s="102" t="str">
        <f t="shared" si="150"/>
        <v/>
      </c>
      <c r="KS46" s="102">
        <v>60</v>
      </c>
      <c r="KT46" s="32" t="str">
        <f t="shared" si="151"/>
        <v/>
      </c>
      <c r="KU46" s="33">
        <v>0.8</v>
      </c>
      <c r="KV46" s="80"/>
      <c r="KW46" s="54" t="str">
        <f t="shared" si="152"/>
        <v/>
      </c>
      <c r="KX46" s="102">
        <v>60</v>
      </c>
      <c r="KY46" s="34" t="str">
        <f t="shared" si="153"/>
        <v/>
      </c>
      <c r="KZ46" s="33">
        <v>0.8</v>
      </c>
      <c r="LA46" s="36" t="str">
        <f t="shared" si="139"/>
        <v/>
      </c>
      <c r="LB46" s="36">
        <v>240</v>
      </c>
      <c r="LC46" s="37" t="str">
        <f t="shared" si="101"/>
        <v/>
      </c>
      <c r="LD46" s="38" t="str">
        <f t="shared" si="102"/>
        <v/>
      </c>
      <c r="LE46" s="38">
        <v>240</v>
      </c>
      <c r="LF46" s="39" t="str">
        <f t="shared" si="103"/>
        <v/>
      </c>
      <c r="LG46" s="36" t="str">
        <f t="shared" si="104"/>
        <v/>
      </c>
      <c r="LH46" s="36">
        <v>120</v>
      </c>
      <c r="LI46" s="37" t="str">
        <f t="shared" si="105"/>
        <v/>
      </c>
      <c r="LJ46" s="38" t="str">
        <f t="shared" si="106"/>
        <v/>
      </c>
      <c r="LK46" s="38">
        <v>240</v>
      </c>
      <c r="LL46" s="39" t="str">
        <f t="shared" si="107"/>
        <v/>
      </c>
      <c r="LM46" s="36" t="str">
        <f t="shared" si="108"/>
        <v/>
      </c>
      <c r="LN46" s="36">
        <v>40</v>
      </c>
      <c r="LO46" s="37" t="str">
        <f t="shared" si="109"/>
        <v/>
      </c>
    </row>
    <row r="47" spans="1:327" x14ac:dyDescent="0.25">
      <c r="A47" s="9">
        <v>46</v>
      </c>
      <c r="B47" s="66"/>
      <c r="C47" s="20" t="str">
        <f t="shared" si="8"/>
        <v/>
      </c>
      <c r="D47" s="21">
        <v>96</v>
      </c>
      <c r="E47" s="3" t="str">
        <f t="shared" si="0"/>
        <v/>
      </c>
      <c r="F47" s="3">
        <v>0.8</v>
      </c>
      <c r="G47" s="66"/>
      <c r="H47" s="22" t="str">
        <f t="shared" si="110"/>
        <v/>
      </c>
      <c r="I47" s="2">
        <v>96</v>
      </c>
      <c r="J47" s="4" t="str">
        <f t="shared" si="154"/>
        <v/>
      </c>
      <c r="K47" s="3">
        <v>0.8</v>
      </c>
      <c r="L47" s="66"/>
      <c r="M47" s="20" t="str">
        <f t="shared" si="111"/>
        <v/>
      </c>
      <c r="N47" s="23">
        <v>96</v>
      </c>
      <c r="O47" s="3" t="str">
        <f t="shared" si="155"/>
        <v/>
      </c>
      <c r="P47" s="3">
        <v>0.8</v>
      </c>
      <c r="Q47" s="66"/>
      <c r="R47" s="22" t="str">
        <f t="shared" si="112"/>
        <v/>
      </c>
      <c r="S47" s="21">
        <v>96</v>
      </c>
      <c r="T47" s="4" t="str">
        <f t="shared" si="156"/>
        <v/>
      </c>
      <c r="U47" s="3">
        <v>0.8</v>
      </c>
      <c r="V47" s="66"/>
      <c r="W47" s="20" t="str">
        <f t="shared" si="113"/>
        <v/>
      </c>
      <c r="X47" s="21">
        <v>96</v>
      </c>
      <c r="Y47" s="3" t="str">
        <f t="shared" si="157"/>
        <v/>
      </c>
      <c r="Z47" s="3">
        <v>0.8</v>
      </c>
      <c r="AA47" s="66"/>
      <c r="AB47" s="22" t="str">
        <f t="shared" si="114"/>
        <v/>
      </c>
      <c r="AC47" s="21">
        <v>96</v>
      </c>
      <c r="AD47" s="4" t="str">
        <f t="shared" si="158"/>
        <v/>
      </c>
      <c r="AE47" s="3">
        <v>0.8</v>
      </c>
      <c r="AF47" s="66"/>
      <c r="AG47" s="20" t="str">
        <f t="shared" si="115"/>
        <v/>
      </c>
      <c r="AH47" s="21">
        <v>96</v>
      </c>
      <c r="AI47" s="3" t="str">
        <f t="shared" si="159"/>
        <v/>
      </c>
      <c r="AJ47" s="3">
        <v>0.8</v>
      </c>
      <c r="AK47" s="66"/>
      <c r="AL47" s="22" t="str">
        <f t="shared" si="116"/>
        <v/>
      </c>
      <c r="AM47" s="21">
        <v>96</v>
      </c>
      <c r="AN47" s="4" t="str">
        <f t="shared" si="160"/>
        <v/>
      </c>
      <c r="AO47" s="3">
        <v>0.8</v>
      </c>
      <c r="AP47" s="71"/>
      <c r="AQ47" s="20" t="str">
        <f t="shared" si="117"/>
        <v/>
      </c>
      <c r="AR47" s="21">
        <v>96</v>
      </c>
      <c r="AS47" s="3" t="str">
        <f t="shared" si="161"/>
        <v/>
      </c>
      <c r="AT47" s="3">
        <v>0.8</v>
      </c>
      <c r="AU47" s="66"/>
      <c r="AV47" s="22" t="str">
        <f t="shared" si="118"/>
        <v/>
      </c>
      <c r="AW47" s="1">
        <v>96</v>
      </c>
      <c r="AX47" s="3" t="str">
        <f t="shared" si="17"/>
        <v/>
      </c>
      <c r="AY47" s="3">
        <v>0.8</v>
      </c>
      <c r="AZ47" s="66"/>
      <c r="BA47" s="20" t="str">
        <f t="shared" si="119"/>
        <v/>
      </c>
      <c r="BB47" s="21">
        <v>96</v>
      </c>
      <c r="BC47" s="3" t="str">
        <f t="shared" si="18"/>
        <v/>
      </c>
      <c r="BD47" s="3">
        <v>0.8</v>
      </c>
      <c r="BE47" s="176"/>
      <c r="BF47" s="24" t="str">
        <f t="shared" si="162"/>
        <v/>
      </c>
      <c r="BG47" s="6">
        <v>384</v>
      </c>
      <c r="BH47" s="29" t="str">
        <f t="shared" si="163"/>
        <v/>
      </c>
      <c r="BI47" s="180"/>
      <c r="BJ47" s="1" t="str">
        <f t="shared" si="164"/>
        <v/>
      </c>
      <c r="BK47" s="1">
        <v>140</v>
      </c>
      <c r="BL47" s="8" t="str">
        <f t="shared" si="165"/>
        <v/>
      </c>
      <c r="BM47" s="176"/>
      <c r="BN47" s="6" t="str">
        <f t="shared" si="166"/>
        <v/>
      </c>
      <c r="BO47" s="6">
        <v>264</v>
      </c>
      <c r="BP47" s="7" t="str">
        <f t="shared" si="167"/>
        <v/>
      </c>
      <c r="BQ47" s="176"/>
      <c r="BR47" s="1" t="str">
        <f t="shared" si="168"/>
        <v/>
      </c>
      <c r="BS47" s="1">
        <v>198</v>
      </c>
      <c r="BT47" s="11" t="str">
        <f t="shared" si="169"/>
        <v/>
      </c>
      <c r="BV47" s="20" t="str">
        <f t="shared" si="23"/>
        <v/>
      </c>
      <c r="BW47" s="21">
        <v>50</v>
      </c>
      <c r="BX47" s="3" t="str">
        <f t="shared" si="120"/>
        <v/>
      </c>
      <c r="BY47" s="3">
        <v>0.8</v>
      </c>
      <c r="CA47" s="20" t="str">
        <f t="shared" si="24"/>
        <v/>
      </c>
      <c r="CB47" s="21">
        <v>77</v>
      </c>
      <c r="CC47" s="3" t="str">
        <f t="shared" si="25"/>
        <v/>
      </c>
      <c r="CD47" s="3">
        <v>0.8</v>
      </c>
      <c r="CF47" s="20" t="str">
        <f t="shared" si="26"/>
        <v/>
      </c>
      <c r="CG47" s="21">
        <v>50</v>
      </c>
      <c r="CH47" s="3" t="str">
        <f t="shared" si="27"/>
        <v/>
      </c>
      <c r="CI47" s="3">
        <v>0.8</v>
      </c>
      <c r="CK47" s="20" t="str">
        <f t="shared" si="28"/>
        <v/>
      </c>
      <c r="CL47" s="21">
        <v>50</v>
      </c>
      <c r="CM47" s="3" t="str">
        <f t="shared" si="29"/>
        <v/>
      </c>
      <c r="CN47" s="3">
        <v>0.8</v>
      </c>
      <c r="CP47" s="20" t="str">
        <f t="shared" si="30"/>
        <v/>
      </c>
      <c r="CQ47" s="21">
        <v>50</v>
      </c>
      <c r="CR47" s="3" t="str">
        <f t="shared" si="31"/>
        <v/>
      </c>
      <c r="CS47" s="3">
        <v>0.8</v>
      </c>
      <c r="CU47" s="20" t="str">
        <f t="shared" si="32"/>
        <v/>
      </c>
      <c r="CV47" s="21">
        <v>50</v>
      </c>
      <c r="CW47" s="3" t="str">
        <f t="shared" si="33"/>
        <v/>
      </c>
      <c r="CX47" s="3">
        <v>0.8</v>
      </c>
      <c r="CZ47" s="20" t="str">
        <f t="shared" si="34"/>
        <v/>
      </c>
      <c r="DA47" s="21">
        <v>50</v>
      </c>
      <c r="DB47" s="3" t="str">
        <f t="shared" si="170"/>
        <v/>
      </c>
      <c r="DC47" s="3">
        <v>0.8</v>
      </c>
      <c r="DE47" s="20" t="str">
        <f t="shared" si="36"/>
        <v/>
      </c>
      <c r="DF47" s="21">
        <v>66</v>
      </c>
      <c r="DG47" s="3" t="str">
        <f t="shared" si="37"/>
        <v/>
      </c>
      <c r="DH47" s="3">
        <v>0.8</v>
      </c>
      <c r="DJ47" s="20" t="str">
        <f t="shared" si="38"/>
        <v/>
      </c>
      <c r="DK47" s="21">
        <v>66</v>
      </c>
      <c r="DL47" s="3" t="str">
        <f t="shared" si="39"/>
        <v/>
      </c>
      <c r="DM47" s="3">
        <v>0.8</v>
      </c>
      <c r="DO47" s="20" t="str">
        <f t="shared" si="40"/>
        <v/>
      </c>
      <c r="DP47" s="21">
        <v>66</v>
      </c>
      <c r="DQ47" s="3" t="str">
        <f t="shared" si="41"/>
        <v/>
      </c>
      <c r="DR47" s="3">
        <v>0.8</v>
      </c>
      <c r="DT47" s="20" t="str">
        <f t="shared" si="42"/>
        <v/>
      </c>
      <c r="DU47" s="21">
        <v>120</v>
      </c>
      <c r="DV47" s="3" t="str">
        <f t="shared" si="43"/>
        <v/>
      </c>
      <c r="DW47" s="3">
        <v>0.8</v>
      </c>
      <c r="DY47" s="20" t="str">
        <f t="shared" si="44"/>
        <v/>
      </c>
      <c r="DZ47" s="21">
        <v>119</v>
      </c>
      <c r="EA47" s="3" t="str">
        <f t="shared" si="45"/>
        <v/>
      </c>
      <c r="EB47" s="3">
        <v>0.8</v>
      </c>
      <c r="ED47" s="20" t="str">
        <f t="shared" si="46"/>
        <v/>
      </c>
      <c r="EE47" s="21">
        <v>154</v>
      </c>
      <c r="EF47" s="3" t="str">
        <f t="shared" si="47"/>
        <v/>
      </c>
      <c r="EG47" s="3">
        <v>0.8</v>
      </c>
      <c r="EI47" s="20" t="str">
        <f t="shared" si="48"/>
        <v/>
      </c>
      <c r="EJ47" s="21">
        <v>88</v>
      </c>
      <c r="EK47" s="3" t="str">
        <f t="shared" si="49"/>
        <v/>
      </c>
      <c r="EL47" s="3">
        <v>0.8</v>
      </c>
      <c r="EN47" s="20" t="str">
        <f t="shared" si="50"/>
        <v/>
      </c>
      <c r="EO47" s="21">
        <v>88</v>
      </c>
      <c r="EP47" s="3" t="str">
        <f t="shared" si="51"/>
        <v/>
      </c>
      <c r="EQ47" s="3">
        <v>0.8</v>
      </c>
      <c r="ES47" s="20" t="str">
        <f t="shared" si="52"/>
        <v/>
      </c>
      <c r="ET47" s="21">
        <v>77</v>
      </c>
      <c r="EU47" s="3" t="str">
        <f t="shared" si="53"/>
        <v/>
      </c>
      <c r="EV47" s="3">
        <v>0.8</v>
      </c>
      <c r="EX47" s="20" t="str">
        <f t="shared" si="54"/>
        <v/>
      </c>
      <c r="EY47" s="21">
        <v>77</v>
      </c>
      <c r="EZ47" s="3" t="str">
        <f t="shared" si="55"/>
        <v/>
      </c>
      <c r="FA47" s="3">
        <v>0.8</v>
      </c>
      <c r="FB47" s="176"/>
      <c r="FC47" s="24" t="str">
        <f t="shared" si="171"/>
        <v/>
      </c>
      <c r="FD47" s="6">
        <v>943</v>
      </c>
      <c r="FE47" s="29" t="str">
        <f t="shared" si="172"/>
        <v/>
      </c>
      <c r="FF47" s="180"/>
      <c r="FG47" s="1" t="str">
        <f t="shared" si="122"/>
        <v/>
      </c>
      <c r="FH47" s="1">
        <v>273</v>
      </c>
      <c r="FI47" s="8" t="str">
        <f t="shared" si="173"/>
        <v/>
      </c>
      <c r="FJ47" s="176"/>
      <c r="FK47" s="6" t="str">
        <f t="shared" si="123"/>
        <v/>
      </c>
      <c r="FL47" s="6">
        <v>176</v>
      </c>
      <c r="FM47" s="7" t="str">
        <f t="shared" si="57"/>
        <v/>
      </c>
      <c r="FN47" s="176"/>
      <c r="FO47" s="106" t="str">
        <f t="shared" si="58"/>
        <v/>
      </c>
      <c r="FP47" s="106">
        <v>154</v>
      </c>
      <c r="FQ47" s="11" t="str">
        <f t="shared" si="174"/>
        <v/>
      </c>
      <c r="FS47" s="20" t="str">
        <f t="shared" si="60"/>
        <v/>
      </c>
      <c r="FT47" s="21">
        <v>88</v>
      </c>
      <c r="FU47" s="3" t="str">
        <f t="shared" si="61"/>
        <v/>
      </c>
      <c r="FV47" s="3">
        <v>0.8</v>
      </c>
      <c r="FX47" s="20" t="str">
        <f t="shared" si="62"/>
        <v/>
      </c>
      <c r="FY47" s="21">
        <v>120</v>
      </c>
      <c r="FZ47" s="3" t="str">
        <f t="shared" si="63"/>
        <v/>
      </c>
      <c r="GA47" s="3">
        <v>0.8</v>
      </c>
      <c r="GC47" s="20" t="str">
        <f t="shared" si="64"/>
        <v/>
      </c>
      <c r="GD47" s="21">
        <v>88</v>
      </c>
      <c r="GE47" s="3" t="str">
        <f t="shared" si="65"/>
        <v/>
      </c>
      <c r="GF47" s="3">
        <v>0.8</v>
      </c>
      <c r="GH47" s="20" t="str">
        <f t="shared" si="66"/>
        <v/>
      </c>
      <c r="GI47" s="21">
        <v>88</v>
      </c>
      <c r="GJ47" s="3" t="str">
        <f t="shared" si="67"/>
        <v/>
      </c>
      <c r="GK47" s="3">
        <v>0.8</v>
      </c>
      <c r="GM47" s="20" t="str">
        <f t="shared" si="68"/>
        <v/>
      </c>
      <c r="GN47" s="21">
        <v>88</v>
      </c>
      <c r="GO47" s="3" t="str">
        <f t="shared" si="69"/>
        <v/>
      </c>
      <c r="GP47" s="3">
        <v>0.8</v>
      </c>
      <c r="GR47" s="20" t="str">
        <f t="shared" si="70"/>
        <v/>
      </c>
      <c r="GS47" s="21">
        <v>88</v>
      </c>
      <c r="GT47" s="3" t="str">
        <f t="shared" si="71"/>
        <v/>
      </c>
      <c r="GU47" s="3">
        <v>0.8</v>
      </c>
      <c r="GW47" s="20" t="str">
        <f t="shared" si="72"/>
        <v/>
      </c>
      <c r="GX47" s="21">
        <v>88</v>
      </c>
      <c r="GY47" s="3" t="str">
        <f t="shared" si="73"/>
        <v/>
      </c>
      <c r="GZ47" s="3">
        <v>0.8</v>
      </c>
      <c r="HB47" s="20" t="str">
        <f t="shared" si="74"/>
        <v/>
      </c>
      <c r="HC47" s="21">
        <v>88</v>
      </c>
      <c r="HD47" s="3" t="str">
        <f t="shared" si="75"/>
        <v/>
      </c>
      <c r="HE47" s="3">
        <v>0.8</v>
      </c>
      <c r="HG47" s="20" t="str">
        <f t="shared" si="76"/>
        <v/>
      </c>
      <c r="HH47" s="21">
        <v>66</v>
      </c>
      <c r="HI47" s="3" t="str">
        <f t="shared" si="6"/>
        <v/>
      </c>
      <c r="HJ47" s="3">
        <v>0.8</v>
      </c>
      <c r="HL47" s="20" t="str">
        <f t="shared" si="77"/>
        <v/>
      </c>
      <c r="HM47" s="21">
        <v>88</v>
      </c>
      <c r="HN47" s="3" t="str">
        <f t="shared" si="78"/>
        <v/>
      </c>
      <c r="HO47" s="3">
        <v>0.8</v>
      </c>
      <c r="HQ47" s="20" t="str">
        <f t="shared" si="79"/>
        <v/>
      </c>
      <c r="HR47" s="21">
        <v>88</v>
      </c>
      <c r="HS47" s="3" t="str">
        <f t="shared" si="80"/>
        <v/>
      </c>
      <c r="HT47" s="3">
        <v>0.8</v>
      </c>
      <c r="HV47" s="20" t="str">
        <f t="shared" si="81"/>
        <v/>
      </c>
      <c r="HW47" s="21">
        <v>100</v>
      </c>
      <c r="HX47" s="3" t="str">
        <f t="shared" si="82"/>
        <v/>
      </c>
      <c r="HY47" s="3">
        <v>0.8</v>
      </c>
      <c r="HZ47" s="24" t="str">
        <f t="shared" si="124"/>
        <v/>
      </c>
      <c r="IA47" s="6">
        <v>802</v>
      </c>
      <c r="IB47" s="29" t="str">
        <f t="shared" si="175"/>
        <v/>
      </c>
      <c r="IC47" s="24" t="str">
        <f t="shared" si="84"/>
        <v/>
      </c>
      <c r="ID47" s="6">
        <v>176</v>
      </c>
      <c r="IE47" s="29" t="str">
        <f t="shared" si="176"/>
        <v/>
      </c>
      <c r="IF47" s="24" t="str">
        <f t="shared" si="85"/>
        <v/>
      </c>
      <c r="IG47" s="6">
        <v>100</v>
      </c>
      <c r="IH47" s="29" t="str">
        <f t="shared" si="177"/>
        <v/>
      </c>
      <c r="II47" s="77"/>
      <c r="IJ47" s="102" t="str">
        <f t="shared" si="125"/>
        <v/>
      </c>
      <c r="IK47" s="102">
        <v>60</v>
      </c>
      <c r="IL47" s="32" t="str">
        <f t="shared" si="87"/>
        <v/>
      </c>
      <c r="IM47" s="33">
        <v>0.8</v>
      </c>
      <c r="IN47" s="78"/>
      <c r="IO47" s="53" t="str">
        <f t="shared" si="126"/>
        <v/>
      </c>
      <c r="IP47" s="54">
        <v>60</v>
      </c>
      <c r="IQ47" s="34" t="str">
        <f t="shared" si="88"/>
        <v/>
      </c>
      <c r="IR47" s="35">
        <v>0.8</v>
      </c>
      <c r="IS47" s="79"/>
      <c r="IT47" s="102" t="str">
        <f t="shared" si="127"/>
        <v/>
      </c>
      <c r="IU47" s="102">
        <v>60</v>
      </c>
      <c r="IV47" s="33" t="str">
        <f t="shared" si="89"/>
        <v/>
      </c>
      <c r="IW47" s="33">
        <v>0.8</v>
      </c>
      <c r="IX47" s="80"/>
      <c r="IY47" s="54" t="str">
        <f t="shared" si="128"/>
        <v/>
      </c>
      <c r="IZ47" s="54">
        <v>60</v>
      </c>
      <c r="JA47" s="34" t="str">
        <f t="shared" si="90"/>
        <v/>
      </c>
      <c r="JB47" s="35">
        <v>0.8</v>
      </c>
      <c r="JC47" s="80"/>
      <c r="JD47" s="102" t="str">
        <f t="shared" si="129"/>
        <v/>
      </c>
      <c r="JE47" s="102">
        <v>60</v>
      </c>
      <c r="JF47" s="32" t="str">
        <f t="shared" si="91"/>
        <v/>
      </c>
      <c r="JG47" s="33">
        <v>0.8</v>
      </c>
      <c r="JH47" s="79"/>
      <c r="JI47" s="54" t="str">
        <f t="shared" si="130"/>
        <v/>
      </c>
      <c r="JJ47" s="54">
        <v>60</v>
      </c>
      <c r="JK47" s="34" t="str">
        <f t="shared" si="92"/>
        <v/>
      </c>
      <c r="JL47" s="35">
        <v>0.8</v>
      </c>
      <c r="JM47" s="80"/>
      <c r="JN47" s="102" t="str">
        <f t="shared" si="131"/>
        <v/>
      </c>
      <c r="JO47" s="102">
        <v>60</v>
      </c>
      <c r="JP47" s="32" t="str">
        <f t="shared" si="93"/>
        <v/>
      </c>
      <c r="JQ47" s="33">
        <v>0.8</v>
      </c>
      <c r="JR47" s="80"/>
      <c r="JS47" s="54" t="str">
        <f t="shared" si="140"/>
        <v/>
      </c>
      <c r="JT47" s="102">
        <v>60</v>
      </c>
      <c r="JU47" s="34" t="str">
        <f t="shared" si="141"/>
        <v/>
      </c>
      <c r="JV47" s="33">
        <v>0.8</v>
      </c>
      <c r="JW47" s="80"/>
      <c r="JX47" s="102" t="str">
        <f t="shared" si="142"/>
        <v/>
      </c>
      <c r="JY47" s="102">
        <v>60</v>
      </c>
      <c r="JZ47" s="32" t="str">
        <f t="shared" si="143"/>
        <v/>
      </c>
      <c r="KA47" s="33">
        <v>0.8</v>
      </c>
      <c r="KB47" s="80"/>
      <c r="KC47" s="54" t="str">
        <f t="shared" si="144"/>
        <v/>
      </c>
      <c r="KD47" s="102">
        <v>60</v>
      </c>
      <c r="KE47" s="34" t="str">
        <f t="shared" si="145"/>
        <v/>
      </c>
      <c r="KF47" s="33">
        <v>0.8</v>
      </c>
      <c r="KG47" s="80"/>
      <c r="KH47" s="102" t="str">
        <f t="shared" si="146"/>
        <v/>
      </c>
      <c r="KI47" s="102">
        <v>60</v>
      </c>
      <c r="KJ47" s="32" t="str">
        <f t="shared" si="147"/>
        <v/>
      </c>
      <c r="KK47" s="33">
        <v>0.8</v>
      </c>
      <c r="KL47" s="80"/>
      <c r="KM47" s="54" t="str">
        <f t="shared" si="148"/>
        <v/>
      </c>
      <c r="KN47" s="102">
        <v>60</v>
      </c>
      <c r="KO47" s="34" t="str">
        <f t="shared" si="149"/>
        <v/>
      </c>
      <c r="KP47" s="33">
        <v>0.8</v>
      </c>
      <c r="KQ47" s="80"/>
      <c r="KR47" s="102" t="str">
        <f t="shared" si="150"/>
        <v/>
      </c>
      <c r="KS47" s="102">
        <v>60</v>
      </c>
      <c r="KT47" s="32" t="str">
        <f t="shared" si="151"/>
        <v/>
      </c>
      <c r="KU47" s="33">
        <v>0.8</v>
      </c>
      <c r="KV47" s="80"/>
      <c r="KW47" s="54" t="str">
        <f t="shared" si="152"/>
        <v/>
      </c>
      <c r="KX47" s="102">
        <v>60</v>
      </c>
      <c r="KY47" s="34" t="str">
        <f t="shared" si="153"/>
        <v/>
      </c>
      <c r="KZ47" s="33">
        <v>0.8</v>
      </c>
      <c r="LA47" s="36" t="str">
        <f t="shared" si="139"/>
        <v/>
      </c>
      <c r="LB47" s="36">
        <v>240</v>
      </c>
      <c r="LC47" s="37" t="str">
        <f t="shared" si="101"/>
        <v/>
      </c>
      <c r="LD47" s="38" t="str">
        <f t="shared" si="102"/>
        <v/>
      </c>
      <c r="LE47" s="38">
        <v>240</v>
      </c>
      <c r="LF47" s="39" t="str">
        <f t="shared" si="103"/>
        <v/>
      </c>
      <c r="LG47" s="36" t="str">
        <f t="shared" si="104"/>
        <v/>
      </c>
      <c r="LH47" s="36">
        <v>120</v>
      </c>
      <c r="LI47" s="37" t="str">
        <f t="shared" si="105"/>
        <v/>
      </c>
      <c r="LJ47" s="38" t="str">
        <f t="shared" si="106"/>
        <v/>
      </c>
      <c r="LK47" s="38">
        <v>240</v>
      </c>
      <c r="LL47" s="39" t="str">
        <f t="shared" si="107"/>
        <v/>
      </c>
      <c r="LM47" s="36" t="str">
        <f t="shared" si="108"/>
        <v/>
      </c>
      <c r="LN47" s="36">
        <v>40</v>
      </c>
      <c r="LO47" s="37" t="str">
        <f t="shared" si="109"/>
        <v/>
      </c>
    </row>
    <row r="48" spans="1:327" x14ac:dyDescent="0.25">
      <c r="A48" s="9">
        <v>47</v>
      </c>
      <c r="B48" s="66"/>
      <c r="C48" s="20" t="str">
        <f t="shared" si="8"/>
        <v/>
      </c>
      <c r="D48" s="21">
        <v>96</v>
      </c>
      <c r="E48" s="3" t="str">
        <f t="shared" si="0"/>
        <v/>
      </c>
      <c r="F48" s="3">
        <v>0.8</v>
      </c>
      <c r="G48" s="66"/>
      <c r="H48" s="22" t="str">
        <f t="shared" si="110"/>
        <v/>
      </c>
      <c r="I48" s="2">
        <v>96</v>
      </c>
      <c r="J48" s="4" t="str">
        <f t="shared" si="154"/>
        <v/>
      </c>
      <c r="K48" s="3">
        <v>0.8</v>
      </c>
      <c r="L48" s="66"/>
      <c r="M48" s="20" t="str">
        <f t="shared" si="111"/>
        <v/>
      </c>
      <c r="N48" s="23">
        <v>96</v>
      </c>
      <c r="O48" s="3" t="str">
        <f t="shared" si="155"/>
        <v/>
      </c>
      <c r="P48" s="3">
        <v>0.8</v>
      </c>
      <c r="Q48" s="66"/>
      <c r="R48" s="22" t="str">
        <f t="shared" si="112"/>
        <v/>
      </c>
      <c r="S48" s="21">
        <v>96</v>
      </c>
      <c r="T48" s="4" t="str">
        <f t="shared" si="156"/>
        <v/>
      </c>
      <c r="U48" s="3">
        <v>0.8</v>
      </c>
      <c r="V48" s="66"/>
      <c r="W48" s="20" t="str">
        <f t="shared" si="113"/>
        <v/>
      </c>
      <c r="X48" s="21">
        <v>96</v>
      </c>
      <c r="Y48" s="3" t="str">
        <f t="shared" si="157"/>
        <v/>
      </c>
      <c r="Z48" s="3">
        <v>0.8</v>
      </c>
      <c r="AA48" s="66"/>
      <c r="AB48" s="22" t="str">
        <f t="shared" si="114"/>
        <v/>
      </c>
      <c r="AC48" s="21">
        <v>96</v>
      </c>
      <c r="AD48" s="4" t="str">
        <f t="shared" si="158"/>
        <v/>
      </c>
      <c r="AE48" s="3">
        <v>0.8</v>
      </c>
      <c r="AF48" s="66"/>
      <c r="AG48" s="20" t="str">
        <f t="shared" si="115"/>
        <v/>
      </c>
      <c r="AH48" s="21">
        <v>96</v>
      </c>
      <c r="AI48" s="3" t="str">
        <f t="shared" si="159"/>
        <v/>
      </c>
      <c r="AJ48" s="3">
        <v>0.8</v>
      </c>
      <c r="AK48" s="66"/>
      <c r="AL48" s="22" t="str">
        <f t="shared" si="116"/>
        <v/>
      </c>
      <c r="AM48" s="21">
        <v>96</v>
      </c>
      <c r="AN48" s="4" t="str">
        <f t="shared" si="160"/>
        <v/>
      </c>
      <c r="AO48" s="3">
        <v>0.8</v>
      </c>
      <c r="AP48" s="71"/>
      <c r="AQ48" s="20" t="str">
        <f t="shared" si="117"/>
        <v/>
      </c>
      <c r="AR48" s="21">
        <v>96</v>
      </c>
      <c r="AS48" s="3" t="str">
        <f t="shared" si="161"/>
        <v/>
      </c>
      <c r="AT48" s="3">
        <v>0.8</v>
      </c>
      <c r="AU48" s="66"/>
      <c r="AV48" s="22" t="str">
        <f t="shared" si="118"/>
        <v/>
      </c>
      <c r="AW48" s="1">
        <v>96</v>
      </c>
      <c r="AX48" s="3" t="str">
        <f t="shared" si="17"/>
        <v/>
      </c>
      <c r="AY48" s="3">
        <v>0.8</v>
      </c>
      <c r="AZ48" s="66"/>
      <c r="BA48" s="20" t="str">
        <f t="shared" si="119"/>
        <v/>
      </c>
      <c r="BB48" s="21">
        <v>96</v>
      </c>
      <c r="BC48" s="3" t="str">
        <f t="shared" si="18"/>
        <v/>
      </c>
      <c r="BD48" s="3">
        <v>0.8</v>
      </c>
      <c r="BE48" s="176"/>
      <c r="BF48" s="24" t="str">
        <f t="shared" si="162"/>
        <v/>
      </c>
      <c r="BG48" s="6">
        <v>384</v>
      </c>
      <c r="BH48" s="29" t="str">
        <f t="shared" si="163"/>
        <v/>
      </c>
      <c r="BI48" s="180"/>
      <c r="BJ48" s="1" t="str">
        <f t="shared" si="164"/>
        <v/>
      </c>
      <c r="BK48" s="1">
        <v>140</v>
      </c>
      <c r="BL48" s="8" t="str">
        <f t="shared" si="165"/>
        <v/>
      </c>
      <c r="BM48" s="176"/>
      <c r="BN48" s="6" t="str">
        <f t="shared" si="166"/>
        <v/>
      </c>
      <c r="BO48" s="6">
        <v>264</v>
      </c>
      <c r="BP48" s="7" t="str">
        <f t="shared" si="167"/>
        <v/>
      </c>
      <c r="BQ48" s="176"/>
      <c r="BR48" s="1" t="str">
        <f t="shared" si="168"/>
        <v/>
      </c>
      <c r="BS48" s="1">
        <v>198</v>
      </c>
      <c r="BT48" s="11" t="str">
        <f t="shared" si="169"/>
        <v/>
      </c>
      <c r="BV48" s="20" t="str">
        <f t="shared" si="23"/>
        <v/>
      </c>
      <c r="BW48" s="21">
        <v>50</v>
      </c>
      <c r="BX48" s="3" t="str">
        <f t="shared" si="120"/>
        <v/>
      </c>
      <c r="BY48" s="3">
        <v>0.8</v>
      </c>
      <c r="CA48" s="20" t="str">
        <f t="shared" si="24"/>
        <v/>
      </c>
      <c r="CB48" s="21">
        <v>77</v>
      </c>
      <c r="CC48" s="3" t="str">
        <f t="shared" si="25"/>
        <v/>
      </c>
      <c r="CD48" s="3">
        <v>0.8</v>
      </c>
      <c r="CF48" s="20" t="str">
        <f t="shared" si="26"/>
        <v/>
      </c>
      <c r="CG48" s="21">
        <v>50</v>
      </c>
      <c r="CH48" s="3" t="str">
        <f t="shared" si="27"/>
        <v/>
      </c>
      <c r="CI48" s="3">
        <v>0.8</v>
      </c>
      <c r="CK48" s="20" t="str">
        <f t="shared" si="28"/>
        <v/>
      </c>
      <c r="CL48" s="21">
        <v>50</v>
      </c>
      <c r="CM48" s="3" t="str">
        <f t="shared" si="29"/>
        <v/>
      </c>
      <c r="CN48" s="3">
        <v>0.8</v>
      </c>
      <c r="CP48" s="20" t="str">
        <f t="shared" si="30"/>
        <v/>
      </c>
      <c r="CQ48" s="21">
        <v>50</v>
      </c>
      <c r="CR48" s="3" t="str">
        <f t="shared" si="31"/>
        <v/>
      </c>
      <c r="CS48" s="3">
        <v>0.8</v>
      </c>
      <c r="CU48" s="20" t="str">
        <f t="shared" si="32"/>
        <v/>
      </c>
      <c r="CV48" s="21">
        <v>50</v>
      </c>
      <c r="CW48" s="3" t="str">
        <f t="shared" si="33"/>
        <v/>
      </c>
      <c r="CX48" s="3">
        <v>0.8</v>
      </c>
      <c r="CZ48" s="20" t="str">
        <f t="shared" si="34"/>
        <v/>
      </c>
      <c r="DA48" s="21">
        <v>50</v>
      </c>
      <c r="DB48" s="3" t="str">
        <f t="shared" si="170"/>
        <v/>
      </c>
      <c r="DC48" s="3">
        <v>0.8</v>
      </c>
      <c r="DE48" s="20" t="str">
        <f t="shared" si="36"/>
        <v/>
      </c>
      <c r="DF48" s="21">
        <v>66</v>
      </c>
      <c r="DG48" s="3" t="str">
        <f t="shared" si="37"/>
        <v/>
      </c>
      <c r="DH48" s="3">
        <v>0.8</v>
      </c>
      <c r="DJ48" s="20" t="str">
        <f t="shared" si="38"/>
        <v/>
      </c>
      <c r="DK48" s="21">
        <v>66</v>
      </c>
      <c r="DL48" s="3" t="str">
        <f t="shared" si="39"/>
        <v/>
      </c>
      <c r="DM48" s="3">
        <v>0.8</v>
      </c>
      <c r="DO48" s="20" t="str">
        <f t="shared" si="40"/>
        <v/>
      </c>
      <c r="DP48" s="21">
        <v>66</v>
      </c>
      <c r="DQ48" s="3" t="str">
        <f t="shared" si="41"/>
        <v/>
      </c>
      <c r="DR48" s="3">
        <v>0.8</v>
      </c>
      <c r="DT48" s="20" t="str">
        <f t="shared" si="42"/>
        <v/>
      </c>
      <c r="DU48" s="21">
        <v>120</v>
      </c>
      <c r="DV48" s="3" t="str">
        <f t="shared" si="43"/>
        <v/>
      </c>
      <c r="DW48" s="3">
        <v>0.8</v>
      </c>
      <c r="DY48" s="20" t="str">
        <f t="shared" si="44"/>
        <v/>
      </c>
      <c r="DZ48" s="21">
        <v>119</v>
      </c>
      <c r="EA48" s="3" t="str">
        <f t="shared" si="45"/>
        <v/>
      </c>
      <c r="EB48" s="3">
        <v>0.8</v>
      </c>
      <c r="ED48" s="20" t="str">
        <f t="shared" si="46"/>
        <v/>
      </c>
      <c r="EE48" s="21">
        <v>154</v>
      </c>
      <c r="EF48" s="3" t="str">
        <f t="shared" si="47"/>
        <v/>
      </c>
      <c r="EG48" s="3">
        <v>0.8</v>
      </c>
      <c r="EI48" s="20" t="str">
        <f t="shared" si="48"/>
        <v/>
      </c>
      <c r="EJ48" s="21">
        <v>88</v>
      </c>
      <c r="EK48" s="3" t="str">
        <f t="shared" si="49"/>
        <v/>
      </c>
      <c r="EL48" s="3">
        <v>0.8</v>
      </c>
      <c r="EN48" s="20" t="str">
        <f t="shared" si="50"/>
        <v/>
      </c>
      <c r="EO48" s="21">
        <v>88</v>
      </c>
      <c r="EP48" s="3" t="str">
        <f t="shared" si="51"/>
        <v/>
      </c>
      <c r="EQ48" s="3">
        <v>0.8</v>
      </c>
      <c r="ES48" s="20" t="str">
        <f t="shared" si="52"/>
        <v/>
      </c>
      <c r="ET48" s="21">
        <v>77</v>
      </c>
      <c r="EU48" s="3" t="str">
        <f t="shared" si="53"/>
        <v/>
      </c>
      <c r="EV48" s="3">
        <v>0.8</v>
      </c>
      <c r="EX48" s="20" t="str">
        <f t="shared" si="54"/>
        <v/>
      </c>
      <c r="EY48" s="21">
        <v>77</v>
      </c>
      <c r="EZ48" s="3" t="str">
        <f t="shared" si="55"/>
        <v/>
      </c>
      <c r="FA48" s="3">
        <v>0.8</v>
      </c>
      <c r="FB48" s="176"/>
      <c r="FC48" s="24" t="str">
        <f t="shared" si="171"/>
        <v/>
      </c>
      <c r="FD48" s="6">
        <v>943</v>
      </c>
      <c r="FE48" s="29" t="str">
        <f t="shared" si="172"/>
        <v/>
      </c>
      <c r="FF48" s="180"/>
      <c r="FG48" s="1" t="str">
        <f t="shared" si="122"/>
        <v/>
      </c>
      <c r="FH48" s="1">
        <v>273</v>
      </c>
      <c r="FI48" s="8" t="str">
        <f t="shared" si="173"/>
        <v/>
      </c>
      <c r="FJ48" s="176"/>
      <c r="FK48" s="6" t="str">
        <f t="shared" si="123"/>
        <v/>
      </c>
      <c r="FL48" s="6">
        <v>176</v>
      </c>
      <c r="FM48" s="7" t="str">
        <f t="shared" si="57"/>
        <v/>
      </c>
      <c r="FN48" s="176"/>
      <c r="FO48" s="106" t="str">
        <f t="shared" si="58"/>
        <v/>
      </c>
      <c r="FP48" s="106">
        <v>154</v>
      </c>
      <c r="FQ48" s="11" t="str">
        <f t="shared" si="174"/>
        <v/>
      </c>
      <c r="FS48" s="20" t="str">
        <f t="shared" si="60"/>
        <v/>
      </c>
      <c r="FT48" s="21">
        <v>88</v>
      </c>
      <c r="FU48" s="3" t="str">
        <f t="shared" si="61"/>
        <v/>
      </c>
      <c r="FV48" s="3">
        <v>0.8</v>
      </c>
      <c r="FX48" s="20" t="str">
        <f t="shared" si="62"/>
        <v/>
      </c>
      <c r="FY48" s="21">
        <v>120</v>
      </c>
      <c r="FZ48" s="3" t="str">
        <f t="shared" si="63"/>
        <v/>
      </c>
      <c r="GA48" s="3">
        <v>0.8</v>
      </c>
      <c r="GC48" s="20" t="str">
        <f t="shared" si="64"/>
        <v/>
      </c>
      <c r="GD48" s="21">
        <v>88</v>
      </c>
      <c r="GE48" s="3" t="str">
        <f t="shared" si="65"/>
        <v/>
      </c>
      <c r="GF48" s="3">
        <v>0.8</v>
      </c>
      <c r="GH48" s="20" t="str">
        <f t="shared" si="66"/>
        <v/>
      </c>
      <c r="GI48" s="21">
        <v>88</v>
      </c>
      <c r="GJ48" s="3" t="str">
        <f t="shared" si="67"/>
        <v/>
      </c>
      <c r="GK48" s="3">
        <v>0.8</v>
      </c>
      <c r="GM48" s="20" t="str">
        <f t="shared" si="68"/>
        <v/>
      </c>
      <c r="GN48" s="21">
        <v>88</v>
      </c>
      <c r="GO48" s="3" t="str">
        <f t="shared" si="69"/>
        <v/>
      </c>
      <c r="GP48" s="3">
        <v>0.8</v>
      </c>
      <c r="GR48" s="20" t="str">
        <f t="shared" si="70"/>
        <v/>
      </c>
      <c r="GS48" s="21">
        <v>88</v>
      </c>
      <c r="GT48" s="3" t="str">
        <f t="shared" si="71"/>
        <v/>
      </c>
      <c r="GU48" s="3">
        <v>0.8</v>
      </c>
      <c r="GW48" s="20" t="str">
        <f t="shared" si="72"/>
        <v/>
      </c>
      <c r="GX48" s="21">
        <v>88</v>
      </c>
      <c r="GY48" s="3" t="str">
        <f t="shared" si="73"/>
        <v/>
      </c>
      <c r="GZ48" s="3">
        <v>0.8</v>
      </c>
      <c r="HB48" s="20" t="str">
        <f t="shared" si="74"/>
        <v/>
      </c>
      <c r="HC48" s="21">
        <v>88</v>
      </c>
      <c r="HD48" s="3" t="str">
        <f t="shared" si="75"/>
        <v/>
      </c>
      <c r="HE48" s="3">
        <v>0.8</v>
      </c>
      <c r="HG48" s="20" t="str">
        <f t="shared" si="76"/>
        <v/>
      </c>
      <c r="HH48" s="21">
        <v>66</v>
      </c>
      <c r="HI48" s="3" t="str">
        <f t="shared" si="6"/>
        <v/>
      </c>
      <c r="HJ48" s="3">
        <v>0.8</v>
      </c>
      <c r="HL48" s="20" t="str">
        <f t="shared" si="77"/>
        <v/>
      </c>
      <c r="HM48" s="21">
        <v>88</v>
      </c>
      <c r="HN48" s="3" t="str">
        <f t="shared" si="78"/>
        <v/>
      </c>
      <c r="HO48" s="3">
        <v>0.8</v>
      </c>
      <c r="HQ48" s="20" t="str">
        <f t="shared" si="79"/>
        <v/>
      </c>
      <c r="HR48" s="21">
        <v>88</v>
      </c>
      <c r="HS48" s="3" t="str">
        <f t="shared" si="80"/>
        <v/>
      </c>
      <c r="HT48" s="3">
        <v>0.8</v>
      </c>
      <c r="HV48" s="20" t="str">
        <f t="shared" si="81"/>
        <v/>
      </c>
      <c r="HW48" s="21">
        <v>100</v>
      </c>
      <c r="HX48" s="3" t="str">
        <f t="shared" si="82"/>
        <v/>
      </c>
      <c r="HY48" s="3">
        <v>0.8</v>
      </c>
      <c r="HZ48" s="24" t="str">
        <f t="shared" si="124"/>
        <v/>
      </c>
      <c r="IA48" s="6">
        <v>802</v>
      </c>
      <c r="IB48" s="29" t="str">
        <f t="shared" si="175"/>
        <v/>
      </c>
      <c r="IC48" s="24" t="str">
        <f t="shared" si="84"/>
        <v/>
      </c>
      <c r="ID48" s="6">
        <v>176</v>
      </c>
      <c r="IE48" s="29" t="str">
        <f t="shared" si="176"/>
        <v/>
      </c>
      <c r="IF48" s="24" t="str">
        <f t="shared" si="85"/>
        <v/>
      </c>
      <c r="IG48" s="6">
        <v>100</v>
      </c>
      <c r="IH48" s="29" t="str">
        <f t="shared" si="177"/>
        <v/>
      </c>
      <c r="II48" s="77"/>
      <c r="IJ48" s="102" t="str">
        <f t="shared" si="125"/>
        <v/>
      </c>
      <c r="IK48" s="102">
        <v>60</v>
      </c>
      <c r="IL48" s="32" t="str">
        <f t="shared" si="87"/>
        <v/>
      </c>
      <c r="IM48" s="33">
        <v>0.8</v>
      </c>
      <c r="IN48" s="78"/>
      <c r="IO48" s="53" t="str">
        <f t="shared" si="126"/>
        <v/>
      </c>
      <c r="IP48" s="54">
        <v>60</v>
      </c>
      <c r="IQ48" s="34" t="str">
        <f t="shared" si="88"/>
        <v/>
      </c>
      <c r="IR48" s="35">
        <v>0.8</v>
      </c>
      <c r="IS48" s="79"/>
      <c r="IT48" s="102" t="str">
        <f t="shared" si="127"/>
        <v/>
      </c>
      <c r="IU48" s="102">
        <v>60</v>
      </c>
      <c r="IV48" s="33" t="str">
        <f t="shared" si="89"/>
        <v/>
      </c>
      <c r="IW48" s="33">
        <v>0.8</v>
      </c>
      <c r="IX48" s="80"/>
      <c r="IY48" s="54" t="str">
        <f t="shared" si="128"/>
        <v/>
      </c>
      <c r="IZ48" s="54">
        <v>60</v>
      </c>
      <c r="JA48" s="34" t="str">
        <f t="shared" si="90"/>
        <v/>
      </c>
      <c r="JB48" s="35">
        <v>0.8</v>
      </c>
      <c r="JC48" s="80"/>
      <c r="JD48" s="102" t="str">
        <f t="shared" si="129"/>
        <v/>
      </c>
      <c r="JE48" s="102">
        <v>60</v>
      </c>
      <c r="JF48" s="32" t="str">
        <f t="shared" si="91"/>
        <v/>
      </c>
      <c r="JG48" s="33">
        <v>0.8</v>
      </c>
      <c r="JH48" s="79"/>
      <c r="JI48" s="54" t="str">
        <f t="shared" si="130"/>
        <v/>
      </c>
      <c r="JJ48" s="54">
        <v>60</v>
      </c>
      <c r="JK48" s="34" t="str">
        <f t="shared" si="92"/>
        <v/>
      </c>
      <c r="JL48" s="35">
        <v>0.8</v>
      </c>
      <c r="JM48" s="80"/>
      <c r="JN48" s="102" t="str">
        <f t="shared" si="131"/>
        <v/>
      </c>
      <c r="JO48" s="102">
        <v>60</v>
      </c>
      <c r="JP48" s="32" t="str">
        <f t="shared" si="93"/>
        <v/>
      </c>
      <c r="JQ48" s="33">
        <v>0.8</v>
      </c>
      <c r="JR48" s="80"/>
      <c r="JS48" s="54" t="str">
        <f t="shared" si="140"/>
        <v/>
      </c>
      <c r="JT48" s="102">
        <v>60</v>
      </c>
      <c r="JU48" s="34" t="str">
        <f t="shared" si="141"/>
        <v/>
      </c>
      <c r="JV48" s="33">
        <v>0.8</v>
      </c>
      <c r="JW48" s="80"/>
      <c r="JX48" s="102" t="str">
        <f t="shared" si="142"/>
        <v/>
      </c>
      <c r="JY48" s="102">
        <v>60</v>
      </c>
      <c r="JZ48" s="32" t="str">
        <f t="shared" si="143"/>
        <v/>
      </c>
      <c r="KA48" s="33">
        <v>0.8</v>
      </c>
      <c r="KB48" s="80"/>
      <c r="KC48" s="54" t="str">
        <f t="shared" si="144"/>
        <v/>
      </c>
      <c r="KD48" s="102">
        <v>60</v>
      </c>
      <c r="KE48" s="34" t="str">
        <f t="shared" si="145"/>
        <v/>
      </c>
      <c r="KF48" s="33">
        <v>0.8</v>
      </c>
      <c r="KG48" s="80"/>
      <c r="KH48" s="102" t="str">
        <f t="shared" si="146"/>
        <v/>
      </c>
      <c r="KI48" s="102">
        <v>60</v>
      </c>
      <c r="KJ48" s="32" t="str">
        <f t="shared" si="147"/>
        <v/>
      </c>
      <c r="KK48" s="33">
        <v>0.8</v>
      </c>
      <c r="KL48" s="80"/>
      <c r="KM48" s="54" t="str">
        <f t="shared" si="148"/>
        <v/>
      </c>
      <c r="KN48" s="102">
        <v>60</v>
      </c>
      <c r="KO48" s="34" t="str">
        <f t="shared" si="149"/>
        <v/>
      </c>
      <c r="KP48" s="33">
        <v>0.8</v>
      </c>
      <c r="KQ48" s="80"/>
      <c r="KR48" s="102" t="str">
        <f t="shared" si="150"/>
        <v/>
      </c>
      <c r="KS48" s="102">
        <v>60</v>
      </c>
      <c r="KT48" s="32" t="str">
        <f t="shared" si="151"/>
        <v/>
      </c>
      <c r="KU48" s="33">
        <v>0.8</v>
      </c>
      <c r="KV48" s="80"/>
      <c r="KW48" s="54" t="str">
        <f t="shared" si="152"/>
        <v/>
      </c>
      <c r="KX48" s="102">
        <v>60</v>
      </c>
      <c r="KY48" s="34" t="str">
        <f t="shared" si="153"/>
        <v/>
      </c>
      <c r="KZ48" s="33">
        <v>0.8</v>
      </c>
      <c r="LA48" s="36" t="str">
        <f t="shared" si="139"/>
        <v/>
      </c>
      <c r="LB48" s="36">
        <v>240</v>
      </c>
      <c r="LC48" s="37" t="str">
        <f t="shared" si="101"/>
        <v/>
      </c>
      <c r="LD48" s="38" t="str">
        <f t="shared" si="102"/>
        <v/>
      </c>
      <c r="LE48" s="38">
        <v>240</v>
      </c>
      <c r="LF48" s="39" t="str">
        <f t="shared" si="103"/>
        <v/>
      </c>
      <c r="LG48" s="36" t="str">
        <f t="shared" si="104"/>
        <v/>
      </c>
      <c r="LH48" s="36">
        <v>120</v>
      </c>
      <c r="LI48" s="37" t="str">
        <f t="shared" si="105"/>
        <v/>
      </c>
      <c r="LJ48" s="38" t="str">
        <f t="shared" si="106"/>
        <v/>
      </c>
      <c r="LK48" s="38">
        <v>240</v>
      </c>
      <c r="LL48" s="39" t="str">
        <f t="shared" si="107"/>
        <v/>
      </c>
      <c r="LM48" s="36" t="str">
        <f t="shared" si="108"/>
        <v/>
      </c>
      <c r="LN48" s="36">
        <v>40</v>
      </c>
      <c r="LO48" s="37" t="str">
        <f t="shared" si="109"/>
        <v/>
      </c>
    </row>
    <row r="49" spans="1:327" x14ac:dyDescent="0.25">
      <c r="A49" s="10">
        <v>48</v>
      </c>
      <c r="B49" s="66"/>
      <c r="C49" s="20" t="str">
        <f t="shared" si="8"/>
        <v/>
      </c>
      <c r="D49" s="21">
        <v>96</v>
      </c>
      <c r="E49" s="3" t="str">
        <f t="shared" si="0"/>
        <v/>
      </c>
      <c r="F49" s="3">
        <v>0.8</v>
      </c>
      <c r="G49" s="66"/>
      <c r="H49" s="22" t="str">
        <f t="shared" si="110"/>
        <v/>
      </c>
      <c r="I49" s="2">
        <v>96</v>
      </c>
      <c r="J49" s="4" t="str">
        <f t="shared" si="154"/>
        <v/>
      </c>
      <c r="K49" s="3">
        <v>0.8</v>
      </c>
      <c r="L49" s="66"/>
      <c r="M49" s="20" t="str">
        <f t="shared" si="111"/>
        <v/>
      </c>
      <c r="N49" s="23">
        <v>96</v>
      </c>
      <c r="O49" s="3" t="str">
        <f t="shared" si="155"/>
        <v/>
      </c>
      <c r="P49" s="3">
        <v>0.8</v>
      </c>
      <c r="Q49" s="66"/>
      <c r="R49" s="22" t="str">
        <f t="shared" si="112"/>
        <v/>
      </c>
      <c r="S49" s="21">
        <v>96</v>
      </c>
      <c r="T49" s="4" t="str">
        <f t="shared" si="156"/>
        <v/>
      </c>
      <c r="U49" s="3">
        <v>0.8</v>
      </c>
      <c r="V49" s="66"/>
      <c r="W49" s="20" t="str">
        <f t="shared" si="113"/>
        <v/>
      </c>
      <c r="X49" s="21">
        <v>96</v>
      </c>
      <c r="Y49" s="3" t="str">
        <f t="shared" si="157"/>
        <v/>
      </c>
      <c r="Z49" s="3">
        <v>0.8</v>
      </c>
      <c r="AA49" s="66"/>
      <c r="AB49" s="22" t="str">
        <f t="shared" si="114"/>
        <v/>
      </c>
      <c r="AC49" s="21">
        <v>96</v>
      </c>
      <c r="AD49" s="4" t="str">
        <f t="shared" si="158"/>
        <v/>
      </c>
      <c r="AE49" s="3">
        <v>0.8</v>
      </c>
      <c r="AF49" s="66"/>
      <c r="AG49" s="20" t="str">
        <f t="shared" si="115"/>
        <v/>
      </c>
      <c r="AH49" s="21">
        <v>96</v>
      </c>
      <c r="AI49" s="3" t="str">
        <f t="shared" si="159"/>
        <v/>
      </c>
      <c r="AJ49" s="3">
        <v>0.8</v>
      </c>
      <c r="AK49" s="66"/>
      <c r="AL49" s="22" t="str">
        <f t="shared" si="116"/>
        <v/>
      </c>
      <c r="AM49" s="21">
        <v>96</v>
      </c>
      <c r="AN49" s="4" t="str">
        <f t="shared" si="160"/>
        <v/>
      </c>
      <c r="AO49" s="3">
        <v>0.8</v>
      </c>
      <c r="AP49" s="71"/>
      <c r="AQ49" s="20" t="str">
        <f t="shared" si="117"/>
        <v/>
      </c>
      <c r="AR49" s="21">
        <v>96</v>
      </c>
      <c r="AS49" s="3" t="str">
        <f t="shared" si="161"/>
        <v/>
      </c>
      <c r="AT49" s="3">
        <v>0.8</v>
      </c>
      <c r="AU49" s="66"/>
      <c r="AV49" s="22" t="str">
        <f t="shared" si="118"/>
        <v/>
      </c>
      <c r="AW49" s="1">
        <v>96</v>
      </c>
      <c r="AX49" s="3" t="str">
        <f t="shared" si="17"/>
        <v/>
      </c>
      <c r="AY49" s="3">
        <v>0.8</v>
      </c>
      <c r="AZ49" s="66"/>
      <c r="BA49" s="20" t="str">
        <f t="shared" si="119"/>
        <v/>
      </c>
      <c r="BB49" s="21">
        <v>96</v>
      </c>
      <c r="BC49" s="3" t="str">
        <f t="shared" si="18"/>
        <v/>
      </c>
      <c r="BD49" s="3">
        <v>0.8</v>
      </c>
      <c r="BE49" s="176"/>
      <c r="BF49" s="24" t="str">
        <f t="shared" si="162"/>
        <v/>
      </c>
      <c r="BG49" s="6">
        <v>384</v>
      </c>
      <c r="BH49" s="29" t="str">
        <f t="shared" si="163"/>
        <v/>
      </c>
      <c r="BI49" s="180"/>
      <c r="BJ49" s="1" t="str">
        <f t="shared" si="164"/>
        <v/>
      </c>
      <c r="BK49" s="1">
        <v>140</v>
      </c>
      <c r="BL49" s="8" t="str">
        <f t="shared" si="165"/>
        <v/>
      </c>
      <c r="BM49" s="176"/>
      <c r="BN49" s="6" t="str">
        <f t="shared" si="166"/>
        <v/>
      </c>
      <c r="BO49" s="6">
        <v>264</v>
      </c>
      <c r="BP49" s="7" t="str">
        <f t="shared" si="167"/>
        <v/>
      </c>
      <c r="BQ49" s="176"/>
      <c r="BR49" s="1" t="str">
        <f t="shared" si="168"/>
        <v/>
      </c>
      <c r="BS49" s="1">
        <v>198</v>
      </c>
      <c r="BT49" s="11" t="str">
        <f t="shared" si="169"/>
        <v/>
      </c>
      <c r="BV49" s="20" t="str">
        <f t="shared" si="23"/>
        <v/>
      </c>
      <c r="BW49" s="21">
        <v>50</v>
      </c>
      <c r="BX49" s="3" t="str">
        <f t="shared" si="120"/>
        <v/>
      </c>
      <c r="BY49" s="3">
        <v>0.8</v>
      </c>
      <c r="CA49" s="20" t="str">
        <f t="shared" si="24"/>
        <v/>
      </c>
      <c r="CB49" s="21">
        <v>77</v>
      </c>
      <c r="CC49" s="3" t="str">
        <f t="shared" si="25"/>
        <v/>
      </c>
      <c r="CD49" s="3">
        <v>0.8</v>
      </c>
      <c r="CF49" s="20" t="str">
        <f t="shared" si="26"/>
        <v/>
      </c>
      <c r="CG49" s="21">
        <v>50</v>
      </c>
      <c r="CH49" s="3" t="str">
        <f t="shared" si="27"/>
        <v/>
      </c>
      <c r="CI49" s="3">
        <v>0.8</v>
      </c>
      <c r="CK49" s="20" t="str">
        <f t="shared" si="28"/>
        <v/>
      </c>
      <c r="CL49" s="21">
        <v>50</v>
      </c>
      <c r="CM49" s="3" t="str">
        <f t="shared" si="29"/>
        <v/>
      </c>
      <c r="CN49" s="3">
        <v>0.8</v>
      </c>
      <c r="CP49" s="20" t="str">
        <f t="shared" si="30"/>
        <v/>
      </c>
      <c r="CQ49" s="21">
        <v>50</v>
      </c>
      <c r="CR49" s="3" t="str">
        <f t="shared" si="31"/>
        <v/>
      </c>
      <c r="CS49" s="3">
        <v>0.8</v>
      </c>
      <c r="CU49" s="20" t="str">
        <f t="shared" si="32"/>
        <v/>
      </c>
      <c r="CV49" s="21">
        <v>50</v>
      </c>
      <c r="CW49" s="3" t="str">
        <f t="shared" si="33"/>
        <v/>
      </c>
      <c r="CX49" s="3">
        <v>0.8</v>
      </c>
      <c r="CZ49" s="20" t="str">
        <f t="shared" si="34"/>
        <v/>
      </c>
      <c r="DA49" s="21">
        <v>50</v>
      </c>
      <c r="DB49" s="3" t="str">
        <f t="shared" si="170"/>
        <v/>
      </c>
      <c r="DC49" s="3">
        <v>0.8</v>
      </c>
      <c r="DE49" s="20" t="str">
        <f t="shared" si="36"/>
        <v/>
      </c>
      <c r="DF49" s="21">
        <v>66</v>
      </c>
      <c r="DG49" s="3" t="str">
        <f t="shared" si="37"/>
        <v/>
      </c>
      <c r="DH49" s="3">
        <v>0.8</v>
      </c>
      <c r="DJ49" s="20" t="str">
        <f t="shared" si="38"/>
        <v/>
      </c>
      <c r="DK49" s="21">
        <v>66</v>
      </c>
      <c r="DL49" s="3" t="str">
        <f t="shared" si="39"/>
        <v/>
      </c>
      <c r="DM49" s="3">
        <v>0.8</v>
      </c>
      <c r="DO49" s="20" t="str">
        <f t="shared" si="40"/>
        <v/>
      </c>
      <c r="DP49" s="21">
        <v>66</v>
      </c>
      <c r="DQ49" s="3" t="str">
        <f t="shared" si="41"/>
        <v/>
      </c>
      <c r="DR49" s="3">
        <v>0.8</v>
      </c>
      <c r="DT49" s="20" t="str">
        <f t="shared" si="42"/>
        <v/>
      </c>
      <c r="DU49" s="21">
        <v>120</v>
      </c>
      <c r="DV49" s="3" t="str">
        <f t="shared" si="43"/>
        <v/>
      </c>
      <c r="DW49" s="3">
        <v>0.8</v>
      </c>
      <c r="DY49" s="20" t="str">
        <f t="shared" si="44"/>
        <v/>
      </c>
      <c r="DZ49" s="21">
        <v>119</v>
      </c>
      <c r="EA49" s="3" t="str">
        <f t="shared" si="45"/>
        <v/>
      </c>
      <c r="EB49" s="3">
        <v>0.8</v>
      </c>
      <c r="ED49" s="20" t="str">
        <f t="shared" si="46"/>
        <v/>
      </c>
      <c r="EE49" s="21">
        <v>154</v>
      </c>
      <c r="EF49" s="3" t="str">
        <f t="shared" si="47"/>
        <v/>
      </c>
      <c r="EG49" s="3">
        <v>0.8</v>
      </c>
      <c r="EI49" s="20" t="str">
        <f t="shared" si="48"/>
        <v/>
      </c>
      <c r="EJ49" s="21">
        <v>88</v>
      </c>
      <c r="EK49" s="3" t="str">
        <f t="shared" si="49"/>
        <v/>
      </c>
      <c r="EL49" s="3">
        <v>0.8</v>
      </c>
      <c r="EN49" s="20" t="str">
        <f t="shared" si="50"/>
        <v/>
      </c>
      <c r="EO49" s="21">
        <v>88</v>
      </c>
      <c r="EP49" s="3" t="str">
        <f t="shared" si="51"/>
        <v/>
      </c>
      <c r="EQ49" s="3">
        <v>0.8</v>
      </c>
      <c r="ES49" s="20" t="str">
        <f t="shared" si="52"/>
        <v/>
      </c>
      <c r="ET49" s="21">
        <v>77</v>
      </c>
      <c r="EU49" s="3" t="str">
        <f t="shared" si="53"/>
        <v/>
      </c>
      <c r="EV49" s="3">
        <v>0.8</v>
      </c>
      <c r="EX49" s="20" t="str">
        <f t="shared" si="54"/>
        <v/>
      </c>
      <c r="EY49" s="21">
        <v>77</v>
      </c>
      <c r="EZ49" s="3" t="str">
        <f t="shared" si="55"/>
        <v/>
      </c>
      <c r="FA49" s="3">
        <v>0.8</v>
      </c>
      <c r="FB49" s="176"/>
      <c r="FC49" s="24" t="str">
        <f t="shared" si="171"/>
        <v/>
      </c>
      <c r="FD49" s="6">
        <v>943</v>
      </c>
      <c r="FE49" s="29" t="str">
        <f t="shared" si="172"/>
        <v/>
      </c>
      <c r="FF49" s="180"/>
      <c r="FG49" s="1" t="str">
        <f t="shared" si="122"/>
        <v/>
      </c>
      <c r="FH49" s="1">
        <v>273</v>
      </c>
      <c r="FI49" s="8" t="str">
        <f t="shared" si="173"/>
        <v/>
      </c>
      <c r="FJ49" s="176"/>
      <c r="FK49" s="6" t="str">
        <f t="shared" si="123"/>
        <v/>
      </c>
      <c r="FL49" s="6">
        <v>176</v>
      </c>
      <c r="FM49" s="7" t="str">
        <f t="shared" si="57"/>
        <v/>
      </c>
      <c r="FN49" s="176"/>
      <c r="FO49" s="106" t="str">
        <f t="shared" si="58"/>
        <v/>
      </c>
      <c r="FP49" s="106">
        <v>154</v>
      </c>
      <c r="FQ49" s="11" t="str">
        <f t="shared" si="174"/>
        <v/>
      </c>
      <c r="FS49" s="20" t="str">
        <f t="shared" si="60"/>
        <v/>
      </c>
      <c r="FT49" s="21">
        <v>88</v>
      </c>
      <c r="FU49" s="3" t="str">
        <f t="shared" si="61"/>
        <v/>
      </c>
      <c r="FV49" s="3">
        <v>0.8</v>
      </c>
      <c r="FX49" s="20" t="str">
        <f t="shared" si="62"/>
        <v/>
      </c>
      <c r="FY49" s="21">
        <v>120</v>
      </c>
      <c r="FZ49" s="3" t="str">
        <f t="shared" si="63"/>
        <v/>
      </c>
      <c r="GA49" s="3">
        <v>0.8</v>
      </c>
      <c r="GC49" s="20" t="str">
        <f t="shared" si="64"/>
        <v/>
      </c>
      <c r="GD49" s="21">
        <v>88</v>
      </c>
      <c r="GE49" s="3" t="str">
        <f t="shared" si="65"/>
        <v/>
      </c>
      <c r="GF49" s="3">
        <v>0.8</v>
      </c>
      <c r="GH49" s="20" t="str">
        <f t="shared" si="66"/>
        <v/>
      </c>
      <c r="GI49" s="21">
        <v>88</v>
      </c>
      <c r="GJ49" s="3" t="str">
        <f t="shared" si="67"/>
        <v/>
      </c>
      <c r="GK49" s="3">
        <v>0.8</v>
      </c>
      <c r="GM49" s="20" t="str">
        <f t="shared" si="68"/>
        <v/>
      </c>
      <c r="GN49" s="21">
        <v>88</v>
      </c>
      <c r="GO49" s="3" t="str">
        <f t="shared" si="69"/>
        <v/>
      </c>
      <c r="GP49" s="3">
        <v>0.8</v>
      </c>
      <c r="GR49" s="20" t="str">
        <f t="shared" si="70"/>
        <v/>
      </c>
      <c r="GS49" s="21">
        <v>88</v>
      </c>
      <c r="GT49" s="3" t="str">
        <f t="shared" si="71"/>
        <v/>
      </c>
      <c r="GU49" s="3">
        <v>0.8</v>
      </c>
      <c r="GW49" s="20" t="str">
        <f t="shared" si="72"/>
        <v/>
      </c>
      <c r="GX49" s="21">
        <v>88</v>
      </c>
      <c r="GY49" s="3" t="str">
        <f t="shared" si="73"/>
        <v/>
      </c>
      <c r="GZ49" s="3">
        <v>0.8</v>
      </c>
      <c r="HB49" s="20" t="str">
        <f t="shared" si="74"/>
        <v/>
      </c>
      <c r="HC49" s="21">
        <v>88</v>
      </c>
      <c r="HD49" s="3" t="str">
        <f t="shared" si="75"/>
        <v/>
      </c>
      <c r="HE49" s="3">
        <v>0.8</v>
      </c>
      <c r="HG49" s="20" t="str">
        <f t="shared" si="76"/>
        <v/>
      </c>
      <c r="HH49" s="21">
        <v>66</v>
      </c>
      <c r="HI49" s="3" t="str">
        <f t="shared" si="6"/>
        <v/>
      </c>
      <c r="HJ49" s="3">
        <v>0.8</v>
      </c>
      <c r="HL49" s="20" t="str">
        <f t="shared" si="77"/>
        <v/>
      </c>
      <c r="HM49" s="21">
        <v>88</v>
      </c>
      <c r="HN49" s="3" t="str">
        <f t="shared" si="78"/>
        <v/>
      </c>
      <c r="HO49" s="3">
        <v>0.8</v>
      </c>
      <c r="HQ49" s="20" t="str">
        <f t="shared" si="79"/>
        <v/>
      </c>
      <c r="HR49" s="21">
        <v>88</v>
      </c>
      <c r="HS49" s="3" t="str">
        <f t="shared" si="80"/>
        <v/>
      </c>
      <c r="HT49" s="3">
        <v>0.8</v>
      </c>
      <c r="HV49" s="20" t="str">
        <f t="shared" si="81"/>
        <v/>
      </c>
      <c r="HW49" s="21">
        <v>100</v>
      </c>
      <c r="HX49" s="3" t="str">
        <f t="shared" si="82"/>
        <v/>
      </c>
      <c r="HY49" s="3">
        <v>0.8</v>
      </c>
      <c r="HZ49" s="24" t="str">
        <f t="shared" si="124"/>
        <v/>
      </c>
      <c r="IA49" s="6">
        <v>802</v>
      </c>
      <c r="IB49" s="29" t="str">
        <f t="shared" si="175"/>
        <v/>
      </c>
      <c r="IC49" s="24" t="str">
        <f t="shared" si="84"/>
        <v/>
      </c>
      <c r="ID49" s="6">
        <v>176</v>
      </c>
      <c r="IE49" s="29" t="str">
        <f t="shared" si="176"/>
        <v/>
      </c>
      <c r="IF49" s="24" t="str">
        <f t="shared" si="85"/>
        <v/>
      </c>
      <c r="IG49" s="6">
        <v>100</v>
      </c>
      <c r="IH49" s="29" t="str">
        <f t="shared" si="177"/>
        <v/>
      </c>
      <c r="II49" s="77"/>
      <c r="IJ49" s="102" t="str">
        <f t="shared" si="125"/>
        <v/>
      </c>
      <c r="IK49" s="102">
        <v>60</v>
      </c>
      <c r="IL49" s="32" t="str">
        <f t="shared" si="87"/>
        <v/>
      </c>
      <c r="IM49" s="33">
        <v>0.8</v>
      </c>
      <c r="IN49" s="78"/>
      <c r="IO49" s="53" t="str">
        <f t="shared" si="126"/>
        <v/>
      </c>
      <c r="IP49" s="54">
        <v>60</v>
      </c>
      <c r="IQ49" s="34" t="str">
        <f t="shared" si="88"/>
        <v/>
      </c>
      <c r="IR49" s="35">
        <v>0.8</v>
      </c>
      <c r="IS49" s="79"/>
      <c r="IT49" s="102" t="str">
        <f t="shared" si="127"/>
        <v/>
      </c>
      <c r="IU49" s="102">
        <v>60</v>
      </c>
      <c r="IV49" s="33" t="str">
        <f t="shared" si="89"/>
        <v/>
      </c>
      <c r="IW49" s="33">
        <v>0.8</v>
      </c>
      <c r="IX49" s="80"/>
      <c r="IY49" s="54" t="str">
        <f t="shared" si="128"/>
        <v/>
      </c>
      <c r="IZ49" s="54">
        <v>60</v>
      </c>
      <c r="JA49" s="34" t="str">
        <f t="shared" si="90"/>
        <v/>
      </c>
      <c r="JB49" s="35">
        <v>0.8</v>
      </c>
      <c r="JC49" s="80"/>
      <c r="JD49" s="102" t="str">
        <f t="shared" si="129"/>
        <v/>
      </c>
      <c r="JE49" s="102">
        <v>60</v>
      </c>
      <c r="JF49" s="32" t="str">
        <f t="shared" si="91"/>
        <v/>
      </c>
      <c r="JG49" s="33">
        <v>0.8</v>
      </c>
      <c r="JH49" s="79"/>
      <c r="JI49" s="54" t="str">
        <f t="shared" si="130"/>
        <v/>
      </c>
      <c r="JJ49" s="54">
        <v>60</v>
      </c>
      <c r="JK49" s="34" t="str">
        <f t="shared" si="92"/>
        <v/>
      </c>
      <c r="JL49" s="35">
        <v>0.8</v>
      </c>
      <c r="JM49" s="80"/>
      <c r="JN49" s="102" t="str">
        <f t="shared" si="131"/>
        <v/>
      </c>
      <c r="JO49" s="102">
        <v>60</v>
      </c>
      <c r="JP49" s="32" t="str">
        <f t="shared" si="93"/>
        <v/>
      </c>
      <c r="JQ49" s="33">
        <v>0.8</v>
      </c>
      <c r="JR49" s="80"/>
      <c r="JS49" s="54" t="str">
        <f t="shared" si="140"/>
        <v/>
      </c>
      <c r="JT49" s="102">
        <v>60</v>
      </c>
      <c r="JU49" s="34" t="str">
        <f t="shared" si="141"/>
        <v/>
      </c>
      <c r="JV49" s="33">
        <v>0.8</v>
      </c>
      <c r="JW49" s="80"/>
      <c r="JX49" s="102" t="str">
        <f t="shared" si="142"/>
        <v/>
      </c>
      <c r="JY49" s="102">
        <v>60</v>
      </c>
      <c r="JZ49" s="32" t="str">
        <f t="shared" si="143"/>
        <v/>
      </c>
      <c r="KA49" s="33">
        <v>0.8</v>
      </c>
      <c r="KB49" s="80"/>
      <c r="KC49" s="54" t="str">
        <f t="shared" si="144"/>
        <v/>
      </c>
      <c r="KD49" s="102">
        <v>60</v>
      </c>
      <c r="KE49" s="34" t="str">
        <f t="shared" si="145"/>
        <v/>
      </c>
      <c r="KF49" s="33">
        <v>0.8</v>
      </c>
      <c r="KG49" s="80"/>
      <c r="KH49" s="102" t="str">
        <f t="shared" si="146"/>
        <v/>
      </c>
      <c r="KI49" s="102">
        <v>60</v>
      </c>
      <c r="KJ49" s="32" t="str">
        <f t="shared" si="147"/>
        <v/>
      </c>
      <c r="KK49" s="33">
        <v>0.8</v>
      </c>
      <c r="KL49" s="80"/>
      <c r="KM49" s="54" t="str">
        <f t="shared" si="148"/>
        <v/>
      </c>
      <c r="KN49" s="102">
        <v>60</v>
      </c>
      <c r="KO49" s="34" t="str">
        <f t="shared" si="149"/>
        <v/>
      </c>
      <c r="KP49" s="33">
        <v>0.8</v>
      </c>
      <c r="KQ49" s="80"/>
      <c r="KR49" s="102" t="str">
        <f t="shared" si="150"/>
        <v/>
      </c>
      <c r="KS49" s="102">
        <v>60</v>
      </c>
      <c r="KT49" s="32" t="str">
        <f t="shared" si="151"/>
        <v/>
      </c>
      <c r="KU49" s="33">
        <v>0.8</v>
      </c>
      <c r="KV49" s="80"/>
      <c r="KW49" s="54" t="str">
        <f t="shared" si="152"/>
        <v/>
      </c>
      <c r="KX49" s="102">
        <v>60</v>
      </c>
      <c r="KY49" s="34" t="str">
        <f t="shared" si="153"/>
        <v/>
      </c>
      <c r="KZ49" s="33">
        <v>0.8</v>
      </c>
      <c r="LA49" s="36" t="str">
        <f t="shared" si="139"/>
        <v/>
      </c>
      <c r="LB49" s="36">
        <v>240</v>
      </c>
      <c r="LC49" s="37" t="str">
        <f t="shared" si="101"/>
        <v/>
      </c>
      <c r="LD49" s="38" t="str">
        <f t="shared" si="102"/>
        <v/>
      </c>
      <c r="LE49" s="38">
        <v>240</v>
      </c>
      <c r="LF49" s="39" t="str">
        <f t="shared" si="103"/>
        <v/>
      </c>
      <c r="LG49" s="36" t="str">
        <f t="shared" si="104"/>
        <v/>
      </c>
      <c r="LH49" s="36">
        <v>120</v>
      </c>
      <c r="LI49" s="37" t="str">
        <f t="shared" si="105"/>
        <v/>
      </c>
      <c r="LJ49" s="38" t="str">
        <f t="shared" si="106"/>
        <v/>
      </c>
      <c r="LK49" s="38">
        <v>240</v>
      </c>
      <c r="LL49" s="39" t="str">
        <f t="shared" si="107"/>
        <v/>
      </c>
      <c r="LM49" s="36" t="str">
        <f t="shared" si="108"/>
        <v/>
      </c>
      <c r="LN49" s="36">
        <v>40</v>
      </c>
      <c r="LO49" s="37" t="str">
        <f t="shared" si="109"/>
        <v/>
      </c>
    </row>
    <row r="50" spans="1:327" x14ac:dyDescent="0.25">
      <c r="A50" s="9">
        <v>49</v>
      </c>
      <c r="B50" s="66"/>
      <c r="C50" s="20" t="str">
        <f t="shared" si="8"/>
        <v/>
      </c>
      <c r="D50" s="21">
        <v>96</v>
      </c>
      <c r="E50" s="3" t="str">
        <f t="shared" si="0"/>
        <v/>
      </c>
      <c r="F50" s="3">
        <v>0.8</v>
      </c>
      <c r="G50" s="66"/>
      <c r="H50" s="22" t="str">
        <f t="shared" si="110"/>
        <v/>
      </c>
      <c r="I50" s="2">
        <v>96</v>
      </c>
      <c r="J50" s="4" t="str">
        <f t="shared" si="154"/>
        <v/>
      </c>
      <c r="K50" s="3">
        <v>0.8</v>
      </c>
      <c r="L50" s="66"/>
      <c r="M50" s="20" t="str">
        <f t="shared" si="111"/>
        <v/>
      </c>
      <c r="N50" s="23">
        <v>96</v>
      </c>
      <c r="O50" s="3" t="str">
        <f t="shared" si="155"/>
        <v/>
      </c>
      <c r="P50" s="3">
        <v>0.8</v>
      </c>
      <c r="Q50" s="66"/>
      <c r="R50" s="22" t="str">
        <f t="shared" si="112"/>
        <v/>
      </c>
      <c r="S50" s="21">
        <v>96</v>
      </c>
      <c r="T50" s="4" t="str">
        <f t="shared" si="156"/>
        <v/>
      </c>
      <c r="U50" s="3">
        <v>0.8</v>
      </c>
      <c r="V50" s="66"/>
      <c r="W50" s="20" t="str">
        <f t="shared" si="113"/>
        <v/>
      </c>
      <c r="X50" s="21">
        <v>96</v>
      </c>
      <c r="Y50" s="3" t="str">
        <f t="shared" si="157"/>
        <v/>
      </c>
      <c r="Z50" s="3">
        <v>0.8</v>
      </c>
      <c r="AA50" s="66"/>
      <c r="AB50" s="22" t="str">
        <f t="shared" si="114"/>
        <v/>
      </c>
      <c r="AC50" s="21">
        <v>96</v>
      </c>
      <c r="AD50" s="4" t="str">
        <f t="shared" si="158"/>
        <v/>
      </c>
      <c r="AE50" s="3">
        <v>0.8</v>
      </c>
      <c r="AF50" s="66"/>
      <c r="AG50" s="20" t="str">
        <f t="shared" si="115"/>
        <v/>
      </c>
      <c r="AH50" s="21">
        <v>96</v>
      </c>
      <c r="AI50" s="3" t="str">
        <f t="shared" si="159"/>
        <v/>
      </c>
      <c r="AJ50" s="3">
        <v>0.8</v>
      </c>
      <c r="AK50" s="66"/>
      <c r="AL50" s="22" t="str">
        <f t="shared" si="116"/>
        <v/>
      </c>
      <c r="AM50" s="21">
        <v>96</v>
      </c>
      <c r="AN50" s="4" t="str">
        <f t="shared" si="160"/>
        <v/>
      </c>
      <c r="AO50" s="3">
        <v>0.8</v>
      </c>
      <c r="AP50" s="71"/>
      <c r="AQ50" s="20" t="str">
        <f t="shared" si="117"/>
        <v/>
      </c>
      <c r="AR50" s="21">
        <v>96</v>
      </c>
      <c r="AS50" s="3" t="str">
        <f t="shared" si="161"/>
        <v/>
      </c>
      <c r="AT50" s="3">
        <v>0.8</v>
      </c>
      <c r="AU50" s="66"/>
      <c r="AV50" s="22" t="str">
        <f t="shared" si="118"/>
        <v/>
      </c>
      <c r="AW50" s="1">
        <v>96</v>
      </c>
      <c r="AX50" s="3" t="str">
        <f t="shared" si="17"/>
        <v/>
      </c>
      <c r="AY50" s="3">
        <v>0.8</v>
      </c>
      <c r="AZ50" s="66"/>
      <c r="BA50" s="20" t="str">
        <f t="shared" si="119"/>
        <v/>
      </c>
      <c r="BB50" s="21">
        <v>96</v>
      </c>
      <c r="BC50" s="3" t="str">
        <f t="shared" si="18"/>
        <v/>
      </c>
      <c r="BD50" s="3">
        <v>0.8</v>
      </c>
      <c r="BE50" s="176"/>
      <c r="BF50" s="24" t="str">
        <f t="shared" si="162"/>
        <v/>
      </c>
      <c r="BG50" s="6">
        <v>384</v>
      </c>
      <c r="BH50" s="29" t="str">
        <f t="shared" si="163"/>
        <v/>
      </c>
      <c r="BI50" s="180"/>
      <c r="BJ50" s="1" t="str">
        <f t="shared" si="164"/>
        <v/>
      </c>
      <c r="BK50" s="1">
        <v>140</v>
      </c>
      <c r="BL50" s="8" t="str">
        <f t="shared" si="165"/>
        <v/>
      </c>
      <c r="BM50" s="176"/>
      <c r="BN50" s="6" t="str">
        <f t="shared" si="166"/>
        <v/>
      </c>
      <c r="BO50" s="6">
        <v>264</v>
      </c>
      <c r="BP50" s="7" t="str">
        <f t="shared" si="167"/>
        <v/>
      </c>
      <c r="BQ50" s="176"/>
      <c r="BR50" s="1" t="str">
        <f t="shared" si="168"/>
        <v/>
      </c>
      <c r="BS50" s="1">
        <v>198</v>
      </c>
      <c r="BT50" s="11" t="str">
        <f t="shared" si="169"/>
        <v/>
      </c>
      <c r="BV50" s="20" t="str">
        <f t="shared" si="23"/>
        <v/>
      </c>
      <c r="BW50" s="21">
        <v>50</v>
      </c>
      <c r="BX50" s="3" t="str">
        <f t="shared" si="120"/>
        <v/>
      </c>
      <c r="BY50" s="3">
        <v>0.8</v>
      </c>
      <c r="CA50" s="20" t="str">
        <f t="shared" si="24"/>
        <v/>
      </c>
      <c r="CB50" s="21">
        <v>77</v>
      </c>
      <c r="CC50" s="3" t="str">
        <f t="shared" si="25"/>
        <v/>
      </c>
      <c r="CD50" s="3">
        <v>0.8</v>
      </c>
      <c r="CF50" s="20" t="str">
        <f t="shared" si="26"/>
        <v/>
      </c>
      <c r="CG50" s="21">
        <v>50</v>
      </c>
      <c r="CH50" s="3" t="str">
        <f t="shared" si="27"/>
        <v/>
      </c>
      <c r="CI50" s="3">
        <v>0.8</v>
      </c>
      <c r="CK50" s="20" t="str">
        <f t="shared" si="28"/>
        <v/>
      </c>
      <c r="CL50" s="21">
        <v>50</v>
      </c>
      <c r="CM50" s="3" t="str">
        <f t="shared" si="29"/>
        <v/>
      </c>
      <c r="CN50" s="3">
        <v>0.8</v>
      </c>
      <c r="CP50" s="20" t="str">
        <f t="shared" si="30"/>
        <v/>
      </c>
      <c r="CQ50" s="21">
        <v>50</v>
      </c>
      <c r="CR50" s="3" t="str">
        <f t="shared" si="31"/>
        <v/>
      </c>
      <c r="CS50" s="3">
        <v>0.8</v>
      </c>
      <c r="CU50" s="20" t="str">
        <f t="shared" si="32"/>
        <v/>
      </c>
      <c r="CV50" s="21">
        <v>50</v>
      </c>
      <c r="CW50" s="3" t="str">
        <f t="shared" si="33"/>
        <v/>
      </c>
      <c r="CX50" s="3">
        <v>0.8</v>
      </c>
      <c r="CZ50" s="20" t="str">
        <f t="shared" si="34"/>
        <v/>
      </c>
      <c r="DA50" s="21">
        <v>50</v>
      </c>
      <c r="DB50" s="3" t="str">
        <f t="shared" si="170"/>
        <v/>
      </c>
      <c r="DC50" s="3">
        <v>0.8</v>
      </c>
      <c r="DE50" s="20" t="str">
        <f t="shared" si="36"/>
        <v/>
      </c>
      <c r="DF50" s="21">
        <v>66</v>
      </c>
      <c r="DG50" s="3" t="str">
        <f t="shared" si="37"/>
        <v/>
      </c>
      <c r="DH50" s="3">
        <v>0.8</v>
      </c>
      <c r="DJ50" s="20" t="str">
        <f t="shared" si="38"/>
        <v/>
      </c>
      <c r="DK50" s="21">
        <v>66</v>
      </c>
      <c r="DL50" s="3" t="str">
        <f t="shared" si="39"/>
        <v/>
      </c>
      <c r="DM50" s="3">
        <v>0.8</v>
      </c>
      <c r="DO50" s="20" t="str">
        <f t="shared" si="40"/>
        <v/>
      </c>
      <c r="DP50" s="21">
        <v>66</v>
      </c>
      <c r="DQ50" s="3" t="str">
        <f t="shared" si="41"/>
        <v/>
      </c>
      <c r="DR50" s="3">
        <v>0.8</v>
      </c>
      <c r="DT50" s="20" t="str">
        <f t="shared" si="42"/>
        <v/>
      </c>
      <c r="DU50" s="21">
        <v>120</v>
      </c>
      <c r="DV50" s="3" t="str">
        <f t="shared" si="43"/>
        <v/>
      </c>
      <c r="DW50" s="3">
        <v>0.8</v>
      </c>
      <c r="DY50" s="20" t="str">
        <f t="shared" si="44"/>
        <v/>
      </c>
      <c r="DZ50" s="21">
        <v>119</v>
      </c>
      <c r="EA50" s="3" t="str">
        <f t="shared" si="45"/>
        <v/>
      </c>
      <c r="EB50" s="3">
        <v>0.8</v>
      </c>
      <c r="ED50" s="20" t="str">
        <f t="shared" si="46"/>
        <v/>
      </c>
      <c r="EE50" s="21">
        <v>154</v>
      </c>
      <c r="EF50" s="3" t="str">
        <f t="shared" si="47"/>
        <v/>
      </c>
      <c r="EG50" s="3">
        <v>0.8</v>
      </c>
      <c r="EI50" s="20" t="str">
        <f t="shared" si="48"/>
        <v/>
      </c>
      <c r="EJ50" s="21">
        <v>88</v>
      </c>
      <c r="EK50" s="3" t="str">
        <f t="shared" si="49"/>
        <v/>
      </c>
      <c r="EL50" s="3">
        <v>0.8</v>
      </c>
      <c r="EN50" s="20" t="str">
        <f t="shared" si="50"/>
        <v/>
      </c>
      <c r="EO50" s="21">
        <v>88</v>
      </c>
      <c r="EP50" s="3" t="str">
        <f t="shared" si="51"/>
        <v/>
      </c>
      <c r="EQ50" s="3">
        <v>0.8</v>
      </c>
      <c r="ES50" s="20" t="str">
        <f t="shared" si="52"/>
        <v/>
      </c>
      <c r="ET50" s="21">
        <v>77</v>
      </c>
      <c r="EU50" s="3" t="str">
        <f t="shared" si="53"/>
        <v/>
      </c>
      <c r="EV50" s="3">
        <v>0.8</v>
      </c>
      <c r="EX50" s="20" t="str">
        <f t="shared" si="54"/>
        <v/>
      </c>
      <c r="EY50" s="21">
        <v>77</v>
      </c>
      <c r="EZ50" s="3" t="str">
        <f t="shared" si="55"/>
        <v/>
      </c>
      <c r="FA50" s="3">
        <v>0.8</v>
      </c>
      <c r="FB50" s="176"/>
      <c r="FC50" s="24" t="str">
        <f t="shared" si="171"/>
        <v/>
      </c>
      <c r="FD50" s="6">
        <v>943</v>
      </c>
      <c r="FE50" s="29" t="str">
        <f t="shared" si="172"/>
        <v/>
      </c>
      <c r="FF50" s="180"/>
      <c r="FG50" s="1" t="str">
        <f t="shared" si="122"/>
        <v/>
      </c>
      <c r="FH50" s="1">
        <v>273</v>
      </c>
      <c r="FI50" s="8" t="str">
        <f t="shared" si="173"/>
        <v/>
      </c>
      <c r="FJ50" s="176"/>
      <c r="FK50" s="6" t="str">
        <f t="shared" si="123"/>
        <v/>
      </c>
      <c r="FL50" s="6">
        <v>176</v>
      </c>
      <c r="FM50" s="7" t="str">
        <f t="shared" si="57"/>
        <v/>
      </c>
      <c r="FN50" s="176"/>
      <c r="FO50" s="106" t="str">
        <f t="shared" si="58"/>
        <v/>
      </c>
      <c r="FP50" s="106">
        <v>154</v>
      </c>
      <c r="FQ50" s="11" t="str">
        <f t="shared" si="174"/>
        <v/>
      </c>
      <c r="FS50" s="20" t="str">
        <f t="shared" si="60"/>
        <v/>
      </c>
      <c r="FT50" s="21">
        <v>88</v>
      </c>
      <c r="FU50" s="3" t="str">
        <f t="shared" si="61"/>
        <v/>
      </c>
      <c r="FV50" s="3">
        <v>0.8</v>
      </c>
      <c r="FX50" s="20" t="str">
        <f t="shared" si="62"/>
        <v/>
      </c>
      <c r="FY50" s="21">
        <v>120</v>
      </c>
      <c r="FZ50" s="3" t="str">
        <f t="shared" si="63"/>
        <v/>
      </c>
      <c r="GA50" s="3">
        <v>0.8</v>
      </c>
      <c r="GC50" s="20" t="str">
        <f t="shared" si="64"/>
        <v/>
      </c>
      <c r="GD50" s="21">
        <v>88</v>
      </c>
      <c r="GE50" s="3" t="str">
        <f t="shared" si="65"/>
        <v/>
      </c>
      <c r="GF50" s="3">
        <v>0.8</v>
      </c>
      <c r="GH50" s="20" t="str">
        <f t="shared" si="66"/>
        <v/>
      </c>
      <c r="GI50" s="21">
        <v>88</v>
      </c>
      <c r="GJ50" s="3" t="str">
        <f t="shared" si="67"/>
        <v/>
      </c>
      <c r="GK50" s="3">
        <v>0.8</v>
      </c>
      <c r="GM50" s="20" t="str">
        <f t="shared" si="68"/>
        <v/>
      </c>
      <c r="GN50" s="21">
        <v>88</v>
      </c>
      <c r="GO50" s="3" t="str">
        <f t="shared" si="69"/>
        <v/>
      </c>
      <c r="GP50" s="3">
        <v>0.8</v>
      </c>
      <c r="GR50" s="20" t="str">
        <f t="shared" si="70"/>
        <v/>
      </c>
      <c r="GS50" s="21">
        <v>88</v>
      </c>
      <c r="GT50" s="3" t="str">
        <f t="shared" si="71"/>
        <v/>
      </c>
      <c r="GU50" s="3">
        <v>0.8</v>
      </c>
      <c r="GW50" s="20" t="str">
        <f t="shared" si="72"/>
        <v/>
      </c>
      <c r="GX50" s="21">
        <v>88</v>
      </c>
      <c r="GY50" s="3" t="str">
        <f t="shared" si="73"/>
        <v/>
      </c>
      <c r="GZ50" s="3">
        <v>0.8</v>
      </c>
      <c r="HB50" s="20" t="str">
        <f t="shared" si="74"/>
        <v/>
      </c>
      <c r="HC50" s="21">
        <v>88</v>
      </c>
      <c r="HD50" s="3" t="str">
        <f t="shared" si="75"/>
        <v/>
      </c>
      <c r="HE50" s="3">
        <v>0.8</v>
      </c>
      <c r="HG50" s="20" t="str">
        <f t="shared" si="76"/>
        <v/>
      </c>
      <c r="HH50" s="21">
        <v>66</v>
      </c>
      <c r="HI50" s="3" t="str">
        <f t="shared" si="6"/>
        <v/>
      </c>
      <c r="HJ50" s="3">
        <v>0.8</v>
      </c>
      <c r="HL50" s="20" t="str">
        <f t="shared" si="77"/>
        <v/>
      </c>
      <c r="HM50" s="21">
        <v>88</v>
      </c>
      <c r="HN50" s="3" t="str">
        <f t="shared" si="78"/>
        <v/>
      </c>
      <c r="HO50" s="3">
        <v>0.8</v>
      </c>
      <c r="HQ50" s="20" t="str">
        <f t="shared" si="79"/>
        <v/>
      </c>
      <c r="HR50" s="21">
        <v>88</v>
      </c>
      <c r="HS50" s="3" t="str">
        <f t="shared" si="80"/>
        <v/>
      </c>
      <c r="HT50" s="3">
        <v>0.8</v>
      </c>
      <c r="HV50" s="20" t="str">
        <f t="shared" si="81"/>
        <v/>
      </c>
      <c r="HW50" s="21">
        <v>100</v>
      </c>
      <c r="HX50" s="3" t="str">
        <f t="shared" si="82"/>
        <v/>
      </c>
      <c r="HY50" s="3">
        <v>0.8</v>
      </c>
      <c r="HZ50" s="24" t="str">
        <f t="shared" si="124"/>
        <v/>
      </c>
      <c r="IA50" s="6">
        <v>802</v>
      </c>
      <c r="IB50" s="29" t="str">
        <f t="shared" si="175"/>
        <v/>
      </c>
      <c r="IC50" s="24" t="str">
        <f t="shared" si="84"/>
        <v/>
      </c>
      <c r="ID50" s="6">
        <v>176</v>
      </c>
      <c r="IE50" s="29" t="str">
        <f t="shared" si="176"/>
        <v/>
      </c>
      <c r="IF50" s="24" t="str">
        <f t="shared" si="85"/>
        <v/>
      </c>
      <c r="IG50" s="6">
        <v>100</v>
      </c>
      <c r="IH50" s="29" t="str">
        <f t="shared" si="177"/>
        <v/>
      </c>
      <c r="II50" s="77"/>
      <c r="IJ50" s="102" t="str">
        <f t="shared" si="125"/>
        <v/>
      </c>
      <c r="IK50" s="102">
        <v>60</v>
      </c>
      <c r="IL50" s="32" t="str">
        <f t="shared" si="87"/>
        <v/>
      </c>
      <c r="IM50" s="33">
        <v>0.8</v>
      </c>
      <c r="IN50" s="78"/>
      <c r="IO50" s="53" t="str">
        <f t="shared" si="126"/>
        <v/>
      </c>
      <c r="IP50" s="54">
        <v>60</v>
      </c>
      <c r="IQ50" s="34" t="str">
        <f t="shared" si="88"/>
        <v/>
      </c>
      <c r="IR50" s="35">
        <v>0.8</v>
      </c>
      <c r="IS50" s="79"/>
      <c r="IT50" s="102" t="str">
        <f t="shared" si="127"/>
        <v/>
      </c>
      <c r="IU50" s="102">
        <v>60</v>
      </c>
      <c r="IV50" s="33" t="str">
        <f t="shared" si="89"/>
        <v/>
      </c>
      <c r="IW50" s="33">
        <v>0.8</v>
      </c>
      <c r="IX50" s="80"/>
      <c r="IY50" s="54" t="str">
        <f t="shared" si="128"/>
        <v/>
      </c>
      <c r="IZ50" s="54">
        <v>60</v>
      </c>
      <c r="JA50" s="34" t="str">
        <f t="shared" si="90"/>
        <v/>
      </c>
      <c r="JB50" s="35">
        <v>0.8</v>
      </c>
      <c r="JC50" s="80"/>
      <c r="JD50" s="102" t="str">
        <f t="shared" si="129"/>
        <v/>
      </c>
      <c r="JE50" s="102">
        <v>60</v>
      </c>
      <c r="JF50" s="32" t="str">
        <f t="shared" si="91"/>
        <v/>
      </c>
      <c r="JG50" s="33">
        <v>0.8</v>
      </c>
      <c r="JH50" s="79"/>
      <c r="JI50" s="54" t="str">
        <f t="shared" si="130"/>
        <v/>
      </c>
      <c r="JJ50" s="54">
        <v>60</v>
      </c>
      <c r="JK50" s="34" t="str">
        <f t="shared" si="92"/>
        <v/>
      </c>
      <c r="JL50" s="35">
        <v>0.8</v>
      </c>
      <c r="JM50" s="80"/>
      <c r="JN50" s="102" t="str">
        <f t="shared" si="131"/>
        <v/>
      </c>
      <c r="JO50" s="102">
        <v>60</v>
      </c>
      <c r="JP50" s="32" t="str">
        <f t="shared" si="93"/>
        <v/>
      </c>
      <c r="JQ50" s="33">
        <v>0.8</v>
      </c>
      <c r="JR50" s="80"/>
      <c r="JS50" s="54" t="str">
        <f t="shared" si="140"/>
        <v/>
      </c>
      <c r="JT50" s="102">
        <v>60</v>
      </c>
      <c r="JU50" s="34" t="str">
        <f t="shared" si="141"/>
        <v/>
      </c>
      <c r="JV50" s="33">
        <v>0.8</v>
      </c>
      <c r="JW50" s="80"/>
      <c r="JX50" s="102" t="str">
        <f t="shared" si="142"/>
        <v/>
      </c>
      <c r="JY50" s="102">
        <v>60</v>
      </c>
      <c r="JZ50" s="32" t="str">
        <f t="shared" si="143"/>
        <v/>
      </c>
      <c r="KA50" s="33">
        <v>0.8</v>
      </c>
      <c r="KB50" s="80"/>
      <c r="KC50" s="54" t="str">
        <f t="shared" si="144"/>
        <v/>
      </c>
      <c r="KD50" s="102">
        <v>60</v>
      </c>
      <c r="KE50" s="34" t="str">
        <f t="shared" si="145"/>
        <v/>
      </c>
      <c r="KF50" s="33">
        <v>0.8</v>
      </c>
      <c r="KG50" s="80"/>
      <c r="KH50" s="102" t="str">
        <f t="shared" si="146"/>
        <v/>
      </c>
      <c r="KI50" s="102">
        <v>60</v>
      </c>
      <c r="KJ50" s="32" t="str">
        <f t="shared" si="147"/>
        <v/>
      </c>
      <c r="KK50" s="33">
        <v>0.8</v>
      </c>
      <c r="KL50" s="80"/>
      <c r="KM50" s="54" t="str">
        <f t="shared" si="148"/>
        <v/>
      </c>
      <c r="KN50" s="102">
        <v>60</v>
      </c>
      <c r="KO50" s="34" t="str">
        <f t="shared" si="149"/>
        <v/>
      </c>
      <c r="KP50" s="33">
        <v>0.8</v>
      </c>
      <c r="KQ50" s="80"/>
      <c r="KR50" s="102" t="str">
        <f t="shared" si="150"/>
        <v/>
      </c>
      <c r="KS50" s="102">
        <v>60</v>
      </c>
      <c r="KT50" s="32" t="str">
        <f t="shared" si="151"/>
        <v/>
      </c>
      <c r="KU50" s="33">
        <v>0.8</v>
      </c>
      <c r="KV50" s="80"/>
      <c r="KW50" s="54" t="str">
        <f t="shared" si="152"/>
        <v/>
      </c>
      <c r="KX50" s="102">
        <v>60</v>
      </c>
      <c r="KY50" s="34" t="str">
        <f t="shared" si="153"/>
        <v/>
      </c>
      <c r="KZ50" s="33">
        <v>0.8</v>
      </c>
      <c r="LA50" s="36" t="str">
        <f t="shared" si="139"/>
        <v/>
      </c>
      <c r="LB50" s="36">
        <v>240</v>
      </c>
      <c r="LC50" s="37" t="str">
        <f t="shared" si="101"/>
        <v/>
      </c>
      <c r="LD50" s="38" t="str">
        <f t="shared" si="102"/>
        <v/>
      </c>
      <c r="LE50" s="38">
        <v>240</v>
      </c>
      <c r="LF50" s="39" t="str">
        <f t="shared" si="103"/>
        <v/>
      </c>
      <c r="LG50" s="36" t="str">
        <f t="shared" si="104"/>
        <v/>
      </c>
      <c r="LH50" s="36">
        <v>120</v>
      </c>
      <c r="LI50" s="37" t="str">
        <f t="shared" si="105"/>
        <v/>
      </c>
      <c r="LJ50" s="38" t="str">
        <f t="shared" si="106"/>
        <v/>
      </c>
      <c r="LK50" s="38">
        <v>240</v>
      </c>
      <c r="LL50" s="39" t="str">
        <f t="shared" si="107"/>
        <v/>
      </c>
      <c r="LM50" s="36" t="str">
        <f t="shared" si="108"/>
        <v/>
      </c>
      <c r="LN50" s="36">
        <v>40</v>
      </c>
      <c r="LO50" s="37" t="str">
        <f t="shared" si="109"/>
        <v/>
      </c>
    </row>
    <row r="51" spans="1:327" x14ac:dyDescent="0.25">
      <c r="A51" s="9">
        <v>50</v>
      </c>
      <c r="B51" s="66"/>
      <c r="C51" s="20" t="str">
        <f t="shared" si="8"/>
        <v/>
      </c>
      <c r="D51" s="21">
        <v>96</v>
      </c>
      <c r="E51" s="3" t="str">
        <f t="shared" si="0"/>
        <v/>
      </c>
      <c r="F51" s="3">
        <v>0.8</v>
      </c>
      <c r="G51" s="66"/>
      <c r="H51" s="22" t="str">
        <f t="shared" si="110"/>
        <v/>
      </c>
      <c r="I51" s="2">
        <v>96</v>
      </c>
      <c r="J51" s="4" t="str">
        <f t="shared" si="154"/>
        <v/>
      </c>
      <c r="K51" s="3">
        <v>0.8</v>
      </c>
      <c r="L51" s="66"/>
      <c r="M51" s="20" t="str">
        <f t="shared" si="111"/>
        <v/>
      </c>
      <c r="N51" s="23">
        <v>96</v>
      </c>
      <c r="O51" s="3" t="str">
        <f t="shared" si="155"/>
        <v/>
      </c>
      <c r="P51" s="3">
        <v>0.8</v>
      </c>
      <c r="Q51" s="66"/>
      <c r="R51" s="22" t="str">
        <f t="shared" si="112"/>
        <v/>
      </c>
      <c r="S51" s="21">
        <v>96</v>
      </c>
      <c r="T51" s="4" t="str">
        <f t="shared" si="156"/>
        <v/>
      </c>
      <c r="U51" s="3">
        <v>0.8</v>
      </c>
      <c r="V51" s="66"/>
      <c r="W51" s="20" t="str">
        <f t="shared" si="113"/>
        <v/>
      </c>
      <c r="X51" s="21">
        <v>96</v>
      </c>
      <c r="Y51" s="3" t="str">
        <f t="shared" si="157"/>
        <v/>
      </c>
      <c r="Z51" s="3">
        <v>0.8</v>
      </c>
      <c r="AA51" s="66"/>
      <c r="AB51" s="22" t="str">
        <f t="shared" si="114"/>
        <v/>
      </c>
      <c r="AC51" s="21">
        <v>96</v>
      </c>
      <c r="AD51" s="4" t="str">
        <f t="shared" si="158"/>
        <v/>
      </c>
      <c r="AE51" s="3">
        <v>0.8</v>
      </c>
      <c r="AF51" s="66"/>
      <c r="AG51" s="20" t="str">
        <f t="shared" si="115"/>
        <v/>
      </c>
      <c r="AH51" s="21">
        <v>96</v>
      </c>
      <c r="AI51" s="3" t="str">
        <f t="shared" si="159"/>
        <v/>
      </c>
      <c r="AJ51" s="3">
        <v>0.8</v>
      </c>
      <c r="AK51" s="66"/>
      <c r="AL51" s="22" t="str">
        <f t="shared" si="116"/>
        <v/>
      </c>
      <c r="AM51" s="21">
        <v>96</v>
      </c>
      <c r="AN51" s="4" t="str">
        <f t="shared" si="160"/>
        <v/>
      </c>
      <c r="AO51" s="3">
        <v>0.8</v>
      </c>
      <c r="AP51" s="71"/>
      <c r="AQ51" s="20" t="str">
        <f t="shared" si="117"/>
        <v/>
      </c>
      <c r="AR51" s="21">
        <v>96</v>
      </c>
      <c r="AS51" s="3" t="str">
        <f t="shared" si="161"/>
        <v/>
      </c>
      <c r="AT51" s="3">
        <v>0.8</v>
      </c>
      <c r="AU51" s="66"/>
      <c r="AV51" s="22" t="str">
        <f t="shared" si="118"/>
        <v/>
      </c>
      <c r="AW51" s="1">
        <v>96</v>
      </c>
      <c r="AX51" s="3" t="str">
        <f t="shared" si="17"/>
        <v/>
      </c>
      <c r="AY51" s="3">
        <v>0.8</v>
      </c>
      <c r="AZ51" s="66"/>
      <c r="BA51" s="20" t="str">
        <f t="shared" si="119"/>
        <v/>
      </c>
      <c r="BB51" s="21">
        <v>96</v>
      </c>
      <c r="BC51" s="3" t="str">
        <f t="shared" si="18"/>
        <v/>
      </c>
      <c r="BD51" s="3">
        <v>0.8</v>
      </c>
      <c r="BE51" s="176"/>
      <c r="BF51" s="24" t="str">
        <f t="shared" si="162"/>
        <v/>
      </c>
      <c r="BG51" s="6">
        <v>384</v>
      </c>
      <c r="BH51" s="29" t="str">
        <f t="shared" si="163"/>
        <v/>
      </c>
      <c r="BI51" s="180"/>
      <c r="BJ51" s="1" t="str">
        <f t="shared" si="164"/>
        <v/>
      </c>
      <c r="BK51" s="1">
        <v>140</v>
      </c>
      <c r="BL51" s="8" t="str">
        <f t="shared" si="165"/>
        <v/>
      </c>
      <c r="BM51" s="176"/>
      <c r="BN51" s="6" t="str">
        <f t="shared" si="166"/>
        <v/>
      </c>
      <c r="BO51" s="6">
        <v>264</v>
      </c>
      <c r="BP51" s="7" t="str">
        <f t="shared" si="167"/>
        <v/>
      </c>
      <c r="BQ51" s="176"/>
      <c r="BR51" s="1" t="str">
        <f t="shared" si="168"/>
        <v/>
      </c>
      <c r="BS51" s="1">
        <v>198</v>
      </c>
      <c r="BT51" s="11" t="str">
        <f t="shared" si="169"/>
        <v/>
      </c>
      <c r="BV51" s="20" t="str">
        <f t="shared" si="23"/>
        <v/>
      </c>
      <c r="BW51" s="21">
        <v>50</v>
      </c>
      <c r="BX51" s="3" t="str">
        <f t="shared" si="120"/>
        <v/>
      </c>
      <c r="BY51" s="3">
        <v>0.8</v>
      </c>
      <c r="CA51" s="20" t="str">
        <f t="shared" si="24"/>
        <v/>
      </c>
      <c r="CB51" s="21">
        <v>77</v>
      </c>
      <c r="CC51" s="3" t="str">
        <f t="shared" si="25"/>
        <v/>
      </c>
      <c r="CD51" s="3">
        <v>0.8</v>
      </c>
      <c r="CF51" s="20" t="str">
        <f t="shared" si="26"/>
        <v/>
      </c>
      <c r="CG51" s="21">
        <v>50</v>
      </c>
      <c r="CH51" s="3" t="str">
        <f t="shared" si="27"/>
        <v/>
      </c>
      <c r="CI51" s="3">
        <v>0.8</v>
      </c>
      <c r="CK51" s="20" t="str">
        <f t="shared" si="28"/>
        <v/>
      </c>
      <c r="CL51" s="21">
        <v>50</v>
      </c>
      <c r="CM51" s="3" t="str">
        <f t="shared" si="29"/>
        <v/>
      </c>
      <c r="CN51" s="3">
        <v>0.8</v>
      </c>
      <c r="CP51" s="20" t="str">
        <f t="shared" si="30"/>
        <v/>
      </c>
      <c r="CQ51" s="21">
        <v>50</v>
      </c>
      <c r="CR51" s="3" t="str">
        <f t="shared" si="31"/>
        <v/>
      </c>
      <c r="CS51" s="3">
        <v>0.8</v>
      </c>
      <c r="CU51" s="20" t="str">
        <f t="shared" si="32"/>
        <v/>
      </c>
      <c r="CV51" s="21">
        <v>50</v>
      </c>
      <c r="CW51" s="3" t="str">
        <f t="shared" si="33"/>
        <v/>
      </c>
      <c r="CX51" s="3">
        <v>0.8</v>
      </c>
      <c r="CZ51" s="20" t="str">
        <f t="shared" si="34"/>
        <v/>
      </c>
      <c r="DA51" s="21">
        <v>50</v>
      </c>
      <c r="DB51" s="3" t="str">
        <f t="shared" si="170"/>
        <v/>
      </c>
      <c r="DC51" s="3">
        <v>0.8</v>
      </c>
      <c r="DE51" s="20" t="str">
        <f t="shared" si="36"/>
        <v/>
      </c>
      <c r="DF51" s="21">
        <v>66</v>
      </c>
      <c r="DG51" s="3" t="str">
        <f t="shared" si="37"/>
        <v/>
      </c>
      <c r="DH51" s="3">
        <v>0.8</v>
      </c>
      <c r="DJ51" s="20" t="str">
        <f t="shared" si="38"/>
        <v/>
      </c>
      <c r="DK51" s="21">
        <v>66</v>
      </c>
      <c r="DL51" s="3" t="str">
        <f t="shared" si="39"/>
        <v/>
      </c>
      <c r="DM51" s="3">
        <v>0.8</v>
      </c>
      <c r="DO51" s="20" t="str">
        <f t="shared" si="40"/>
        <v/>
      </c>
      <c r="DP51" s="21">
        <v>66</v>
      </c>
      <c r="DQ51" s="3" t="str">
        <f t="shared" si="41"/>
        <v/>
      </c>
      <c r="DR51" s="3">
        <v>0.8</v>
      </c>
      <c r="DT51" s="20" t="str">
        <f t="shared" si="42"/>
        <v/>
      </c>
      <c r="DU51" s="21">
        <v>120</v>
      </c>
      <c r="DV51" s="3" t="str">
        <f t="shared" si="43"/>
        <v/>
      </c>
      <c r="DW51" s="3">
        <v>0.8</v>
      </c>
      <c r="DY51" s="20" t="str">
        <f t="shared" si="44"/>
        <v/>
      </c>
      <c r="DZ51" s="21">
        <v>119</v>
      </c>
      <c r="EA51" s="3" t="str">
        <f t="shared" si="45"/>
        <v/>
      </c>
      <c r="EB51" s="3">
        <v>0.8</v>
      </c>
      <c r="ED51" s="20" t="str">
        <f t="shared" si="46"/>
        <v/>
      </c>
      <c r="EE51" s="21">
        <v>154</v>
      </c>
      <c r="EF51" s="3" t="str">
        <f t="shared" si="47"/>
        <v/>
      </c>
      <c r="EG51" s="3">
        <v>0.8</v>
      </c>
      <c r="EI51" s="20" t="str">
        <f t="shared" si="48"/>
        <v/>
      </c>
      <c r="EJ51" s="21">
        <v>88</v>
      </c>
      <c r="EK51" s="3" t="str">
        <f t="shared" si="49"/>
        <v/>
      </c>
      <c r="EL51" s="3">
        <v>0.8</v>
      </c>
      <c r="EN51" s="20" t="str">
        <f t="shared" si="50"/>
        <v/>
      </c>
      <c r="EO51" s="21">
        <v>88</v>
      </c>
      <c r="EP51" s="3" t="str">
        <f t="shared" si="51"/>
        <v/>
      </c>
      <c r="EQ51" s="3">
        <v>0.8</v>
      </c>
      <c r="ES51" s="20" t="str">
        <f t="shared" si="52"/>
        <v/>
      </c>
      <c r="ET51" s="21">
        <v>77</v>
      </c>
      <c r="EU51" s="3" t="str">
        <f t="shared" si="53"/>
        <v/>
      </c>
      <c r="EV51" s="3">
        <v>0.8</v>
      </c>
      <c r="EX51" s="20" t="str">
        <f t="shared" si="54"/>
        <v/>
      </c>
      <c r="EY51" s="21">
        <v>77</v>
      </c>
      <c r="EZ51" s="3" t="str">
        <f t="shared" si="55"/>
        <v/>
      </c>
      <c r="FA51" s="3">
        <v>0.8</v>
      </c>
      <c r="FB51" s="176"/>
      <c r="FC51" s="24" t="str">
        <f t="shared" si="171"/>
        <v/>
      </c>
      <c r="FD51" s="6">
        <v>943</v>
      </c>
      <c r="FE51" s="29" t="str">
        <f t="shared" si="172"/>
        <v/>
      </c>
      <c r="FF51" s="180"/>
      <c r="FG51" s="1" t="str">
        <f t="shared" si="122"/>
        <v/>
      </c>
      <c r="FH51" s="1">
        <v>273</v>
      </c>
      <c r="FI51" s="8" t="str">
        <f t="shared" si="173"/>
        <v/>
      </c>
      <c r="FJ51" s="176"/>
      <c r="FK51" s="6" t="str">
        <f t="shared" si="123"/>
        <v/>
      </c>
      <c r="FL51" s="6">
        <v>176</v>
      </c>
      <c r="FM51" s="7" t="str">
        <f t="shared" si="57"/>
        <v/>
      </c>
      <c r="FN51" s="176"/>
      <c r="FO51" s="106" t="str">
        <f t="shared" si="58"/>
        <v/>
      </c>
      <c r="FP51" s="106">
        <v>154</v>
      </c>
      <c r="FQ51" s="11" t="str">
        <f t="shared" si="174"/>
        <v/>
      </c>
      <c r="FS51" s="20" t="str">
        <f t="shared" si="60"/>
        <v/>
      </c>
      <c r="FT51" s="21">
        <v>88</v>
      </c>
      <c r="FU51" s="3" t="str">
        <f t="shared" si="61"/>
        <v/>
      </c>
      <c r="FV51" s="3">
        <v>0.8</v>
      </c>
      <c r="FX51" s="20" t="str">
        <f t="shared" si="62"/>
        <v/>
      </c>
      <c r="FY51" s="21">
        <v>120</v>
      </c>
      <c r="FZ51" s="3" t="str">
        <f t="shared" si="63"/>
        <v/>
      </c>
      <c r="GA51" s="3">
        <v>0.8</v>
      </c>
      <c r="GC51" s="20" t="str">
        <f t="shared" si="64"/>
        <v/>
      </c>
      <c r="GD51" s="21">
        <v>88</v>
      </c>
      <c r="GE51" s="3" t="str">
        <f t="shared" si="65"/>
        <v/>
      </c>
      <c r="GF51" s="3">
        <v>0.8</v>
      </c>
      <c r="GH51" s="20" t="str">
        <f t="shared" si="66"/>
        <v/>
      </c>
      <c r="GI51" s="21">
        <v>88</v>
      </c>
      <c r="GJ51" s="3" t="str">
        <f t="shared" si="67"/>
        <v/>
      </c>
      <c r="GK51" s="3">
        <v>0.8</v>
      </c>
      <c r="GM51" s="20" t="str">
        <f t="shared" si="68"/>
        <v/>
      </c>
      <c r="GN51" s="21">
        <v>88</v>
      </c>
      <c r="GO51" s="3" t="str">
        <f t="shared" si="69"/>
        <v/>
      </c>
      <c r="GP51" s="3">
        <v>0.8</v>
      </c>
      <c r="GR51" s="20" t="str">
        <f t="shared" si="70"/>
        <v/>
      </c>
      <c r="GS51" s="21">
        <v>88</v>
      </c>
      <c r="GT51" s="3" t="str">
        <f t="shared" si="71"/>
        <v/>
      </c>
      <c r="GU51" s="3">
        <v>0.8</v>
      </c>
      <c r="GW51" s="20" t="str">
        <f t="shared" si="72"/>
        <v/>
      </c>
      <c r="GX51" s="21">
        <v>88</v>
      </c>
      <c r="GY51" s="3" t="str">
        <f t="shared" si="73"/>
        <v/>
      </c>
      <c r="GZ51" s="3">
        <v>0.8</v>
      </c>
      <c r="HB51" s="20" t="str">
        <f t="shared" si="74"/>
        <v/>
      </c>
      <c r="HC51" s="21">
        <v>88</v>
      </c>
      <c r="HD51" s="3" t="str">
        <f t="shared" si="75"/>
        <v/>
      </c>
      <c r="HE51" s="3">
        <v>0.8</v>
      </c>
      <c r="HG51" s="20" t="str">
        <f t="shared" si="76"/>
        <v/>
      </c>
      <c r="HH51" s="21">
        <v>66</v>
      </c>
      <c r="HI51" s="3" t="str">
        <f t="shared" si="6"/>
        <v/>
      </c>
      <c r="HJ51" s="3">
        <v>0.8</v>
      </c>
      <c r="HL51" s="20" t="str">
        <f t="shared" si="77"/>
        <v/>
      </c>
      <c r="HM51" s="21">
        <v>88</v>
      </c>
      <c r="HN51" s="3" t="str">
        <f t="shared" si="78"/>
        <v/>
      </c>
      <c r="HO51" s="3">
        <v>0.8</v>
      </c>
      <c r="HQ51" s="20" t="str">
        <f t="shared" si="79"/>
        <v/>
      </c>
      <c r="HR51" s="21">
        <v>88</v>
      </c>
      <c r="HS51" s="3" t="str">
        <f t="shared" si="80"/>
        <v/>
      </c>
      <c r="HT51" s="3">
        <v>0.8</v>
      </c>
      <c r="HV51" s="20" t="str">
        <f t="shared" si="81"/>
        <v/>
      </c>
      <c r="HW51" s="21">
        <v>100</v>
      </c>
      <c r="HX51" s="3" t="str">
        <f t="shared" si="82"/>
        <v/>
      </c>
      <c r="HY51" s="3">
        <v>0.8</v>
      </c>
      <c r="HZ51" s="24" t="str">
        <f t="shared" si="124"/>
        <v/>
      </c>
      <c r="IA51" s="6">
        <v>802</v>
      </c>
      <c r="IB51" s="29" t="str">
        <f t="shared" si="175"/>
        <v/>
      </c>
      <c r="IC51" s="24" t="str">
        <f t="shared" si="84"/>
        <v/>
      </c>
      <c r="ID51" s="6">
        <v>176</v>
      </c>
      <c r="IE51" s="29" t="str">
        <f t="shared" si="176"/>
        <v/>
      </c>
      <c r="IF51" s="24" t="str">
        <f t="shared" si="85"/>
        <v/>
      </c>
      <c r="IG51" s="6">
        <v>100</v>
      </c>
      <c r="IH51" s="29" t="str">
        <f t="shared" si="177"/>
        <v/>
      </c>
      <c r="II51" s="77"/>
      <c r="IJ51" s="102" t="str">
        <f t="shared" si="125"/>
        <v/>
      </c>
      <c r="IK51" s="102">
        <v>60</v>
      </c>
      <c r="IL51" s="32" t="str">
        <f t="shared" si="87"/>
        <v/>
      </c>
      <c r="IM51" s="33">
        <v>0.8</v>
      </c>
      <c r="IN51" s="78"/>
      <c r="IO51" s="53" t="str">
        <f t="shared" si="126"/>
        <v/>
      </c>
      <c r="IP51" s="54">
        <v>60</v>
      </c>
      <c r="IQ51" s="34" t="str">
        <f t="shared" si="88"/>
        <v/>
      </c>
      <c r="IR51" s="35">
        <v>0.8</v>
      </c>
      <c r="IS51" s="79"/>
      <c r="IT51" s="102" t="str">
        <f t="shared" si="127"/>
        <v/>
      </c>
      <c r="IU51" s="102">
        <v>60</v>
      </c>
      <c r="IV51" s="33" t="str">
        <f t="shared" si="89"/>
        <v/>
      </c>
      <c r="IW51" s="33">
        <v>0.8</v>
      </c>
      <c r="IX51" s="80"/>
      <c r="IY51" s="54" t="str">
        <f t="shared" si="128"/>
        <v/>
      </c>
      <c r="IZ51" s="54">
        <v>60</v>
      </c>
      <c r="JA51" s="34" t="str">
        <f t="shared" si="90"/>
        <v/>
      </c>
      <c r="JB51" s="35">
        <v>0.8</v>
      </c>
      <c r="JC51" s="80"/>
      <c r="JD51" s="102" t="str">
        <f t="shared" si="129"/>
        <v/>
      </c>
      <c r="JE51" s="102">
        <v>60</v>
      </c>
      <c r="JF51" s="32" t="str">
        <f t="shared" si="91"/>
        <v/>
      </c>
      <c r="JG51" s="33">
        <v>0.8</v>
      </c>
      <c r="JH51" s="79"/>
      <c r="JI51" s="54" t="str">
        <f t="shared" si="130"/>
        <v/>
      </c>
      <c r="JJ51" s="54">
        <v>60</v>
      </c>
      <c r="JK51" s="34" t="str">
        <f t="shared" si="92"/>
        <v/>
      </c>
      <c r="JL51" s="35">
        <v>0.8</v>
      </c>
      <c r="JM51" s="80"/>
      <c r="JN51" s="102" t="str">
        <f t="shared" si="131"/>
        <v/>
      </c>
      <c r="JO51" s="102">
        <v>60</v>
      </c>
      <c r="JP51" s="32" t="str">
        <f t="shared" si="93"/>
        <v/>
      </c>
      <c r="JQ51" s="33">
        <v>0.8</v>
      </c>
      <c r="JR51" s="80"/>
      <c r="JS51" s="54" t="str">
        <f t="shared" si="140"/>
        <v/>
      </c>
      <c r="JT51" s="102">
        <v>60</v>
      </c>
      <c r="JU51" s="34" t="str">
        <f t="shared" si="141"/>
        <v/>
      </c>
      <c r="JV51" s="33">
        <v>0.8</v>
      </c>
      <c r="JW51" s="80"/>
      <c r="JX51" s="102" t="str">
        <f t="shared" si="142"/>
        <v/>
      </c>
      <c r="JY51" s="102">
        <v>60</v>
      </c>
      <c r="JZ51" s="32" t="str">
        <f t="shared" si="143"/>
        <v/>
      </c>
      <c r="KA51" s="33">
        <v>0.8</v>
      </c>
      <c r="KB51" s="80"/>
      <c r="KC51" s="54" t="str">
        <f t="shared" si="144"/>
        <v/>
      </c>
      <c r="KD51" s="102">
        <v>60</v>
      </c>
      <c r="KE51" s="34" t="str">
        <f t="shared" si="145"/>
        <v/>
      </c>
      <c r="KF51" s="33">
        <v>0.8</v>
      </c>
      <c r="KG51" s="80"/>
      <c r="KH51" s="102" t="str">
        <f t="shared" si="146"/>
        <v/>
      </c>
      <c r="KI51" s="102">
        <v>60</v>
      </c>
      <c r="KJ51" s="32" t="str">
        <f t="shared" si="147"/>
        <v/>
      </c>
      <c r="KK51" s="33">
        <v>0.8</v>
      </c>
      <c r="KL51" s="80"/>
      <c r="KM51" s="54" t="str">
        <f t="shared" si="148"/>
        <v/>
      </c>
      <c r="KN51" s="102">
        <v>60</v>
      </c>
      <c r="KO51" s="34" t="str">
        <f t="shared" si="149"/>
        <v/>
      </c>
      <c r="KP51" s="33">
        <v>0.8</v>
      </c>
      <c r="KQ51" s="80"/>
      <c r="KR51" s="102" t="str">
        <f t="shared" si="150"/>
        <v/>
      </c>
      <c r="KS51" s="102">
        <v>60</v>
      </c>
      <c r="KT51" s="32" t="str">
        <f t="shared" si="151"/>
        <v/>
      </c>
      <c r="KU51" s="33">
        <v>0.8</v>
      </c>
      <c r="KV51" s="80"/>
      <c r="KW51" s="54" t="str">
        <f t="shared" si="152"/>
        <v/>
      </c>
      <c r="KX51" s="102">
        <v>60</v>
      </c>
      <c r="KY51" s="34" t="str">
        <f t="shared" si="153"/>
        <v/>
      </c>
      <c r="KZ51" s="33">
        <v>0.8</v>
      </c>
      <c r="LA51" s="36" t="str">
        <f t="shared" si="139"/>
        <v/>
      </c>
      <c r="LB51" s="36">
        <v>240</v>
      </c>
      <c r="LC51" s="37" t="str">
        <f t="shared" si="101"/>
        <v/>
      </c>
      <c r="LD51" s="38" t="str">
        <f t="shared" si="102"/>
        <v/>
      </c>
      <c r="LE51" s="38">
        <v>240</v>
      </c>
      <c r="LF51" s="39" t="str">
        <f t="shared" si="103"/>
        <v/>
      </c>
      <c r="LG51" s="36" t="str">
        <f t="shared" si="104"/>
        <v/>
      </c>
      <c r="LH51" s="36">
        <v>120</v>
      </c>
      <c r="LI51" s="37" t="str">
        <f t="shared" si="105"/>
        <v/>
      </c>
      <c r="LJ51" s="38" t="str">
        <f t="shared" si="106"/>
        <v/>
      </c>
      <c r="LK51" s="38">
        <v>240</v>
      </c>
      <c r="LL51" s="39" t="str">
        <f t="shared" si="107"/>
        <v/>
      </c>
      <c r="LM51" s="36" t="str">
        <f t="shared" si="108"/>
        <v/>
      </c>
      <c r="LN51" s="36">
        <v>40</v>
      </c>
      <c r="LO51" s="37" t="str">
        <f t="shared" si="109"/>
        <v/>
      </c>
    </row>
    <row r="52" spans="1:327" x14ac:dyDescent="0.25">
      <c r="A52" s="10">
        <v>51</v>
      </c>
      <c r="B52" s="66"/>
      <c r="C52" s="20" t="str">
        <f t="shared" si="8"/>
        <v/>
      </c>
      <c r="D52" s="21">
        <v>96</v>
      </c>
      <c r="E52" s="3" t="str">
        <f t="shared" si="0"/>
        <v/>
      </c>
      <c r="F52" s="3">
        <v>0.8</v>
      </c>
      <c r="G52" s="66"/>
      <c r="H52" s="22" t="str">
        <f t="shared" si="110"/>
        <v/>
      </c>
      <c r="I52" s="2">
        <v>96</v>
      </c>
      <c r="J52" s="4" t="str">
        <f t="shared" si="154"/>
        <v/>
      </c>
      <c r="K52" s="3">
        <v>0.8</v>
      </c>
      <c r="L52" s="66"/>
      <c r="M52" s="20" t="str">
        <f t="shared" si="111"/>
        <v/>
      </c>
      <c r="N52" s="23">
        <v>96</v>
      </c>
      <c r="O52" s="3" t="str">
        <f t="shared" si="155"/>
        <v/>
      </c>
      <c r="P52" s="3">
        <v>0.8</v>
      </c>
      <c r="Q52" s="66"/>
      <c r="R52" s="22" t="str">
        <f t="shared" si="112"/>
        <v/>
      </c>
      <c r="S52" s="21">
        <v>96</v>
      </c>
      <c r="T52" s="4" t="str">
        <f t="shared" si="156"/>
        <v/>
      </c>
      <c r="U52" s="3">
        <v>0.8</v>
      </c>
      <c r="V52" s="66"/>
      <c r="W52" s="20" t="str">
        <f t="shared" si="113"/>
        <v/>
      </c>
      <c r="X52" s="21">
        <v>96</v>
      </c>
      <c r="Y52" s="3" t="str">
        <f t="shared" si="157"/>
        <v/>
      </c>
      <c r="Z52" s="3">
        <v>0.8</v>
      </c>
      <c r="AA52" s="66"/>
      <c r="AB52" s="22" t="str">
        <f t="shared" si="114"/>
        <v/>
      </c>
      <c r="AC52" s="21">
        <v>96</v>
      </c>
      <c r="AD52" s="4" t="str">
        <f t="shared" si="158"/>
        <v/>
      </c>
      <c r="AE52" s="3">
        <v>0.8</v>
      </c>
      <c r="AF52" s="66"/>
      <c r="AG52" s="20" t="str">
        <f t="shared" si="115"/>
        <v/>
      </c>
      <c r="AH52" s="21">
        <v>96</v>
      </c>
      <c r="AI52" s="3" t="str">
        <f t="shared" si="159"/>
        <v/>
      </c>
      <c r="AJ52" s="3">
        <v>0.8</v>
      </c>
      <c r="AK52" s="66"/>
      <c r="AL52" s="22" t="str">
        <f t="shared" si="116"/>
        <v/>
      </c>
      <c r="AM52" s="21">
        <v>96</v>
      </c>
      <c r="AN52" s="4" t="str">
        <f t="shared" si="160"/>
        <v/>
      </c>
      <c r="AO52" s="3">
        <v>0.8</v>
      </c>
      <c r="AP52" s="71"/>
      <c r="AQ52" s="20" t="str">
        <f t="shared" si="117"/>
        <v/>
      </c>
      <c r="AR52" s="21">
        <v>96</v>
      </c>
      <c r="AS52" s="3" t="str">
        <f t="shared" si="161"/>
        <v/>
      </c>
      <c r="AT52" s="3">
        <v>0.8</v>
      </c>
      <c r="AU52" s="66"/>
      <c r="AV52" s="22" t="str">
        <f t="shared" si="118"/>
        <v/>
      </c>
      <c r="AW52" s="1">
        <v>96</v>
      </c>
      <c r="AX52" s="3" t="str">
        <f t="shared" si="17"/>
        <v/>
      </c>
      <c r="AY52" s="3">
        <v>0.8</v>
      </c>
      <c r="AZ52" s="66"/>
      <c r="BA52" s="20" t="str">
        <f t="shared" si="119"/>
        <v/>
      </c>
      <c r="BB52" s="21">
        <v>96</v>
      </c>
      <c r="BC52" s="3" t="str">
        <f t="shared" si="18"/>
        <v/>
      </c>
      <c r="BD52" s="3">
        <v>0.8</v>
      </c>
      <c r="BE52" s="176"/>
      <c r="BF52" s="24" t="str">
        <f t="shared" si="162"/>
        <v/>
      </c>
      <c r="BG52" s="6">
        <v>384</v>
      </c>
      <c r="BH52" s="29" t="str">
        <f t="shared" si="163"/>
        <v/>
      </c>
      <c r="BI52" s="180"/>
      <c r="BJ52" s="1" t="str">
        <f t="shared" si="164"/>
        <v/>
      </c>
      <c r="BK52" s="1">
        <v>140</v>
      </c>
      <c r="BL52" s="8" t="str">
        <f t="shared" si="165"/>
        <v/>
      </c>
      <c r="BM52" s="176"/>
      <c r="BN52" s="6" t="str">
        <f t="shared" si="166"/>
        <v/>
      </c>
      <c r="BO52" s="6">
        <v>264</v>
      </c>
      <c r="BP52" s="7" t="str">
        <f t="shared" si="167"/>
        <v/>
      </c>
      <c r="BQ52" s="176"/>
      <c r="BR52" s="1" t="str">
        <f t="shared" si="168"/>
        <v/>
      </c>
      <c r="BS52" s="1">
        <v>198</v>
      </c>
      <c r="BT52" s="11" t="str">
        <f t="shared" si="169"/>
        <v/>
      </c>
      <c r="BV52" s="20" t="str">
        <f t="shared" si="23"/>
        <v/>
      </c>
      <c r="BW52" s="21">
        <v>50</v>
      </c>
      <c r="BX52" s="3" t="str">
        <f t="shared" si="120"/>
        <v/>
      </c>
      <c r="BY52" s="3">
        <v>0.8</v>
      </c>
      <c r="CA52" s="20" t="str">
        <f t="shared" si="24"/>
        <v/>
      </c>
      <c r="CB52" s="21">
        <v>77</v>
      </c>
      <c r="CC52" s="3" t="str">
        <f t="shared" si="25"/>
        <v/>
      </c>
      <c r="CD52" s="3">
        <v>0.8</v>
      </c>
      <c r="CF52" s="20" t="str">
        <f t="shared" si="26"/>
        <v/>
      </c>
      <c r="CG52" s="21">
        <v>50</v>
      </c>
      <c r="CH52" s="3" t="str">
        <f t="shared" si="27"/>
        <v/>
      </c>
      <c r="CI52" s="3">
        <v>0.8</v>
      </c>
      <c r="CK52" s="20" t="str">
        <f t="shared" si="28"/>
        <v/>
      </c>
      <c r="CL52" s="21">
        <v>50</v>
      </c>
      <c r="CM52" s="3" t="str">
        <f t="shared" si="29"/>
        <v/>
      </c>
      <c r="CN52" s="3">
        <v>0.8</v>
      </c>
      <c r="CP52" s="20" t="str">
        <f t="shared" si="30"/>
        <v/>
      </c>
      <c r="CQ52" s="21">
        <v>50</v>
      </c>
      <c r="CR52" s="3" t="str">
        <f t="shared" si="31"/>
        <v/>
      </c>
      <c r="CS52" s="3">
        <v>0.8</v>
      </c>
      <c r="CU52" s="20" t="str">
        <f t="shared" si="32"/>
        <v/>
      </c>
      <c r="CV52" s="21">
        <v>50</v>
      </c>
      <c r="CW52" s="3" t="str">
        <f t="shared" si="33"/>
        <v/>
      </c>
      <c r="CX52" s="3">
        <v>0.8</v>
      </c>
      <c r="CZ52" s="20" t="str">
        <f t="shared" si="34"/>
        <v/>
      </c>
      <c r="DA52" s="21">
        <v>50</v>
      </c>
      <c r="DB52" s="3" t="str">
        <f t="shared" si="170"/>
        <v/>
      </c>
      <c r="DC52" s="3">
        <v>0.8</v>
      </c>
      <c r="DE52" s="20" t="str">
        <f t="shared" si="36"/>
        <v/>
      </c>
      <c r="DF52" s="21">
        <v>66</v>
      </c>
      <c r="DG52" s="3" t="str">
        <f t="shared" si="37"/>
        <v/>
      </c>
      <c r="DH52" s="3">
        <v>0.8</v>
      </c>
      <c r="DJ52" s="20" t="str">
        <f t="shared" si="38"/>
        <v/>
      </c>
      <c r="DK52" s="21">
        <v>66</v>
      </c>
      <c r="DL52" s="3" t="str">
        <f t="shared" si="39"/>
        <v/>
      </c>
      <c r="DM52" s="3">
        <v>0.8</v>
      </c>
      <c r="DO52" s="20" t="str">
        <f t="shared" si="40"/>
        <v/>
      </c>
      <c r="DP52" s="21">
        <v>66</v>
      </c>
      <c r="DQ52" s="3" t="str">
        <f t="shared" si="41"/>
        <v/>
      </c>
      <c r="DR52" s="3">
        <v>0.8</v>
      </c>
      <c r="DT52" s="20" t="str">
        <f t="shared" si="42"/>
        <v/>
      </c>
      <c r="DU52" s="21">
        <v>120</v>
      </c>
      <c r="DV52" s="3" t="str">
        <f t="shared" si="43"/>
        <v/>
      </c>
      <c r="DW52" s="3">
        <v>0.8</v>
      </c>
      <c r="DY52" s="20" t="str">
        <f t="shared" si="44"/>
        <v/>
      </c>
      <c r="DZ52" s="21">
        <v>119</v>
      </c>
      <c r="EA52" s="3" t="str">
        <f t="shared" si="45"/>
        <v/>
      </c>
      <c r="EB52" s="3">
        <v>0.8</v>
      </c>
      <c r="ED52" s="20" t="str">
        <f t="shared" si="46"/>
        <v/>
      </c>
      <c r="EE52" s="21">
        <v>154</v>
      </c>
      <c r="EF52" s="3" t="str">
        <f t="shared" si="47"/>
        <v/>
      </c>
      <c r="EG52" s="3">
        <v>0.8</v>
      </c>
      <c r="EI52" s="20" t="str">
        <f t="shared" si="48"/>
        <v/>
      </c>
      <c r="EJ52" s="21">
        <v>88</v>
      </c>
      <c r="EK52" s="3" t="str">
        <f t="shared" si="49"/>
        <v/>
      </c>
      <c r="EL52" s="3">
        <v>0.8</v>
      </c>
      <c r="EN52" s="20" t="str">
        <f t="shared" si="50"/>
        <v/>
      </c>
      <c r="EO52" s="21">
        <v>88</v>
      </c>
      <c r="EP52" s="3" t="str">
        <f t="shared" si="51"/>
        <v/>
      </c>
      <c r="EQ52" s="3">
        <v>0.8</v>
      </c>
      <c r="ES52" s="20" t="str">
        <f t="shared" si="52"/>
        <v/>
      </c>
      <c r="ET52" s="21">
        <v>77</v>
      </c>
      <c r="EU52" s="3" t="str">
        <f t="shared" si="53"/>
        <v/>
      </c>
      <c r="EV52" s="3">
        <v>0.8</v>
      </c>
      <c r="EX52" s="20" t="str">
        <f t="shared" si="54"/>
        <v/>
      </c>
      <c r="EY52" s="21">
        <v>77</v>
      </c>
      <c r="EZ52" s="3" t="str">
        <f t="shared" si="55"/>
        <v/>
      </c>
      <c r="FA52" s="3">
        <v>0.8</v>
      </c>
      <c r="FB52" s="176"/>
      <c r="FC52" s="24" t="str">
        <f t="shared" si="171"/>
        <v/>
      </c>
      <c r="FD52" s="6">
        <v>943</v>
      </c>
      <c r="FE52" s="29" t="str">
        <f t="shared" si="172"/>
        <v/>
      </c>
      <c r="FF52" s="180"/>
      <c r="FG52" s="1" t="str">
        <f t="shared" si="122"/>
        <v/>
      </c>
      <c r="FH52" s="1">
        <v>273</v>
      </c>
      <c r="FI52" s="8" t="str">
        <f t="shared" si="173"/>
        <v/>
      </c>
      <c r="FJ52" s="176"/>
      <c r="FK52" s="6" t="str">
        <f t="shared" si="123"/>
        <v/>
      </c>
      <c r="FL52" s="6">
        <v>176</v>
      </c>
      <c r="FM52" s="7" t="str">
        <f t="shared" si="57"/>
        <v/>
      </c>
      <c r="FN52" s="176"/>
      <c r="FO52" s="106" t="str">
        <f t="shared" si="58"/>
        <v/>
      </c>
      <c r="FP52" s="106">
        <v>154</v>
      </c>
      <c r="FQ52" s="11" t="str">
        <f t="shared" si="174"/>
        <v/>
      </c>
      <c r="FS52" s="20" t="str">
        <f t="shared" si="60"/>
        <v/>
      </c>
      <c r="FT52" s="21">
        <v>88</v>
      </c>
      <c r="FU52" s="3" t="str">
        <f t="shared" si="61"/>
        <v/>
      </c>
      <c r="FV52" s="3">
        <v>0.8</v>
      </c>
      <c r="FX52" s="20" t="str">
        <f t="shared" si="62"/>
        <v/>
      </c>
      <c r="FY52" s="21">
        <v>120</v>
      </c>
      <c r="FZ52" s="3" t="str">
        <f t="shared" si="63"/>
        <v/>
      </c>
      <c r="GA52" s="3">
        <v>0.8</v>
      </c>
      <c r="GC52" s="20" t="str">
        <f t="shared" si="64"/>
        <v/>
      </c>
      <c r="GD52" s="21">
        <v>88</v>
      </c>
      <c r="GE52" s="3" t="str">
        <f t="shared" si="65"/>
        <v/>
      </c>
      <c r="GF52" s="3">
        <v>0.8</v>
      </c>
      <c r="GH52" s="20" t="str">
        <f t="shared" si="66"/>
        <v/>
      </c>
      <c r="GI52" s="21">
        <v>88</v>
      </c>
      <c r="GJ52" s="3" t="str">
        <f t="shared" si="67"/>
        <v/>
      </c>
      <c r="GK52" s="3">
        <v>0.8</v>
      </c>
      <c r="GM52" s="20" t="str">
        <f t="shared" si="68"/>
        <v/>
      </c>
      <c r="GN52" s="21">
        <v>88</v>
      </c>
      <c r="GO52" s="3" t="str">
        <f t="shared" si="69"/>
        <v/>
      </c>
      <c r="GP52" s="3">
        <v>0.8</v>
      </c>
      <c r="GR52" s="20" t="str">
        <f t="shared" si="70"/>
        <v/>
      </c>
      <c r="GS52" s="21">
        <v>88</v>
      </c>
      <c r="GT52" s="3" t="str">
        <f t="shared" si="71"/>
        <v/>
      </c>
      <c r="GU52" s="3">
        <v>0.8</v>
      </c>
      <c r="GW52" s="20" t="str">
        <f t="shared" si="72"/>
        <v/>
      </c>
      <c r="GX52" s="21">
        <v>88</v>
      </c>
      <c r="GY52" s="3" t="str">
        <f t="shared" si="73"/>
        <v/>
      </c>
      <c r="GZ52" s="3">
        <v>0.8</v>
      </c>
      <c r="HB52" s="20" t="str">
        <f t="shared" si="74"/>
        <v/>
      </c>
      <c r="HC52" s="21">
        <v>88</v>
      </c>
      <c r="HD52" s="3" t="str">
        <f t="shared" si="75"/>
        <v/>
      </c>
      <c r="HE52" s="3">
        <v>0.8</v>
      </c>
      <c r="HG52" s="20" t="str">
        <f t="shared" si="76"/>
        <v/>
      </c>
      <c r="HH52" s="21">
        <v>66</v>
      </c>
      <c r="HI52" s="3" t="str">
        <f t="shared" si="6"/>
        <v/>
      </c>
      <c r="HJ52" s="3">
        <v>0.8</v>
      </c>
      <c r="HL52" s="20" t="str">
        <f t="shared" si="77"/>
        <v/>
      </c>
      <c r="HM52" s="21">
        <v>88</v>
      </c>
      <c r="HN52" s="3" t="str">
        <f t="shared" si="78"/>
        <v/>
      </c>
      <c r="HO52" s="3">
        <v>0.8</v>
      </c>
      <c r="HQ52" s="20" t="str">
        <f t="shared" si="79"/>
        <v/>
      </c>
      <c r="HR52" s="21">
        <v>88</v>
      </c>
      <c r="HS52" s="3" t="str">
        <f t="shared" si="80"/>
        <v/>
      </c>
      <c r="HT52" s="3">
        <v>0.8</v>
      </c>
      <c r="HV52" s="20" t="str">
        <f t="shared" si="81"/>
        <v/>
      </c>
      <c r="HW52" s="21">
        <v>100</v>
      </c>
      <c r="HX52" s="3" t="str">
        <f t="shared" si="82"/>
        <v/>
      </c>
      <c r="HY52" s="3">
        <v>0.8</v>
      </c>
      <c r="HZ52" s="24" t="str">
        <f t="shared" si="124"/>
        <v/>
      </c>
      <c r="IA52" s="6">
        <v>802</v>
      </c>
      <c r="IB52" s="29" t="str">
        <f t="shared" si="175"/>
        <v/>
      </c>
      <c r="IC52" s="24" t="str">
        <f t="shared" si="84"/>
        <v/>
      </c>
      <c r="ID52" s="6">
        <v>176</v>
      </c>
      <c r="IE52" s="29" t="str">
        <f t="shared" si="176"/>
        <v/>
      </c>
      <c r="IF52" s="24" t="str">
        <f t="shared" si="85"/>
        <v/>
      </c>
      <c r="IG52" s="6">
        <v>100</v>
      </c>
      <c r="IH52" s="29" t="str">
        <f t="shared" si="177"/>
        <v/>
      </c>
      <c r="II52" s="77"/>
      <c r="IJ52" s="102" t="str">
        <f t="shared" si="125"/>
        <v/>
      </c>
      <c r="IK52" s="102">
        <v>60</v>
      </c>
      <c r="IL52" s="32" t="str">
        <f t="shared" si="87"/>
        <v/>
      </c>
      <c r="IM52" s="33">
        <v>0.8</v>
      </c>
      <c r="IN52" s="78"/>
      <c r="IO52" s="53" t="str">
        <f t="shared" si="126"/>
        <v/>
      </c>
      <c r="IP52" s="54">
        <v>60</v>
      </c>
      <c r="IQ52" s="34" t="str">
        <f t="shared" si="88"/>
        <v/>
      </c>
      <c r="IR52" s="35">
        <v>0.8</v>
      </c>
      <c r="IS52" s="79"/>
      <c r="IT52" s="102" t="str">
        <f t="shared" si="127"/>
        <v/>
      </c>
      <c r="IU52" s="102">
        <v>60</v>
      </c>
      <c r="IV52" s="33" t="str">
        <f t="shared" si="89"/>
        <v/>
      </c>
      <c r="IW52" s="33">
        <v>0.8</v>
      </c>
      <c r="IX52" s="80"/>
      <c r="IY52" s="54" t="str">
        <f t="shared" si="128"/>
        <v/>
      </c>
      <c r="IZ52" s="54">
        <v>60</v>
      </c>
      <c r="JA52" s="34" t="str">
        <f t="shared" si="90"/>
        <v/>
      </c>
      <c r="JB52" s="35">
        <v>0.8</v>
      </c>
      <c r="JC52" s="80"/>
      <c r="JD52" s="102" t="str">
        <f t="shared" si="129"/>
        <v/>
      </c>
      <c r="JE52" s="102">
        <v>60</v>
      </c>
      <c r="JF52" s="32" t="str">
        <f t="shared" si="91"/>
        <v/>
      </c>
      <c r="JG52" s="33">
        <v>0.8</v>
      </c>
      <c r="JH52" s="79"/>
      <c r="JI52" s="54" t="str">
        <f t="shared" si="130"/>
        <v/>
      </c>
      <c r="JJ52" s="54">
        <v>60</v>
      </c>
      <c r="JK52" s="34" t="str">
        <f t="shared" si="92"/>
        <v/>
      </c>
      <c r="JL52" s="35">
        <v>0.8</v>
      </c>
      <c r="JM52" s="80"/>
      <c r="JN52" s="102" t="str">
        <f t="shared" si="131"/>
        <v/>
      </c>
      <c r="JO52" s="102">
        <v>60</v>
      </c>
      <c r="JP52" s="32" t="str">
        <f t="shared" si="93"/>
        <v/>
      </c>
      <c r="JQ52" s="33">
        <v>0.8</v>
      </c>
      <c r="JR52" s="80"/>
      <c r="JS52" s="54" t="str">
        <f t="shared" si="140"/>
        <v/>
      </c>
      <c r="JT52" s="102">
        <v>60</v>
      </c>
      <c r="JU52" s="34" t="str">
        <f t="shared" si="141"/>
        <v/>
      </c>
      <c r="JV52" s="33">
        <v>0.8</v>
      </c>
      <c r="JW52" s="80"/>
      <c r="JX52" s="102" t="str">
        <f t="shared" si="142"/>
        <v/>
      </c>
      <c r="JY52" s="102">
        <v>60</v>
      </c>
      <c r="JZ52" s="32" t="str">
        <f t="shared" si="143"/>
        <v/>
      </c>
      <c r="KA52" s="33">
        <v>0.8</v>
      </c>
      <c r="KB52" s="80"/>
      <c r="KC52" s="54" t="str">
        <f t="shared" si="144"/>
        <v/>
      </c>
      <c r="KD52" s="102">
        <v>60</v>
      </c>
      <c r="KE52" s="34" t="str">
        <f t="shared" si="145"/>
        <v/>
      </c>
      <c r="KF52" s="33">
        <v>0.8</v>
      </c>
      <c r="KG52" s="80"/>
      <c r="KH52" s="102" t="str">
        <f t="shared" si="146"/>
        <v/>
      </c>
      <c r="KI52" s="102">
        <v>60</v>
      </c>
      <c r="KJ52" s="32" t="str">
        <f t="shared" si="147"/>
        <v/>
      </c>
      <c r="KK52" s="33">
        <v>0.8</v>
      </c>
      <c r="KL52" s="80"/>
      <c r="KM52" s="54" t="str">
        <f t="shared" si="148"/>
        <v/>
      </c>
      <c r="KN52" s="102">
        <v>60</v>
      </c>
      <c r="KO52" s="34" t="str">
        <f t="shared" si="149"/>
        <v/>
      </c>
      <c r="KP52" s="33">
        <v>0.8</v>
      </c>
      <c r="KQ52" s="80"/>
      <c r="KR52" s="102" t="str">
        <f t="shared" si="150"/>
        <v/>
      </c>
      <c r="KS52" s="102">
        <v>60</v>
      </c>
      <c r="KT52" s="32" t="str">
        <f t="shared" si="151"/>
        <v/>
      </c>
      <c r="KU52" s="33">
        <v>0.8</v>
      </c>
      <c r="KV52" s="80"/>
      <c r="KW52" s="54" t="str">
        <f t="shared" si="152"/>
        <v/>
      </c>
      <c r="KX52" s="102">
        <v>60</v>
      </c>
      <c r="KY52" s="34" t="str">
        <f t="shared" si="153"/>
        <v/>
      </c>
      <c r="KZ52" s="33">
        <v>0.8</v>
      </c>
      <c r="LA52" s="36" t="str">
        <f t="shared" si="139"/>
        <v/>
      </c>
      <c r="LB52" s="36">
        <v>240</v>
      </c>
      <c r="LC52" s="37" t="str">
        <f t="shared" si="101"/>
        <v/>
      </c>
      <c r="LD52" s="38" t="str">
        <f t="shared" si="102"/>
        <v/>
      </c>
      <c r="LE52" s="38">
        <v>240</v>
      </c>
      <c r="LF52" s="39" t="str">
        <f t="shared" si="103"/>
        <v/>
      </c>
      <c r="LG52" s="36" t="str">
        <f t="shared" si="104"/>
        <v/>
      </c>
      <c r="LH52" s="36">
        <v>120</v>
      </c>
      <c r="LI52" s="37" t="str">
        <f t="shared" si="105"/>
        <v/>
      </c>
      <c r="LJ52" s="38" t="str">
        <f t="shared" si="106"/>
        <v/>
      </c>
      <c r="LK52" s="38">
        <v>240</v>
      </c>
      <c r="LL52" s="39" t="str">
        <f t="shared" si="107"/>
        <v/>
      </c>
      <c r="LM52" s="36" t="str">
        <f t="shared" si="108"/>
        <v/>
      </c>
      <c r="LN52" s="36">
        <v>40</v>
      </c>
      <c r="LO52" s="37" t="str">
        <f t="shared" si="109"/>
        <v/>
      </c>
    </row>
    <row r="53" spans="1:327" x14ac:dyDescent="0.25">
      <c r="A53" s="9">
        <v>52</v>
      </c>
      <c r="B53" s="66"/>
      <c r="C53" s="20" t="str">
        <f t="shared" si="8"/>
        <v/>
      </c>
      <c r="D53" s="21">
        <v>96</v>
      </c>
      <c r="E53" s="3" t="str">
        <f t="shared" si="0"/>
        <v/>
      </c>
      <c r="F53" s="3">
        <v>0.8</v>
      </c>
      <c r="G53" s="66"/>
      <c r="H53" s="22" t="str">
        <f t="shared" si="110"/>
        <v/>
      </c>
      <c r="I53" s="2">
        <v>96</v>
      </c>
      <c r="J53" s="4" t="str">
        <f t="shared" si="154"/>
        <v/>
      </c>
      <c r="K53" s="3">
        <v>0.8</v>
      </c>
      <c r="L53" s="66"/>
      <c r="M53" s="20" t="str">
        <f t="shared" si="111"/>
        <v/>
      </c>
      <c r="N53" s="23">
        <v>96</v>
      </c>
      <c r="O53" s="3" t="str">
        <f t="shared" si="155"/>
        <v/>
      </c>
      <c r="P53" s="3">
        <v>0.8</v>
      </c>
      <c r="Q53" s="66"/>
      <c r="R53" s="22" t="str">
        <f t="shared" si="112"/>
        <v/>
      </c>
      <c r="S53" s="21">
        <v>96</v>
      </c>
      <c r="T53" s="4" t="str">
        <f t="shared" si="156"/>
        <v/>
      </c>
      <c r="U53" s="3">
        <v>0.8</v>
      </c>
      <c r="V53" s="66"/>
      <c r="W53" s="20" t="str">
        <f t="shared" si="113"/>
        <v/>
      </c>
      <c r="X53" s="21">
        <v>96</v>
      </c>
      <c r="Y53" s="3" t="str">
        <f t="shared" si="157"/>
        <v/>
      </c>
      <c r="Z53" s="3">
        <v>0.8</v>
      </c>
      <c r="AA53" s="66"/>
      <c r="AB53" s="22" t="str">
        <f t="shared" si="114"/>
        <v/>
      </c>
      <c r="AC53" s="21">
        <v>96</v>
      </c>
      <c r="AD53" s="4" t="str">
        <f t="shared" si="158"/>
        <v/>
      </c>
      <c r="AE53" s="3">
        <v>0.8</v>
      </c>
      <c r="AF53" s="66"/>
      <c r="AG53" s="20" t="str">
        <f t="shared" si="115"/>
        <v/>
      </c>
      <c r="AH53" s="21">
        <v>96</v>
      </c>
      <c r="AI53" s="3" t="str">
        <f t="shared" si="159"/>
        <v/>
      </c>
      <c r="AJ53" s="3">
        <v>0.8</v>
      </c>
      <c r="AK53" s="66"/>
      <c r="AL53" s="22" t="str">
        <f t="shared" si="116"/>
        <v/>
      </c>
      <c r="AM53" s="21">
        <v>96</v>
      </c>
      <c r="AN53" s="4" t="str">
        <f t="shared" si="160"/>
        <v/>
      </c>
      <c r="AO53" s="3">
        <v>0.8</v>
      </c>
      <c r="AP53" s="71"/>
      <c r="AQ53" s="20" t="str">
        <f t="shared" si="117"/>
        <v/>
      </c>
      <c r="AR53" s="21">
        <v>96</v>
      </c>
      <c r="AS53" s="3" t="str">
        <f t="shared" si="161"/>
        <v/>
      </c>
      <c r="AT53" s="3">
        <v>0.8</v>
      </c>
      <c r="AU53" s="66"/>
      <c r="AV53" s="22" t="str">
        <f t="shared" si="118"/>
        <v/>
      </c>
      <c r="AW53" s="1">
        <v>96</v>
      </c>
      <c r="AX53" s="3" t="str">
        <f t="shared" si="17"/>
        <v/>
      </c>
      <c r="AY53" s="3">
        <v>0.8</v>
      </c>
      <c r="AZ53" s="66"/>
      <c r="BA53" s="20" t="str">
        <f t="shared" si="119"/>
        <v/>
      </c>
      <c r="BB53" s="21">
        <v>96</v>
      </c>
      <c r="BC53" s="3" t="str">
        <f t="shared" si="18"/>
        <v/>
      </c>
      <c r="BD53" s="3">
        <v>0.8</v>
      </c>
      <c r="BE53" s="176"/>
      <c r="BF53" s="24" t="str">
        <f t="shared" si="162"/>
        <v/>
      </c>
      <c r="BG53" s="6">
        <v>384</v>
      </c>
      <c r="BH53" s="29" t="str">
        <f t="shared" si="163"/>
        <v/>
      </c>
      <c r="BI53" s="180"/>
      <c r="BJ53" s="1" t="str">
        <f t="shared" si="164"/>
        <v/>
      </c>
      <c r="BK53" s="1">
        <v>140</v>
      </c>
      <c r="BL53" s="8" t="str">
        <f t="shared" si="165"/>
        <v/>
      </c>
      <c r="BM53" s="176"/>
      <c r="BN53" s="6" t="str">
        <f t="shared" si="166"/>
        <v/>
      </c>
      <c r="BO53" s="6">
        <v>264</v>
      </c>
      <c r="BP53" s="7" t="str">
        <f t="shared" si="167"/>
        <v/>
      </c>
      <c r="BQ53" s="176"/>
      <c r="BR53" s="1" t="str">
        <f t="shared" si="168"/>
        <v/>
      </c>
      <c r="BS53" s="1">
        <v>198</v>
      </c>
      <c r="BT53" s="11" t="str">
        <f t="shared" si="169"/>
        <v/>
      </c>
      <c r="BV53" s="20" t="str">
        <f t="shared" si="23"/>
        <v/>
      </c>
      <c r="BW53" s="21">
        <v>50</v>
      </c>
      <c r="BX53" s="3" t="str">
        <f t="shared" si="120"/>
        <v/>
      </c>
      <c r="BY53" s="3">
        <v>0.8</v>
      </c>
      <c r="CA53" s="20" t="str">
        <f t="shared" si="24"/>
        <v/>
      </c>
      <c r="CB53" s="21">
        <v>77</v>
      </c>
      <c r="CC53" s="3" t="str">
        <f t="shared" si="25"/>
        <v/>
      </c>
      <c r="CD53" s="3">
        <v>0.8</v>
      </c>
      <c r="CF53" s="20" t="str">
        <f t="shared" si="26"/>
        <v/>
      </c>
      <c r="CG53" s="21">
        <v>50</v>
      </c>
      <c r="CH53" s="3" t="str">
        <f t="shared" si="27"/>
        <v/>
      </c>
      <c r="CI53" s="3">
        <v>0.8</v>
      </c>
      <c r="CK53" s="20" t="str">
        <f t="shared" si="28"/>
        <v/>
      </c>
      <c r="CL53" s="21">
        <v>50</v>
      </c>
      <c r="CM53" s="3" t="str">
        <f t="shared" si="29"/>
        <v/>
      </c>
      <c r="CN53" s="3">
        <v>0.8</v>
      </c>
      <c r="CP53" s="20" t="str">
        <f t="shared" si="30"/>
        <v/>
      </c>
      <c r="CQ53" s="21">
        <v>50</v>
      </c>
      <c r="CR53" s="3" t="str">
        <f t="shared" si="31"/>
        <v/>
      </c>
      <c r="CS53" s="3">
        <v>0.8</v>
      </c>
      <c r="CU53" s="20" t="str">
        <f t="shared" si="32"/>
        <v/>
      </c>
      <c r="CV53" s="21">
        <v>50</v>
      </c>
      <c r="CW53" s="3" t="str">
        <f t="shared" si="33"/>
        <v/>
      </c>
      <c r="CX53" s="3">
        <v>0.8</v>
      </c>
      <c r="CZ53" s="20" t="str">
        <f t="shared" si="34"/>
        <v/>
      </c>
      <c r="DA53" s="21">
        <v>50</v>
      </c>
      <c r="DB53" s="3" t="str">
        <f t="shared" si="170"/>
        <v/>
      </c>
      <c r="DC53" s="3">
        <v>0.8</v>
      </c>
      <c r="DE53" s="20" t="str">
        <f t="shared" si="36"/>
        <v/>
      </c>
      <c r="DF53" s="21">
        <v>66</v>
      </c>
      <c r="DG53" s="3" t="str">
        <f t="shared" si="37"/>
        <v/>
      </c>
      <c r="DH53" s="3">
        <v>0.8</v>
      </c>
      <c r="DJ53" s="20" t="str">
        <f t="shared" si="38"/>
        <v/>
      </c>
      <c r="DK53" s="21">
        <v>66</v>
      </c>
      <c r="DL53" s="3" t="str">
        <f t="shared" si="39"/>
        <v/>
      </c>
      <c r="DM53" s="3">
        <v>0.8</v>
      </c>
      <c r="DO53" s="20" t="str">
        <f t="shared" si="40"/>
        <v/>
      </c>
      <c r="DP53" s="21">
        <v>66</v>
      </c>
      <c r="DQ53" s="3" t="str">
        <f t="shared" si="41"/>
        <v/>
      </c>
      <c r="DR53" s="3">
        <v>0.8</v>
      </c>
      <c r="DT53" s="20" t="str">
        <f t="shared" si="42"/>
        <v/>
      </c>
      <c r="DU53" s="21">
        <v>120</v>
      </c>
      <c r="DV53" s="3" t="str">
        <f t="shared" si="43"/>
        <v/>
      </c>
      <c r="DW53" s="3">
        <v>0.8</v>
      </c>
      <c r="DY53" s="20" t="str">
        <f t="shared" si="44"/>
        <v/>
      </c>
      <c r="DZ53" s="21">
        <v>119</v>
      </c>
      <c r="EA53" s="3" t="str">
        <f t="shared" si="45"/>
        <v/>
      </c>
      <c r="EB53" s="3">
        <v>0.8</v>
      </c>
      <c r="ED53" s="20" t="str">
        <f t="shared" si="46"/>
        <v/>
      </c>
      <c r="EE53" s="21">
        <v>154</v>
      </c>
      <c r="EF53" s="3" t="str">
        <f t="shared" si="47"/>
        <v/>
      </c>
      <c r="EG53" s="3">
        <v>0.8</v>
      </c>
      <c r="EI53" s="20" t="str">
        <f t="shared" si="48"/>
        <v/>
      </c>
      <c r="EJ53" s="21">
        <v>88</v>
      </c>
      <c r="EK53" s="3" t="str">
        <f t="shared" si="49"/>
        <v/>
      </c>
      <c r="EL53" s="3">
        <v>0.8</v>
      </c>
      <c r="EN53" s="20" t="str">
        <f t="shared" si="50"/>
        <v/>
      </c>
      <c r="EO53" s="21">
        <v>88</v>
      </c>
      <c r="EP53" s="3" t="str">
        <f t="shared" si="51"/>
        <v/>
      </c>
      <c r="EQ53" s="3">
        <v>0.8</v>
      </c>
      <c r="ES53" s="20" t="str">
        <f t="shared" si="52"/>
        <v/>
      </c>
      <c r="ET53" s="21">
        <v>77</v>
      </c>
      <c r="EU53" s="3" t="str">
        <f t="shared" si="53"/>
        <v/>
      </c>
      <c r="EV53" s="3">
        <v>0.8</v>
      </c>
      <c r="EX53" s="20" t="str">
        <f t="shared" si="54"/>
        <v/>
      </c>
      <c r="EY53" s="21">
        <v>77</v>
      </c>
      <c r="EZ53" s="3" t="str">
        <f t="shared" si="55"/>
        <v/>
      </c>
      <c r="FA53" s="3">
        <v>0.8</v>
      </c>
      <c r="FB53" s="176"/>
      <c r="FC53" s="24" t="str">
        <f t="shared" si="171"/>
        <v/>
      </c>
      <c r="FD53" s="6">
        <v>943</v>
      </c>
      <c r="FE53" s="29" t="str">
        <f t="shared" si="172"/>
        <v/>
      </c>
      <c r="FF53" s="180"/>
      <c r="FG53" s="1" t="str">
        <f t="shared" si="122"/>
        <v/>
      </c>
      <c r="FH53" s="1">
        <v>273</v>
      </c>
      <c r="FI53" s="8" t="str">
        <f t="shared" si="173"/>
        <v/>
      </c>
      <c r="FJ53" s="176"/>
      <c r="FK53" s="6" t="str">
        <f t="shared" si="123"/>
        <v/>
      </c>
      <c r="FL53" s="6">
        <v>176</v>
      </c>
      <c r="FM53" s="7" t="str">
        <f t="shared" si="57"/>
        <v/>
      </c>
      <c r="FN53" s="176"/>
      <c r="FO53" s="106" t="str">
        <f t="shared" si="58"/>
        <v/>
      </c>
      <c r="FP53" s="106">
        <v>154</v>
      </c>
      <c r="FQ53" s="11" t="str">
        <f t="shared" si="174"/>
        <v/>
      </c>
      <c r="FS53" s="20" t="str">
        <f t="shared" si="60"/>
        <v/>
      </c>
      <c r="FT53" s="21">
        <v>88</v>
      </c>
      <c r="FU53" s="3" t="str">
        <f t="shared" si="61"/>
        <v/>
      </c>
      <c r="FV53" s="3">
        <v>0.8</v>
      </c>
      <c r="FX53" s="20" t="str">
        <f t="shared" si="62"/>
        <v/>
      </c>
      <c r="FY53" s="21">
        <v>120</v>
      </c>
      <c r="FZ53" s="3" t="str">
        <f t="shared" si="63"/>
        <v/>
      </c>
      <c r="GA53" s="3">
        <v>0.8</v>
      </c>
      <c r="GC53" s="20" t="str">
        <f t="shared" si="64"/>
        <v/>
      </c>
      <c r="GD53" s="21">
        <v>88</v>
      </c>
      <c r="GE53" s="3" t="str">
        <f t="shared" si="65"/>
        <v/>
      </c>
      <c r="GF53" s="3">
        <v>0.8</v>
      </c>
      <c r="GH53" s="20" t="str">
        <f t="shared" si="66"/>
        <v/>
      </c>
      <c r="GI53" s="21">
        <v>88</v>
      </c>
      <c r="GJ53" s="3" t="str">
        <f t="shared" si="67"/>
        <v/>
      </c>
      <c r="GK53" s="3">
        <v>0.8</v>
      </c>
      <c r="GM53" s="20" t="str">
        <f t="shared" si="68"/>
        <v/>
      </c>
      <c r="GN53" s="21">
        <v>88</v>
      </c>
      <c r="GO53" s="3" t="str">
        <f t="shared" si="69"/>
        <v/>
      </c>
      <c r="GP53" s="3">
        <v>0.8</v>
      </c>
      <c r="GR53" s="20" t="str">
        <f t="shared" si="70"/>
        <v/>
      </c>
      <c r="GS53" s="21">
        <v>88</v>
      </c>
      <c r="GT53" s="3" t="str">
        <f t="shared" si="71"/>
        <v/>
      </c>
      <c r="GU53" s="3">
        <v>0.8</v>
      </c>
      <c r="GW53" s="20" t="str">
        <f t="shared" si="72"/>
        <v/>
      </c>
      <c r="GX53" s="21">
        <v>88</v>
      </c>
      <c r="GY53" s="3" t="str">
        <f t="shared" si="73"/>
        <v/>
      </c>
      <c r="GZ53" s="3">
        <v>0.8</v>
      </c>
      <c r="HB53" s="20" t="str">
        <f t="shared" si="74"/>
        <v/>
      </c>
      <c r="HC53" s="21">
        <v>88</v>
      </c>
      <c r="HD53" s="3" t="str">
        <f t="shared" si="75"/>
        <v/>
      </c>
      <c r="HE53" s="3">
        <v>0.8</v>
      </c>
      <c r="HG53" s="20" t="str">
        <f t="shared" si="76"/>
        <v/>
      </c>
      <c r="HH53" s="21">
        <v>66</v>
      </c>
      <c r="HI53" s="3" t="str">
        <f t="shared" si="6"/>
        <v/>
      </c>
      <c r="HJ53" s="3">
        <v>0.8</v>
      </c>
      <c r="HL53" s="20" t="str">
        <f t="shared" si="77"/>
        <v/>
      </c>
      <c r="HM53" s="21">
        <v>88</v>
      </c>
      <c r="HN53" s="3" t="str">
        <f t="shared" si="78"/>
        <v/>
      </c>
      <c r="HO53" s="3">
        <v>0.8</v>
      </c>
      <c r="HQ53" s="20" t="str">
        <f t="shared" si="79"/>
        <v/>
      </c>
      <c r="HR53" s="21">
        <v>88</v>
      </c>
      <c r="HS53" s="3" t="str">
        <f t="shared" si="80"/>
        <v/>
      </c>
      <c r="HT53" s="3">
        <v>0.8</v>
      </c>
      <c r="HV53" s="20" t="str">
        <f t="shared" si="81"/>
        <v/>
      </c>
      <c r="HW53" s="21">
        <v>100</v>
      </c>
      <c r="HX53" s="3" t="str">
        <f t="shared" si="82"/>
        <v/>
      </c>
      <c r="HY53" s="3">
        <v>0.8</v>
      </c>
      <c r="HZ53" s="24" t="str">
        <f t="shared" si="124"/>
        <v/>
      </c>
      <c r="IA53" s="6">
        <v>802</v>
      </c>
      <c r="IB53" s="29" t="str">
        <f t="shared" si="175"/>
        <v/>
      </c>
      <c r="IC53" s="24" t="str">
        <f t="shared" si="84"/>
        <v/>
      </c>
      <c r="ID53" s="6">
        <v>176</v>
      </c>
      <c r="IE53" s="29" t="str">
        <f t="shared" si="176"/>
        <v/>
      </c>
      <c r="IF53" s="24" t="str">
        <f t="shared" si="85"/>
        <v/>
      </c>
      <c r="IG53" s="6">
        <v>100</v>
      </c>
      <c r="IH53" s="29" t="str">
        <f t="shared" si="177"/>
        <v/>
      </c>
      <c r="II53" s="77"/>
      <c r="IJ53" s="102" t="str">
        <f t="shared" si="125"/>
        <v/>
      </c>
      <c r="IK53" s="102">
        <v>60</v>
      </c>
      <c r="IL53" s="32" t="str">
        <f t="shared" si="87"/>
        <v/>
      </c>
      <c r="IM53" s="33">
        <v>0.8</v>
      </c>
      <c r="IN53" s="78"/>
      <c r="IO53" s="53" t="str">
        <f t="shared" si="126"/>
        <v/>
      </c>
      <c r="IP53" s="54">
        <v>60</v>
      </c>
      <c r="IQ53" s="34" t="str">
        <f t="shared" si="88"/>
        <v/>
      </c>
      <c r="IR53" s="35">
        <v>0.8</v>
      </c>
      <c r="IS53" s="79"/>
      <c r="IT53" s="102" t="str">
        <f t="shared" si="127"/>
        <v/>
      </c>
      <c r="IU53" s="102">
        <v>60</v>
      </c>
      <c r="IV53" s="33" t="str">
        <f t="shared" si="89"/>
        <v/>
      </c>
      <c r="IW53" s="33">
        <v>0.8</v>
      </c>
      <c r="IX53" s="80"/>
      <c r="IY53" s="54" t="str">
        <f t="shared" si="128"/>
        <v/>
      </c>
      <c r="IZ53" s="54">
        <v>60</v>
      </c>
      <c r="JA53" s="34" t="str">
        <f t="shared" si="90"/>
        <v/>
      </c>
      <c r="JB53" s="35">
        <v>0.8</v>
      </c>
      <c r="JC53" s="80"/>
      <c r="JD53" s="102" t="str">
        <f t="shared" si="129"/>
        <v/>
      </c>
      <c r="JE53" s="102">
        <v>60</v>
      </c>
      <c r="JF53" s="32" t="str">
        <f t="shared" si="91"/>
        <v/>
      </c>
      <c r="JG53" s="33">
        <v>0.8</v>
      </c>
      <c r="JH53" s="79"/>
      <c r="JI53" s="54" t="str">
        <f t="shared" si="130"/>
        <v/>
      </c>
      <c r="JJ53" s="54">
        <v>60</v>
      </c>
      <c r="JK53" s="34" t="str">
        <f t="shared" si="92"/>
        <v/>
      </c>
      <c r="JL53" s="35">
        <v>0.8</v>
      </c>
      <c r="JM53" s="80"/>
      <c r="JN53" s="102" t="str">
        <f t="shared" si="131"/>
        <v/>
      </c>
      <c r="JO53" s="102">
        <v>60</v>
      </c>
      <c r="JP53" s="32" t="str">
        <f t="shared" si="93"/>
        <v/>
      </c>
      <c r="JQ53" s="33">
        <v>0.8</v>
      </c>
      <c r="JR53" s="80"/>
      <c r="JS53" s="54" t="str">
        <f t="shared" si="140"/>
        <v/>
      </c>
      <c r="JT53" s="102">
        <v>60</v>
      </c>
      <c r="JU53" s="34" t="str">
        <f t="shared" si="141"/>
        <v/>
      </c>
      <c r="JV53" s="33">
        <v>0.8</v>
      </c>
      <c r="JW53" s="80"/>
      <c r="JX53" s="102" t="str">
        <f t="shared" si="142"/>
        <v/>
      </c>
      <c r="JY53" s="102">
        <v>60</v>
      </c>
      <c r="JZ53" s="32" t="str">
        <f t="shared" si="143"/>
        <v/>
      </c>
      <c r="KA53" s="33">
        <v>0.8</v>
      </c>
      <c r="KB53" s="80"/>
      <c r="KC53" s="54" t="str">
        <f t="shared" si="144"/>
        <v/>
      </c>
      <c r="KD53" s="102">
        <v>60</v>
      </c>
      <c r="KE53" s="34" t="str">
        <f t="shared" si="145"/>
        <v/>
      </c>
      <c r="KF53" s="33">
        <v>0.8</v>
      </c>
      <c r="KG53" s="80"/>
      <c r="KH53" s="102" t="str">
        <f t="shared" si="146"/>
        <v/>
      </c>
      <c r="KI53" s="102">
        <v>60</v>
      </c>
      <c r="KJ53" s="32" t="str">
        <f t="shared" si="147"/>
        <v/>
      </c>
      <c r="KK53" s="33">
        <v>0.8</v>
      </c>
      <c r="KL53" s="80"/>
      <c r="KM53" s="54" t="str">
        <f t="shared" si="148"/>
        <v/>
      </c>
      <c r="KN53" s="102">
        <v>60</v>
      </c>
      <c r="KO53" s="34" t="str">
        <f t="shared" si="149"/>
        <v/>
      </c>
      <c r="KP53" s="33">
        <v>0.8</v>
      </c>
      <c r="KQ53" s="80"/>
      <c r="KR53" s="102" t="str">
        <f t="shared" si="150"/>
        <v/>
      </c>
      <c r="KS53" s="102">
        <v>60</v>
      </c>
      <c r="KT53" s="32" t="str">
        <f t="shared" si="151"/>
        <v/>
      </c>
      <c r="KU53" s="33">
        <v>0.8</v>
      </c>
      <c r="KV53" s="80"/>
      <c r="KW53" s="54" t="str">
        <f t="shared" si="152"/>
        <v/>
      </c>
      <c r="KX53" s="102">
        <v>60</v>
      </c>
      <c r="KY53" s="34" t="str">
        <f t="shared" si="153"/>
        <v/>
      </c>
      <c r="KZ53" s="33">
        <v>0.8</v>
      </c>
      <c r="LA53" s="36" t="str">
        <f t="shared" si="139"/>
        <v/>
      </c>
      <c r="LB53" s="36">
        <v>240</v>
      </c>
      <c r="LC53" s="37" t="str">
        <f t="shared" si="101"/>
        <v/>
      </c>
      <c r="LD53" s="38" t="str">
        <f t="shared" si="102"/>
        <v/>
      </c>
      <c r="LE53" s="38">
        <v>240</v>
      </c>
      <c r="LF53" s="39" t="str">
        <f t="shared" si="103"/>
        <v/>
      </c>
      <c r="LG53" s="36" t="str">
        <f t="shared" si="104"/>
        <v/>
      </c>
      <c r="LH53" s="36">
        <v>120</v>
      </c>
      <c r="LI53" s="37" t="str">
        <f t="shared" si="105"/>
        <v/>
      </c>
      <c r="LJ53" s="38" t="str">
        <f t="shared" si="106"/>
        <v/>
      </c>
      <c r="LK53" s="38">
        <v>240</v>
      </c>
      <c r="LL53" s="39" t="str">
        <f t="shared" si="107"/>
        <v/>
      </c>
      <c r="LM53" s="36" t="str">
        <f t="shared" si="108"/>
        <v/>
      </c>
      <c r="LN53" s="36">
        <v>40</v>
      </c>
      <c r="LO53" s="37" t="str">
        <f t="shared" si="109"/>
        <v/>
      </c>
    </row>
    <row r="54" spans="1:327" x14ac:dyDescent="0.25">
      <c r="A54" s="9">
        <v>53</v>
      </c>
      <c r="B54" s="66"/>
      <c r="C54" s="20" t="str">
        <f t="shared" si="8"/>
        <v/>
      </c>
      <c r="D54" s="21">
        <v>96</v>
      </c>
      <c r="E54" s="3" t="str">
        <f t="shared" si="0"/>
        <v/>
      </c>
      <c r="F54" s="3">
        <v>0.8</v>
      </c>
      <c r="G54" s="66"/>
      <c r="H54" s="22" t="str">
        <f t="shared" si="110"/>
        <v/>
      </c>
      <c r="I54" s="2">
        <v>96</v>
      </c>
      <c r="J54" s="4" t="str">
        <f t="shared" si="154"/>
        <v/>
      </c>
      <c r="K54" s="3">
        <v>0.8</v>
      </c>
      <c r="L54" s="66"/>
      <c r="M54" s="20" t="str">
        <f t="shared" si="111"/>
        <v/>
      </c>
      <c r="N54" s="23">
        <v>96</v>
      </c>
      <c r="O54" s="3" t="str">
        <f t="shared" si="155"/>
        <v/>
      </c>
      <c r="P54" s="3">
        <v>0.8</v>
      </c>
      <c r="Q54" s="66"/>
      <c r="R54" s="22" t="str">
        <f t="shared" si="112"/>
        <v/>
      </c>
      <c r="S54" s="21">
        <v>96</v>
      </c>
      <c r="T54" s="4" t="str">
        <f t="shared" si="156"/>
        <v/>
      </c>
      <c r="U54" s="3">
        <v>0.8</v>
      </c>
      <c r="V54" s="66"/>
      <c r="W54" s="20" t="str">
        <f t="shared" si="113"/>
        <v/>
      </c>
      <c r="X54" s="21">
        <v>96</v>
      </c>
      <c r="Y54" s="3" t="str">
        <f t="shared" si="157"/>
        <v/>
      </c>
      <c r="Z54" s="3">
        <v>0.8</v>
      </c>
      <c r="AA54" s="66"/>
      <c r="AB54" s="22" t="str">
        <f t="shared" si="114"/>
        <v/>
      </c>
      <c r="AC54" s="21">
        <v>96</v>
      </c>
      <c r="AD54" s="4" t="str">
        <f t="shared" si="158"/>
        <v/>
      </c>
      <c r="AE54" s="3">
        <v>0.8</v>
      </c>
      <c r="AF54" s="66"/>
      <c r="AG54" s="20" t="str">
        <f t="shared" si="115"/>
        <v/>
      </c>
      <c r="AH54" s="21">
        <v>96</v>
      </c>
      <c r="AI54" s="3" t="str">
        <f t="shared" si="159"/>
        <v/>
      </c>
      <c r="AJ54" s="3">
        <v>0.8</v>
      </c>
      <c r="AK54" s="66"/>
      <c r="AL54" s="22" t="str">
        <f t="shared" si="116"/>
        <v/>
      </c>
      <c r="AM54" s="21">
        <v>96</v>
      </c>
      <c r="AN54" s="4" t="str">
        <f t="shared" si="160"/>
        <v/>
      </c>
      <c r="AO54" s="3">
        <v>0.8</v>
      </c>
      <c r="AP54" s="71"/>
      <c r="AQ54" s="20" t="str">
        <f t="shared" si="117"/>
        <v/>
      </c>
      <c r="AR54" s="21">
        <v>96</v>
      </c>
      <c r="AS54" s="3" t="str">
        <f t="shared" si="161"/>
        <v/>
      </c>
      <c r="AT54" s="3">
        <v>0.8</v>
      </c>
      <c r="AU54" s="66"/>
      <c r="AV54" s="22" t="str">
        <f t="shared" si="118"/>
        <v/>
      </c>
      <c r="AW54" s="1">
        <v>96</v>
      </c>
      <c r="AX54" s="3" t="str">
        <f t="shared" si="17"/>
        <v/>
      </c>
      <c r="AY54" s="3">
        <v>0.8</v>
      </c>
      <c r="AZ54" s="66"/>
      <c r="BA54" s="20" t="str">
        <f t="shared" si="119"/>
        <v/>
      </c>
      <c r="BB54" s="21">
        <v>96</v>
      </c>
      <c r="BC54" s="3" t="str">
        <f t="shared" si="18"/>
        <v/>
      </c>
      <c r="BD54" s="3">
        <v>0.8</v>
      </c>
      <c r="BE54" s="176"/>
      <c r="BF54" s="24" t="str">
        <f t="shared" si="162"/>
        <v/>
      </c>
      <c r="BG54" s="6">
        <v>384</v>
      </c>
      <c r="BH54" s="29" t="str">
        <f t="shared" si="163"/>
        <v/>
      </c>
      <c r="BI54" s="180"/>
      <c r="BJ54" s="1" t="str">
        <f t="shared" si="164"/>
        <v/>
      </c>
      <c r="BK54" s="1">
        <v>140</v>
      </c>
      <c r="BL54" s="8" t="str">
        <f t="shared" si="165"/>
        <v/>
      </c>
      <c r="BM54" s="176"/>
      <c r="BN54" s="6" t="str">
        <f t="shared" si="166"/>
        <v/>
      </c>
      <c r="BO54" s="6">
        <v>264</v>
      </c>
      <c r="BP54" s="7" t="str">
        <f t="shared" si="167"/>
        <v/>
      </c>
      <c r="BQ54" s="176"/>
      <c r="BR54" s="1" t="str">
        <f t="shared" si="168"/>
        <v/>
      </c>
      <c r="BS54" s="1">
        <v>198</v>
      </c>
      <c r="BT54" s="11" t="str">
        <f t="shared" si="169"/>
        <v/>
      </c>
      <c r="BV54" s="20" t="str">
        <f t="shared" si="23"/>
        <v/>
      </c>
      <c r="BW54" s="21">
        <v>50</v>
      </c>
      <c r="BX54" s="3" t="str">
        <f t="shared" si="120"/>
        <v/>
      </c>
      <c r="BY54" s="3">
        <v>0.8</v>
      </c>
      <c r="CA54" s="20" t="str">
        <f t="shared" si="24"/>
        <v/>
      </c>
      <c r="CB54" s="21">
        <v>77</v>
      </c>
      <c r="CC54" s="3" t="str">
        <f t="shared" si="25"/>
        <v/>
      </c>
      <c r="CD54" s="3">
        <v>0.8</v>
      </c>
      <c r="CF54" s="20" t="str">
        <f t="shared" si="26"/>
        <v/>
      </c>
      <c r="CG54" s="21">
        <v>50</v>
      </c>
      <c r="CH54" s="3" t="str">
        <f t="shared" si="27"/>
        <v/>
      </c>
      <c r="CI54" s="3">
        <v>0.8</v>
      </c>
      <c r="CK54" s="20" t="str">
        <f t="shared" si="28"/>
        <v/>
      </c>
      <c r="CL54" s="21">
        <v>50</v>
      </c>
      <c r="CM54" s="3" t="str">
        <f t="shared" si="29"/>
        <v/>
      </c>
      <c r="CN54" s="3">
        <v>0.8</v>
      </c>
      <c r="CP54" s="20" t="str">
        <f t="shared" si="30"/>
        <v/>
      </c>
      <c r="CQ54" s="21">
        <v>50</v>
      </c>
      <c r="CR54" s="3" t="str">
        <f t="shared" si="31"/>
        <v/>
      </c>
      <c r="CS54" s="3">
        <v>0.8</v>
      </c>
      <c r="CU54" s="20" t="str">
        <f t="shared" si="32"/>
        <v/>
      </c>
      <c r="CV54" s="21">
        <v>50</v>
      </c>
      <c r="CW54" s="3" t="str">
        <f t="shared" si="33"/>
        <v/>
      </c>
      <c r="CX54" s="3">
        <v>0.8</v>
      </c>
      <c r="CZ54" s="20" t="str">
        <f t="shared" si="34"/>
        <v/>
      </c>
      <c r="DA54" s="21">
        <v>50</v>
      </c>
      <c r="DB54" s="3" t="str">
        <f t="shared" si="170"/>
        <v/>
      </c>
      <c r="DC54" s="3">
        <v>0.8</v>
      </c>
      <c r="DE54" s="20" t="str">
        <f t="shared" si="36"/>
        <v/>
      </c>
      <c r="DF54" s="21">
        <v>66</v>
      </c>
      <c r="DG54" s="3" t="str">
        <f t="shared" si="37"/>
        <v/>
      </c>
      <c r="DH54" s="3">
        <v>0.8</v>
      </c>
      <c r="DJ54" s="20" t="str">
        <f t="shared" si="38"/>
        <v/>
      </c>
      <c r="DK54" s="21">
        <v>66</v>
      </c>
      <c r="DL54" s="3" t="str">
        <f t="shared" si="39"/>
        <v/>
      </c>
      <c r="DM54" s="3">
        <v>0.8</v>
      </c>
      <c r="DO54" s="20" t="str">
        <f t="shared" si="40"/>
        <v/>
      </c>
      <c r="DP54" s="21">
        <v>66</v>
      </c>
      <c r="DQ54" s="3" t="str">
        <f t="shared" si="41"/>
        <v/>
      </c>
      <c r="DR54" s="3">
        <v>0.8</v>
      </c>
      <c r="DT54" s="20" t="str">
        <f t="shared" si="42"/>
        <v/>
      </c>
      <c r="DU54" s="21">
        <v>120</v>
      </c>
      <c r="DV54" s="3" t="str">
        <f t="shared" si="43"/>
        <v/>
      </c>
      <c r="DW54" s="3">
        <v>0.8</v>
      </c>
      <c r="DY54" s="20" t="str">
        <f t="shared" si="44"/>
        <v/>
      </c>
      <c r="DZ54" s="21">
        <v>119</v>
      </c>
      <c r="EA54" s="3" t="str">
        <f t="shared" si="45"/>
        <v/>
      </c>
      <c r="EB54" s="3">
        <v>0.8</v>
      </c>
      <c r="ED54" s="20" t="str">
        <f t="shared" si="46"/>
        <v/>
      </c>
      <c r="EE54" s="21">
        <v>154</v>
      </c>
      <c r="EF54" s="3" t="str">
        <f t="shared" si="47"/>
        <v/>
      </c>
      <c r="EG54" s="3">
        <v>0.8</v>
      </c>
      <c r="EI54" s="20" t="str">
        <f t="shared" si="48"/>
        <v/>
      </c>
      <c r="EJ54" s="21">
        <v>88</v>
      </c>
      <c r="EK54" s="3" t="str">
        <f t="shared" si="49"/>
        <v/>
      </c>
      <c r="EL54" s="3">
        <v>0.8</v>
      </c>
      <c r="EN54" s="20" t="str">
        <f t="shared" si="50"/>
        <v/>
      </c>
      <c r="EO54" s="21">
        <v>88</v>
      </c>
      <c r="EP54" s="3" t="str">
        <f t="shared" si="51"/>
        <v/>
      </c>
      <c r="EQ54" s="3">
        <v>0.8</v>
      </c>
      <c r="ES54" s="20" t="str">
        <f t="shared" si="52"/>
        <v/>
      </c>
      <c r="ET54" s="21">
        <v>77</v>
      </c>
      <c r="EU54" s="3" t="str">
        <f t="shared" si="53"/>
        <v/>
      </c>
      <c r="EV54" s="3">
        <v>0.8</v>
      </c>
      <c r="EX54" s="20" t="str">
        <f t="shared" si="54"/>
        <v/>
      </c>
      <c r="EY54" s="21">
        <v>77</v>
      </c>
      <c r="EZ54" s="3" t="str">
        <f t="shared" si="55"/>
        <v/>
      </c>
      <c r="FA54" s="3">
        <v>0.8</v>
      </c>
      <c r="FB54" s="176"/>
      <c r="FC54" s="24" t="str">
        <f t="shared" si="171"/>
        <v/>
      </c>
      <c r="FD54" s="6">
        <v>943</v>
      </c>
      <c r="FE54" s="29" t="str">
        <f t="shared" si="172"/>
        <v/>
      </c>
      <c r="FF54" s="180"/>
      <c r="FG54" s="1" t="str">
        <f t="shared" si="122"/>
        <v/>
      </c>
      <c r="FH54" s="1">
        <v>273</v>
      </c>
      <c r="FI54" s="8" t="str">
        <f t="shared" si="173"/>
        <v/>
      </c>
      <c r="FJ54" s="176"/>
      <c r="FK54" s="6" t="str">
        <f t="shared" si="123"/>
        <v/>
      </c>
      <c r="FL54" s="6">
        <v>176</v>
      </c>
      <c r="FM54" s="7" t="str">
        <f t="shared" si="57"/>
        <v/>
      </c>
      <c r="FN54" s="176"/>
      <c r="FO54" s="106" t="str">
        <f t="shared" si="58"/>
        <v/>
      </c>
      <c r="FP54" s="106">
        <v>154</v>
      </c>
      <c r="FQ54" s="11" t="str">
        <f t="shared" si="174"/>
        <v/>
      </c>
      <c r="FS54" s="20" t="str">
        <f t="shared" si="60"/>
        <v/>
      </c>
      <c r="FT54" s="21">
        <v>88</v>
      </c>
      <c r="FU54" s="3" t="str">
        <f t="shared" si="61"/>
        <v/>
      </c>
      <c r="FV54" s="3">
        <v>0.8</v>
      </c>
      <c r="FX54" s="20" t="str">
        <f t="shared" si="62"/>
        <v/>
      </c>
      <c r="FY54" s="21">
        <v>120</v>
      </c>
      <c r="FZ54" s="3" t="str">
        <f t="shared" si="63"/>
        <v/>
      </c>
      <c r="GA54" s="3">
        <v>0.8</v>
      </c>
      <c r="GC54" s="20" t="str">
        <f t="shared" si="64"/>
        <v/>
      </c>
      <c r="GD54" s="21">
        <v>88</v>
      </c>
      <c r="GE54" s="3" t="str">
        <f t="shared" si="65"/>
        <v/>
      </c>
      <c r="GF54" s="3">
        <v>0.8</v>
      </c>
      <c r="GH54" s="20" t="str">
        <f t="shared" si="66"/>
        <v/>
      </c>
      <c r="GI54" s="21">
        <v>88</v>
      </c>
      <c r="GJ54" s="3" t="str">
        <f t="shared" si="67"/>
        <v/>
      </c>
      <c r="GK54" s="3">
        <v>0.8</v>
      </c>
      <c r="GM54" s="20" t="str">
        <f t="shared" si="68"/>
        <v/>
      </c>
      <c r="GN54" s="21">
        <v>88</v>
      </c>
      <c r="GO54" s="3" t="str">
        <f t="shared" si="69"/>
        <v/>
      </c>
      <c r="GP54" s="3">
        <v>0.8</v>
      </c>
      <c r="GR54" s="20" t="str">
        <f t="shared" si="70"/>
        <v/>
      </c>
      <c r="GS54" s="21">
        <v>88</v>
      </c>
      <c r="GT54" s="3" t="str">
        <f t="shared" si="71"/>
        <v/>
      </c>
      <c r="GU54" s="3">
        <v>0.8</v>
      </c>
      <c r="GW54" s="20" t="str">
        <f t="shared" si="72"/>
        <v/>
      </c>
      <c r="GX54" s="21">
        <v>88</v>
      </c>
      <c r="GY54" s="3" t="str">
        <f t="shared" si="73"/>
        <v/>
      </c>
      <c r="GZ54" s="3">
        <v>0.8</v>
      </c>
      <c r="HB54" s="20" t="str">
        <f t="shared" si="74"/>
        <v/>
      </c>
      <c r="HC54" s="21">
        <v>88</v>
      </c>
      <c r="HD54" s="3" t="str">
        <f t="shared" si="75"/>
        <v/>
      </c>
      <c r="HE54" s="3">
        <v>0.8</v>
      </c>
      <c r="HG54" s="20" t="str">
        <f t="shared" si="76"/>
        <v/>
      </c>
      <c r="HH54" s="21">
        <v>66</v>
      </c>
      <c r="HI54" s="3" t="str">
        <f t="shared" si="6"/>
        <v/>
      </c>
      <c r="HJ54" s="3">
        <v>0.8</v>
      </c>
      <c r="HL54" s="20" t="str">
        <f t="shared" si="77"/>
        <v/>
      </c>
      <c r="HM54" s="21">
        <v>88</v>
      </c>
      <c r="HN54" s="3" t="str">
        <f t="shared" si="78"/>
        <v/>
      </c>
      <c r="HO54" s="3">
        <v>0.8</v>
      </c>
      <c r="HQ54" s="20" t="str">
        <f t="shared" si="79"/>
        <v/>
      </c>
      <c r="HR54" s="21">
        <v>88</v>
      </c>
      <c r="HS54" s="3" t="str">
        <f t="shared" si="80"/>
        <v/>
      </c>
      <c r="HT54" s="3">
        <v>0.8</v>
      </c>
      <c r="HV54" s="20" t="str">
        <f t="shared" si="81"/>
        <v/>
      </c>
      <c r="HW54" s="21">
        <v>100</v>
      </c>
      <c r="HX54" s="3" t="str">
        <f t="shared" si="82"/>
        <v/>
      </c>
      <c r="HY54" s="3">
        <v>0.8</v>
      </c>
      <c r="HZ54" s="24" t="str">
        <f t="shared" si="124"/>
        <v/>
      </c>
      <c r="IA54" s="6">
        <v>802</v>
      </c>
      <c r="IB54" s="29" t="str">
        <f t="shared" si="175"/>
        <v/>
      </c>
      <c r="IC54" s="24" t="str">
        <f t="shared" si="84"/>
        <v/>
      </c>
      <c r="ID54" s="6">
        <v>176</v>
      </c>
      <c r="IE54" s="29" t="str">
        <f t="shared" si="176"/>
        <v/>
      </c>
      <c r="IF54" s="24" t="str">
        <f t="shared" si="85"/>
        <v/>
      </c>
      <c r="IG54" s="6">
        <v>100</v>
      </c>
      <c r="IH54" s="29" t="str">
        <f t="shared" si="177"/>
        <v/>
      </c>
      <c r="II54" s="77"/>
      <c r="IJ54" s="102" t="str">
        <f t="shared" si="125"/>
        <v/>
      </c>
      <c r="IK54" s="102">
        <v>60</v>
      </c>
      <c r="IL54" s="32" t="str">
        <f t="shared" si="87"/>
        <v/>
      </c>
      <c r="IM54" s="33">
        <v>0.8</v>
      </c>
      <c r="IN54" s="78"/>
      <c r="IO54" s="53" t="str">
        <f t="shared" si="126"/>
        <v/>
      </c>
      <c r="IP54" s="54">
        <v>60</v>
      </c>
      <c r="IQ54" s="34" t="str">
        <f t="shared" si="88"/>
        <v/>
      </c>
      <c r="IR54" s="35">
        <v>0.8</v>
      </c>
      <c r="IS54" s="79"/>
      <c r="IT54" s="102" t="str">
        <f t="shared" si="127"/>
        <v/>
      </c>
      <c r="IU54" s="102">
        <v>60</v>
      </c>
      <c r="IV54" s="33" t="str">
        <f t="shared" si="89"/>
        <v/>
      </c>
      <c r="IW54" s="33">
        <v>0.8</v>
      </c>
      <c r="IX54" s="80"/>
      <c r="IY54" s="54" t="str">
        <f t="shared" si="128"/>
        <v/>
      </c>
      <c r="IZ54" s="54">
        <v>60</v>
      </c>
      <c r="JA54" s="34" t="str">
        <f t="shared" si="90"/>
        <v/>
      </c>
      <c r="JB54" s="35">
        <v>0.8</v>
      </c>
      <c r="JC54" s="80"/>
      <c r="JD54" s="102" t="str">
        <f t="shared" si="129"/>
        <v/>
      </c>
      <c r="JE54" s="102">
        <v>60</v>
      </c>
      <c r="JF54" s="32" t="str">
        <f t="shared" si="91"/>
        <v/>
      </c>
      <c r="JG54" s="33">
        <v>0.8</v>
      </c>
      <c r="JH54" s="79"/>
      <c r="JI54" s="54" t="str">
        <f t="shared" si="130"/>
        <v/>
      </c>
      <c r="JJ54" s="54">
        <v>60</v>
      </c>
      <c r="JK54" s="34" t="str">
        <f t="shared" si="92"/>
        <v/>
      </c>
      <c r="JL54" s="35">
        <v>0.8</v>
      </c>
      <c r="JM54" s="80"/>
      <c r="JN54" s="102" t="str">
        <f t="shared" si="131"/>
        <v/>
      </c>
      <c r="JO54" s="102">
        <v>60</v>
      </c>
      <c r="JP54" s="32" t="str">
        <f t="shared" si="93"/>
        <v/>
      </c>
      <c r="JQ54" s="33">
        <v>0.8</v>
      </c>
      <c r="JR54" s="80"/>
      <c r="JS54" s="54" t="str">
        <f t="shared" si="140"/>
        <v/>
      </c>
      <c r="JT54" s="102">
        <v>60</v>
      </c>
      <c r="JU54" s="34" t="str">
        <f t="shared" si="141"/>
        <v/>
      </c>
      <c r="JV54" s="33">
        <v>0.8</v>
      </c>
      <c r="JW54" s="80"/>
      <c r="JX54" s="102" t="str">
        <f t="shared" si="142"/>
        <v/>
      </c>
      <c r="JY54" s="102">
        <v>60</v>
      </c>
      <c r="JZ54" s="32" t="str">
        <f t="shared" si="143"/>
        <v/>
      </c>
      <c r="KA54" s="33">
        <v>0.8</v>
      </c>
      <c r="KB54" s="80"/>
      <c r="KC54" s="54" t="str">
        <f t="shared" si="144"/>
        <v/>
      </c>
      <c r="KD54" s="102">
        <v>60</v>
      </c>
      <c r="KE54" s="34" t="str">
        <f t="shared" si="145"/>
        <v/>
      </c>
      <c r="KF54" s="33">
        <v>0.8</v>
      </c>
      <c r="KG54" s="80"/>
      <c r="KH54" s="102" t="str">
        <f t="shared" si="146"/>
        <v/>
      </c>
      <c r="KI54" s="102">
        <v>60</v>
      </c>
      <c r="KJ54" s="32" t="str">
        <f t="shared" si="147"/>
        <v/>
      </c>
      <c r="KK54" s="33">
        <v>0.8</v>
      </c>
      <c r="KL54" s="80"/>
      <c r="KM54" s="54" t="str">
        <f t="shared" si="148"/>
        <v/>
      </c>
      <c r="KN54" s="102">
        <v>60</v>
      </c>
      <c r="KO54" s="34" t="str">
        <f t="shared" si="149"/>
        <v/>
      </c>
      <c r="KP54" s="33">
        <v>0.8</v>
      </c>
      <c r="KQ54" s="80"/>
      <c r="KR54" s="102" t="str">
        <f t="shared" si="150"/>
        <v/>
      </c>
      <c r="KS54" s="102">
        <v>60</v>
      </c>
      <c r="KT54" s="32" t="str">
        <f t="shared" si="151"/>
        <v/>
      </c>
      <c r="KU54" s="33">
        <v>0.8</v>
      </c>
      <c r="KV54" s="80"/>
      <c r="KW54" s="54" t="str">
        <f t="shared" si="152"/>
        <v/>
      </c>
      <c r="KX54" s="102">
        <v>60</v>
      </c>
      <c r="KY54" s="34" t="str">
        <f t="shared" si="153"/>
        <v/>
      </c>
      <c r="KZ54" s="33">
        <v>0.8</v>
      </c>
      <c r="LA54" s="36" t="str">
        <f t="shared" si="139"/>
        <v/>
      </c>
      <c r="LB54" s="36">
        <v>240</v>
      </c>
      <c r="LC54" s="37" t="str">
        <f t="shared" si="101"/>
        <v/>
      </c>
      <c r="LD54" s="38" t="str">
        <f t="shared" si="102"/>
        <v/>
      </c>
      <c r="LE54" s="38">
        <v>240</v>
      </c>
      <c r="LF54" s="39" t="str">
        <f t="shared" si="103"/>
        <v/>
      </c>
      <c r="LG54" s="36" t="str">
        <f t="shared" si="104"/>
        <v/>
      </c>
      <c r="LH54" s="36">
        <v>120</v>
      </c>
      <c r="LI54" s="37" t="str">
        <f t="shared" si="105"/>
        <v/>
      </c>
      <c r="LJ54" s="38" t="str">
        <f t="shared" si="106"/>
        <v/>
      </c>
      <c r="LK54" s="38">
        <v>240</v>
      </c>
      <c r="LL54" s="39" t="str">
        <f t="shared" si="107"/>
        <v/>
      </c>
      <c r="LM54" s="36" t="str">
        <f t="shared" si="108"/>
        <v/>
      </c>
      <c r="LN54" s="36">
        <v>40</v>
      </c>
      <c r="LO54" s="37" t="str">
        <f t="shared" si="109"/>
        <v/>
      </c>
    </row>
    <row r="55" spans="1:327" ht="15.75" thickBot="1" x14ac:dyDescent="0.3">
      <c r="A55" s="25">
        <v>54</v>
      </c>
      <c r="B55" s="68"/>
      <c r="C55" s="12" t="str">
        <f t="shared" si="8"/>
        <v/>
      </c>
      <c r="D55" s="21">
        <v>96</v>
      </c>
      <c r="E55" s="3" t="str">
        <f t="shared" si="0"/>
        <v/>
      </c>
      <c r="F55" s="3">
        <v>0.8</v>
      </c>
      <c r="G55" s="68"/>
      <c r="H55" s="26" t="str">
        <f t="shared" si="110"/>
        <v/>
      </c>
      <c r="I55" s="2">
        <v>96</v>
      </c>
      <c r="J55" s="4" t="str">
        <f t="shared" si="154"/>
        <v/>
      </c>
      <c r="K55" s="3">
        <v>0.8</v>
      </c>
      <c r="L55" s="68"/>
      <c r="M55" s="12" t="str">
        <f t="shared" si="111"/>
        <v/>
      </c>
      <c r="N55" s="23">
        <v>96</v>
      </c>
      <c r="O55" s="3" t="str">
        <f t="shared" si="155"/>
        <v/>
      </c>
      <c r="P55" s="3">
        <v>0.8</v>
      </c>
      <c r="Q55" s="68"/>
      <c r="R55" s="26" t="str">
        <f t="shared" si="112"/>
        <v/>
      </c>
      <c r="S55" s="21">
        <v>96</v>
      </c>
      <c r="T55" s="4" t="str">
        <f t="shared" si="156"/>
        <v/>
      </c>
      <c r="U55" s="3">
        <v>0.8</v>
      </c>
      <c r="V55" s="68"/>
      <c r="W55" s="12" t="str">
        <f t="shared" si="113"/>
        <v/>
      </c>
      <c r="X55" s="21">
        <v>96</v>
      </c>
      <c r="Y55" s="3" t="str">
        <f t="shared" si="157"/>
        <v/>
      </c>
      <c r="Z55" s="3">
        <v>0.8</v>
      </c>
      <c r="AA55" s="68"/>
      <c r="AB55" s="26" t="str">
        <f t="shared" si="114"/>
        <v/>
      </c>
      <c r="AC55" s="21">
        <v>96</v>
      </c>
      <c r="AD55" s="4" t="str">
        <f t="shared" si="158"/>
        <v/>
      </c>
      <c r="AE55" s="3">
        <v>0.8</v>
      </c>
      <c r="AF55" s="68"/>
      <c r="AG55" s="12" t="str">
        <f t="shared" si="115"/>
        <v/>
      </c>
      <c r="AH55" s="21">
        <v>96</v>
      </c>
      <c r="AI55" s="3" t="str">
        <f t="shared" si="159"/>
        <v/>
      </c>
      <c r="AJ55" s="3">
        <v>0.8</v>
      </c>
      <c r="AK55" s="68"/>
      <c r="AL55" s="26" t="str">
        <f t="shared" si="116"/>
        <v/>
      </c>
      <c r="AM55" s="21">
        <v>96</v>
      </c>
      <c r="AN55" s="4" t="str">
        <f t="shared" si="160"/>
        <v/>
      </c>
      <c r="AO55" s="3">
        <v>0.8</v>
      </c>
      <c r="AP55" s="73"/>
      <c r="AQ55" s="12" t="str">
        <f t="shared" si="117"/>
        <v/>
      </c>
      <c r="AR55" s="21">
        <v>96</v>
      </c>
      <c r="AS55" s="3" t="str">
        <f t="shared" si="161"/>
        <v/>
      </c>
      <c r="AT55" s="3">
        <v>0.8</v>
      </c>
      <c r="AU55" s="68"/>
      <c r="AV55" s="26" t="str">
        <f t="shared" si="118"/>
        <v/>
      </c>
      <c r="AW55" s="1">
        <v>96</v>
      </c>
      <c r="AX55" s="3" t="str">
        <f t="shared" si="17"/>
        <v/>
      </c>
      <c r="AY55" s="3">
        <v>0.8</v>
      </c>
      <c r="AZ55" s="68"/>
      <c r="BA55" s="12" t="str">
        <f t="shared" si="119"/>
        <v/>
      </c>
      <c r="BB55" s="21">
        <v>96</v>
      </c>
      <c r="BC55" s="3" t="str">
        <f t="shared" si="18"/>
        <v/>
      </c>
      <c r="BD55" s="3">
        <v>0.8</v>
      </c>
      <c r="BE55" s="177"/>
      <c r="BF55" s="24" t="str">
        <f t="shared" si="162"/>
        <v/>
      </c>
      <c r="BG55" s="6">
        <v>384</v>
      </c>
      <c r="BH55" s="29" t="str">
        <f t="shared" si="163"/>
        <v/>
      </c>
      <c r="BI55" s="181"/>
      <c r="BJ55" s="1" t="str">
        <f t="shared" si="164"/>
        <v/>
      </c>
      <c r="BK55" s="1">
        <v>140</v>
      </c>
      <c r="BL55" s="8" t="str">
        <f t="shared" si="165"/>
        <v/>
      </c>
      <c r="BM55" s="177"/>
      <c r="BN55" s="6" t="str">
        <f t="shared" si="166"/>
        <v/>
      </c>
      <c r="BO55" s="6">
        <v>264</v>
      </c>
      <c r="BP55" s="7" t="str">
        <f t="shared" si="167"/>
        <v/>
      </c>
      <c r="BQ55" s="177"/>
      <c r="BR55" s="1" t="str">
        <f t="shared" si="168"/>
        <v/>
      </c>
      <c r="BS55" s="1">
        <v>198</v>
      </c>
      <c r="BT55" s="11" t="str">
        <f t="shared" si="169"/>
        <v/>
      </c>
      <c r="BV55" s="12" t="str">
        <f t="shared" si="23"/>
        <v/>
      </c>
      <c r="BW55" s="21">
        <v>50</v>
      </c>
      <c r="BX55" s="3" t="str">
        <f t="shared" si="120"/>
        <v/>
      </c>
      <c r="BY55" s="3">
        <v>0.8</v>
      </c>
      <c r="CA55" s="12" t="str">
        <f t="shared" si="24"/>
        <v/>
      </c>
      <c r="CB55" s="21">
        <v>77</v>
      </c>
      <c r="CC55" s="3" t="str">
        <f t="shared" si="25"/>
        <v/>
      </c>
      <c r="CD55" s="3">
        <v>0.8</v>
      </c>
      <c r="CF55" s="12" t="str">
        <f t="shared" si="26"/>
        <v/>
      </c>
      <c r="CG55" s="21">
        <v>50</v>
      </c>
      <c r="CH55" s="3" t="str">
        <f t="shared" si="27"/>
        <v/>
      </c>
      <c r="CI55" s="3">
        <v>0.8</v>
      </c>
      <c r="CK55" s="12" t="str">
        <f t="shared" si="28"/>
        <v/>
      </c>
      <c r="CL55" s="21">
        <v>50</v>
      </c>
      <c r="CM55" s="3" t="str">
        <f t="shared" si="29"/>
        <v/>
      </c>
      <c r="CN55" s="3">
        <v>0.8</v>
      </c>
      <c r="CP55" s="12" t="str">
        <f t="shared" si="30"/>
        <v/>
      </c>
      <c r="CQ55" s="21">
        <v>50</v>
      </c>
      <c r="CR55" s="3" t="str">
        <f t="shared" si="31"/>
        <v/>
      </c>
      <c r="CS55" s="3">
        <v>0.8</v>
      </c>
      <c r="CU55" s="12" t="str">
        <f t="shared" si="32"/>
        <v/>
      </c>
      <c r="CV55" s="21">
        <v>50</v>
      </c>
      <c r="CW55" s="3" t="str">
        <f t="shared" si="33"/>
        <v/>
      </c>
      <c r="CX55" s="3">
        <v>0.8</v>
      </c>
      <c r="CZ55" s="12" t="str">
        <f t="shared" si="34"/>
        <v/>
      </c>
      <c r="DA55" s="21">
        <v>50</v>
      </c>
      <c r="DB55" s="3" t="str">
        <f t="shared" si="170"/>
        <v/>
      </c>
      <c r="DC55" s="3">
        <v>0.8</v>
      </c>
      <c r="DE55" s="12" t="str">
        <f t="shared" si="36"/>
        <v/>
      </c>
      <c r="DF55" s="21">
        <v>66</v>
      </c>
      <c r="DG55" s="3" t="str">
        <f t="shared" si="37"/>
        <v/>
      </c>
      <c r="DH55" s="3">
        <v>0.8</v>
      </c>
      <c r="DJ55" s="12" t="str">
        <f t="shared" si="38"/>
        <v/>
      </c>
      <c r="DK55" s="21">
        <v>66</v>
      </c>
      <c r="DL55" s="3" t="str">
        <f t="shared" si="39"/>
        <v/>
      </c>
      <c r="DM55" s="3">
        <v>0.8</v>
      </c>
      <c r="DO55" s="12" t="str">
        <f t="shared" si="40"/>
        <v/>
      </c>
      <c r="DP55" s="21">
        <v>66</v>
      </c>
      <c r="DQ55" s="3" t="str">
        <f t="shared" si="41"/>
        <v/>
      </c>
      <c r="DR55" s="3">
        <v>0.8</v>
      </c>
      <c r="DT55" s="12" t="str">
        <f t="shared" si="42"/>
        <v/>
      </c>
      <c r="DU55" s="21">
        <v>120</v>
      </c>
      <c r="DV55" s="3" t="str">
        <f t="shared" si="43"/>
        <v/>
      </c>
      <c r="DW55" s="3">
        <v>0.8</v>
      </c>
      <c r="DY55" s="12" t="str">
        <f t="shared" si="44"/>
        <v/>
      </c>
      <c r="DZ55" s="21">
        <v>119</v>
      </c>
      <c r="EA55" s="3" t="str">
        <f t="shared" si="45"/>
        <v/>
      </c>
      <c r="EB55" s="3">
        <v>0.8</v>
      </c>
      <c r="ED55" s="12" t="str">
        <f t="shared" si="46"/>
        <v/>
      </c>
      <c r="EE55" s="21">
        <v>154</v>
      </c>
      <c r="EF55" s="3" t="str">
        <f t="shared" si="47"/>
        <v/>
      </c>
      <c r="EG55" s="3">
        <v>0.8</v>
      </c>
      <c r="EI55" s="12" t="str">
        <f t="shared" si="48"/>
        <v/>
      </c>
      <c r="EJ55" s="21">
        <v>88</v>
      </c>
      <c r="EK55" s="3" t="str">
        <f t="shared" si="49"/>
        <v/>
      </c>
      <c r="EL55" s="3">
        <v>0.8</v>
      </c>
      <c r="EN55" s="12" t="str">
        <f t="shared" si="50"/>
        <v/>
      </c>
      <c r="EO55" s="21">
        <v>88</v>
      </c>
      <c r="EP55" s="3" t="str">
        <f t="shared" si="51"/>
        <v/>
      </c>
      <c r="EQ55" s="3">
        <v>0.8</v>
      </c>
      <c r="ES55" s="12" t="str">
        <f t="shared" si="52"/>
        <v/>
      </c>
      <c r="ET55" s="21">
        <v>77</v>
      </c>
      <c r="EU55" s="3" t="str">
        <f t="shared" si="53"/>
        <v/>
      </c>
      <c r="EV55" s="3">
        <v>0.8</v>
      </c>
      <c r="EX55" s="12" t="str">
        <f t="shared" si="54"/>
        <v/>
      </c>
      <c r="EY55" s="21">
        <v>77</v>
      </c>
      <c r="EZ55" s="3" t="str">
        <f t="shared" si="55"/>
        <v/>
      </c>
      <c r="FA55" s="3">
        <v>0.8</v>
      </c>
      <c r="FB55" s="177"/>
      <c r="FC55" s="24" t="str">
        <f t="shared" si="171"/>
        <v/>
      </c>
      <c r="FD55" s="6">
        <v>943</v>
      </c>
      <c r="FE55" s="29" t="str">
        <f t="shared" si="172"/>
        <v/>
      </c>
      <c r="FF55" s="181"/>
      <c r="FG55" s="1" t="str">
        <f t="shared" si="122"/>
        <v/>
      </c>
      <c r="FH55" s="1">
        <v>273</v>
      </c>
      <c r="FI55" s="8" t="str">
        <f t="shared" si="173"/>
        <v/>
      </c>
      <c r="FJ55" s="177"/>
      <c r="FK55" s="6" t="str">
        <f t="shared" si="123"/>
        <v/>
      </c>
      <c r="FL55" s="6">
        <v>176</v>
      </c>
      <c r="FM55" s="7" t="str">
        <f t="shared" si="57"/>
        <v/>
      </c>
      <c r="FN55" s="177"/>
      <c r="FO55" s="106" t="str">
        <f t="shared" si="58"/>
        <v/>
      </c>
      <c r="FP55" s="106">
        <v>154</v>
      </c>
      <c r="FQ55" s="11" t="str">
        <f t="shared" si="174"/>
        <v/>
      </c>
      <c r="FS55" s="12" t="str">
        <f t="shared" si="60"/>
        <v/>
      </c>
      <c r="FT55" s="21">
        <v>88</v>
      </c>
      <c r="FU55" s="3" t="str">
        <f t="shared" si="61"/>
        <v/>
      </c>
      <c r="FV55" s="3">
        <v>0.8</v>
      </c>
      <c r="FX55" s="12" t="str">
        <f t="shared" si="62"/>
        <v/>
      </c>
      <c r="FY55" s="21">
        <v>120</v>
      </c>
      <c r="FZ55" s="3" t="str">
        <f t="shared" si="63"/>
        <v/>
      </c>
      <c r="GA55" s="3">
        <v>0.8</v>
      </c>
      <c r="GC55" s="12" t="str">
        <f t="shared" si="64"/>
        <v/>
      </c>
      <c r="GD55" s="21">
        <v>88</v>
      </c>
      <c r="GE55" s="3" t="str">
        <f t="shared" si="65"/>
        <v/>
      </c>
      <c r="GF55" s="3">
        <v>0.8</v>
      </c>
      <c r="GH55" s="12" t="str">
        <f t="shared" si="66"/>
        <v/>
      </c>
      <c r="GI55" s="21">
        <v>88</v>
      </c>
      <c r="GJ55" s="3" t="str">
        <f t="shared" si="67"/>
        <v/>
      </c>
      <c r="GK55" s="3">
        <v>0.8</v>
      </c>
      <c r="GM55" s="12" t="str">
        <f t="shared" si="68"/>
        <v/>
      </c>
      <c r="GN55" s="21">
        <v>88</v>
      </c>
      <c r="GO55" s="3" t="str">
        <f t="shared" si="69"/>
        <v/>
      </c>
      <c r="GP55" s="3">
        <v>0.8</v>
      </c>
      <c r="GR55" s="12" t="str">
        <f t="shared" si="70"/>
        <v/>
      </c>
      <c r="GS55" s="21">
        <v>88</v>
      </c>
      <c r="GT55" s="3" t="str">
        <f t="shared" si="71"/>
        <v/>
      </c>
      <c r="GU55" s="3">
        <v>0.8</v>
      </c>
      <c r="GW55" s="12" t="str">
        <f t="shared" si="72"/>
        <v/>
      </c>
      <c r="GX55" s="21">
        <v>88</v>
      </c>
      <c r="GY55" s="3" t="str">
        <f t="shared" si="73"/>
        <v/>
      </c>
      <c r="GZ55" s="3">
        <v>0.8</v>
      </c>
      <c r="HB55" s="12" t="str">
        <f t="shared" si="74"/>
        <v/>
      </c>
      <c r="HC55" s="21">
        <v>88</v>
      </c>
      <c r="HD55" s="3" t="str">
        <f t="shared" si="75"/>
        <v/>
      </c>
      <c r="HE55" s="3">
        <v>0.8</v>
      </c>
      <c r="HG55" s="12" t="str">
        <f t="shared" si="76"/>
        <v/>
      </c>
      <c r="HH55" s="21">
        <v>66</v>
      </c>
      <c r="HI55" s="3" t="str">
        <f t="shared" si="6"/>
        <v/>
      </c>
      <c r="HJ55" s="3">
        <v>0.8</v>
      </c>
      <c r="HL55" s="12" t="str">
        <f t="shared" si="77"/>
        <v/>
      </c>
      <c r="HM55" s="21">
        <v>88</v>
      </c>
      <c r="HN55" s="3" t="str">
        <f t="shared" si="78"/>
        <v/>
      </c>
      <c r="HO55" s="3">
        <v>0.8</v>
      </c>
      <c r="HQ55" s="12" t="str">
        <f t="shared" si="79"/>
        <v/>
      </c>
      <c r="HR55" s="21">
        <v>88</v>
      </c>
      <c r="HS55" s="3" t="str">
        <f t="shared" si="80"/>
        <v/>
      </c>
      <c r="HT55" s="3">
        <v>0.8</v>
      </c>
      <c r="HV55" s="12" t="str">
        <f t="shared" si="81"/>
        <v/>
      </c>
      <c r="HW55" s="21">
        <v>100</v>
      </c>
      <c r="HX55" s="3" t="str">
        <f t="shared" si="82"/>
        <v/>
      </c>
      <c r="HY55" s="3">
        <v>0.8</v>
      </c>
      <c r="HZ55" s="24" t="str">
        <f t="shared" si="124"/>
        <v/>
      </c>
      <c r="IA55" s="6">
        <v>802</v>
      </c>
      <c r="IB55" s="29" t="str">
        <f t="shared" si="175"/>
        <v/>
      </c>
      <c r="IC55" s="24" t="str">
        <f t="shared" si="84"/>
        <v/>
      </c>
      <c r="ID55" s="6">
        <v>176</v>
      </c>
      <c r="IE55" s="29" t="str">
        <f t="shared" si="176"/>
        <v/>
      </c>
      <c r="IF55" s="24" t="str">
        <f t="shared" si="85"/>
        <v/>
      </c>
      <c r="IG55" s="6">
        <v>100</v>
      </c>
      <c r="IH55" s="29" t="str">
        <f t="shared" si="177"/>
        <v/>
      </c>
      <c r="II55" s="77"/>
      <c r="IJ55" s="102" t="str">
        <f t="shared" si="125"/>
        <v/>
      </c>
      <c r="IK55" s="102">
        <v>60</v>
      </c>
      <c r="IL55" s="32" t="str">
        <f t="shared" si="87"/>
        <v/>
      </c>
      <c r="IM55" s="33">
        <v>0.8</v>
      </c>
      <c r="IN55" s="78"/>
      <c r="IO55" s="53" t="str">
        <f t="shared" si="126"/>
        <v/>
      </c>
      <c r="IP55" s="54">
        <v>60</v>
      </c>
      <c r="IQ55" s="34" t="str">
        <f t="shared" si="88"/>
        <v/>
      </c>
      <c r="IR55" s="35">
        <v>0.8</v>
      </c>
      <c r="IS55" s="79"/>
      <c r="IT55" s="102" t="str">
        <f t="shared" si="127"/>
        <v/>
      </c>
      <c r="IU55" s="102">
        <v>60</v>
      </c>
      <c r="IV55" s="33" t="str">
        <f t="shared" si="89"/>
        <v/>
      </c>
      <c r="IW55" s="33">
        <v>0.8</v>
      </c>
      <c r="IX55" s="80"/>
      <c r="IY55" s="54" t="str">
        <f t="shared" si="128"/>
        <v/>
      </c>
      <c r="IZ55" s="54">
        <v>60</v>
      </c>
      <c r="JA55" s="34" t="str">
        <f t="shared" si="90"/>
        <v/>
      </c>
      <c r="JB55" s="35">
        <v>0.8</v>
      </c>
      <c r="JC55" s="80"/>
      <c r="JD55" s="102" t="str">
        <f t="shared" si="129"/>
        <v/>
      </c>
      <c r="JE55" s="102">
        <v>60</v>
      </c>
      <c r="JF55" s="32" t="str">
        <f t="shared" si="91"/>
        <v/>
      </c>
      <c r="JG55" s="33">
        <v>0.8</v>
      </c>
      <c r="JH55" s="79"/>
      <c r="JI55" s="54" t="str">
        <f t="shared" si="130"/>
        <v/>
      </c>
      <c r="JJ55" s="54">
        <v>60</v>
      </c>
      <c r="JK55" s="34" t="str">
        <f t="shared" si="92"/>
        <v/>
      </c>
      <c r="JL55" s="35">
        <v>0.8</v>
      </c>
      <c r="JM55" s="80"/>
      <c r="JN55" s="102" t="str">
        <f t="shared" si="131"/>
        <v/>
      </c>
      <c r="JO55" s="102">
        <v>60</v>
      </c>
      <c r="JP55" s="32" t="str">
        <f t="shared" si="93"/>
        <v/>
      </c>
      <c r="JQ55" s="33">
        <v>0.8</v>
      </c>
      <c r="JR55" s="80"/>
      <c r="JS55" s="54" t="str">
        <f t="shared" si="140"/>
        <v/>
      </c>
      <c r="JT55" s="102">
        <v>60</v>
      </c>
      <c r="JU55" s="34" t="str">
        <f t="shared" si="141"/>
        <v/>
      </c>
      <c r="JV55" s="33">
        <v>0.8</v>
      </c>
      <c r="JW55" s="80"/>
      <c r="JX55" s="102" t="str">
        <f t="shared" si="142"/>
        <v/>
      </c>
      <c r="JY55" s="102">
        <v>60</v>
      </c>
      <c r="JZ55" s="32" t="str">
        <f t="shared" si="143"/>
        <v/>
      </c>
      <c r="KA55" s="33">
        <v>0.8</v>
      </c>
      <c r="KB55" s="80"/>
      <c r="KC55" s="54" t="str">
        <f t="shared" si="144"/>
        <v/>
      </c>
      <c r="KD55" s="102">
        <v>60</v>
      </c>
      <c r="KE55" s="34" t="str">
        <f t="shared" si="145"/>
        <v/>
      </c>
      <c r="KF55" s="33">
        <v>0.8</v>
      </c>
      <c r="KG55" s="80"/>
      <c r="KH55" s="102" t="str">
        <f t="shared" si="146"/>
        <v/>
      </c>
      <c r="KI55" s="102">
        <v>60</v>
      </c>
      <c r="KJ55" s="32" t="str">
        <f t="shared" si="147"/>
        <v/>
      </c>
      <c r="KK55" s="33">
        <v>0.8</v>
      </c>
      <c r="KL55" s="80"/>
      <c r="KM55" s="54" t="str">
        <f t="shared" si="148"/>
        <v/>
      </c>
      <c r="KN55" s="102">
        <v>60</v>
      </c>
      <c r="KO55" s="34" t="str">
        <f t="shared" si="149"/>
        <v/>
      </c>
      <c r="KP55" s="33">
        <v>0.8</v>
      </c>
      <c r="KQ55" s="80"/>
      <c r="KR55" s="102" t="str">
        <f t="shared" si="150"/>
        <v/>
      </c>
      <c r="KS55" s="102">
        <v>60</v>
      </c>
      <c r="KT55" s="32" t="str">
        <f t="shared" si="151"/>
        <v/>
      </c>
      <c r="KU55" s="33">
        <v>0.8</v>
      </c>
      <c r="KV55" s="80"/>
      <c r="KW55" s="54" t="str">
        <f t="shared" si="152"/>
        <v/>
      </c>
      <c r="KX55" s="102">
        <v>60</v>
      </c>
      <c r="KY55" s="34" t="str">
        <f t="shared" si="153"/>
        <v/>
      </c>
      <c r="KZ55" s="33">
        <v>0.8</v>
      </c>
      <c r="LA55" s="36" t="str">
        <f t="shared" si="139"/>
        <v/>
      </c>
      <c r="LB55" s="36">
        <v>240</v>
      </c>
      <c r="LC55" s="37" t="str">
        <f t="shared" si="101"/>
        <v/>
      </c>
      <c r="LD55" s="38" t="str">
        <f t="shared" si="102"/>
        <v/>
      </c>
      <c r="LE55" s="38">
        <v>240</v>
      </c>
      <c r="LF55" s="39" t="str">
        <f t="shared" si="103"/>
        <v/>
      </c>
      <c r="LG55" s="36" t="str">
        <f t="shared" si="104"/>
        <v/>
      </c>
      <c r="LH55" s="36">
        <v>120</v>
      </c>
      <c r="LI55" s="37" t="str">
        <f t="shared" si="105"/>
        <v/>
      </c>
      <c r="LJ55" s="38" t="str">
        <f t="shared" si="106"/>
        <v/>
      </c>
      <c r="LK55" s="38">
        <v>240</v>
      </c>
      <c r="LL55" s="39" t="str">
        <f t="shared" si="107"/>
        <v/>
      </c>
      <c r="LM55" s="36" t="str">
        <f t="shared" si="108"/>
        <v/>
      </c>
      <c r="LN55" s="36">
        <v>40</v>
      </c>
      <c r="LO55" s="37" t="str">
        <f t="shared" si="109"/>
        <v/>
      </c>
    </row>
    <row r="56" spans="1:327" x14ac:dyDescent="0.25">
      <c r="B56" s="69" t="e">
        <f>ROUND(TREND(B2:B9,A2:A9,A10:A55),0)</f>
        <v>#VALUE!</v>
      </c>
      <c r="C56" s="21" t="e">
        <f>ROUND(TREND(C2:C9,A2:A9,A10:A55),0)</f>
        <v>#VALUE!</v>
      </c>
      <c r="G56" s="69" t="e">
        <f>ROUND(TREND(G2:G9,A2:A9,A10:A55),0)</f>
        <v>#VALUE!</v>
      </c>
      <c r="H56" s="1" t="e">
        <f>ROUND(TREND(H2:H9,A2:A9,A10:A55),0)</f>
        <v>#VALUE!</v>
      </c>
      <c r="L56" s="69" t="e">
        <f>ROUND(TREND(L2:L9,A2:A9,A10:A55),0)</f>
        <v>#VALUE!</v>
      </c>
      <c r="M56" s="21" t="e">
        <f>ROUND(TREND(M2:M9,A2:A9,A10:A55),0)</f>
        <v>#VALUE!</v>
      </c>
      <c r="Q56" s="69" t="e">
        <f>ROUND(TREND(Q2:Q9,A2:A9,A10:A55),0)</f>
        <v>#VALUE!</v>
      </c>
      <c r="R56" s="1" t="e">
        <f>ROUND(TREND(R2:R9,A2:A9,A10:A55),0)</f>
        <v>#VALUE!</v>
      </c>
      <c r="V56" s="69" t="e">
        <f>ROUND(TREND(V2:V9,A2:A9,A10:A55),0)</f>
        <v>#VALUE!</v>
      </c>
      <c r="W56" s="21" t="e">
        <f>ROUND(TREND(W2:W9,A2:A9,A10:A55),0)</f>
        <v>#VALUE!</v>
      </c>
      <c r="AA56" s="69" t="e">
        <f>ROUND(TREND(AA2:AA9,A2:A9,A10:A55),0)</f>
        <v>#VALUE!</v>
      </c>
      <c r="AB56" s="1" t="e">
        <f>ROUND(TREND(AB2:AB9,A2:A9,A10:A55),0)</f>
        <v>#VALUE!</v>
      </c>
      <c r="AF56" s="69" t="e">
        <f>ROUND(TREND(AF2:AF9,A2:A9,A10:A55),0)</f>
        <v>#VALUE!</v>
      </c>
      <c r="AG56" s="21" t="e">
        <f>ROUND(TREND(AG2:AG9,A2:A9,A10:A55),0)</f>
        <v>#VALUE!</v>
      </c>
      <c r="AK56" s="69" t="e">
        <f>ROUND(TREND(AK2:AK9,A2:A9,A10:A55),0)</f>
        <v>#VALUE!</v>
      </c>
      <c r="AL56" s="1" t="e">
        <f>ROUND(TREND(AL2:AL9,A2:A9,A10:A55),0)</f>
        <v>#VALUE!</v>
      </c>
      <c r="AP56" s="69" t="e">
        <f>ROUND(TREND(AP2:AP9,A2:A9,A10:A55),0)</f>
        <v>#VALUE!</v>
      </c>
      <c r="AQ56" s="21" t="e">
        <f>ROUND(TREND(AQ2:AQ9,A2:A9,A10:A55),0)</f>
        <v>#VALUE!</v>
      </c>
      <c r="AU56" s="69" t="e">
        <f>ROUND(TREND(AU2:AU9,A2:A9,A10:A55),0)</f>
        <v>#VALUE!</v>
      </c>
      <c r="AV56" s="1" t="e">
        <f>ROUND(TREND(AV2:AV9,A2:A9,A10:A55),0)</f>
        <v>#VALUE!</v>
      </c>
      <c r="AZ56" s="69" t="e">
        <f>ROUND(TREND(AZ2:AZ9,A2:A9,A10:A55),0)</f>
        <v>#VALUE!</v>
      </c>
      <c r="BA56" s="21" t="e">
        <f>ROUND(TREND(BA2:BA9,A2:A9,A10:A55),0)</f>
        <v>#VALUE!</v>
      </c>
      <c r="BU56" s="69" t="e">
        <f>ROUND(TREND(BU2:BU9,A2:A9,A10:A55),0)</f>
        <v>#VALUE!</v>
      </c>
      <c r="BV56" s="21" t="e">
        <f>ROUND(TREND(BV2:BV9,A2:A9,A10:A55),0)</f>
        <v>#VALUE!</v>
      </c>
      <c r="BZ56" s="69" t="e">
        <f>ROUND(TREND(BZ2:BZ9,A2:A9,A10:A55),0)</f>
        <v>#VALUE!</v>
      </c>
      <c r="CA56" s="21" t="e">
        <f>ROUND(TREND(CA2:CA9,A2:A9,A10:A55),0)</f>
        <v>#VALUE!</v>
      </c>
      <c r="CE56" s="69" t="e">
        <f>ROUND(TREND(CE2:CE9,A2:A9,A10:A55),0)</f>
        <v>#VALUE!</v>
      </c>
      <c r="CF56" s="21" t="e">
        <f>ROUND(TREND(CF2:CF9,A2:A9,A10:A55),0)</f>
        <v>#VALUE!</v>
      </c>
      <c r="CJ56" s="69" t="e">
        <f>ROUND(TREND(CJ2:CJ9,A2:A9,A10:A55),0)</f>
        <v>#VALUE!</v>
      </c>
      <c r="CK56" s="21" t="e">
        <f>ROUND(TREND(CK2:CK9,A2:A9,A10:A55),0)</f>
        <v>#VALUE!</v>
      </c>
      <c r="CO56" s="69" t="e">
        <f>ROUND(TREND(CO2:CO9,A2:A9,A10:A55),0)</f>
        <v>#VALUE!</v>
      </c>
      <c r="CP56" s="21" t="e">
        <f>ROUND(TREND(CP2:CP9,A2:A9,A10:A55),0)</f>
        <v>#VALUE!</v>
      </c>
      <c r="CT56" s="69" t="e">
        <f>ROUND(TREND(CT2:CT9,A2:A9,A10:A55),0)</f>
        <v>#VALUE!</v>
      </c>
      <c r="CU56" s="21" t="e">
        <f>ROUND(TREND(CU2:CU9,A2:A9,A10:A55),0)</f>
        <v>#VALUE!</v>
      </c>
      <c r="CY56" s="69" t="e">
        <f>ROUND(TREND(CY2:CY9,A2:A9,A10:A55),0)</f>
        <v>#VALUE!</v>
      </c>
      <c r="CZ56" s="21" t="e">
        <f>ROUND(TREND(CZ2:CZ9,A2:A9,A10:A55),0)</f>
        <v>#VALUE!</v>
      </c>
      <c r="DD56" s="69" t="e">
        <f>ROUND(TREND(DD2:DD9,A2:A9,A10:A55),0)</f>
        <v>#VALUE!</v>
      </c>
      <c r="DE56" s="21" t="e">
        <f>ROUND(TREND(DE2:DE9,A2:A9,A10:A55),0)</f>
        <v>#VALUE!</v>
      </c>
      <c r="DI56" s="69" t="e">
        <f>ROUND(TREND(DI2:DI9,A2:A9,A10:A55),0)</f>
        <v>#VALUE!</v>
      </c>
      <c r="DJ56" s="21" t="e">
        <f>ROUND(TREND(DJ2:DJ9,A2:A9,A10:A55),0)</f>
        <v>#VALUE!</v>
      </c>
      <c r="DN56" s="69" t="e">
        <f>ROUND(TREND(DN2:DN9,A2:A9,A10:A55),0)</f>
        <v>#VALUE!</v>
      </c>
      <c r="DO56" s="21" t="e">
        <f>ROUND(TREND(DO2:DO9,A2:A9,A10:A55),0)</f>
        <v>#VALUE!</v>
      </c>
      <c r="DS56" s="69" t="e">
        <f>ROUND(TREND(DS2:DS9,A2:A9,A10:A55),0)</f>
        <v>#VALUE!</v>
      </c>
      <c r="DT56" s="21" t="e">
        <f>ROUND(TREND(DT2:DT9,A2:A9,A10:A55),0)</f>
        <v>#VALUE!</v>
      </c>
      <c r="DX56" s="69" t="e">
        <f>ROUND(TREND(DX2:DX9,A2:A9,A10:A55),0)</f>
        <v>#VALUE!</v>
      </c>
      <c r="DY56" s="21" t="e">
        <f>ROUND(TREND(DY2:DY9,A2:A9,A10:A55),0)</f>
        <v>#VALUE!</v>
      </c>
      <c r="EC56" s="69" t="e">
        <f>ROUND(TREND(EC2:EC9,A2:A9,A10:A55),0)</f>
        <v>#VALUE!</v>
      </c>
      <c r="ED56" s="21" t="e">
        <f>ROUND(TREND(ED2:ED9,A2:A9,A10:A55),0)</f>
        <v>#VALUE!</v>
      </c>
      <c r="EH56" s="69" t="e">
        <f>ROUND(TREND(EH2:EH9,A2:A9,A10:A55),0)</f>
        <v>#VALUE!</v>
      </c>
      <c r="EI56" s="21" t="e">
        <f>ROUND(TREND(EI2:EI9,A2:A9,A10:A55),0)</f>
        <v>#VALUE!</v>
      </c>
      <c r="EM56" s="69" t="e">
        <f>ROUND(TREND(EM2:EM9,A2:A9,A10:A55),0)</f>
        <v>#VALUE!</v>
      </c>
      <c r="EN56" s="21" t="e">
        <f>ROUND(TREND(EN2:EN9,A2:A9,A10:A55),0)</f>
        <v>#VALUE!</v>
      </c>
      <c r="ER56" s="69" t="e">
        <f>ROUND(TREND(ER2:ER9,A2:A9,A10:A55),0)</f>
        <v>#VALUE!</v>
      </c>
      <c r="ES56" s="21" t="e">
        <f>ROUND(TREND(ES2:ES9,A2:A9,A10:A55),0)</f>
        <v>#VALUE!</v>
      </c>
      <c r="EW56" s="69" t="e">
        <f>ROUND(TREND(EW2:EW9,A2:A9,A10:A55),0)</f>
        <v>#VALUE!</v>
      </c>
      <c r="EX56" s="21" t="e">
        <f>ROUND(TREND(EX2:EX9,A2:A9,A10:A55),0)</f>
        <v>#VALUE!</v>
      </c>
      <c r="FR56" s="69" t="e">
        <f>ROUND(TREND(FR2:FR9,A2:A9,A10:A55),0)</f>
        <v>#VALUE!</v>
      </c>
      <c r="FS56" s="21" t="e">
        <f>ROUND(TREND(FS2:FS9,A2:A9,A10:A55),0)</f>
        <v>#VALUE!</v>
      </c>
      <c r="FW56" s="69" t="e">
        <f>ROUND(TREND(FW2:FW9,A2:A9,A10:A55),0)</f>
        <v>#VALUE!</v>
      </c>
      <c r="FX56" s="21" t="e">
        <f>ROUND(TREND(FX2:FX9,A2:A9,A10:A55),0)</f>
        <v>#VALUE!</v>
      </c>
      <c r="GB56" s="69" t="e">
        <f>ROUND(TREND(GB2:GB9,A2:A9,A10:A55),0)</f>
        <v>#VALUE!</v>
      </c>
      <c r="GC56" s="21" t="e">
        <f>ROUND(TREND(GC2:GC9,A2:A9,A10:A55),0)</f>
        <v>#VALUE!</v>
      </c>
      <c r="GG56" s="69" t="e">
        <f>ROUND(TREND(GG2:GG9,A2:A9,A10:A55),0)</f>
        <v>#VALUE!</v>
      </c>
      <c r="GH56" s="21" t="e">
        <f>ROUND(TREND(GH2:GH9,A2:A9,A10:A55),0)</f>
        <v>#VALUE!</v>
      </c>
      <c r="GL56" s="69" t="e">
        <f>ROUND(TREND(GL2:GL9,A2:A9,A10:A55),0)</f>
        <v>#VALUE!</v>
      </c>
      <c r="GM56" s="21" t="e">
        <f>ROUND(TREND(GM2:GM9,A2:A9,A10:A55),0)</f>
        <v>#VALUE!</v>
      </c>
      <c r="GQ56" s="69" t="e">
        <f>ROUND(TREND(GQ2:GQ9,A2:A9,A10:A55),0)</f>
        <v>#VALUE!</v>
      </c>
      <c r="GR56" s="21" t="e">
        <f>ROUND(TREND(GR2:GR9,A2:A9,A10:A55),0)</f>
        <v>#VALUE!</v>
      </c>
      <c r="GV56" s="69" t="e">
        <f>ROUND(TREND(GV2:GV9,A2:A9,A10:A55),0)</f>
        <v>#VALUE!</v>
      </c>
      <c r="GW56" s="21" t="e">
        <f>ROUND(TREND(GW2:GW9,A2:A9,A10:A55),0)</f>
        <v>#VALUE!</v>
      </c>
      <c r="HA56" s="69" t="e">
        <f>ROUND(TREND(HA2:HA9,A2:A9,A10:A55),0)</f>
        <v>#VALUE!</v>
      </c>
      <c r="HB56" s="21" t="e">
        <f>ROUND(TREND(HB2:HB9,A2:A9,A10:A55),0)</f>
        <v>#VALUE!</v>
      </c>
      <c r="HF56" s="69" t="e">
        <f>ROUND(TREND(HF2:HF9,A2:A9,A10:A55),0)</f>
        <v>#VALUE!</v>
      </c>
      <c r="HG56" s="21" t="e">
        <f>ROUND(TREND(HG2:HG9,A2:A9,A10:A55),0)</f>
        <v>#VALUE!</v>
      </c>
      <c r="HK56" s="69" t="e">
        <f>ROUND(TREND(HK2:HK9,A2:A9,A10:A55),0)</f>
        <v>#VALUE!</v>
      </c>
      <c r="HL56" s="21" t="e">
        <f>ROUND(TREND(HL2:HL9,A2:A9,A10:A55),0)</f>
        <v>#VALUE!</v>
      </c>
      <c r="HP56" s="69" t="e">
        <f>ROUND(TREND(HP2:HP9,A2:A9,A10:A55),0)</f>
        <v>#VALUE!</v>
      </c>
      <c r="HQ56" s="21" t="e">
        <f>ROUND(TREND(HQ2:HQ9,A2:A9,A10:A55),0)</f>
        <v>#VALUE!</v>
      </c>
      <c r="HU56" s="69" t="e">
        <f>ROUND(TREND(HU2:HU9,A2:A9,A10:A55),0)</f>
        <v>#VALUE!</v>
      </c>
      <c r="HV56" s="21" t="e">
        <f>ROUND(TREND(HV2:HV9,A2:A9,A10:A55),0)</f>
        <v>#VALUE!</v>
      </c>
      <c r="II56" s="69" t="e">
        <f>ROUND(TREND(II2:II9,A2:A9,A10:A55),0)</f>
        <v>#VALUE!</v>
      </c>
      <c r="IJ56" s="1" t="e">
        <f>ROUND(TREND(IJ2:IJ9,A2:A9,A10:A55),0)</f>
        <v>#VALUE!</v>
      </c>
      <c r="IN56" s="69" t="e">
        <f>ROUND(TREND(IN2:IN9,A2:A9,A10:A55),0)</f>
        <v>#VALUE!</v>
      </c>
      <c r="IO56" s="1" t="e">
        <f>ROUND(TREND(IO2:IO9,A2:A9,A10:A55),0)</f>
        <v>#VALUE!</v>
      </c>
      <c r="IS56" s="69" t="e">
        <f>ROUND(TREND(IS2:IS9,A2:A9,A10:A55),0)</f>
        <v>#VALUE!</v>
      </c>
      <c r="IT56" s="1" t="e">
        <f>ROUND(TREND(IT2:IT9,A2:A9,A10:A55),0)</f>
        <v>#VALUE!</v>
      </c>
      <c r="IX56" s="69" t="e">
        <f>ROUND(TREND(IX2:IX9,A2:A9,A10:A55),0)</f>
        <v>#VALUE!</v>
      </c>
      <c r="IY56" s="1" t="e">
        <f>ROUND(TREND(IY2:IY9,A2:A9,A10:A55),0)</f>
        <v>#VALUE!</v>
      </c>
      <c r="JC56" s="69" t="e">
        <f>ROUND(TREND(JC2:JC9,A2:A9,A10:A55),0)</f>
        <v>#VALUE!</v>
      </c>
      <c r="JD56" s="1" t="e">
        <f>ROUND(TREND(JD2:JD9,A2:A9,A10:A55),0)</f>
        <v>#VALUE!</v>
      </c>
      <c r="JH56" s="69" t="e">
        <f>ROUND(TREND(JH2:JH9,A2:A9,A10:A55),0)</f>
        <v>#VALUE!</v>
      </c>
      <c r="JI56" s="1" t="e">
        <f>ROUND(TREND(JI2:JI9,A2:A9,A10:A55),0)</f>
        <v>#VALUE!</v>
      </c>
      <c r="JM56" s="69" t="e">
        <f>ROUND(TREND(JM2:JM9,A2:A9,A10:A55),0)</f>
        <v>#VALUE!</v>
      </c>
      <c r="JN56" s="1" t="e">
        <f>ROUND(TREND(JN2:JN9,A2:A9,A10:A55),0)</f>
        <v>#VALUE!</v>
      </c>
      <c r="JR56" s="69" t="e">
        <f>ROUND(TREND(JR2:JR9,A2:A9,A10:A55),0)</f>
        <v>#VALUE!</v>
      </c>
      <c r="JS56" s="1" t="e">
        <f>ROUND(TREND(JS2:JS9,A2:A9,A10:A55),0)</f>
        <v>#VALUE!</v>
      </c>
      <c r="JW56" s="69" t="e">
        <f>ROUND(TREND(JW2:JW9,A2:A9,A10:A55),0)</f>
        <v>#VALUE!</v>
      </c>
      <c r="JX56" s="1" t="e">
        <f>ROUND(TREND(JX2:JX9,A2:A9,A10:A55),0)</f>
        <v>#VALUE!</v>
      </c>
      <c r="KB56" s="69" t="e">
        <f>ROUND(TREND(KB2:KB9,A2:A9,A10:A55),0)</f>
        <v>#VALUE!</v>
      </c>
      <c r="KC56" s="1" t="e">
        <f>ROUND(TREND(KC2:KC9,A2:A9,A10:A55),0)</f>
        <v>#VALUE!</v>
      </c>
      <c r="KG56" s="69" t="e">
        <f>ROUND(TREND(KG2:KG9,A2:A9,A10:A55),0)</f>
        <v>#VALUE!</v>
      </c>
      <c r="KH56" s="1" t="e">
        <f>ROUND(TREND(KH2:KH9,A2:A9,A10:A55),0)</f>
        <v>#VALUE!</v>
      </c>
      <c r="KL56" s="69" t="e">
        <f>ROUND(TREND(KL2:KL9,A2:A9,A10:A55),0)</f>
        <v>#VALUE!</v>
      </c>
      <c r="KM56" s="1" t="e">
        <f>ROUND(TREND(KM2:KM9,A2:A9,A10:A55),0)</f>
        <v>#VALUE!</v>
      </c>
      <c r="KQ56" s="69" t="e">
        <f>ROUND(TREND(KQ2:KQ9,A2:A9,A10:A55),0)</f>
        <v>#VALUE!</v>
      </c>
      <c r="KR56" s="1" t="e">
        <f>ROUND(TREND(KR2:KR9,A2:A9,A10:A55),0)</f>
        <v>#VALUE!</v>
      </c>
      <c r="KV56" s="69" t="e">
        <f>ROUND(TREND(KV2:KV9,A2:A9,A10:A55),0)</f>
        <v>#VALUE!</v>
      </c>
      <c r="KW56" s="1" t="e">
        <f>ROUND(TREND(KW2:KW9,A2:A9,A10:A55),0)</f>
        <v>#VALUE!</v>
      </c>
    </row>
  </sheetData>
  <dataConsolidate link="1"/>
  <mergeCells count="23">
    <mergeCell ref="BE1:BE55"/>
    <mergeCell ref="BF1:BH1"/>
    <mergeCell ref="BI1:BI55"/>
    <mergeCell ref="BJ1:BL1"/>
    <mergeCell ref="BM1:BM55"/>
    <mergeCell ref="BQ1:BQ55"/>
    <mergeCell ref="FB1:FB55"/>
    <mergeCell ref="FC1:FE1"/>
    <mergeCell ref="FF1:FF55"/>
    <mergeCell ref="BN1:BP1"/>
    <mergeCell ref="FG1:FI1"/>
    <mergeCell ref="LJ1:LL1"/>
    <mergeCell ref="LM1:LO1"/>
    <mergeCell ref="FJ1:FJ55"/>
    <mergeCell ref="FK1:FM1"/>
    <mergeCell ref="FN1:FN55"/>
    <mergeCell ref="FO1:FQ1"/>
    <mergeCell ref="HZ1:IB1"/>
    <mergeCell ref="IC1:IE1"/>
    <mergeCell ref="IF1:IH1"/>
    <mergeCell ref="LA1:LC1"/>
    <mergeCell ref="LD1:LF1"/>
    <mergeCell ref="LG1:LI1"/>
  </mergeCells>
  <pageMargins left="0.70866141732283472" right="0.70866141732283472" top="0.74803149606299213" bottom="0.74803149606299213" header="0.31496062992125984" footer="0.31496062992125984"/>
  <pageSetup paperSize="11" scale="34" fitToWidth="8" orientation="landscape" r:id="rId1"/>
  <colBreaks count="19" manualBreakCount="19">
    <brk id="21" max="54" man="1"/>
    <brk id="41" max="54" man="1"/>
    <brk id="56" max="54" man="1"/>
    <brk id="72" max="54" man="1"/>
    <brk id="87" max="54" man="1"/>
    <brk id="97" max="54" man="1"/>
    <brk id="112" max="54" man="1"/>
    <brk id="127" max="54" man="1"/>
    <brk id="142" max="54" man="1"/>
    <brk id="157" max="54" man="1"/>
    <brk id="173" max="54" man="1"/>
    <brk id="188" max="54" man="1"/>
    <brk id="203" max="54" man="1"/>
    <brk id="223" max="54" man="1"/>
    <brk id="242" max="54" man="1"/>
    <brk id="262" max="54" man="1"/>
    <brk id="277" max="54" man="1"/>
    <brk id="292" max="54" man="1"/>
    <brk id="312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0252C-0448-44CB-A7A8-9D6D47BDF607}">
  <sheetPr codeName="Sheet2"/>
  <dimension ref="A1:BT59"/>
  <sheetViews>
    <sheetView topLeftCell="AX49" workbookViewId="0">
      <selection activeCell="AX56" sqref="A56:XFD56"/>
    </sheetView>
  </sheetViews>
  <sheetFormatPr defaultRowHeight="15" x14ac:dyDescent="0.25"/>
  <cols>
    <col min="1" max="1" width="18.85546875" bestFit="1" customWidth="1"/>
    <col min="2" max="2" width="13.85546875" bestFit="1" customWidth="1"/>
    <col min="4" max="4" width="10.42578125" bestFit="1" customWidth="1"/>
    <col min="7" max="7" width="13.85546875" bestFit="1" customWidth="1"/>
  </cols>
  <sheetData>
    <row r="1" spans="1:72" x14ac:dyDescent="0.25">
      <c r="A1" s="1" t="e" cm="1">
        <f t="array" aca="1" ref="A1" ca="1">INDIRECT("'" &amp; YEAR(TODAY()) &amp; "'!" &amp; CELL("address", A1))</f>
        <v>#REF!</v>
      </c>
      <c r="B1" s="1" t="e" cm="1">
        <f t="array" aca="1" ref="B1" ca="1">INDIRECT("'" &amp; YEAR(TODAY()) &amp; "'!" &amp; CELL("address", B1))</f>
        <v>#REF!</v>
      </c>
      <c r="C1" s="1" t="e" cm="1">
        <f t="array" aca="1" ref="C1" ca="1">INDIRECT("'" &amp; YEAR(TODAY()) &amp; "'!" &amp; CELL("address", C1))</f>
        <v>#REF!</v>
      </c>
      <c r="D1" s="1" t="e" cm="1">
        <f t="array" aca="1" ref="D1" ca="1">INDIRECT("'" &amp; YEAR(TODAY()) &amp; "'!" &amp; CELL("address", D1))</f>
        <v>#REF!</v>
      </c>
      <c r="E1" s="1" t="e" cm="1">
        <f t="array" aca="1" ref="E1" ca="1">INDIRECT("'" &amp; YEAR(TODAY()) &amp; "'!" &amp; CELL("address", E1))</f>
        <v>#REF!</v>
      </c>
      <c r="F1" s="1" t="e" cm="1">
        <f t="array" aca="1" ref="F1" ca="1">INDIRECT("'" &amp; YEAR(TODAY()) &amp; "'!" &amp; CELL("address", F1))</f>
        <v>#REF!</v>
      </c>
      <c r="G1" s="1" t="e" cm="1">
        <f t="array" aca="1" ref="G1" ca="1">INDIRECT("'" &amp; YEAR(TODAY()) &amp; "'!" &amp; CELL("address", G1))</f>
        <v>#REF!</v>
      </c>
      <c r="H1" s="1" t="e" cm="1">
        <f t="array" aca="1" ref="H1" ca="1">INDIRECT("'" &amp; YEAR(TODAY()) &amp; "'!" &amp; CELL("address", H1))</f>
        <v>#REF!</v>
      </c>
      <c r="I1" s="1" t="e" cm="1">
        <f t="array" aca="1" ref="I1" ca="1">INDIRECT("'" &amp; YEAR(TODAY()) &amp; "'!" &amp; CELL("address", I1))</f>
        <v>#REF!</v>
      </c>
      <c r="J1" s="1" t="e" cm="1">
        <f t="array" aca="1" ref="J1" ca="1">INDIRECT("'" &amp; YEAR(TODAY()) &amp; "'!" &amp; CELL("address", J1))</f>
        <v>#REF!</v>
      </c>
      <c r="K1" s="1" t="e" cm="1">
        <f t="array" aca="1" ref="K1" ca="1">INDIRECT("'" &amp; YEAR(TODAY()) &amp; "'!" &amp; CELL("address", K1))</f>
        <v>#REF!</v>
      </c>
      <c r="L1" s="1" t="e" cm="1">
        <f t="array" aca="1" ref="L1" ca="1">INDIRECT("'" &amp; YEAR(TODAY()) &amp; "'!" &amp; CELL("address", L1))</f>
        <v>#REF!</v>
      </c>
      <c r="M1" s="1" t="e" cm="1">
        <f t="array" aca="1" ref="M1" ca="1">INDIRECT("'" &amp; YEAR(TODAY()) &amp; "'!" &amp; CELL("address", M1))</f>
        <v>#REF!</v>
      </c>
      <c r="N1" s="1" t="e" cm="1">
        <f t="array" aca="1" ref="N1" ca="1">INDIRECT("'" &amp; YEAR(TODAY()) &amp; "'!" &amp; CELL("address", N1))</f>
        <v>#REF!</v>
      </c>
      <c r="O1" s="1" t="e" cm="1">
        <f t="array" aca="1" ref="O1" ca="1">INDIRECT("'" &amp; YEAR(TODAY()) &amp; "'!" &amp; CELL("address", O1))</f>
        <v>#REF!</v>
      </c>
      <c r="P1" s="1" t="e" cm="1">
        <f t="array" aca="1" ref="P1" ca="1">INDIRECT("'" &amp; YEAR(TODAY()) &amp; "'!" &amp; CELL("address", P1))</f>
        <v>#REF!</v>
      </c>
      <c r="Q1" s="1" t="e" cm="1">
        <f t="array" aca="1" ref="Q1" ca="1">INDIRECT("'" &amp; YEAR(TODAY()) &amp; "'!" &amp; CELL("address", Q1))</f>
        <v>#REF!</v>
      </c>
      <c r="R1" s="1" t="e" cm="1">
        <f t="array" aca="1" ref="R1" ca="1">INDIRECT("'" &amp; YEAR(TODAY()) &amp; "'!" &amp; CELL("address", R1))</f>
        <v>#REF!</v>
      </c>
      <c r="S1" s="1" t="e" cm="1">
        <f t="array" aca="1" ref="S1" ca="1">INDIRECT("'" &amp; YEAR(TODAY()) &amp; "'!" &amp; CELL("address", S1))</f>
        <v>#REF!</v>
      </c>
      <c r="T1" s="1" t="e" cm="1">
        <f t="array" aca="1" ref="T1" ca="1">INDIRECT("'" &amp; YEAR(TODAY()) &amp; "'!" &amp; CELL("address", T1))</f>
        <v>#REF!</v>
      </c>
      <c r="U1" s="1" t="e" cm="1">
        <f t="array" aca="1" ref="U1" ca="1">INDIRECT("'" &amp; YEAR(TODAY()) &amp; "'!" &amp; CELL("address", U1))</f>
        <v>#REF!</v>
      </c>
      <c r="V1" s="1" t="e" cm="1">
        <f t="array" aca="1" ref="V1" ca="1">INDIRECT("'" &amp; YEAR(TODAY()) &amp; "'!" &amp; CELL("address", V1))</f>
        <v>#REF!</v>
      </c>
      <c r="W1" s="1" t="e" cm="1">
        <f t="array" aca="1" ref="W1" ca="1">INDIRECT("'" &amp; YEAR(TODAY()) &amp; "'!" &amp; CELL("address", W1))</f>
        <v>#REF!</v>
      </c>
      <c r="X1" s="1" t="e" cm="1">
        <f t="array" aca="1" ref="X1" ca="1">INDIRECT("'" &amp; YEAR(TODAY()) &amp; "'!" &amp; CELL("address", X1))</f>
        <v>#REF!</v>
      </c>
      <c r="Y1" s="1" t="e" cm="1">
        <f t="array" aca="1" ref="Y1" ca="1">INDIRECT("'" &amp; YEAR(TODAY()) &amp; "'!" &amp; CELL("address", Y1))</f>
        <v>#REF!</v>
      </c>
      <c r="Z1" s="1" t="e" cm="1">
        <f t="array" aca="1" ref="Z1" ca="1">INDIRECT("'" &amp; YEAR(TODAY()) &amp; "'!" &amp; CELL("address", Z1))</f>
        <v>#REF!</v>
      </c>
      <c r="AA1" s="1" t="e" cm="1">
        <f t="array" aca="1" ref="AA1" ca="1">INDIRECT("'" &amp; YEAR(TODAY()) &amp; "'!" &amp; CELL("address", AA1))</f>
        <v>#REF!</v>
      </c>
      <c r="AB1" s="1" t="e" cm="1">
        <f t="array" aca="1" ref="AB1" ca="1">INDIRECT("'" &amp; YEAR(TODAY()) &amp; "'!" &amp; CELL("address", AB1))</f>
        <v>#REF!</v>
      </c>
      <c r="AC1" s="1" t="e" cm="1">
        <f t="array" aca="1" ref="AC1" ca="1">INDIRECT("'" &amp; YEAR(TODAY()) &amp; "'!" &amp; CELL("address", AC1))</f>
        <v>#REF!</v>
      </c>
      <c r="AD1" s="1" t="e" cm="1">
        <f t="array" aca="1" ref="AD1" ca="1">INDIRECT("'" &amp; YEAR(TODAY()) &amp; "'!" &amp; CELL("address", AD1))</f>
        <v>#REF!</v>
      </c>
      <c r="AE1" s="1" t="e" cm="1">
        <f t="array" aca="1" ref="AE1" ca="1">INDIRECT("'" &amp; YEAR(TODAY()) &amp; "'!" &amp; CELL("address", AE1))</f>
        <v>#REF!</v>
      </c>
      <c r="AF1" s="1" t="e" cm="1">
        <f t="array" aca="1" ref="AF1" ca="1">INDIRECT("'" &amp; YEAR(TODAY()) &amp; "'!" &amp; CELL("address", AF1))</f>
        <v>#REF!</v>
      </c>
      <c r="AG1" s="1" t="e" cm="1">
        <f t="array" aca="1" ref="AG1" ca="1">INDIRECT("'" &amp; YEAR(TODAY()) &amp; "'!" &amp; CELL("address", AG1))</f>
        <v>#REF!</v>
      </c>
      <c r="AH1" s="1" t="e" cm="1">
        <f t="array" aca="1" ref="AH1" ca="1">INDIRECT("'" &amp; YEAR(TODAY()) &amp; "'!" &amp; CELL("address", AH1))</f>
        <v>#REF!</v>
      </c>
      <c r="AI1" s="1" t="e" cm="1">
        <f t="array" aca="1" ref="AI1" ca="1">INDIRECT("'" &amp; YEAR(TODAY()) &amp; "'!" &amp; CELL("address", AI1))</f>
        <v>#REF!</v>
      </c>
      <c r="AJ1" s="1" t="e" cm="1">
        <f t="array" aca="1" ref="AJ1" ca="1">INDIRECT("'" &amp; YEAR(TODAY()) &amp; "'!" &amp; CELL("address", AJ1))</f>
        <v>#REF!</v>
      </c>
      <c r="AK1" s="1" t="e" cm="1">
        <f t="array" aca="1" ref="AK1" ca="1">INDIRECT("'" &amp; YEAR(TODAY()) &amp; "'!" &amp; CELL("address", AK1))</f>
        <v>#REF!</v>
      </c>
      <c r="AL1" s="1" t="e" cm="1">
        <f t="array" aca="1" ref="AL1" ca="1">INDIRECT("'" &amp; YEAR(TODAY()) &amp; "'!" &amp; CELL("address", AL1))</f>
        <v>#REF!</v>
      </c>
      <c r="AM1" s="1" t="e" cm="1">
        <f t="array" aca="1" ref="AM1" ca="1">INDIRECT("'" &amp; YEAR(TODAY()) &amp; "'!" &amp; CELL("address", AM1))</f>
        <v>#REF!</v>
      </c>
      <c r="AN1" s="1" t="e" cm="1">
        <f t="array" aca="1" ref="AN1" ca="1">INDIRECT("'" &amp; YEAR(TODAY()) &amp; "'!" &amp; CELL("address", AN1))</f>
        <v>#REF!</v>
      </c>
      <c r="AO1" s="1" t="e" cm="1">
        <f t="array" aca="1" ref="AO1" ca="1">INDIRECT("'" &amp; YEAR(TODAY()) &amp; "'!" &amp; CELL("address", AO1))</f>
        <v>#REF!</v>
      </c>
      <c r="AP1" s="1" t="e" cm="1">
        <f t="array" aca="1" ref="AP1" ca="1">INDIRECT("'" &amp; YEAR(TODAY()) &amp; "'!" &amp; CELL("address", AP1))</f>
        <v>#REF!</v>
      </c>
      <c r="AQ1" s="1" t="e" cm="1">
        <f t="array" aca="1" ref="AQ1" ca="1">INDIRECT("'" &amp; YEAR(TODAY()) &amp; "'!" &amp; CELL("address", AQ1))</f>
        <v>#REF!</v>
      </c>
      <c r="AR1" s="1" t="e" cm="1">
        <f t="array" aca="1" ref="AR1" ca="1">INDIRECT("'" &amp; YEAR(TODAY()) &amp; "'!" &amp; CELL("address", AR1))</f>
        <v>#REF!</v>
      </c>
      <c r="AS1" s="1" t="e" cm="1">
        <f t="array" aca="1" ref="AS1" ca="1">INDIRECT("'" &amp; YEAR(TODAY()) &amp; "'!" &amp; CELL("address", AS1))</f>
        <v>#REF!</v>
      </c>
      <c r="AT1" s="1" t="e" cm="1">
        <f t="array" aca="1" ref="AT1" ca="1">INDIRECT("'" &amp; YEAR(TODAY()) &amp; "'!" &amp; CELL("address", AT1))</f>
        <v>#REF!</v>
      </c>
      <c r="AU1" s="1" t="e" cm="1">
        <f t="array" aca="1" ref="AU1" ca="1">INDIRECT("'" &amp; YEAR(TODAY()) &amp; "'!" &amp; CELL("address", AU1))</f>
        <v>#REF!</v>
      </c>
      <c r="AV1" s="1" t="e" cm="1">
        <f t="array" aca="1" ref="AV1" ca="1">INDIRECT("'" &amp; YEAR(TODAY()) &amp; "'!" &amp; CELL("address", AV1))</f>
        <v>#REF!</v>
      </c>
      <c r="AW1" s="1" t="e" cm="1">
        <f t="array" aca="1" ref="AW1" ca="1">INDIRECT("'" &amp; YEAR(TODAY()) &amp; "'!" &amp; CELL("address", AW1))</f>
        <v>#REF!</v>
      </c>
      <c r="AX1" s="1" t="e" cm="1">
        <f t="array" aca="1" ref="AX1" ca="1">INDIRECT("'" &amp; YEAR(TODAY()) &amp; "'!" &amp; CELL("address", AX1))</f>
        <v>#REF!</v>
      </c>
      <c r="AY1" s="1" t="e" cm="1">
        <f t="array" aca="1" ref="AY1" ca="1">INDIRECT("'" &amp; YEAR(TODAY()) &amp; "'!" &amp; CELL("address", AY1))</f>
        <v>#REF!</v>
      </c>
      <c r="AZ1" s="1" t="e" cm="1">
        <f t="array" aca="1" ref="AZ1" ca="1">INDIRECT("'" &amp; YEAR(TODAY()) &amp; "'!" &amp; CELL("address", AZ1))</f>
        <v>#REF!</v>
      </c>
      <c r="BA1" s="1" t="e" cm="1">
        <f t="array" aca="1" ref="BA1" ca="1">INDIRECT("'" &amp; YEAR(TODAY()) &amp; "'!" &amp; CELL("address", BA1))</f>
        <v>#REF!</v>
      </c>
      <c r="BB1" s="1" t="e" cm="1">
        <f t="array" aca="1" ref="BB1" ca="1">INDIRECT("'" &amp; YEAR(TODAY()) &amp; "'!" &amp; CELL("address", BB1))</f>
        <v>#REF!</v>
      </c>
      <c r="BC1" s="1" t="e" cm="1">
        <f t="array" aca="1" ref="BC1" ca="1">INDIRECT("'" &amp; YEAR(TODAY()) &amp; "'!" &amp; CELL("address", BC1))</f>
        <v>#REF!</v>
      </c>
      <c r="BD1" s="1" t="e" cm="1">
        <f t="array" aca="1" ref="BD1" ca="1">INDIRECT("'" &amp; YEAR(TODAY()) &amp; "'!" &amp; CELL("address", BD1))</f>
        <v>#REF!</v>
      </c>
      <c r="BE1" s="1" t="e" cm="1">
        <f t="array" aca="1" ref="BE1" ca="1">INDIRECT("'" &amp; YEAR(TODAY()) &amp; "'!" &amp; CELL("address", BE1))</f>
        <v>#REF!</v>
      </c>
      <c r="BF1" s="1" t="e" cm="1">
        <f t="array" aca="1" ref="BF1" ca="1">INDIRECT("'" &amp; YEAR(TODAY()) &amp; "'!" &amp; CELL("address", BF1))</f>
        <v>#REF!</v>
      </c>
      <c r="BG1" s="1" t="e" cm="1">
        <f t="array" aca="1" ref="BG1" ca="1">INDIRECT("'" &amp; YEAR(TODAY()) &amp; "'!" &amp; CELL("address", BG1))</f>
        <v>#REF!</v>
      </c>
      <c r="BH1" s="1" t="e" cm="1">
        <f t="array" aca="1" ref="BH1" ca="1">INDIRECT("'" &amp; YEAR(TODAY()) &amp; "'!" &amp; CELL("address", BH1))</f>
        <v>#REF!</v>
      </c>
      <c r="BI1" s="1" t="e" cm="1">
        <f t="array" aca="1" ref="BI1" ca="1">INDIRECT("'" &amp; YEAR(TODAY()) &amp; "'!" &amp; CELL("address", BI1))</f>
        <v>#REF!</v>
      </c>
      <c r="BJ1" s="1" t="e" cm="1">
        <f t="array" aca="1" ref="BJ1" ca="1">INDIRECT("'" &amp; YEAR(TODAY()) &amp; "'!" &amp; CELL("address", BJ1))</f>
        <v>#REF!</v>
      </c>
      <c r="BK1" s="1" t="e" cm="1">
        <f t="array" aca="1" ref="BK1" ca="1">INDIRECT("'" &amp; YEAR(TODAY()) &amp; "'!" &amp; CELL("address", BK1))</f>
        <v>#REF!</v>
      </c>
      <c r="BL1" s="1" t="e" cm="1">
        <f t="array" aca="1" ref="BL1" ca="1">INDIRECT("'" &amp; YEAR(TODAY()) &amp; "'!" &amp; CELL("address", BL1))</f>
        <v>#REF!</v>
      </c>
      <c r="BM1" s="1" t="e" cm="1">
        <f t="array" aca="1" ref="BM1" ca="1">INDIRECT("'" &amp; YEAR(TODAY()) &amp; "'!" &amp; CELL("address", BM1))</f>
        <v>#REF!</v>
      </c>
      <c r="BN1" s="1" t="e" cm="1">
        <f t="array" aca="1" ref="BN1" ca="1">INDIRECT("'" &amp; YEAR(TODAY()) &amp; "'!" &amp; CELL("address", BN1))</f>
        <v>#REF!</v>
      </c>
      <c r="BO1" s="1" t="e" cm="1">
        <f t="array" aca="1" ref="BO1" ca="1">INDIRECT("'" &amp; YEAR(TODAY()) &amp; "'!" &amp; CELL("address", BO1))</f>
        <v>#REF!</v>
      </c>
      <c r="BP1" s="1" t="e" cm="1">
        <f t="array" aca="1" ref="BP1" ca="1">INDIRECT("'" &amp; YEAR(TODAY()) &amp; "'!" &amp; CELL("address", BP1))</f>
        <v>#REF!</v>
      </c>
      <c r="BQ1" s="1" t="e" cm="1">
        <f t="array" aca="1" ref="BQ1" ca="1">INDIRECT("'" &amp; YEAR(TODAY()) &amp; "'!" &amp; CELL("address", BQ1))</f>
        <v>#REF!</v>
      </c>
      <c r="BR1" s="1" t="e" cm="1">
        <f t="array" aca="1" ref="BR1" ca="1">INDIRECT("'" &amp; YEAR(TODAY()) &amp; "'!" &amp; CELL("address", BR1))</f>
        <v>#REF!</v>
      </c>
      <c r="BS1" s="1" t="e" cm="1">
        <f t="array" aca="1" ref="BS1" ca="1">INDIRECT("'" &amp; YEAR(TODAY()) &amp; "'!" &amp; CELL("address", BS1))</f>
        <v>#REF!</v>
      </c>
      <c r="BT1" s="1" t="e" cm="1">
        <f t="array" aca="1" ref="BT1" ca="1">INDIRECT("'" &amp; YEAR(TODAY()) &amp; "'!" &amp; CELL("address", BT1))</f>
        <v>#REF!</v>
      </c>
    </row>
    <row r="2" spans="1:72" x14ac:dyDescent="0.25">
      <c r="A2" s="1" t="e" cm="1">
        <f t="array" aca="1" ref="A2" ca="1">INDIRECT("'" &amp; YEAR(TODAY()) &amp; "'!" &amp; CELL("address", A2))</f>
        <v>#REF!</v>
      </c>
      <c r="B2" s="1" t="e" cm="1">
        <f t="array" aca="1" ref="B2" ca="1">INDIRECT("'" &amp; YEAR(TODAY()) &amp; "'!" &amp; CELL("address", B2))</f>
        <v>#REF!</v>
      </c>
      <c r="C2" s="1" t="e" cm="1">
        <f t="array" aca="1" ref="C2" ca="1">INDIRECT("'" &amp; YEAR(TODAY()) &amp; "'!" &amp; CELL("address", C2))</f>
        <v>#REF!</v>
      </c>
      <c r="D2" s="1" t="e" cm="1">
        <f t="array" aca="1" ref="D2" ca="1">INDIRECT("'" &amp; YEAR(TODAY()) &amp; "'!" &amp; CELL("address", D2))</f>
        <v>#REF!</v>
      </c>
      <c r="E2" s="1" t="e" cm="1">
        <f t="array" aca="1" ref="E2" ca="1">INDIRECT("'" &amp; YEAR(TODAY()) &amp; "'!" &amp; CELL("address", E2))</f>
        <v>#REF!</v>
      </c>
      <c r="F2" s="1" t="e" cm="1">
        <f t="array" aca="1" ref="F2" ca="1">INDIRECT("'" &amp; YEAR(TODAY()) &amp; "'!" &amp; CELL("address", F2))</f>
        <v>#REF!</v>
      </c>
      <c r="G2" s="1" t="e" cm="1">
        <f t="array" aca="1" ref="G2" ca="1">INDIRECT("'" &amp; YEAR(TODAY()) &amp; "'!" &amp; CELL("address", G2))</f>
        <v>#REF!</v>
      </c>
      <c r="H2" s="1" t="e" cm="1">
        <f t="array" aca="1" ref="H2" ca="1">INDIRECT("'" &amp; YEAR(TODAY()) &amp; "'!" &amp; CELL("address", H2))</f>
        <v>#REF!</v>
      </c>
      <c r="I2" s="1" t="e" cm="1">
        <f t="array" aca="1" ref="I2" ca="1">INDIRECT("'" &amp; YEAR(TODAY()) &amp; "'!" &amp; CELL("address", I2))</f>
        <v>#REF!</v>
      </c>
      <c r="J2" s="1" t="e" cm="1">
        <f t="array" aca="1" ref="J2" ca="1">INDIRECT("'" &amp; YEAR(TODAY()) &amp; "'!" &amp; CELL("address", J2))</f>
        <v>#REF!</v>
      </c>
      <c r="K2" s="1" t="e" cm="1">
        <f t="array" aca="1" ref="K2" ca="1">INDIRECT("'" &amp; YEAR(TODAY()) &amp; "'!" &amp; CELL("address", K2))</f>
        <v>#REF!</v>
      </c>
      <c r="L2" s="1" t="e" cm="1">
        <f t="array" aca="1" ref="L2" ca="1">INDIRECT("'" &amp; YEAR(TODAY()) &amp; "'!" &amp; CELL("address", L2))</f>
        <v>#REF!</v>
      </c>
      <c r="M2" s="1" t="e" cm="1">
        <f t="array" aca="1" ref="M2" ca="1">INDIRECT("'" &amp; YEAR(TODAY()) &amp; "'!" &amp; CELL("address", M2))</f>
        <v>#REF!</v>
      </c>
      <c r="N2" s="1" t="e" cm="1">
        <f t="array" aca="1" ref="N2" ca="1">INDIRECT("'" &amp; YEAR(TODAY()) &amp; "'!" &amp; CELL("address", N2))</f>
        <v>#REF!</v>
      </c>
      <c r="O2" s="1" t="e" cm="1">
        <f t="array" aca="1" ref="O2" ca="1">INDIRECT("'" &amp; YEAR(TODAY()) &amp; "'!" &amp; CELL("address", O2))</f>
        <v>#REF!</v>
      </c>
      <c r="P2" s="1" t="e" cm="1">
        <f t="array" aca="1" ref="P2" ca="1">INDIRECT("'" &amp; YEAR(TODAY()) &amp; "'!" &amp; CELL("address", P2))</f>
        <v>#REF!</v>
      </c>
      <c r="Q2" s="1" t="e" cm="1">
        <f t="array" aca="1" ref="Q2" ca="1">INDIRECT("'" &amp; YEAR(TODAY()) &amp; "'!" &amp; CELL("address", Q2))</f>
        <v>#REF!</v>
      </c>
      <c r="R2" s="1" t="e" cm="1">
        <f t="array" aca="1" ref="R2" ca="1">INDIRECT("'" &amp; YEAR(TODAY()) &amp; "'!" &amp; CELL("address", R2))</f>
        <v>#REF!</v>
      </c>
      <c r="S2" s="1" t="e" cm="1">
        <f t="array" aca="1" ref="S2" ca="1">INDIRECT("'" &amp; YEAR(TODAY()) &amp; "'!" &amp; CELL("address", S2))</f>
        <v>#REF!</v>
      </c>
      <c r="T2" s="1" t="e" cm="1">
        <f t="array" aca="1" ref="T2" ca="1">INDIRECT("'" &amp; YEAR(TODAY()) &amp; "'!" &amp; CELL("address", T2))</f>
        <v>#REF!</v>
      </c>
      <c r="U2" s="1" t="e" cm="1">
        <f t="array" aca="1" ref="U2" ca="1">INDIRECT("'" &amp; YEAR(TODAY()) &amp; "'!" &amp; CELL("address", U2))</f>
        <v>#REF!</v>
      </c>
      <c r="V2" s="1" t="e" cm="1">
        <f t="array" aca="1" ref="V2" ca="1">INDIRECT("'" &amp; YEAR(TODAY()) &amp; "'!" &amp; CELL("address", V2))</f>
        <v>#REF!</v>
      </c>
      <c r="W2" s="1" t="e" cm="1">
        <f t="array" aca="1" ref="W2" ca="1">INDIRECT("'" &amp; YEAR(TODAY()) &amp; "'!" &amp; CELL("address", W2))</f>
        <v>#REF!</v>
      </c>
      <c r="X2" s="1" t="e" cm="1">
        <f t="array" aca="1" ref="X2" ca="1">INDIRECT("'" &amp; YEAR(TODAY()) &amp; "'!" &amp; CELL("address", X2))</f>
        <v>#REF!</v>
      </c>
      <c r="Y2" s="1" t="e" cm="1">
        <f t="array" aca="1" ref="Y2" ca="1">INDIRECT("'" &amp; YEAR(TODAY()) &amp; "'!" &amp; CELL("address", Y2))</f>
        <v>#REF!</v>
      </c>
      <c r="Z2" s="1" t="e" cm="1">
        <f t="array" aca="1" ref="Z2" ca="1">INDIRECT("'" &amp; YEAR(TODAY()) &amp; "'!" &amp; CELL("address", Z2))</f>
        <v>#REF!</v>
      </c>
      <c r="AA2" s="1" t="e" cm="1">
        <f t="array" aca="1" ref="AA2" ca="1">INDIRECT("'" &amp; YEAR(TODAY()) &amp; "'!" &amp; CELL("address", AA2))</f>
        <v>#REF!</v>
      </c>
      <c r="AB2" s="1" t="e" cm="1">
        <f t="array" aca="1" ref="AB2" ca="1">INDIRECT("'" &amp; YEAR(TODAY()) &amp; "'!" &amp; CELL("address", AB2))</f>
        <v>#REF!</v>
      </c>
      <c r="AC2" s="1" t="e" cm="1">
        <f t="array" aca="1" ref="AC2" ca="1">INDIRECT("'" &amp; YEAR(TODAY()) &amp; "'!" &amp; CELL("address", AC2))</f>
        <v>#REF!</v>
      </c>
      <c r="AD2" s="1" t="e" cm="1">
        <f t="array" aca="1" ref="AD2" ca="1">INDIRECT("'" &amp; YEAR(TODAY()) &amp; "'!" &amp; CELL("address", AD2))</f>
        <v>#REF!</v>
      </c>
      <c r="AE2" s="1" t="e" cm="1">
        <f t="array" aca="1" ref="AE2" ca="1">INDIRECT("'" &amp; YEAR(TODAY()) &amp; "'!" &amp; CELL("address", AE2))</f>
        <v>#REF!</v>
      </c>
      <c r="AF2" s="1" t="e" cm="1">
        <f t="array" aca="1" ref="AF2" ca="1">INDIRECT("'" &amp; YEAR(TODAY()) &amp; "'!" &amp; CELL("address", AF2))</f>
        <v>#REF!</v>
      </c>
      <c r="AG2" s="1" t="e" cm="1">
        <f t="array" aca="1" ref="AG2" ca="1">INDIRECT("'" &amp; YEAR(TODAY()) &amp; "'!" &amp; CELL("address", AG2))</f>
        <v>#REF!</v>
      </c>
      <c r="AH2" s="1" t="e" cm="1">
        <f t="array" aca="1" ref="AH2" ca="1">INDIRECT("'" &amp; YEAR(TODAY()) &amp; "'!" &amp; CELL("address", AH2))</f>
        <v>#REF!</v>
      </c>
      <c r="AI2" s="1" t="e" cm="1">
        <f t="array" aca="1" ref="AI2" ca="1">INDIRECT("'" &amp; YEAR(TODAY()) &amp; "'!" &amp; CELL("address", AI2))</f>
        <v>#REF!</v>
      </c>
      <c r="AJ2" s="1" t="e" cm="1">
        <f t="array" aca="1" ref="AJ2" ca="1">INDIRECT("'" &amp; YEAR(TODAY()) &amp; "'!" &amp; CELL("address", AJ2))</f>
        <v>#REF!</v>
      </c>
      <c r="AK2" s="1" t="e" cm="1">
        <f t="array" aca="1" ref="AK2" ca="1">INDIRECT("'" &amp; YEAR(TODAY()) &amp; "'!" &amp; CELL("address", AK2))</f>
        <v>#REF!</v>
      </c>
      <c r="AL2" s="1" t="e" cm="1">
        <f t="array" aca="1" ref="AL2" ca="1">INDIRECT("'" &amp; YEAR(TODAY()) &amp; "'!" &amp; CELL("address", AL2))</f>
        <v>#REF!</v>
      </c>
      <c r="AM2" s="1" t="e" cm="1">
        <f t="array" aca="1" ref="AM2" ca="1">INDIRECT("'" &amp; YEAR(TODAY()) &amp; "'!" &amp; CELL("address", AM2))</f>
        <v>#REF!</v>
      </c>
      <c r="AN2" s="1" t="e" cm="1">
        <f t="array" aca="1" ref="AN2" ca="1">INDIRECT("'" &amp; YEAR(TODAY()) &amp; "'!" &amp; CELL("address", AN2))</f>
        <v>#REF!</v>
      </c>
      <c r="AO2" s="1" t="e" cm="1">
        <f t="array" aca="1" ref="AO2" ca="1">INDIRECT("'" &amp; YEAR(TODAY()) &amp; "'!" &amp; CELL("address", AO2))</f>
        <v>#REF!</v>
      </c>
      <c r="AP2" s="1" t="e" cm="1">
        <f t="array" aca="1" ref="AP2" ca="1">INDIRECT("'" &amp; YEAR(TODAY()) &amp; "'!" &amp; CELL("address", AP2))</f>
        <v>#REF!</v>
      </c>
      <c r="AQ2" s="1" t="e" cm="1">
        <f t="array" aca="1" ref="AQ2" ca="1">INDIRECT("'" &amp; YEAR(TODAY()) &amp; "'!" &amp; CELL("address", AQ2))</f>
        <v>#REF!</v>
      </c>
      <c r="AR2" s="1" t="e" cm="1">
        <f t="array" aca="1" ref="AR2" ca="1">INDIRECT("'" &amp; YEAR(TODAY()) &amp; "'!" &amp; CELL("address", AR2))</f>
        <v>#REF!</v>
      </c>
      <c r="AS2" s="1" t="e" cm="1">
        <f t="array" aca="1" ref="AS2" ca="1">INDIRECT("'" &amp; YEAR(TODAY()) &amp; "'!" &amp; CELL("address", AS2))</f>
        <v>#REF!</v>
      </c>
      <c r="AT2" s="1" t="e" cm="1">
        <f t="array" aca="1" ref="AT2" ca="1">INDIRECT("'" &amp; YEAR(TODAY()) &amp; "'!" &amp; CELL("address", AT2))</f>
        <v>#REF!</v>
      </c>
      <c r="AU2" s="1" t="e" cm="1">
        <f t="array" aca="1" ref="AU2" ca="1">INDIRECT("'" &amp; YEAR(TODAY()) &amp; "'!" &amp; CELL("address", AU2))</f>
        <v>#REF!</v>
      </c>
      <c r="AV2" s="1" t="e" cm="1">
        <f t="array" aca="1" ref="AV2" ca="1">INDIRECT("'" &amp; YEAR(TODAY()) &amp; "'!" &amp; CELL("address", AV2))</f>
        <v>#REF!</v>
      </c>
      <c r="AW2" s="1" t="e" cm="1">
        <f t="array" aca="1" ref="AW2" ca="1">INDIRECT("'" &amp; YEAR(TODAY()) &amp; "'!" &amp; CELL("address", AW2))</f>
        <v>#REF!</v>
      </c>
      <c r="AX2" s="1" t="e" cm="1">
        <f t="array" aca="1" ref="AX2" ca="1">INDIRECT("'" &amp; YEAR(TODAY()) &amp; "'!" &amp; CELL("address", AX2))</f>
        <v>#REF!</v>
      </c>
      <c r="AY2" s="1" t="e" cm="1">
        <f t="array" aca="1" ref="AY2" ca="1">INDIRECT("'" &amp; YEAR(TODAY()) &amp; "'!" &amp; CELL("address", AY2))</f>
        <v>#REF!</v>
      </c>
      <c r="AZ2" s="1" t="e" cm="1">
        <f t="array" aca="1" ref="AZ2" ca="1">INDIRECT("'" &amp; YEAR(TODAY()) &amp; "'!" &amp; CELL("address", AZ2))</f>
        <v>#REF!</v>
      </c>
      <c r="BA2" s="1" t="e" cm="1">
        <f t="array" aca="1" ref="BA2" ca="1">INDIRECT("'" &amp; YEAR(TODAY()) &amp; "'!" &amp; CELL("address", BA2))</f>
        <v>#REF!</v>
      </c>
      <c r="BB2" s="1" t="e" cm="1">
        <f t="array" aca="1" ref="BB2" ca="1">INDIRECT("'" &amp; YEAR(TODAY()) &amp; "'!" &amp; CELL("address", BB2))</f>
        <v>#REF!</v>
      </c>
      <c r="BC2" s="1" t="e" cm="1">
        <f t="array" aca="1" ref="BC2" ca="1">INDIRECT("'" &amp; YEAR(TODAY()) &amp; "'!" &amp; CELL("address", BC2))</f>
        <v>#REF!</v>
      </c>
      <c r="BD2" s="1" t="e" cm="1">
        <f t="array" aca="1" ref="BD2" ca="1">INDIRECT("'" &amp; YEAR(TODAY()) &amp; "'!" &amp; CELL("address", BD2))</f>
        <v>#REF!</v>
      </c>
      <c r="BE2" s="1" t="e" cm="1">
        <f t="array" aca="1" ref="BE2" ca="1">INDIRECT("'" &amp; YEAR(TODAY()) &amp; "'!" &amp; CELL("address", BE2))</f>
        <v>#REF!</v>
      </c>
      <c r="BF2" s="1" t="e" cm="1">
        <f t="array" aca="1" ref="BF2" ca="1">INDIRECT("'" &amp; YEAR(TODAY()) &amp; "'!" &amp; CELL("address", BF2))</f>
        <v>#REF!</v>
      </c>
      <c r="BG2" s="1" t="e" cm="1">
        <f t="array" aca="1" ref="BG2" ca="1">INDIRECT("'" &amp; YEAR(TODAY()) &amp; "'!" &amp; CELL("address", BG2))</f>
        <v>#REF!</v>
      </c>
      <c r="BH2" s="1" t="e" cm="1">
        <f t="array" aca="1" ref="BH2" ca="1">INDIRECT("'" &amp; YEAR(TODAY()) &amp; "'!" &amp; CELL("address", BH2))</f>
        <v>#REF!</v>
      </c>
      <c r="BI2" s="1" t="e" cm="1">
        <f t="array" aca="1" ref="BI2" ca="1">INDIRECT("'" &amp; YEAR(TODAY()) &amp; "'!" &amp; CELL("address", BI2))</f>
        <v>#REF!</v>
      </c>
      <c r="BJ2" s="1" t="e" cm="1">
        <f t="array" aca="1" ref="BJ2" ca="1">INDIRECT("'" &amp; YEAR(TODAY()) &amp; "'!" &amp; CELL("address", BJ2))</f>
        <v>#REF!</v>
      </c>
      <c r="BK2" s="1" t="e" cm="1">
        <f t="array" aca="1" ref="BK2" ca="1">INDIRECT("'" &amp; YEAR(TODAY()) &amp; "'!" &amp; CELL("address", BK2))</f>
        <v>#REF!</v>
      </c>
      <c r="BL2" s="1" t="e" cm="1">
        <f t="array" aca="1" ref="BL2" ca="1">INDIRECT("'" &amp; YEAR(TODAY()) &amp; "'!" &amp; CELL("address", BL2))</f>
        <v>#REF!</v>
      </c>
      <c r="BM2" s="1" t="e" cm="1">
        <f t="array" aca="1" ref="BM2" ca="1">INDIRECT("'" &amp; YEAR(TODAY()) &amp; "'!" &amp; CELL("address", BM2))</f>
        <v>#REF!</v>
      </c>
      <c r="BN2" s="1" t="e" cm="1">
        <f t="array" aca="1" ref="BN2" ca="1">INDIRECT("'" &amp; YEAR(TODAY()) &amp; "'!" &amp; CELL("address", BN2))</f>
        <v>#REF!</v>
      </c>
      <c r="BO2" s="1" t="e" cm="1">
        <f t="array" aca="1" ref="BO2" ca="1">INDIRECT("'" &amp; YEAR(TODAY()) &amp; "'!" &amp; CELL("address", BO2))</f>
        <v>#REF!</v>
      </c>
      <c r="BP2" s="1" t="e" cm="1">
        <f t="array" aca="1" ref="BP2" ca="1">INDIRECT("'" &amp; YEAR(TODAY()) &amp; "'!" &amp; CELL("address", BP2))</f>
        <v>#REF!</v>
      </c>
      <c r="BQ2" s="1" t="e" cm="1">
        <f t="array" aca="1" ref="BQ2" ca="1">INDIRECT("'" &amp; YEAR(TODAY()) &amp; "'!" &amp; CELL("address", BQ2))</f>
        <v>#REF!</v>
      </c>
      <c r="BR2" s="1" t="e" cm="1">
        <f t="array" aca="1" ref="BR2" ca="1">INDIRECT("'" &amp; YEAR(TODAY()) &amp; "'!" &amp; CELL("address", BR2))</f>
        <v>#REF!</v>
      </c>
      <c r="BS2" s="1" t="e" cm="1">
        <f t="array" aca="1" ref="BS2" ca="1">INDIRECT("'" &amp; YEAR(TODAY()) &amp; "'!" &amp; CELL("address", BS2))</f>
        <v>#REF!</v>
      </c>
      <c r="BT2" s="1" t="e" cm="1">
        <f t="array" aca="1" ref="BT2" ca="1">INDIRECT("'" &amp; YEAR(TODAY()) &amp; "'!" &amp; CELL("address", BT2))</f>
        <v>#REF!</v>
      </c>
    </row>
    <row r="3" spans="1:72" x14ac:dyDescent="0.25">
      <c r="A3" s="1" t="e" cm="1">
        <f t="array" aca="1" ref="A3" ca="1">INDIRECT("'" &amp; YEAR(TODAY()) &amp; "'!" &amp; CELL("address", A3))</f>
        <v>#REF!</v>
      </c>
      <c r="B3" s="1" t="e" cm="1">
        <f t="array" aca="1" ref="B3" ca="1">INDIRECT("'" &amp; YEAR(TODAY()) &amp; "'!" &amp; CELL("address", B3))</f>
        <v>#REF!</v>
      </c>
      <c r="C3" s="1" t="e" cm="1">
        <f t="array" aca="1" ref="C3" ca="1">INDIRECT("'" &amp; YEAR(TODAY()) &amp; "'!" &amp; CELL("address", C3))</f>
        <v>#REF!</v>
      </c>
      <c r="D3" s="1" t="e" cm="1">
        <f t="array" aca="1" ref="D3" ca="1">INDIRECT("'" &amp; YEAR(TODAY()) &amp; "'!" &amp; CELL("address", D3))</f>
        <v>#REF!</v>
      </c>
      <c r="E3" s="1" t="e" cm="1">
        <f t="array" aca="1" ref="E3" ca="1">INDIRECT("'" &amp; YEAR(TODAY()) &amp; "'!" &amp; CELL("address", E3))</f>
        <v>#REF!</v>
      </c>
      <c r="F3" s="1" t="e" cm="1">
        <f t="array" aca="1" ref="F3" ca="1">INDIRECT("'" &amp; YEAR(TODAY()) &amp; "'!" &amp; CELL("address", F3))</f>
        <v>#REF!</v>
      </c>
      <c r="G3" s="1" t="e" cm="1">
        <f t="array" aca="1" ref="G3" ca="1">INDIRECT("'" &amp; YEAR(TODAY()) &amp; "'!" &amp; CELL("address", G3))</f>
        <v>#REF!</v>
      </c>
      <c r="H3" s="1" t="e" cm="1">
        <f t="array" aca="1" ref="H3" ca="1">INDIRECT("'" &amp; YEAR(TODAY()) &amp; "'!" &amp; CELL("address", H3))</f>
        <v>#REF!</v>
      </c>
      <c r="I3" s="1" t="e" cm="1">
        <f t="array" aca="1" ref="I3" ca="1">INDIRECT("'" &amp; YEAR(TODAY()) &amp; "'!" &amp; CELL("address", I3))</f>
        <v>#REF!</v>
      </c>
      <c r="J3" s="1" t="e" cm="1">
        <f t="array" aca="1" ref="J3" ca="1">INDIRECT("'" &amp; YEAR(TODAY()) &amp; "'!" &amp; CELL("address", J3))</f>
        <v>#REF!</v>
      </c>
      <c r="K3" s="1" t="e" cm="1">
        <f t="array" aca="1" ref="K3" ca="1">INDIRECT("'" &amp; YEAR(TODAY()) &amp; "'!" &amp; CELL("address", K3))</f>
        <v>#REF!</v>
      </c>
      <c r="L3" s="1" t="e" cm="1">
        <f t="array" aca="1" ref="L3" ca="1">INDIRECT("'" &amp; YEAR(TODAY()) &amp; "'!" &amp; CELL("address", L3))</f>
        <v>#REF!</v>
      </c>
      <c r="M3" s="1" t="e" cm="1">
        <f t="array" aca="1" ref="M3" ca="1">INDIRECT("'" &amp; YEAR(TODAY()) &amp; "'!" &amp; CELL("address", M3))</f>
        <v>#REF!</v>
      </c>
      <c r="N3" s="1" t="e" cm="1">
        <f t="array" aca="1" ref="N3" ca="1">INDIRECT("'" &amp; YEAR(TODAY()) &amp; "'!" &amp; CELL("address", N3))</f>
        <v>#REF!</v>
      </c>
      <c r="O3" s="1" t="e" cm="1">
        <f t="array" aca="1" ref="O3" ca="1">INDIRECT("'" &amp; YEAR(TODAY()) &amp; "'!" &amp; CELL("address", O3))</f>
        <v>#REF!</v>
      </c>
      <c r="P3" s="1" t="e" cm="1">
        <f t="array" aca="1" ref="P3" ca="1">INDIRECT("'" &amp; YEAR(TODAY()) &amp; "'!" &amp; CELL("address", P3))</f>
        <v>#REF!</v>
      </c>
      <c r="Q3" s="1" t="e" cm="1">
        <f t="array" aca="1" ref="Q3" ca="1">INDIRECT("'" &amp; YEAR(TODAY()) &amp; "'!" &amp; CELL("address", Q3))</f>
        <v>#REF!</v>
      </c>
      <c r="R3" s="1" t="e" cm="1">
        <f t="array" aca="1" ref="R3" ca="1">INDIRECT("'" &amp; YEAR(TODAY()) &amp; "'!" &amp; CELL("address", R3))</f>
        <v>#REF!</v>
      </c>
      <c r="S3" s="1" t="e" cm="1">
        <f t="array" aca="1" ref="S3" ca="1">INDIRECT("'" &amp; YEAR(TODAY()) &amp; "'!" &amp; CELL("address", S3))</f>
        <v>#REF!</v>
      </c>
      <c r="T3" s="1" t="e" cm="1">
        <f t="array" aca="1" ref="T3" ca="1">INDIRECT("'" &amp; YEAR(TODAY()) &amp; "'!" &amp; CELL("address", T3))</f>
        <v>#REF!</v>
      </c>
      <c r="U3" s="1" t="e" cm="1">
        <f t="array" aca="1" ref="U3" ca="1">INDIRECT("'" &amp; YEAR(TODAY()) &amp; "'!" &amp; CELL("address", U3))</f>
        <v>#REF!</v>
      </c>
      <c r="V3" s="1" t="e" cm="1">
        <f t="array" aca="1" ref="V3" ca="1">INDIRECT("'" &amp; YEAR(TODAY()) &amp; "'!" &amp; CELL("address", V3))</f>
        <v>#REF!</v>
      </c>
      <c r="W3" s="1" t="e" cm="1">
        <f t="array" aca="1" ref="W3" ca="1">INDIRECT("'" &amp; YEAR(TODAY()) &amp; "'!" &amp; CELL("address", W3))</f>
        <v>#REF!</v>
      </c>
      <c r="X3" s="1" t="e" cm="1">
        <f t="array" aca="1" ref="X3" ca="1">INDIRECT("'" &amp; YEAR(TODAY()) &amp; "'!" &amp; CELL("address", X3))</f>
        <v>#REF!</v>
      </c>
      <c r="Y3" s="1" t="e" cm="1">
        <f t="array" aca="1" ref="Y3" ca="1">INDIRECT("'" &amp; YEAR(TODAY()) &amp; "'!" &amp; CELL("address", Y3))</f>
        <v>#REF!</v>
      </c>
      <c r="Z3" s="1" t="e" cm="1">
        <f t="array" aca="1" ref="Z3" ca="1">INDIRECT("'" &amp; YEAR(TODAY()) &amp; "'!" &amp; CELL("address", Z3))</f>
        <v>#REF!</v>
      </c>
      <c r="AA3" s="1" t="e" cm="1">
        <f t="array" aca="1" ref="AA3" ca="1">INDIRECT("'" &amp; YEAR(TODAY()) &amp; "'!" &amp; CELL("address", AA3))</f>
        <v>#REF!</v>
      </c>
      <c r="AB3" s="1" t="e" cm="1">
        <f t="array" aca="1" ref="AB3" ca="1">INDIRECT("'" &amp; YEAR(TODAY()) &amp; "'!" &amp; CELL("address", AB3))</f>
        <v>#REF!</v>
      </c>
      <c r="AC3" s="1" t="e" cm="1">
        <f t="array" aca="1" ref="AC3" ca="1">INDIRECT("'" &amp; YEAR(TODAY()) &amp; "'!" &amp; CELL("address", AC3))</f>
        <v>#REF!</v>
      </c>
      <c r="AD3" s="1" t="e" cm="1">
        <f t="array" aca="1" ref="AD3" ca="1">INDIRECT("'" &amp; YEAR(TODAY()) &amp; "'!" &amp; CELL("address", AD3))</f>
        <v>#REF!</v>
      </c>
      <c r="AE3" s="1" t="e" cm="1">
        <f t="array" aca="1" ref="AE3" ca="1">INDIRECT("'" &amp; YEAR(TODAY()) &amp; "'!" &amp; CELL("address", AE3))</f>
        <v>#REF!</v>
      </c>
      <c r="AF3" s="1" t="e" cm="1">
        <f t="array" aca="1" ref="AF3" ca="1">INDIRECT("'" &amp; YEAR(TODAY()) &amp; "'!" &amp; CELL("address", AF3))</f>
        <v>#REF!</v>
      </c>
      <c r="AG3" s="1" t="e" cm="1">
        <f t="array" aca="1" ref="AG3" ca="1">INDIRECT("'" &amp; YEAR(TODAY()) &amp; "'!" &amp; CELL("address", AG3))</f>
        <v>#REF!</v>
      </c>
      <c r="AH3" s="1" t="e" cm="1">
        <f t="array" aca="1" ref="AH3" ca="1">INDIRECT("'" &amp; YEAR(TODAY()) &amp; "'!" &amp; CELL("address", AH3))</f>
        <v>#REF!</v>
      </c>
      <c r="AI3" s="1" t="e" cm="1">
        <f t="array" aca="1" ref="AI3" ca="1">INDIRECT("'" &amp; YEAR(TODAY()) &amp; "'!" &amp; CELL("address", AI3))</f>
        <v>#REF!</v>
      </c>
      <c r="AJ3" s="1" t="e" cm="1">
        <f t="array" aca="1" ref="AJ3" ca="1">INDIRECT("'" &amp; YEAR(TODAY()) &amp; "'!" &amp; CELL("address", AJ3))</f>
        <v>#REF!</v>
      </c>
      <c r="AK3" s="1" t="e" cm="1">
        <f t="array" aca="1" ref="AK3" ca="1">INDIRECT("'" &amp; YEAR(TODAY()) &amp; "'!" &amp; CELL("address", AK3))</f>
        <v>#REF!</v>
      </c>
      <c r="AL3" s="1" t="e" cm="1">
        <f t="array" aca="1" ref="AL3" ca="1">INDIRECT("'" &amp; YEAR(TODAY()) &amp; "'!" &amp; CELL("address", AL3))</f>
        <v>#REF!</v>
      </c>
      <c r="AM3" s="1" t="e" cm="1">
        <f t="array" aca="1" ref="AM3" ca="1">INDIRECT("'" &amp; YEAR(TODAY()) &amp; "'!" &amp; CELL("address", AM3))</f>
        <v>#REF!</v>
      </c>
      <c r="AN3" s="1" t="e" cm="1">
        <f t="array" aca="1" ref="AN3" ca="1">INDIRECT("'" &amp; YEAR(TODAY()) &amp; "'!" &amp; CELL("address", AN3))</f>
        <v>#REF!</v>
      </c>
      <c r="AO3" s="1" t="e" cm="1">
        <f t="array" aca="1" ref="AO3" ca="1">INDIRECT("'" &amp; YEAR(TODAY()) &amp; "'!" &amp; CELL("address", AO3))</f>
        <v>#REF!</v>
      </c>
      <c r="AP3" s="1" t="e" cm="1">
        <f t="array" aca="1" ref="AP3" ca="1">INDIRECT("'" &amp; YEAR(TODAY()) &amp; "'!" &amp; CELL("address", AP3))</f>
        <v>#REF!</v>
      </c>
      <c r="AQ3" s="1" t="e" cm="1">
        <f t="array" aca="1" ref="AQ3" ca="1">INDIRECT("'" &amp; YEAR(TODAY()) &amp; "'!" &amp; CELL("address", AQ3))</f>
        <v>#REF!</v>
      </c>
      <c r="AR3" s="1" t="e" cm="1">
        <f t="array" aca="1" ref="AR3" ca="1">INDIRECT("'" &amp; YEAR(TODAY()) &amp; "'!" &amp; CELL("address", AR3))</f>
        <v>#REF!</v>
      </c>
      <c r="AS3" s="1" t="e" cm="1">
        <f t="array" aca="1" ref="AS3" ca="1">INDIRECT("'" &amp; YEAR(TODAY()) &amp; "'!" &amp; CELL("address", AS3))</f>
        <v>#REF!</v>
      </c>
      <c r="AT3" s="1" t="e" cm="1">
        <f t="array" aca="1" ref="AT3" ca="1">INDIRECT("'" &amp; YEAR(TODAY()) &amp; "'!" &amp; CELL("address", AT3))</f>
        <v>#REF!</v>
      </c>
      <c r="AU3" s="1" t="e" cm="1">
        <f t="array" aca="1" ref="AU3" ca="1">INDIRECT("'" &amp; YEAR(TODAY()) &amp; "'!" &amp; CELL("address", AU3))</f>
        <v>#REF!</v>
      </c>
      <c r="AV3" s="1" t="e" cm="1">
        <f t="array" aca="1" ref="AV3" ca="1">INDIRECT("'" &amp; YEAR(TODAY()) &amp; "'!" &amp; CELL("address", AV3))</f>
        <v>#REF!</v>
      </c>
      <c r="AW3" s="1" t="e" cm="1">
        <f t="array" aca="1" ref="AW3" ca="1">INDIRECT("'" &amp; YEAR(TODAY()) &amp; "'!" &amp; CELL("address", AW3))</f>
        <v>#REF!</v>
      </c>
      <c r="AX3" s="1" t="e" cm="1">
        <f t="array" aca="1" ref="AX3" ca="1">INDIRECT("'" &amp; YEAR(TODAY()) &amp; "'!" &amp; CELL("address", AX3))</f>
        <v>#REF!</v>
      </c>
      <c r="AY3" s="1" t="e" cm="1">
        <f t="array" aca="1" ref="AY3" ca="1">INDIRECT("'" &amp; YEAR(TODAY()) &amp; "'!" &amp; CELL("address", AY3))</f>
        <v>#REF!</v>
      </c>
      <c r="AZ3" s="1" t="e" cm="1">
        <f t="array" aca="1" ref="AZ3" ca="1">INDIRECT("'" &amp; YEAR(TODAY()) &amp; "'!" &amp; CELL("address", AZ3))</f>
        <v>#REF!</v>
      </c>
      <c r="BA3" s="1" t="e" cm="1">
        <f t="array" aca="1" ref="BA3" ca="1">INDIRECT("'" &amp; YEAR(TODAY()) &amp; "'!" &amp; CELL("address", BA3))</f>
        <v>#REF!</v>
      </c>
      <c r="BB3" s="1" t="e" cm="1">
        <f t="array" aca="1" ref="BB3" ca="1">INDIRECT("'" &amp; YEAR(TODAY()) &amp; "'!" &amp; CELL("address", BB3))</f>
        <v>#REF!</v>
      </c>
      <c r="BC3" s="1" t="e" cm="1">
        <f t="array" aca="1" ref="BC3" ca="1">INDIRECT("'" &amp; YEAR(TODAY()) &amp; "'!" &amp; CELL("address", BC3))</f>
        <v>#REF!</v>
      </c>
      <c r="BD3" s="1" t="e" cm="1">
        <f t="array" aca="1" ref="BD3" ca="1">INDIRECT("'" &amp; YEAR(TODAY()) &amp; "'!" &amp; CELL("address", BD3))</f>
        <v>#REF!</v>
      </c>
      <c r="BE3" s="1" t="e" cm="1">
        <f t="array" aca="1" ref="BE3" ca="1">INDIRECT("'" &amp; YEAR(TODAY()) &amp; "'!" &amp; CELL("address", BE3))</f>
        <v>#REF!</v>
      </c>
      <c r="BF3" s="1" t="e" cm="1">
        <f t="array" aca="1" ref="BF3" ca="1">INDIRECT("'" &amp; YEAR(TODAY()) &amp; "'!" &amp; CELL("address", BF3))</f>
        <v>#REF!</v>
      </c>
      <c r="BG3" s="1" t="e" cm="1">
        <f t="array" aca="1" ref="BG3" ca="1">INDIRECT("'" &amp; YEAR(TODAY()) &amp; "'!" &amp; CELL("address", BG3))</f>
        <v>#REF!</v>
      </c>
      <c r="BH3" s="1" t="e" cm="1">
        <f t="array" aca="1" ref="BH3" ca="1">INDIRECT("'" &amp; YEAR(TODAY()) &amp; "'!" &amp; CELL("address", BH3))</f>
        <v>#REF!</v>
      </c>
      <c r="BI3" s="1" t="e" cm="1">
        <f t="array" aca="1" ref="BI3" ca="1">INDIRECT("'" &amp; YEAR(TODAY()) &amp; "'!" &amp; CELL("address", BI3))</f>
        <v>#REF!</v>
      </c>
      <c r="BJ3" s="1" t="e" cm="1">
        <f t="array" aca="1" ref="BJ3" ca="1">INDIRECT("'" &amp; YEAR(TODAY()) &amp; "'!" &amp; CELL("address", BJ3))</f>
        <v>#REF!</v>
      </c>
      <c r="BK3" s="1" t="e" cm="1">
        <f t="array" aca="1" ref="BK3" ca="1">INDIRECT("'" &amp; YEAR(TODAY()) &amp; "'!" &amp; CELL("address", BK3))</f>
        <v>#REF!</v>
      </c>
      <c r="BL3" s="1" t="e" cm="1">
        <f t="array" aca="1" ref="BL3" ca="1">INDIRECT("'" &amp; YEAR(TODAY()) &amp; "'!" &amp; CELL("address", BL3))</f>
        <v>#REF!</v>
      </c>
      <c r="BM3" s="1" t="e" cm="1">
        <f t="array" aca="1" ref="BM3" ca="1">INDIRECT("'" &amp; YEAR(TODAY()) &amp; "'!" &amp; CELL("address", BM3))</f>
        <v>#REF!</v>
      </c>
      <c r="BN3" s="1" t="e" cm="1">
        <f t="array" aca="1" ref="BN3" ca="1">INDIRECT("'" &amp; YEAR(TODAY()) &amp; "'!" &amp; CELL("address", BN3))</f>
        <v>#REF!</v>
      </c>
      <c r="BO3" s="1" t="e" cm="1">
        <f t="array" aca="1" ref="BO3" ca="1">INDIRECT("'" &amp; YEAR(TODAY()) &amp; "'!" &amp; CELL("address", BO3))</f>
        <v>#REF!</v>
      </c>
      <c r="BP3" s="1" t="e" cm="1">
        <f t="array" aca="1" ref="BP3" ca="1">INDIRECT("'" &amp; YEAR(TODAY()) &amp; "'!" &amp; CELL("address", BP3))</f>
        <v>#REF!</v>
      </c>
      <c r="BQ3" s="1" t="e" cm="1">
        <f t="array" aca="1" ref="BQ3" ca="1">INDIRECT("'" &amp; YEAR(TODAY()) &amp; "'!" &amp; CELL("address", BQ3))</f>
        <v>#REF!</v>
      </c>
      <c r="BR3" s="1" t="e" cm="1">
        <f t="array" aca="1" ref="BR3" ca="1">INDIRECT("'" &amp; YEAR(TODAY()) &amp; "'!" &amp; CELL("address", BR3))</f>
        <v>#REF!</v>
      </c>
      <c r="BS3" s="1" t="e" cm="1">
        <f t="array" aca="1" ref="BS3" ca="1">INDIRECT("'" &amp; YEAR(TODAY()) &amp; "'!" &amp; CELL("address", BS3))</f>
        <v>#REF!</v>
      </c>
      <c r="BT3" s="1" t="e" cm="1">
        <f t="array" aca="1" ref="BT3" ca="1">INDIRECT("'" &amp; YEAR(TODAY()) &amp; "'!" &amp; CELL("address", BT3))</f>
        <v>#REF!</v>
      </c>
    </row>
    <row r="4" spans="1:72" x14ac:dyDescent="0.25">
      <c r="A4" s="1" t="e" cm="1">
        <f t="array" aca="1" ref="A4" ca="1">INDIRECT("'" &amp; YEAR(TODAY()) &amp; "'!" &amp; CELL("address", A4))</f>
        <v>#REF!</v>
      </c>
      <c r="B4" s="1" t="e" cm="1">
        <f t="array" aca="1" ref="B4" ca="1">INDIRECT("'" &amp; YEAR(TODAY()) &amp; "'!" &amp; CELL("address", B4))</f>
        <v>#REF!</v>
      </c>
      <c r="C4" s="1" t="e" cm="1">
        <f t="array" aca="1" ref="C4" ca="1">INDIRECT("'" &amp; YEAR(TODAY()) &amp; "'!" &amp; CELL("address", C4))</f>
        <v>#REF!</v>
      </c>
      <c r="D4" s="1" t="e" cm="1">
        <f t="array" aca="1" ref="D4" ca="1">INDIRECT("'" &amp; YEAR(TODAY()) &amp; "'!" &amp; CELL("address", D4))</f>
        <v>#REF!</v>
      </c>
      <c r="E4" s="1" t="e" cm="1">
        <f t="array" aca="1" ref="E4" ca="1">INDIRECT("'" &amp; YEAR(TODAY()) &amp; "'!" &amp; CELL("address", E4))</f>
        <v>#REF!</v>
      </c>
      <c r="F4" s="1" t="e" cm="1">
        <f t="array" aca="1" ref="F4" ca="1">INDIRECT("'" &amp; YEAR(TODAY()) &amp; "'!" &amp; CELL("address", F4))</f>
        <v>#REF!</v>
      </c>
      <c r="G4" s="1" t="e" cm="1">
        <f t="array" aca="1" ref="G4" ca="1">INDIRECT("'" &amp; YEAR(TODAY()) &amp; "'!" &amp; CELL("address", G4))</f>
        <v>#REF!</v>
      </c>
      <c r="H4" s="1" t="e" cm="1">
        <f t="array" aca="1" ref="H4" ca="1">INDIRECT("'" &amp; YEAR(TODAY()) &amp; "'!" &amp; CELL("address", H4))</f>
        <v>#REF!</v>
      </c>
      <c r="I4" s="1" t="e" cm="1">
        <f t="array" aca="1" ref="I4" ca="1">INDIRECT("'" &amp; YEAR(TODAY()) &amp; "'!" &amp; CELL("address", I4))</f>
        <v>#REF!</v>
      </c>
      <c r="J4" s="1" t="e" cm="1">
        <f t="array" aca="1" ref="J4" ca="1">INDIRECT("'" &amp; YEAR(TODAY()) &amp; "'!" &amp; CELL("address", J4))</f>
        <v>#REF!</v>
      </c>
      <c r="K4" s="1" t="e" cm="1">
        <f t="array" aca="1" ref="K4" ca="1">INDIRECT("'" &amp; YEAR(TODAY()) &amp; "'!" &amp; CELL("address", K4))</f>
        <v>#REF!</v>
      </c>
      <c r="L4" s="1" t="e" cm="1">
        <f t="array" aca="1" ref="L4" ca="1">INDIRECT("'" &amp; YEAR(TODAY()) &amp; "'!" &amp; CELL("address", L4))</f>
        <v>#REF!</v>
      </c>
      <c r="M4" s="1" t="e" cm="1">
        <f t="array" aca="1" ref="M4" ca="1">INDIRECT("'" &amp; YEAR(TODAY()) &amp; "'!" &amp; CELL("address", M4))</f>
        <v>#REF!</v>
      </c>
      <c r="N4" s="1" t="e" cm="1">
        <f t="array" aca="1" ref="N4" ca="1">INDIRECT("'" &amp; YEAR(TODAY()) &amp; "'!" &amp; CELL("address", N4))</f>
        <v>#REF!</v>
      </c>
      <c r="O4" s="1" t="e" cm="1">
        <f t="array" aca="1" ref="O4" ca="1">INDIRECT("'" &amp; YEAR(TODAY()) &amp; "'!" &amp; CELL("address", O4))</f>
        <v>#REF!</v>
      </c>
      <c r="P4" s="1" t="e" cm="1">
        <f t="array" aca="1" ref="P4" ca="1">INDIRECT("'" &amp; YEAR(TODAY()) &amp; "'!" &amp; CELL("address", P4))</f>
        <v>#REF!</v>
      </c>
      <c r="Q4" s="1" t="e" cm="1">
        <f t="array" aca="1" ref="Q4" ca="1">INDIRECT("'" &amp; YEAR(TODAY()) &amp; "'!" &amp; CELL("address", Q4))</f>
        <v>#REF!</v>
      </c>
      <c r="R4" s="1" t="e" cm="1">
        <f t="array" aca="1" ref="R4" ca="1">INDIRECT("'" &amp; YEAR(TODAY()) &amp; "'!" &amp; CELL("address", R4))</f>
        <v>#REF!</v>
      </c>
      <c r="S4" s="1" t="e" cm="1">
        <f t="array" aca="1" ref="S4" ca="1">INDIRECT("'" &amp; YEAR(TODAY()) &amp; "'!" &amp; CELL("address", S4))</f>
        <v>#REF!</v>
      </c>
      <c r="T4" s="1" t="e" cm="1">
        <f t="array" aca="1" ref="T4" ca="1">INDIRECT("'" &amp; YEAR(TODAY()) &amp; "'!" &amp; CELL("address", T4))</f>
        <v>#REF!</v>
      </c>
      <c r="U4" s="1" t="e" cm="1">
        <f t="array" aca="1" ref="U4" ca="1">INDIRECT("'" &amp; YEAR(TODAY()) &amp; "'!" &amp; CELL("address", U4))</f>
        <v>#REF!</v>
      </c>
      <c r="V4" s="1" t="e" cm="1">
        <f t="array" aca="1" ref="V4" ca="1">INDIRECT("'" &amp; YEAR(TODAY()) &amp; "'!" &amp; CELL("address", V4))</f>
        <v>#REF!</v>
      </c>
      <c r="W4" s="1" t="e" cm="1">
        <f t="array" aca="1" ref="W4" ca="1">INDIRECT("'" &amp; YEAR(TODAY()) &amp; "'!" &amp; CELL("address", W4))</f>
        <v>#REF!</v>
      </c>
      <c r="X4" s="1" t="e" cm="1">
        <f t="array" aca="1" ref="X4" ca="1">INDIRECT("'" &amp; YEAR(TODAY()) &amp; "'!" &amp; CELL("address", X4))</f>
        <v>#REF!</v>
      </c>
      <c r="Y4" s="1" t="e" cm="1">
        <f t="array" aca="1" ref="Y4" ca="1">INDIRECT("'" &amp; YEAR(TODAY()) &amp; "'!" &amp; CELL("address", Y4))</f>
        <v>#REF!</v>
      </c>
      <c r="Z4" s="1" t="e" cm="1">
        <f t="array" aca="1" ref="Z4" ca="1">INDIRECT("'" &amp; YEAR(TODAY()) &amp; "'!" &amp; CELL("address", Z4))</f>
        <v>#REF!</v>
      </c>
      <c r="AA4" s="1" t="e" cm="1">
        <f t="array" aca="1" ref="AA4" ca="1">INDIRECT("'" &amp; YEAR(TODAY()) &amp; "'!" &amp; CELL("address", AA4))</f>
        <v>#REF!</v>
      </c>
      <c r="AB4" s="1" t="e" cm="1">
        <f t="array" aca="1" ref="AB4" ca="1">INDIRECT("'" &amp; YEAR(TODAY()) &amp; "'!" &amp; CELL("address", AB4))</f>
        <v>#REF!</v>
      </c>
      <c r="AC4" s="1" t="e" cm="1">
        <f t="array" aca="1" ref="AC4" ca="1">INDIRECT("'" &amp; YEAR(TODAY()) &amp; "'!" &amp; CELL("address", AC4))</f>
        <v>#REF!</v>
      </c>
      <c r="AD4" s="1" t="e" cm="1">
        <f t="array" aca="1" ref="AD4" ca="1">INDIRECT("'" &amp; YEAR(TODAY()) &amp; "'!" &amp; CELL("address", AD4))</f>
        <v>#REF!</v>
      </c>
      <c r="AE4" s="1" t="e" cm="1">
        <f t="array" aca="1" ref="AE4" ca="1">INDIRECT("'" &amp; YEAR(TODAY()) &amp; "'!" &amp; CELL("address", AE4))</f>
        <v>#REF!</v>
      </c>
      <c r="AF4" s="1" t="e" cm="1">
        <f t="array" aca="1" ref="AF4" ca="1">INDIRECT("'" &amp; YEAR(TODAY()) &amp; "'!" &amp; CELL("address", AF4))</f>
        <v>#REF!</v>
      </c>
      <c r="AG4" s="1" t="e" cm="1">
        <f t="array" aca="1" ref="AG4" ca="1">INDIRECT("'" &amp; YEAR(TODAY()) &amp; "'!" &amp; CELL("address", AG4))</f>
        <v>#REF!</v>
      </c>
      <c r="AH4" s="1" t="e" cm="1">
        <f t="array" aca="1" ref="AH4" ca="1">INDIRECT("'" &amp; YEAR(TODAY()) &amp; "'!" &amp; CELL("address", AH4))</f>
        <v>#REF!</v>
      </c>
      <c r="AI4" s="1" t="e" cm="1">
        <f t="array" aca="1" ref="AI4" ca="1">INDIRECT("'" &amp; YEAR(TODAY()) &amp; "'!" &amp; CELL("address", AI4))</f>
        <v>#REF!</v>
      </c>
      <c r="AJ4" s="1" t="e" cm="1">
        <f t="array" aca="1" ref="AJ4" ca="1">INDIRECT("'" &amp; YEAR(TODAY()) &amp; "'!" &amp; CELL("address", AJ4))</f>
        <v>#REF!</v>
      </c>
      <c r="AK4" s="1" t="e" cm="1">
        <f t="array" aca="1" ref="AK4" ca="1">INDIRECT("'" &amp; YEAR(TODAY()) &amp; "'!" &amp; CELL("address", AK4))</f>
        <v>#REF!</v>
      </c>
      <c r="AL4" s="1" t="e" cm="1">
        <f t="array" aca="1" ref="AL4" ca="1">INDIRECT("'" &amp; YEAR(TODAY()) &amp; "'!" &amp; CELL("address", AL4))</f>
        <v>#REF!</v>
      </c>
      <c r="AM4" s="1" t="e" cm="1">
        <f t="array" aca="1" ref="AM4" ca="1">INDIRECT("'" &amp; YEAR(TODAY()) &amp; "'!" &amp; CELL("address", AM4))</f>
        <v>#REF!</v>
      </c>
      <c r="AN4" s="1" t="e" cm="1">
        <f t="array" aca="1" ref="AN4" ca="1">INDIRECT("'" &amp; YEAR(TODAY()) &amp; "'!" &amp; CELL("address", AN4))</f>
        <v>#REF!</v>
      </c>
      <c r="AO4" s="1" t="e" cm="1">
        <f t="array" aca="1" ref="AO4" ca="1">INDIRECT("'" &amp; YEAR(TODAY()) &amp; "'!" &amp; CELL("address", AO4))</f>
        <v>#REF!</v>
      </c>
      <c r="AP4" s="1" t="e" cm="1">
        <f t="array" aca="1" ref="AP4" ca="1">INDIRECT("'" &amp; YEAR(TODAY()) &amp; "'!" &amp; CELL("address", AP4))</f>
        <v>#REF!</v>
      </c>
      <c r="AQ4" s="1" t="e" cm="1">
        <f t="array" aca="1" ref="AQ4" ca="1">INDIRECT("'" &amp; YEAR(TODAY()) &amp; "'!" &amp; CELL("address", AQ4))</f>
        <v>#REF!</v>
      </c>
      <c r="AR4" s="1" t="e" cm="1">
        <f t="array" aca="1" ref="AR4" ca="1">INDIRECT("'" &amp; YEAR(TODAY()) &amp; "'!" &amp; CELL("address", AR4))</f>
        <v>#REF!</v>
      </c>
      <c r="AS4" s="1" t="e" cm="1">
        <f t="array" aca="1" ref="AS4" ca="1">INDIRECT("'" &amp; YEAR(TODAY()) &amp; "'!" &amp; CELL("address", AS4))</f>
        <v>#REF!</v>
      </c>
      <c r="AT4" s="1" t="e" cm="1">
        <f t="array" aca="1" ref="AT4" ca="1">INDIRECT("'" &amp; YEAR(TODAY()) &amp; "'!" &amp; CELL("address", AT4))</f>
        <v>#REF!</v>
      </c>
      <c r="AU4" s="1" t="e" cm="1">
        <f t="array" aca="1" ref="AU4" ca="1">INDIRECT("'" &amp; YEAR(TODAY()) &amp; "'!" &amp; CELL("address", AU4))</f>
        <v>#REF!</v>
      </c>
      <c r="AV4" s="1" t="e" cm="1">
        <f t="array" aca="1" ref="AV4" ca="1">INDIRECT("'" &amp; YEAR(TODAY()) &amp; "'!" &amp; CELL("address", AV4))</f>
        <v>#REF!</v>
      </c>
      <c r="AW4" s="1" t="e" cm="1">
        <f t="array" aca="1" ref="AW4" ca="1">INDIRECT("'" &amp; YEAR(TODAY()) &amp; "'!" &amp; CELL("address", AW4))</f>
        <v>#REF!</v>
      </c>
      <c r="AX4" s="1" t="e" cm="1">
        <f t="array" aca="1" ref="AX4" ca="1">INDIRECT("'" &amp; YEAR(TODAY()) &amp; "'!" &amp; CELL("address", AX4))</f>
        <v>#REF!</v>
      </c>
      <c r="AY4" s="1" t="e" cm="1">
        <f t="array" aca="1" ref="AY4" ca="1">INDIRECT("'" &amp; YEAR(TODAY()) &amp; "'!" &amp; CELL("address", AY4))</f>
        <v>#REF!</v>
      </c>
      <c r="AZ4" s="1" t="e" cm="1">
        <f t="array" aca="1" ref="AZ4" ca="1">INDIRECT("'" &amp; YEAR(TODAY()) &amp; "'!" &amp; CELL("address", AZ4))</f>
        <v>#REF!</v>
      </c>
      <c r="BA4" s="1" t="e" cm="1">
        <f t="array" aca="1" ref="BA4" ca="1">INDIRECT("'" &amp; YEAR(TODAY()) &amp; "'!" &amp; CELL("address", BA4))</f>
        <v>#REF!</v>
      </c>
      <c r="BB4" s="1" t="e" cm="1">
        <f t="array" aca="1" ref="BB4" ca="1">INDIRECT("'" &amp; YEAR(TODAY()) &amp; "'!" &amp; CELL("address", BB4))</f>
        <v>#REF!</v>
      </c>
      <c r="BC4" s="1" t="e" cm="1">
        <f t="array" aca="1" ref="BC4" ca="1">INDIRECT("'" &amp; YEAR(TODAY()) &amp; "'!" &amp; CELL("address", BC4))</f>
        <v>#REF!</v>
      </c>
      <c r="BD4" s="1" t="e" cm="1">
        <f t="array" aca="1" ref="BD4" ca="1">INDIRECT("'" &amp; YEAR(TODAY()) &amp; "'!" &amp; CELL("address", BD4))</f>
        <v>#REF!</v>
      </c>
      <c r="BE4" s="1" t="e" cm="1">
        <f t="array" aca="1" ref="BE4" ca="1">INDIRECT("'" &amp; YEAR(TODAY()) &amp; "'!" &amp; CELL("address", BE4))</f>
        <v>#REF!</v>
      </c>
      <c r="BF4" s="1" t="e" cm="1">
        <f t="array" aca="1" ref="BF4" ca="1">INDIRECT("'" &amp; YEAR(TODAY()) &amp; "'!" &amp; CELL("address", BF4))</f>
        <v>#REF!</v>
      </c>
      <c r="BG4" s="1" t="e" cm="1">
        <f t="array" aca="1" ref="BG4" ca="1">INDIRECT("'" &amp; YEAR(TODAY()) &amp; "'!" &amp; CELL("address", BG4))</f>
        <v>#REF!</v>
      </c>
      <c r="BH4" s="1" t="e" cm="1">
        <f t="array" aca="1" ref="BH4" ca="1">INDIRECT("'" &amp; YEAR(TODAY()) &amp; "'!" &amp; CELL("address", BH4))</f>
        <v>#REF!</v>
      </c>
      <c r="BI4" s="1" t="e" cm="1">
        <f t="array" aca="1" ref="BI4" ca="1">INDIRECT("'" &amp; YEAR(TODAY()) &amp; "'!" &amp; CELL("address", BI4))</f>
        <v>#REF!</v>
      </c>
      <c r="BJ4" s="1" t="e" cm="1">
        <f t="array" aca="1" ref="BJ4" ca="1">INDIRECT("'" &amp; YEAR(TODAY()) &amp; "'!" &amp; CELL("address", BJ4))</f>
        <v>#REF!</v>
      </c>
      <c r="BK4" s="1" t="e" cm="1">
        <f t="array" aca="1" ref="BK4" ca="1">INDIRECT("'" &amp; YEAR(TODAY()) &amp; "'!" &amp; CELL("address", BK4))</f>
        <v>#REF!</v>
      </c>
      <c r="BL4" s="1" t="e" cm="1">
        <f t="array" aca="1" ref="BL4" ca="1">INDIRECT("'" &amp; YEAR(TODAY()) &amp; "'!" &amp; CELL("address", BL4))</f>
        <v>#REF!</v>
      </c>
      <c r="BM4" s="1" t="e" cm="1">
        <f t="array" aca="1" ref="BM4" ca="1">INDIRECT("'" &amp; YEAR(TODAY()) &amp; "'!" &amp; CELL("address", BM4))</f>
        <v>#REF!</v>
      </c>
      <c r="BN4" s="1" t="e" cm="1">
        <f t="array" aca="1" ref="BN4" ca="1">INDIRECT("'" &amp; YEAR(TODAY()) &amp; "'!" &amp; CELL("address", BN4))</f>
        <v>#REF!</v>
      </c>
      <c r="BO4" s="1" t="e" cm="1">
        <f t="array" aca="1" ref="BO4" ca="1">INDIRECT("'" &amp; YEAR(TODAY()) &amp; "'!" &amp; CELL("address", BO4))</f>
        <v>#REF!</v>
      </c>
      <c r="BP4" s="1" t="e" cm="1">
        <f t="array" aca="1" ref="BP4" ca="1">INDIRECT("'" &amp; YEAR(TODAY()) &amp; "'!" &amp; CELL("address", BP4))</f>
        <v>#REF!</v>
      </c>
      <c r="BQ4" s="1" t="e" cm="1">
        <f t="array" aca="1" ref="BQ4" ca="1">INDIRECT("'" &amp; YEAR(TODAY()) &amp; "'!" &amp; CELL("address", BQ4))</f>
        <v>#REF!</v>
      </c>
      <c r="BR4" s="1" t="e" cm="1">
        <f t="array" aca="1" ref="BR4" ca="1">INDIRECT("'" &amp; YEAR(TODAY()) &amp; "'!" &amp; CELL("address", BR4))</f>
        <v>#REF!</v>
      </c>
      <c r="BS4" s="1" t="e" cm="1">
        <f t="array" aca="1" ref="BS4" ca="1">INDIRECT("'" &amp; YEAR(TODAY()) &amp; "'!" &amp; CELL("address", BS4))</f>
        <v>#REF!</v>
      </c>
      <c r="BT4" s="1" t="e" cm="1">
        <f t="array" aca="1" ref="BT4" ca="1">INDIRECT("'" &amp; YEAR(TODAY()) &amp; "'!" &amp; CELL("address", BT4))</f>
        <v>#REF!</v>
      </c>
    </row>
    <row r="5" spans="1:72" x14ac:dyDescent="0.25">
      <c r="A5" s="1" t="e" cm="1">
        <f t="array" aca="1" ref="A5" ca="1">INDIRECT("'" &amp; YEAR(TODAY()) &amp; "'!" &amp; CELL("address", A5))</f>
        <v>#REF!</v>
      </c>
      <c r="B5" s="1" t="e" cm="1">
        <f t="array" aca="1" ref="B5" ca="1">INDIRECT("'" &amp; YEAR(TODAY()) &amp; "'!" &amp; CELL("address", B5))</f>
        <v>#REF!</v>
      </c>
      <c r="C5" s="1" t="e" cm="1">
        <f t="array" aca="1" ref="C5" ca="1">INDIRECT("'" &amp; YEAR(TODAY()) &amp; "'!" &amp; CELL("address", C5))</f>
        <v>#REF!</v>
      </c>
      <c r="D5" s="1" t="e" cm="1">
        <f t="array" aca="1" ref="D5" ca="1">INDIRECT("'" &amp; YEAR(TODAY()) &amp; "'!" &amp; CELL("address", D5))</f>
        <v>#REF!</v>
      </c>
      <c r="E5" s="1" t="e" cm="1">
        <f t="array" aca="1" ref="E5" ca="1">INDIRECT("'" &amp; YEAR(TODAY()) &amp; "'!" &amp; CELL("address", E5))</f>
        <v>#REF!</v>
      </c>
      <c r="F5" s="1" t="e" cm="1">
        <f t="array" aca="1" ref="F5" ca="1">INDIRECT("'" &amp; YEAR(TODAY()) &amp; "'!" &amp; CELL("address", F5))</f>
        <v>#REF!</v>
      </c>
      <c r="G5" s="1" t="e" cm="1">
        <f t="array" aca="1" ref="G5" ca="1">INDIRECT("'" &amp; YEAR(TODAY()) &amp; "'!" &amp; CELL("address", G5))</f>
        <v>#REF!</v>
      </c>
      <c r="H5" s="1" t="e" cm="1">
        <f t="array" aca="1" ref="H5" ca="1">INDIRECT("'" &amp; YEAR(TODAY()) &amp; "'!" &amp; CELL("address", H5))</f>
        <v>#REF!</v>
      </c>
      <c r="I5" s="1" t="e" cm="1">
        <f t="array" aca="1" ref="I5" ca="1">INDIRECT("'" &amp; YEAR(TODAY()) &amp; "'!" &amp; CELL("address", I5))</f>
        <v>#REF!</v>
      </c>
      <c r="J5" s="1" t="e" cm="1">
        <f t="array" aca="1" ref="J5" ca="1">INDIRECT("'" &amp; YEAR(TODAY()) &amp; "'!" &amp; CELL("address", J5))</f>
        <v>#REF!</v>
      </c>
      <c r="K5" s="1" t="e" cm="1">
        <f t="array" aca="1" ref="K5" ca="1">INDIRECT("'" &amp; YEAR(TODAY()) &amp; "'!" &amp; CELL("address", K5))</f>
        <v>#REF!</v>
      </c>
      <c r="L5" s="1" t="e" cm="1">
        <f t="array" aca="1" ref="L5" ca="1">INDIRECT("'" &amp; YEAR(TODAY()) &amp; "'!" &amp; CELL("address", L5))</f>
        <v>#REF!</v>
      </c>
      <c r="M5" s="1" t="e" cm="1">
        <f t="array" aca="1" ref="M5" ca="1">INDIRECT("'" &amp; YEAR(TODAY()) &amp; "'!" &amp; CELL("address", M5))</f>
        <v>#REF!</v>
      </c>
      <c r="N5" s="1" t="e" cm="1">
        <f t="array" aca="1" ref="N5" ca="1">INDIRECT("'" &amp; YEAR(TODAY()) &amp; "'!" &amp; CELL("address", N5))</f>
        <v>#REF!</v>
      </c>
      <c r="O5" s="1" t="e" cm="1">
        <f t="array" aca="1" ref="O5" ca="1">INDIRECT("'" &amp; YEAR(TODAY()) &amp; "'!" &amp; CELL("address", O5))</f>
        <v>#REF!</v>
      </c>
      <c r="P5" s="1" t="e" cm="1">
        <f t="array" aca="1" ref="P5" ca="1">INDIRECT("'" &amp; YEAR(TODAY()) &amp; "'!" &amp; CELL("address", P5))</f>
        <v>#REF!</v>
      </c>
      <c r="Q5" s="1" t="e" cm="1">
        <f t="array" aca="1" ref="Q5" ca="1">INDIRECT("'" &amp; YEAR(TODAY()) &amp; "'!" &amp; CELL("address", Q5))</f>
        <v>#REF!</v>
      </c>
      <c r="R5" s="1" t="e" cm="1">
        <f t="array" aca="1" ref="R5" ca="1">INDIRECT("'" &amp; YEAR(TODAY()) &amp; "'!" &amp; CELL("address", R5))</f>
        <v>#REF!</v>
      </c>
      <c r="S5" s="1" t="e" cm="1">
        <f t="array" aca="1" ref="S5" ca="1">INDIRECT("'" &amp; YEAR(TODAY()) &amp; "'!" &amp; CELL("address", S5))</f>
        <v>#REF!</v>
      </c>
      <c r="T5" s="1" t="e" cm="1">
        <f t="array" aca="1" ref="T5" ca="1">INDIRECT("'" &amp; YEAR(TODAY()) &amp; "'!" &amp; CELL("address", T5))</f>
        <v>#REF!</v>
      </c>
      <c r="U5" s="1" t="e" cm="1">
        <f t="array" aca="1" ref="U5" ca="1">INDIRECT("'" &amp; YEAR(TODAY()) &amp; "'!" &amp; CELL("address", U5))</f>
        <v>#REF!</v>
      </c>
      <c r="V5" s="1" t="e" cm="1">
        <f t="array" aca="1" ref="V5" ca="1">INDIRECT("'" &amp; YEAR(TODAY()) &amp; "'!" &amp; CELL("address", V5))</f>
        <v>#REF!</v>
      </c>
      <c r="W5" s="1" t="e" cm="1">
        <f t="array" aca="1" ref="W5" ca="1">INDIRECT("'" &amp; YEAR(TODAY()) &amp; "'!" &amp; CELL("address", W5))</f>
        <v>#REF!</v>
      </c>
      <c r="X5" s="1" t="e" cm="1">
        <f t="array" aca="1" ref="X5" ca="1">INDIRECT("'" &amp; YEAR(TODAY()) &amp; "'!" &amp; CELL("address", X5))</f>
        <v>#REF!</v>
      </c>
      <c r="Y5" s="1" t="e" cm="1">
        <f t="array" aca="1" ref="Y5" ca="1">INDIRECT("'" &amp; YEAR(TODAY()) &amp; "'!" &amp; CELL("address", Y5))</f>
        <v>#REF!</v>
      </c>
      <c r="Z5" s="1" t="e" cm="1">
        <f t="array" aca="1" ref="Z5" ca="1">INDIRECT("'" &amp; YEAR(TODAY()) &amp; "'!" &amp; CELL("address", Z5))</f>
        <v>#REF!</v>
      </c>
      <c r="AA5" s="1" t="e" cm="1">
        <f t="array" aca="1" ref="AA5" ca="1">INDIRECT("'" &amp; YEAR(TODAY()) &amp; "'!" &amp; CELL("address", AA5))</f>
        <v>#REF!</v>
      </c>
      <c r="AB5" s="1" t="e" cm="1">
        <f t="array" aca="1" ref="AB5" ca="1">INDIRECT("'" &amp; YEAR(TODAY()) &amp; "'!" &amp; CELL("address", AB5))</f>
        <v>#REF!</v>
      </c>
      <c r="AC5" s="1" t="e" cm="1">
        <f t="array" aca="1" ref="AC5" ca="1">INDIRECT("'" &amp; YEAR(TODAY()) &amp; "'!" &amp; CELL("address", AC5))</f>
        <v>#REF!</v>
      </c>
      <c r="AD5" s="1" t="e" cm="1">
        <f t="array" aca="1" ref="AD5" ca="1">INDIRECT("'" &amp; YEAR(TODAY()) &amp; "'!" &amp; CELL("address", AD5))</f>
        <v>#REF!</v>
      </c>
      <c r="AE5" s="1" t="e" cm="1">
        <f t="array" aca="1" ref="AE5" ca="1">INDIRECT("'" &amp; YEAR(TODAY()) &amp; "'!" &amp; CELL("address", AE5))</f>
        <v>#REF!</v>
      </c>
      <c r="AF5" s="1" t="e" cm="1">
        <f t="array" aca="1" ref="AF5" ca="1">INDIRECT("'" &amp; YEAR(TODAY()) &amp; "'!" &amp; CELL("address", AF5))</f>
        <v>#REF!</v>
      </c>
      <c r="AG5" s="1" t="e" cm="1">
        <f t="array" aca="1" ref="AG5" ca="1">INDIRECT("'" &amp; YEAR(TODAY()) &amp; "'!" &amp; CELL("address", AG5))</f>
        <v>#REF!</v>
      </c>
      <c r="AH5" s="1" t="e" cm="1">
        <f t="array" aca="1" ref="AH5" ca="1">INDIRECT("'" &amp; YEAR(TODAY()) &amp; "'!" &amp; CELL("address", AH5))</f>
        <v>#REF!</v>
      </c>
      <c r="AI5" s="1" t="e" cm="1">
        <f t="array" aca="1" ref="AI5" ca="1">INDIRECT("'" &amp; YEAR(TODAY()) &amp; "'!" &amp; CELL("address", AI5))</f>
        <v>#REF!</v>
      </c>
      <c r="AJ5" s="1" t="e" cm="1">
        <f t="array" aca="1" ref="AJ5" ca="1">INDIRECT("'" &amp; YEAR(TODAY()) &amp; "'!" &amp; CELL("address", AJ5))</f>
        <v>#REF!</v>
      </c>
      <c r="AK5" s="1" t="e" cm="1">
        <f t="array" aca="1" ref="AK5" ca="1">INDIRECT("'" &amp; YEAR(TODAY()) &amp; "'!" &amp; CELL("address", AK5))</f>
        <v>#REF!</v>
      </c>
      <c r="AL5" s="1" t="e" cm="1">
        <f t="array" aca="1" ref="AL5" ca="1">INDIRECT("'" &amp; YEAR(TODAY()) &amp; "'!" &amp; CELL("address", AL5))</f>
        <v>#REF!</v>
      </c>
      <c r="AM5" s="1" t="e" cm="1">
        <f t="array" aca="1" ref="AM5" ca="1">INDIRECT("'" &amp; YEAR(TODAY()) &amp; "'!" &amp; CELL("address", AM5))</f>
        <v>#REF!</v>
      </c>
      <c r="AN5" s="1" t="e" cm="1">
        <f t="array" aca="1" ref="AN5" ca="1">INDIRECT("'" &amp; YEAR(TODAY()) &amp; "'!" &amp; CELL("address", AN5))</f>
        <v>#REF!</v>
      </c>
      <c r="AO5" s="1" t="e" cm="1">
        <f t="array" aca="1" ref="AO5" ca="1">INDIRECT("'" &amp; YEAR(TODAY()) &amp; "'!" &amp; CELL("address", AO5))</f>
        <v>#REF!</v>
      </c>
      <c r="AP5" s="1" t="e" cm="1">
        <f t="array" aca="1" ref="AP5" ca="1">INDIRECT("'" &amp; YEAR(TODAY()) &amp; "'!" &amp; CELL("address", AP5))</f>
        <v>#REF!</v>
      </c>
      <c r="AQ5" s="1" t="e" cm="1">
        <f t="array" aca="1" ref="AQ5" ca="1">INDIRECT("'" &amp; YEAR(TODAY()) &amp; "'!" &amp; CELL("address", AQ5))</f>
        <v>#REF!</v>
      </c>
      <c r="AR5" s="1" t="e" cm="1">
        <f t="array" aca="1" ref="AR5" ca="1">INDIRECT("'" &amp; YEAR(TODAY()) &amp; "'!" &amp; CELL("address", AR5))</f>
        <v>#REF!</v>
      </c>
      <c r="AS5" s="1" t="e" cm="1">
        <f t="array" aca="1" ref="AS5" ca="1">INDIRECT("'" &amp; YEAR(TODAY()) &amp; "'!" &amp; CELL("address", AS5))</f>
        <v>#REF!</v>
      </c>
      <c r="AT5" s="1" t="e" cm="1">
        <f t="array" aca="1" ref="AT5" ca="1">INDIRECT("'" &amp; YEAR(TODAY()) &amp; "'!" &amp; CELL("address", AT5))</f>
        <v>#REF!</v>
      </c>
      <c r="AU5" s="1" t="e" cm="1">
        <f t="array" aca="1" ref="AU5" ca="1">INDIRECT("'" &amp; YEAR(TODAY()) &amp; "'!" &amp; CELL("address", AU5))</f>
        <v>#REF!</v>
      </c>
      <c r="AV5" s="1" t="e" cm="1">
        <f t="array" aca="1" ref="AV5" ca="1">INDIRECT("'" &amp; YEAR(TODAY()) &amp; "'!" &amp; CELL("address", AV5))</f>
        <v>#REF!</v>
      </c>
      <c r="AW5" s="1" t="e" cm="1">
        <f t="array" aca="1" ref="AW5" ca="1">INDIRECT("'" &amp; YEAR(TODAY()) &amp; "'!" &amp; CELL("address", AW5))</f>
        <v>#REF!</v>
      </c>
      <c r="AX5" s="1" t="e" cm="1">
        <f t="array" aca="1" ref="AX5" ca="1">INDIRECT("'" &amp; YEAR(TODAY()) &amp; "'!" &amp; CELL("address", AX5))</f>
        <v>#REF!</v>
      </c>
      <c r="AY5" s="1" t="e" cm="1">
        <f t="array" aca="1" ref="AY5" ca="1">INDIRECT("'" &amp; YEAR(TODAY()) &amp; "'!" &amp; CELL("address", AY5))</f>
        <v>#REF!</v>
      </c>
      <c r="AZ5" s="1" t="e" cm="1">
        <f t="array" aca="1" ref="AZ5" ca="1">INDIRECT("'" &amp; YEAR(TODAY()) &amp; "'!" &amp; CELL("address", AZ5))</f>
        <v>#REF!</v>
      </c>
      <c r="BA5" s="1" t="e" cm="1">
        <f t="array" aca="1" ref="BA5" ca="1">INDIRECT("'" &amp; YEAR(TODAY()) &amp; "'!" &amp; CELL("address", BA5))</f>
        <v>#REF!</v>
      </c>
      <c r="BB5" s="1" t="e" cm="1">
        <f t="array" aca="1" ref="BB5" ca="1">INDIRECT("'" &amp; YEAR(TODAY()) &amp; "'!" &amp; CELL("address", BB5))</f>
        <v>#REF!</v>
      </c>
      <c r="BC5" s="1" t="e" cm="1">
        <f t="array" aca="1" ref="BC5" ca="1">INDIRECT("'" &amp; YEAR(TODAY()) &amp; "'!" &amp; CELL("address", BC5))</f>
        <v>#REF!</v>
      </c>
      <c r="BD5" s="1" t="e" cm="1">
        <f t="array" aca="1" ref="BD5" ca="1">INDIRECT("'" &amp; YEAR(TODAY()) &amp; "'!" &amp; CELL("address", BD5))</f>
        <v>#REF!</v>
      </c>
      <c r="BE5" s="1" t="e" cm="1">
        <f t="array" aca="1" ref="BE5" ca="1">INDIRECT("'" &amp; YEAR(TODAY()) &amp; "'!" &amp; CELL("address", BE5))</f>
        <v>#REF!</v>
      </c>
      <c r="BF5" s="1" t="e" cm="1">
        <f t="array" aca="1" ref="BF5" ca="1">INDIRECT("'" &amp; YEAR(TODAY()) &amp; "'!" &amp; CELL("address", BF5))</f>
        <v>#REF!</v>
      </c>
      <c r="BG5" s="1" t="e" cm="1">
        <f t="array" aca="1" ref="BG5" ca="1">INDIRECT("'" &amp; YEAR(TODAY()) &amp; "'!" &amp; CELL("address", BG5))</f>
        <v>#REF!</v>
      </c>
      <c r="BH5" s="1" t="e" cm="1">
        <f t="array" aca="1" ref="BH5" ca="1">INDIRECT("'" &amp; YEAR(TODAY()) &amp; "'!" &amp; CELL("address", BH5))</f>
        <v>#REF!</v>
      </c>
      <c r="BI5" s="1" t="e" cm="1">
        <f t="array" aca="1" ref="BI5" ca="1">INDIRECT("'" &amp; YEAR(TODAY()) &amp; "'!" &amp; CELL("address", BI5))</f>
        <v>#REF!</v>
      </c>
      <c r="BJ5" s="1" t="e" cm="1">
        <f t="array" aca="1" ref="BJ5" ca="1">INDIRECT("'" &amp; YEAR(TODAY()) &amp; "'!" &amp; CELL("address", BJ5))</f>
        <v>#REF!</v>
      </c>
      <c r="BK5" s="1" t="e" cm="1">
        <f t="array" aca="1" ref="BK5" ca="1">INDIRECT("'" &amp; YEAR(TODAY()) &amp; "'!" &amp; CELL("address", BK5))</f>
        <v>#REF!</v>
      </c>
      <c r="BL5" s="1" t="e" cm="1">
        <f t="array" aca="1" ref="BL5" ca="1">INDIRECT("'" &amp; YEAR(TODAY()) &amp; "'!" &amp; CELL("address", BL5))</f>
        <v>#REF!</v>
      </c>
      <c r="BM5" s="1" t="e" cm="1">
        <f t="array" aca="1" ref="BM5" ca="1">INDIRECT("'" &amp; YEAR(TODAY()) &amp; "'!" &amp; CELL("address", BM5))</f>
        <v>#REF!</v>
      </c>
      <c r="BN5" s="1" t="e" cm="1">
        <f t="array" aca="1" ref="BN5" ca="1">INDIRECT("'" &amp; YEAR(TODAY()) &amp; "'!" &amp; CELL("address", BN5))</f>
        <v>#REF!</v>
      </c>
      <c r="BO5" s="1" t="e" cm="1">
        <f t="array" aca="1" ref="BO5" ca="1">INDIRECT("'" &amp; YEAR(TODAY()) &amp; "'!" &amp; CELL("address", BO5))</f>
        <v>#REF!</v>
      </c>
      <c r="BP5" s="1" t="e" cm="1">
        <f t="array" aca="1" ref="BP5" ca="1">INDIRECT("'" &amp; YEAR(TODAY()) &amp; "'!" &amp; CELL("address", BP5))</f>
        <v>#REF!</v>
      </c>
      <c r="BQ5" s="1" t="e" cm="1">
        <f t="array" aca="1" ref="BQ5" ca="1">INDIRECT("'" &amp; YEAR(TODAY()) &amp; "'!" &amp; CELL("address", BQ5))</f>
        <v>#REF!</v>
      </c>
      <c r="BR5" s="1" t="e" cm="1">
        <f t="array" aca="1" ref="BR5" ca="1">INDIRECT("'" &amp; YEAR(TODAY()) &amp; "'!" &amp; CELL("address", BR5))</f>
        <v>#REF!</v>
      </c>
      <c r="BS5" s="1" t="e" cm="1">
        <f t="array" aca="1" ref="BS5" ca="1">INDIRECT("'" &amp; YEAR(TODAY()) &amp; "'!" &amp; CELL("address", BS5))</f>
        <v>#REF!</v>
      </c>
      <c r="BT5" s="1" t="e" cm="1">
        <f t="array" aca="1" ref="BT5" ca="1">INDIRECT("'" &amp; YEAR(TODAY()) &amp; "'!" &amp; CELL("address", BT5))</f>
        <v>#REF!</v>
      </c>
    </row>
    <row r="6" spans="1:72" x14ac:dyDescent="0.25">
      <c r="A6" s="1" t="e" cm="1">
        <f t="array" aca="1" ref="A6" ca="1">INDIRECT("'" &amp; YEAR(TODAY()) &amp; "'!" &amp; CELL("address", A6))</f>
        <v>#REF!</v>
      </c>
      <c r="B6" s="1" t="e" cm="1">
        <f t="array" aca="1" ref="B6" ca="1">INDIRECT("'" &amp; YEAR(TODAY()) &amp; "'!" &amp; CELL("address", B6))</f>
        <v>#REF!</v>
      </c>
      <c r="C6" s="1" t="e" cm="1">
        <f t="array" aca="1" ref="C6" ca="1">INDIRECT("'" &amp; YEAR(TODAY()) &amp; "'!" &amp; CELL("address", C6))</f>
        <v>#REF!</v>
      </c>
      <c r="D6" s="1" t="e" cm="1">
        <f t="array" aca="1" ref="D6" ca="1">INDIRECT("'" &amp; YEAR(TODAY()) &amp; "'!" &amp; CELL("address", D6))</f>
        <v>#REF!</v>
      </c>
      <c r="E6" s="1" t="e" cm="1">
        <f t="array" aca="1" ref="E6" ca="1">INDIRECT("'" &amp; YEAR(TODAY()) &amp; "'!" &amp; CELL("address", E6))</f>
        <v>#REF!</v>
      </c>
      <c r="F6" s="1" t="e" cm="1">
        <f t="array" aca="1" ref="F6" ca="1">INDIRECT("'" &amp; YEAR(TODAY()) &amp; "'!" &amp; CELL("address", F6))</f>
        <v>#REF!</v>
      </c>
      <c r="G6" s="1" t="e" cm="1">
        <f t="array" aca="1" ref="G6" ca="1">INDIRECT("'" &amp; YEAR(TODAY()) &amp; "'!" &amp; CELL("address", G6))</f>
        <v>#REF!</v>
      </c>
      <c r="H6" s="1" t="e" cm="1">
        <f t="array" aca="1" ref="H6" ca="1">INDIRECT("'" &amp; YEAR(TODAY()) &amp; "'!" &amp; CELL("address", H6))</f>
        <v>#REF!</v>
      </c>
      <c r="I6" s="1" t="e" cm="1">
        <f t="array" aca="1" ref="I6" ca="1">INDIRECT("'" &amp; YEAR(TODAY()) &amp; "'!" &amp; CELL("address", I6))</f>
        <v>#REF!</v>
      </c>
      <c r="J6" s="1" t="e" cm="1">
        <f t="array" aca="1" ref="J6" ca="1">INDIRECT("'" &amp; YEAR(TODAY()) &amp; "'!" &amp; CELL("address", J6))</f>
        <v>#REF!</v>
      </c>
      <c r="K6" s="1" t="e" cm="1">
        <f t="array" aca="1" ref="K6" ca="1">INDIRECT("'" &amp; YEAR(TODAY()) &amp; "'!" &amp; CELL("address", K6))</f>
        <v>#REF!</v>
      </c>
      <c r="L6" s="1" t="e" cm="1">
        <f t="array" aca="1" ref="L6" ca="1">INDIRECT("'" &amp; YEAR(TODAY()) &amp; "'!" &amp; CELL("address", L6))</f>
        <v>#REF!</v>
      </c>
      <c r="M6" s="1" t="e" cm="1">
        <f t="array" aca="1" ref="M6" ca="1">INDIRECT("'" &amp; YEAR(TODAY()) &amp; "'!" &amp; CELL("address", M6))</f>
        <v>#REF!</v>
      </c>
      <c r="N6" s="1" t="e" cm="1">
        <f t="array" aca="1" ref="N6" ca="1">INDIRECT("'" &amp; YEAR(TODAY()) &amp; "'!" &amp; CELL("address", N6))</f>
        <v>#REF!</v>
      </c>
      <c r="O6" s="1" t="e" cm="1">
        <f t="array" aca="1" ref="O6" ca="1">INDIRECT("'" &amp; YEAR(TODAY()) &amp; "'!" &amp; CELL("address", O6))</f>
        <v>#REF!</v>
      </c>
      <c r="P6" s="1" t="e" cm="1">
        <f t="array" aca="1" ref="P6" ca="1">INDIRECT("'" &amp; YEAR(TODAY()) &amp; "'!" &amp; CELL("address", P6))</f>
        <v>#REF!</v>
      </c>
      <c r="Q6" s="1" t="e" cm="1">
        <f t="array" aca="1" ref="Q6" ca="1">INDIRECT("'" &amp; YEAR(TODAY()) &amp; "'!" &amp; CELL("address", Q6))</f>
        <v>#REF!</v>
      </c>
      <c r="R6" s="1" t="e" cm="1">
        <f t="array" aca="1" ref="R6" ca="1">INDIRECT("'" &amp; YEAR(TODAY()) &amp; "'!" &amp; CELL("address", R6))</f>
        <v>#REF!</v>
      </c>
      <c r="S6" s="1" t="e" cm="1">
        <f t="array" aca="1" ref="S6" ca="1">INDIRECT("'" &amp; YEAR(TODAY()) &amp; "'!" &amp; CELL("address", S6))</f>
        <v>#REF!</v>
      </c>
      <c r="T6" s="1" t="e" cm="1">
        <f t="array" aca="1" ref="T6" ca="1">INDIRECT("'" &amp; YEAR(TODAY()) &amp; "'!" &amp; CELL("address", T6))</f>
        <v>#REF!</v>
      </c>
      <c r="U6" s="1" t="e" cm="1">
        <f t="array" aca="1" ref="U6" ca="1">INDIRECT("'" &amp; YEAR(TODAY()) &amp; "'!" &amp; CELL("address", U6))</f>
        <v>#REF!</v>
      </c>
      <c r="V6" s="1" t="e" cm="1">
        <f t="array" aca="1" ref="V6" ca="1">INDIRECT("'" &amp; YEAR(TODAY()) &amp; "'!" &amp; CELL("address", V6))</f>
        <v>#REF!</v>
      </c>
      <c r="W6" s="1" t="e" cm="1">
        <f t="array" aca="1" ref="W6" ca="1">INDIRECT("'" &amp; YEAR(TODAY()) &amp; "'!" &amp; CELL("address", W6))</f>
        <v>#REF!</v>
      </c>
      <c r="X6" s="1" t="e" cm="1">
        <f t="array" aca="1" ref="X6" ca="1">INDIRECT("'" &amp; YEAR(TODAY()) &amp; "'!" &amp; CELL("address", X6))</f>
        <v>#REF!</v>
      </c>
      <c r="Y6" s="1" t="e" cm="1">
        <f t="array" aca="1" ref="Y6" ca="1">INDIRECT("'" &amp; YEAR(TODAY()) &amp; "'!" &amp; CELL("address", Y6))</f>
        <v>#REF!</v>
      </c>
      <c r="Z6" s="1" t="e" cm="1">
        <f t="array" aca="1" ref="Z6" ca="1">INDIRECT("'" &amp; YEAR(TODAY()) &amp; "'!" &amp; CELL("address", Z6))</f>
        <v>#REF!</v>
      </c>
      <c r="AA6" s="1" t="e" cm="1">
        <f t="array" aca="1" ref="AA6" ca="1">INDIRECT("'" &amp; YEAR(TODAY()) &amp; "'!" &amp; CELL("address", AA6))</f>
        <v>#REF!</v>
      </c>
      <c r="AB6" s="1" t="e" cm="1">
        <f t="array" aca="1" ref="AB6" ca="1">INDIRECT("'" &amp; YEAR(TODAY()) &amp; "'!" &amp; CELL("address", AB6))</f>
        <v>#REF!</v>
      </c>
      <c r="AC6" s="1" t="e" cm="1">
        <f t="array" aca="1" ref="AC6" ca="1">INDIRECT("'" &amp; YEAR(TODAY()) &amp; "'!" &amp; CELL("address", AC6))</f>
        <v>#REF!</v>
      </c>
      <c r="AD6" s="1" t="e" cm="1">
        <f t="array" aca="1" ref="AD6" ca="1">INDIRECT("'" &amp; YEAR(TODAY()) &amp; "'!" &amp; CELL("address", AD6))</f>
        <v>#REF!</v>
      </c>
      <c r="AE6" s="1" t="e" cm="1">
        <f t="array" aca="1" ref="AE6" ca="1">INDIRECT("'" &amp; YEAR(TODAY()) &amp; "'!" &amp; CELL("address", AE6))</f>
        <v>#REF!</v>
      </c>
      <c r="AF6" s="1" t="e" cm="1">
        <f t="array" aca="1" ref="AF6" ca="1">INDIRECT("'" &amp; YEAR(TODAY()) &amp; "'!" &amp; CELL("address", AF6))</f>
        <v>#REF!</v>
      </c>
      <c r="AG6" s="1" t="e" cm="1">
        <f t="array" aca="1" ref="AG6" ca="1">INDIRECT("'" &amp; YEAR(TODAY()) &amp; "'!" &amp; CELL("address", AG6))</f>
        <v>#REF!</v>
      </c>
      <c r="AH6" s="1" t="e" cm="1">
        <f t="array" aca="1" ref="AH6" ca="1">INDIRECT("'" &amp; YEAR(TODAY()) &amp; "'!" &amp; CELL("address", AH6))</f>
        <v>#REF!</v>
      </c>
      <c r="AI6" s="1" t="e" cm="1">
        <f t="array" aca="1" ref="AI6" ca="1">INDIRECT("'" &amp; YEAR(TODAY()) &amp; "'!" &amp; CELL("address", AI6))</f>
        <v>#REF!</v>
      </c>
      <c r="AJ6" s="1" t="e" cm="1">
        <f t="array" aca="1" ref="AJ6" ca="1">INDIRECT("'" &amp; YEAR(TODAY()) &amp; "'!" &amp; CELL("address", AJ6))</f>
        <v>#REF!</v>
      </c>
      <c r="AK6" s="1" t="e" cm="1">
        <f t="array" aca="1" ref="AK6" ca="1">INDIRECT("'" &amp; YEAR(TODAY()) &amp; "'!" &amp; CELL("address", AK6))</f>
        <v>#REF!</v>
      </c>
      <c r="AL6" s="1" t="e" cm="1">
        <f t="array" aca="1" ref="AL6" ca="1">INDIRECT("'" &amp; YEAR(TODAY()) &amp; "'!" &amp; CELL("address", AL6))</f>
        <v>#REF!</v>
      </c>
      <c r="AM6" s="1" t="e" cm="1">
        <f t="array" aca="1" ref="AM6" ca="1">INDIRECT("'" &amp; YEAR(TODAY()) &amp; "'!" &amp; CELL("address", AM6))</f>
        <v>#REF!</v>
      </c>
      <c r="AN6" s="1" t="e" cm="1">
        <f t="array" aca="1" ref="AN6" ca="1">INDIRECT("'" &amp; YEAR(TODAY()) &amp; "'!" &amp; CELL("address", AN6))</f>
        <v>#REF!</v>
      </c>
      <c r="AO6" s="1" t="e" cm="1">
        <f t="array" aca="1" ref="AO6" ca="1">INDIRECT("'" &amp; YEAR(TODAY()) &amp; "'!" &amp; CELL("address", AO6))</f>
        <v>#REF!</v>
      </c>
      <c r="AP6" s="1" t="e" cm="1">
        <f t="array" aca="1" ref="AP6" ca="1">INDIRECT("'" &amp; YEAR(TODAY()) &amp; "'!" &amp; CELL("address", AP6))</f>
        <v>#REF!</v>
      </c>
      <c r="AQ6" s="1" t="e" cm="1">
        <f t="array" aca="1" ref="AQ6" ca="1">INDIRECT("'" &amp; YEAR(TODAY()) &amp; "'!" &amp; CELL("address", AQ6))</f>
        <v>#REF!</v>
      </c>
      <c r="AR6" s="1" t="e" cm="1">
        <f t="array" aca="1" ref="AR6" ca="1">INDIRECT("'" &amp; YEAR(TODAY()) &amp; "'!" &amp; CELL("address", AR6))</f>
        <v>#REF!</v>
      </c>
      <c r="AS6" s="1" t="e" cm="1">
        <f t="array" aca="1" ref="AS6" ca="1">INDIRECT("'" &amp; YEAR(TODAY()) &amp; "'!" &amp; CELL("address", AS6))</f>
        <v>#REF!</v>
      </c>
      <c r="AT6" s="1" t="e" cm="1">
        <f t="array" aca="1" ref="AT6" ca="1">INDIRECT("'" &amp; YEAR(TODAY()) &amp; "'!" &amp; CELL("address", AT6))</f>
        <v>#REF!</v>
      </c>
      <c r="AU6" s="1" t="e" cm="1">
        <f t="array" aca="1" ref="AU6" ca="1">INDIRECT("'" &amp; YEAR(TODAY()) &amp; "'!" &amp; CELL("address", AU6))</f>
        <v>#REF!</v>
      </c>
      <c r="AV6" s="1" t="e" cm="1">
        <f t="array" aca="1" ref="AV6" ca="1">INDIRECT("'" &amp; YEAR(TODAY()) &amp; "'!" &amp; CELL("address", AV6))</f>
        <v>#REF!</v>
      </c>
      <c r="AW6" s="1" t="e" cm="1">
        <f t="array" aca="1" ref="AW6" ca="1">INDIRECT("'" &amp; YEAR(TODAY()) &amp; "'!" &amp; CELL("address", AW6))</f>
        <v>#REF!</v>
      </c>
      <c r="AX6" s="1" t="e" cm="1">
        <f t="array" aca="1" ref="AX6" ca="1">INDIRECT("'" &amp; YEAR(TODAY()) &amp; "'!" &amp; CELL("address", AX6))</f>
        <v>#REF!</v>
      </c>
      <c r="AY6" s="1" t="e" cm="1">
        <f t="array" aca="1" ref="AY6" ca="1">INDIRECT("'" &amp; YEAR(TODAY()) &amp; "'!" &amp; CELL("address", AY6))</f>
        <v>#REF!</v>
      </c>
      <c r="AZ6" s="1" t="e" cm="1">
        <f t="array" aca="1" ref="AZ6" ca="1">INDIRECT("'" &amp; YEAR(TODAY()) &amp; "'!" &amp; CELL("address", AZ6))</f>
        <v>#REF!</v>
      </c>
      <c r="BA6" s="1" t="e" cm="1">
        <f t="array" aca="1" ref="BA6" ca="1">INDIRECT("'" &amp; YEAR(TODAY()) &amp; "'!" &amp; CELL("address", BA6))</f>
        <v>#REF!</v>
      </c>
      <c r="BB6" s="1" t="e" cm="1">
        <f t="array" aca="1" ref="BB6" ca="1">INDIRECT("'" &amp; YEAR(TODAY()) &amp; "'!" &amp; CELL("address", BB6))</f>
        <v>#REF!</v>
      </c>
      <c r="BC6" s="1" t="e" cm="1">
        <f t="array" aca="1" ref="BC6" ca="1">INDIRECT("'" &amp; YEAR(TODAY()) &amp; "'!" &amp; CELL("address", BC6))</f>
        <v>#REF!</v>
      </c>
      <c r="BD6" s="1" t="e" cm="1">
        <f t="array" aca="1" ref="BD6" ca="1">INDIRECT("'" &amp; YEAR(TODAY()) &amp; "'!" &amp; CELL("address", BD6))</f>
        <v>#REF!</v>
      </c>
      <c r="BE6" s="1" t="e" cm="1">
        <f t="array" aca="1" ref="BE6" ca="1">INDIRECT("'" &amp; YEAR(TODAY()) &amp; "'!" &amp; CELL("address", BE6))</f>
        <v>#REF!</v>
      </c>
      <c r="BF6" s="1" t="e" cm="1">
        <f t="array" aca="1" ref="BF6" ca="1">INDIRECT("'" &amp; YEAR(TODAY()) &amp; "'!" &amp; CELL("address", BF6))</f>
        <v>#REF!</v>
      </c>
      <c r="BG6" s="1" t="e" cm="1">
        <f t="array" aca="1" ref="BG6" ca="1">INDIRECT("'" &amp; YEAR(TODAY()) &amp; "'!" &amp; CELL("address", BG6))</f>
        <v>#REF!</v>
      </c>
      <c r="BH6" s="1" t="e" cm="1">
        <f t="array" aca="1" ref="BH6" ca="1">INDIRECT("'" &amp; YEAR(TODAY()) &amp; "'!" &amp; CELL("address", BH6))</f>
        <v>#REF!</v>
      </c>
      <c r="BI6" s="1" t="e" cm="1">
        <f t="array" aca="1" ref="BI6" ca="1">INDIRECT("'" &amp; YEAR(TODAY()) &amp; "'!" &amp; CELL("address", BI6))</f>
        <v>#REF!</v>
      </c>
      <c r="BJ6" s="1" t="e" cm="1">
        <f t="array" aca="1" ref="BJ6" ca="1">INDIRECT("'" &amp; YEAR(TODAY()) &amp; "'!" &amp; CELL("address", BJ6))</f>
        <v>#REF!</v>
      </c>
      <c r="BK6" s="1" t="e" cm="1">
        <f t="array" aca="1" ref="BK6" ca="1">INDIRECT("'" &amp; YEAR(TODAY()) &amp; "'!" &amp; CELL("address", BK6))</f>
        <v>#REF!</v>
      </c>
      <c r="BL6" s="1" t="e" cm="1">
        <f t="array" aca="1" ref="BL6" ca="1">INDIRECT("'" &amp; YEAR(TODAY()) &amp; "'!" &amp; CELL("address", BL6))</f>
        <v>#REF!</v>
      </c>
      <c r="BM6" s="1" t="e" cm="1">
        <f t="array" aca="1" ref="BM6" ca="1">INDIRECT("'" &amp; YEAR(TODAY()) &amp; "'!" &amp; CELL("address", BM6))</f>
        <v>#REF!</v>
      </c>
      <c r="BN6" s="1" t="e" cm="1">
        <f t="array" aca="1" ref="BN6" ca="1">INDIRECT("'" &amp; YEAR(TODAY()) &amp; "'!" &amp; CELL("address", BN6))</f>
        <v>#REF!</v>
      </c>
      <c r="BO6" s="1" t="e" cm="1">
        <f t="array" aca="1" ref="BO6" ca="1">INDIRECT("'" &amp; YEAR(TODAY()) &amp; "'!" &amp; CELL("address", BO6))</f>
        <v>#REF!</v>
      </c>
      <c r="BP6" s="1" t="e" cm="1">
        <f t="array" aca="1" ref="BP6" ca="1">INDIRECT("'" &amp; YEAR(TODAY()) &amp; "'!" &amp; CELL("address", BP6))</f>
        <v>#REF!</v>
      </c>
      <c r="BQ6" s="1" t="e" cm="1">
        <f t="array" aca="1" ref="BQ6" ca="1">INDIRECT("'" &amp; YEAR(TODAY()) &amp; "'!" &amp; CELL("address", BQ6))</f>
        <v>#REF!</v>
      </c>
      <c r="BR6" s="1" t="e" cm="1">
        <f t="array" aca="1" ref="BR6" ca="1">INDIRECT("'" &amp; YEAR(TODAY()) &amp; "'!" &amp; CELL("address", BR6))</f>
        <v>#REF!</v>
      </c>
      <c r="BS6" s="1" t="e" cm="1">
        <f t="array" aca="1" ref="BS6" ca="1">INDIRECT("'" &amp; YEAR(TODAY()) &amp; "'!" &amp; CELL("address", BS6))</f>
        <v>#REF!</v>
      </c>
      <c r="BT6" s="1" t="e" cm="1">
        <f t="array" aca="1" ref="BT6" ca="1">INDIRECT("'" &amp; YEAR(TODAY()) &amp; "'!" &amp; CELL("address", BT6))</f>
        <v>#REF!</v>
      </c>
    </row>
    <row r="7" spans="1:72" x14ac:dyDescent="0.25">
      <c r="A7" s="1" t="e" cm="1">
        <f t="array" aca="1" ref="A7" ca="1">INDIRECT("'" &amp; YEAR(TODAY()) &amp; "'!" &amp; CELL("address", A7))</f>
        <v>#REF!</v>
      </c>
      <c r="B7" s="1" t="e" cm="1">
        <f t="array" aca="1" ref="B7" ca="1">INDIRECT("'" &amp; YEAR(TODAY()) &amp; "'!" &amp; CELL("address", B7))</f>
        <v>#REF!</v>
      </c>
      <c r="C7" s="1" t="e" cm="1">
        <f t="array" aca="1" ref="C7" ca="1">INDIRECT("'" &amp; YEAR(TODAY()) &amp; "'!" &amp; CELL("address", C7))</f>
        <v>#REF!</v>
      </c>
      <c r="D7" s="1" t="e" cm="1">
        <f t="array" aca="1" ref="D7" ca="1">INDIRECT("'" &amp; YEAR(TODAY()) &amp; "'!" &amp; CELL("address", D7))</f>
        <v>#REF!</v>
      </c>
      <c r="E7" s="1" t="e" cm="1">
        <f t="array" aca="1" ref="E7" ca="1">INDIRECT("'" &amp; YEAR(TODAY()) &amp; "'!" &amp; CELL("address", E7))</f>
        <v>#REF!</v>
      </c>
      <c r="F7" s="1" t="e" cm="1">
        <f t="array" aca="1" ref="F7" ca="1">INDIRECT("'" &amp; YEAR(TODAY()) &amp; "'!" &amp; CELL("address", F7))</f>
        <v>#REF!</v>
      </c>
      <c r="G7" s="1" t="e" cm="1">
        <f t="array" aca="1" ref="G7" ca="1">INDIRECT("'" &amp; YEAR(TODAY()) &amp; "'!" &amp; CELL("address", G7))</f>
        <v>#REF!</v>
      </c>
      <c r="H7" s="1" t="e" cm="1">
        <f t="array" aca="1" ref="H7" ca="1">INDIRECT("'" &amp; YEAR(TODAY()) &amp; "'!" &amp; CELL("address", H7))</f>
        <v>#REF!</v>
      </c>
      <c r="I7" s="1" t="e" cm="1">
        <f t="array" aca="1" ref="I7" ca="1">INDIRECT("'" &amp; YEAR(TODAY()) &amp; "'!" &amp; CELL("address", I7))</f>
        <v>#REF!</v>
      </c>
      <c r="J7" s="1" t="e" cm="1">
        <f t="array" aca="1" ref="J7" ca="1">INDIRECT("'" &amp; YEAR(TODAY()) &amp; "'!" &amp; CELL("address", J7))</f>
        <v>#REF!</v>
      </c>
      <c r="K7" s="1" t="e" cm="1">
        <f t="array" aca="1" ref="K7" ca="1">INDIRECT("'" &amp; YEAR(TODAY()) &amp; "'!" &amp; CELL("address", K7))</f>
        <v>#REF!</v>
      </c>
      <c r="L7" s="1" t="e" cm="1">
        <f t="array" aca="1" ref="L7" ca="1">INDIRECT("'" &amp; YEAR(TODAY()) &amp; "'!" &amp; CELL("address", L7))</f>
        <v>#REF!</v>
      </c>
      <c r="M7" s="1" t="e" cm="1">
        <f t="array" aca="1" ref="M7" ca="1">INDIRECT("'" &amp; YEAR(TODAY()) &amp; "'!" &amp; CELL("address", M7))</f>
        <v>#REF!</v>
      </c>
      <c r="N7" s="1" t="e" cm="1">
        <f t="array" aca="1" ref="N7" ca="1">INDIRECT("'" &amp; YEAR(TODAY()) &amp; "'!" &amp; CELL("address", N7))</f>
        <v>#REF!</v>
      </c>
      <c r="O7" s="1" t="e" cm="1">
        <f t="array" aca="1" ref="O7" ca="1">INDIRECT("'" &amp; YEAR(TODAY()) &amp; "'!" &amp; CELL("address", O7))</f>
        <v>#REF!</v>
      </c>
      <c r="P7" s="1" t="e" cm="1">
        <f t="array" aca="1" ref="P7" ca="1">INDIRECT("'" &amp; YEAR(TODAY()) &amp; "'!" &amp; CELL("address", P7))</f>
        <v>#REF!</v>
      </c>
      <c r="Q7" s="1" t="e" cm="1">
        <f t="array" aca="1" ref="Q7" ca="1">INDIRECT("'" &amp; YEAR(TODAY()) &amp; "'!" &amp; CELL("address", Q7))</f>
        <v>#REF!</v>
      </c>
      <c r="R7" s="1" t="e" cm="1">
        <f t="array" aca="1" ref="R7" ca="1">INDIRECT("'" &amp; YEAR(TODAY()) &amp; "'!" &amp; CELL("address", R7))</f>
        <v>#REF!</v>
      </c>
      <c r="S7" s="1" t="e" cm="1">
        <f t="array" aca="1" ref="S7" ca="1">INDIRECT("'" &amp; YEAR(TODAY()) &amp; "'!" &amp; CELL("address", S7))</f>
        <v>#REF!</v>
      </c>
      <c r="T7" s="1" t="e" cm="1">
        <f t="array" aca="1" ref="T7" ca="1">INDIRECT("'" &amp; YEAR(TODAY()) &amp; "'!" &amp; CELL("address", T7))</f>
        <v>#REF!</v>
      </c>
      <c r="U7" s="1" t="e" cm="1">
        <f t="array" aca="1" ref="U7" ca="1">INDIRECT("'" &amp; YEAR(TODAY()) &amp; "'!" &amp; CELL("address", U7))</f>
        <v>#REF!</v>
      </c>
      <c r="V7" s="1" t="e" cm="1">
        <f t="array" aca="1" ref="V7" ca="1">INDIRECT("'" &amp; YEAR(TODAY()) &amp; "'!" &amp; CELL("address", V7))</f>
        <v>#REF!</v>
      </c>
      <c r="W7" s="1" t="e" cm="1">
        <f t="array" aca="1" ref="W7" ca="1">INDIRECT("'" &amp; YEAR(TODAY()) &amp; "'!" &amp; CELL("address", W7))</f>
        <v>#REF!</v>
      </c>
      <c r="X7" s="1" t="e" cm="1">
        <f t="array" aca="1" ref="X7" ca="1">INDIRECT("'" &amp; YEAR(TODAY()) &amp; "'!" &amp; CELL("address", X7))</f>
        <v>#REF!</v>
      </c>
      <c r="Y7" s="1" t="e" cm="1">
        <f t="array" aca="1" ref="Y7" ca="1">INDIRECT("'" &amp; YEAR(TODAY()) &amp; "'!" &amp; CELL("address", Y7))</f>
        <v>#REF!</v>
      </c>
      <c r="Z7" s="1" t="e" cm="1">
        <f t="array" aca="1" ref="Z7" ca="1">INDIRECT("'" &amp; YEAR(TODAY()) &amp; "'!" &amp; CELL("address", Z7))</f>
        <v>#REF!</v>
      </c>
      <c r="AA7" s="1" t="e" cm="1">
        <f t="array" aca="1" ref="AA7" ca="1">INDIRECT("'" &amp; YEAR(TODAY()) &amp; "'!" &amp; CELL("address", AA7))</f>
        <v>#REF!</v>
      </c>
      <c r="AB7" s="1" t="e" cm="1">
        <f t="array" aca="1" ref="AB7" ca="1">INDIRECT("'" &amp; YEAR(TODAY()) &amp; "'!" &amp; CELL("address", AB7))</f>
        <v>#REF!</v>
      </c>
      <c r="AC7" s="1" t="e" cm="1">
        <f t="array" aca="1" ref="AC7" ca="1">INDIRECT("'" &amp; YEAR(TODAY()) &amp; "'!" &amp; CELL("address", AC7))</f>
        <v>#REF!</v>
      </c>
      <c r="AD7" s="1" t="e" cm="1">
        <f t="array" aca="1" ref="AD7" ca="1">INDIRECT("'" &amp; YEAR(TODAY()) &amp; "'!" &amp; CELL("address", AD7))</f>
        <v>#REF!</v>
      </c>
      <c r="AE7" s="1" t="e" cm="1">
        <f t="array" aca="1" ref="AE7" ca="1">INDIRECT("'" &amp; YEAR(TODAY()) &amp; "'!" &amp; CELL("address", AE7))</f>
        <v>#REF!</v>
      </c>
      <c r="AF7" s="1" t="e" cm="1">
        <f t="array" aca="1" ref="AF7" ca="1">INDIRECT("'" &amp; YEAR(TODAY()) &amp; "'!" &amp; CELL("address", AF7))</f>
        <v>#REF!</v>
      </c>
      <c r="AG7" s="1" t="e" cm="1">
        <f t="array" aca="1" ref="AG7" ca="1">INDIRECT("'" &amp; YEAR(TODAY()) &amp; "'!" &amp; CELL("address", AG7))</f>
        <v>#REF!</v>
      </c>
      <c r="AH7" s="1" t="e" cm="1">
        <f t="array" aca="1" ref="AH7" ca="1">INDIRECT("'" &amp; YEAR(TODAY()) &amp; "'!" &amp; CELL("address", AH7))</f>
        <v>#REF!</v>
      </c>
      <c r="AI7" s="1" t="e" cm="1">
        <f t="array" aca="1" ref="AI7" ca="1">INDIRECT("'" &amp; YEAR(TODAY()) &amp; "'!" &amp; CELL("address", AI7))</f>
        <v>#REF!</v>
      </c>
      <c r="AJ7" s="1" t="e" cm="1">
        <f t="array" aca="1" ref="AJ7" ca="1">INDIRECT("'" &amp; YEAR(TODAY()) &amp; "'!" &amp; CELL("address", AJ7))</f>
        <v>#REF!</v>
      </c>
      <c r="AK7" s="1" t="e" cm="1">
        <f t="array" aca="1" ref="AK7" ca="1">INDIRECT("'" &amp; YEAR(TODAY()) &amp; "'!" &amp; CELL("address", AK7))</f>
        <v>#REF!</v>
      </c>
      <c r="AL7" s="1" t="e" cm="1">
        <f t="array" aca="1" ref="AL7" ca="1">INDIRECT("'" &amp; YEAR(TODAY()) &amp; "'!" &amp; CELL("address", AL7))</f>
        <v>#REF!</v>
      </c>
      <c r="AM7" s="1" t="e" cm="1">
        <f t="array" aca="1" ref="AM7" ca="1">INDIRECT("'" &amp; YEAR(TODAY()) &amp; "'!" &amp; CELL("address", AM7))</f>
        <v>#REF!</v>
      </c>
      <c r="AN7" s="1" t="e" cm="1">
        <f t="array" aca="1" ref="AN7" ca="1">INDIRECT("'" &amp; YEAR(TODAY()) &amp; "'!" &amp; CELL("address", AN7))</f>
        <v>#REF!</v>
      </c>
      <c r="AO7" s="1" t="e" cm="1">
        <f t="array" aca="1" ref="AO7" ca="1">INDIRECT("'" &amp; YEAR(TODAY()) &amp; "'!" &amp; CELL("address", AO7))</f>
        <v>#REF!</v>
      </c>
      <c r="AP7" s="1" t="e" cm="1">
        <f t="array" aca="1" ref="AP7" ca="1">INDIRECT("'" &amp; YEAR(TODAY()) &amp; "'!" &amp; CELL("address", AP7))</f>
        <v>#REF!</v>
      </c>
      <c r="AQ7" s="1" t="e" cm="1">
        <f t="array" aca="1" ref="AQ7" ca="1">INDIRECT("'" &amp; YEAR(TODAY()) &amp; "'!" &amp; CELL("address", AQ7))</f>
        <v>#REF!</v>
      </c>
      <c r="AR7" s="1" t="e" cm="1">
        <f t="array" aca="1" ref="AR7" ca="1">INDIRECT("'" &amp; YEAR(TODAY()) &amp; "'!" &amp; CELL("address", AR7))</f>
        <v>#REF!</v>
      </c>
      <c r="AS7" s="1" t="e" cm="1">
        <f t="array" aca="1" ref="AS7" ca="1">INDIRECT("'" &amp; YEAR(TODAY()) &amp; "'!" &amp; CELL("address", AS7))</f>
        <v>#REF!</v>
      </c>
      <c r="AT7" s="1" t="e" cm="1">
        <f t="array" aca="1" ref="AT7" ca="1">INDIRECT("'" &amp; YEAR(TODAY()) &amp; "'!" &amp; CELL("address", AT7))</f>
        <v>#REF!</v>
      </c>
      <c r="AU7" s="1" t="e" cm="1">
        <f t="array" aca="1" ref="AU7" ca="1">INDIRECT("'" &amp; YEAR(TODAY()) &amp; "'!" &amp; CELL("address", AU7))</f>
        <v>#REF!</v>
      </c>
      <c r="AV7" s="1" t="e" cm="1">
        <f t="array" aca="1" ref="AV7" ca="1">INDIRECT("'" &amp; YEAR(TODAY()) &amp; "'!" &amp; CELL("address", AV7))</f>
        <v>#REF!</v>
      </c>
      <c r="AW7" s="1" t="e" cm="1">
        <f t="array" aca="1" ref="AW7" ca="1">INDIRECT("'" &amp; YEAR(TODAY()) &amp; "'!" &amp; CELL("address", AW7))</f>
        <v>#REF!</v>
      </c>
      <c r="AX7" s="1" t="e" cm="1">
        <f t="array" aca="1" ref="AX7" ca="1">INDIRECT("'" &amp; YEAR(TODAY()) &amp; "'!" &amp; CELL("address", AX7))</f>
        <v>#REF!</v>
      </c>
      <c r="AY7" s="1" t="e" cm="1">
        <f t="array" aca="1" ref="AY7" ca="1">INDIRECT("'" &amp; YEAR(TODAY()) &amp; "'!" &amp; CELL("address", AY7))</f>
        <v>#REF!</v>
      </c>
      <c r="AZ7" s="1" t="e" cm="1">
        <f t="array" aca="1" ref="AZ7" ca="1">INDIRECT("'" &amp; YEAR(TODAY()) &amp; "'!" &amp; CELL("address", AZ7))</f>
        <v>#REF!</v>
      </c>
      <c r="BA7" s="1" t="e" cm="1">
        <f t="array" aca="1" ref="BA7" ca="1">INDIRECT("'" &amp; YEAR(TODAY()) &amp; "'!" &amp; CELL("address", BA7))</f>
        <v>#REF!</v>
      </c>
      <c r="BB7" s="1" t="e" cm="1">
        <f t="array" aca="1" ref="BB7" ca="1">INDIRECT("'" &amp; YEAR(TODAY()) &amp; "'!" &amp; CELL("address", BB7))</f>
        <v>#REF!</v>
      </c>
      <c r="BC7" s="1" t="e" cm="1">
        <f t="array" aca="1" ref="BC7" ca="1">INDIRECT("'" &amp; YEAR(TODAY()) &amp; "'!" &amp; CELL("address", BC7))</f>
        <v>#REF!</v>
      </c>
      <c r="BD7" s="1" t="e" cm="1">
        <f t="array" aca="1" ref="BD7" ca="1">INDIRECT("'" &amp; YEAR(TODAY()) &amp; "'!" &amp; CELL("address", BD7))</f>
        <v>#REF!</v>
      </c>
      <c r="BE7" s="1" t="e" cm="1">
        <f t="array" aca="1" ref="BE7" ca="1">INDIRECT("'" &amp; YEAR(TODAY()) &amp; "'!" &amp; CELL("address", BE7))</f>
        <v>#REF!</v>
      </c>
      <c r="BF7" s="1" t="e" cm="1">
        <f t="array" aca="1" ref="BF7" ca="1">INDIRECT("'" &amp; YEAR(TODAY()) &amp; "'!" &amp; CELL("address", BF7))</f>
        <v>#REF!</v>
      </c>
      <c r="BG7" s="1" t="e" cm="1">
        <f t="array" aca="1" ref="BG7" ca="1">INDIRECT("'" &amp; YEAR(TODAY()) &amp; "'!" &amp; CELL("address", BG7))</f>
        <v>#REF!</v>
      </c>
      <c r="BH7" s="1" t="e" cm="1">
        <f t="array" aca="1" ref="BH7" ca="1">INDIRECT("'" &amp; YEAR(TODAY()) &amp; "'!" &amp; CELL("address", BH7))</f>
        <v>#REF!</v>
      </c>
      <c r="BI7" s="1" t="e" cm="1">
        <f t="array" aca="1" ref="BI7" ca="1">INDIRECT("'" &amp; YEAR(TODAY()) &amp; "'!" &amp; CELL("address", BI7))</f>
        <v>#REF!</v>
      </c>
      <c r="BJ7" s="1" t="e" cm="1">
        <f t="array" aca="1" ref="BJ7" ca="1">INDIRECT("'" &amp; YEAR(TODAY()) &amp; "'!" &amp; CELL("address", BJ7))</f>
        <v>#REF!</v>
      </c>
      <c r="BK7" s="1" t="e" cm="1">
        <f t="array" aca="1" ref="BK7" ca="1">INDIRECT("'" &amp; YEAR(TODAY()) &amp; "'!" &amp; CELL("address", BK7))</f>
        <v>#REF!</v>
      </c>
      <c r="BL7" s="1" t="e" cm="1">
        <f t="array" aca="1" ref="BL7" ca="1">INDIRECT("'" &amp; YEAR(TODAY()) &amp; "'!" &amp; CELL("address", BL7))</f>
        <v>#REF!</v>
      </c>
      <c r="BM7" s="1" t="e" cm="1">
        <f t="array" aca="1" ref="BM7" ca="1">INDIRECT("'" &amp; YEAR(TODAY()) &amp; "'!" &amp; CELL("address", BM7))</f>
        <v>#REF!</v>
      </c>
      <c r="BN7" s="1" t="e" cm="1">
        <f t="array" aca="1" ref="BN7" ca="1">INDIRECT("'" &amp; YEAR(TODAY()) &amp; "'!" &amp; CELL("address", BN7))</f>
        <v>#REF!</v>
      </c>
      <c r="BO7" s="1" t="e" cm="1">
        <f t="array" aca="1" ref="BO7" ca="1">INDIRECT("'" &amp; YEAR(TODAY()) &amp; "'!" &amp; CELL("address", BO7))</f>
        <v>#REF!</v>
      </c>
      <c r="BP7" s="1" t="e" cm="1">
        <f t="array" aca="1" ref="BP7" ca="1">INDIRECT("'" &amp; YEAR(TODAY()) &amp; "'!" &amp; CELL("address", BP7))</f>
        <v>#REF!</v>
      </c>
      <c r="BQ7" s="1" t="e" cm="1">
        <f t="array" aca="1" ref="BQ7" ca="1">INDIRECT("'" &amp; YEAR(TODAY()) &amp; "'!" &amp; CELL("address", BQ7))</f>
        <v>#REF!</v>
      </c>
      <c r="BR7" s="1" t="e" cm="1">
        <f t="array" aca="1" ref="BR7" ca="1">INDIRECT("'" &amp; YEAR(TODAY()) &amp; "'!" &amp; CELL("address", BR7))</f>
        <v>#REF!</v>
      </c>
      <c r="BS7" s="1" t="e" cm="1">
        <f t="array" aca="1" ref="BS7" ca="1">INDIRECT("'" &amp; YEAR(TODAY()) &amp; "'!" &amp; CELL("address", BS7))</f>
        <v>#REF!</v>
      </c>
      <c r="BT7" s="1" t="e" cm="1">
        <f t="array" aca="1" ref="BT7" ca="1">INDIRECT("'" &amp; YEAR(TODAY()) &amp; "'!" &amp; CELL("address", BT7))</f>
        <v>#REF!</v>
      </c>
    </row>
    <row r="8" spans="1:72" x14ac:dyDescent="0.25">
      <c r="A8" s="1" t="e" cm="1">
        <f t="array" aca="1" ref="A8" ca="1">INDIRECT("'" &amp; YEAR(TODAY()) &amp; "'!" &amp; CELL("address", A8))</f>
        <v>#REF!</v>
      </c>
      <c r="B8" s="1" t="e" cm="1">
        <f t="array" aca="1" ref="B8" ca="1">INDIRECT("'" &amp; YEAR(TODAY()) &amp; "'!" &amp; CELL("address", B8))</f>
        <v>#REF!</v>
      </c>
      <c r="C8" s="1" t="e" cm="1">
        <f t="array" aca="1" ref="C8" ca="1">INDIRECT("'" &amp; YEAR(TODAY()) &amp; "'!" &amp; CELL("address", C8))</f>
        <v>#REF!</v>
      </c>
      <c r="D8" s="1" t="e" cm="1">
        <f t="array" aca="1" ref="D8" ca="1">INDIRECT("'" &amp; YEAR(TODAY()) &amp; "'!" &amp; CELL("address", D8))</f>
        <v>#REF!</v>
      </c>
      <c r="E8" s="1" t="e" cm="1">
        <f t="array" aca="1" ref="E8" ca="1">INDIRECT("'" &amp; YEAR(TODAY()) &amp; "'!" &amp; CELL("address", E8))</f>
        <v>#REF!</v>
      </c>
      <c r="F8" s="1" t="e" cm="1">
        <f t="array" aca="1" ref="F8" ca="1">INDIRECT("'" &amp; YEAR(TODAY()) &amp; "'!" &amp; CELL("address", F8))</f>
        <v>#REF!</v>
      </c>
      <c r="G8" s="1" t="e" cm="1">
        <f t="array" aca="1" ref="G8" ca="1">INDIRECT("'" &amp; YEAR(TODAY()) &amp; "'!" &amp; CELL("address", G8))</f>
        <v>#REF!</v>
      </c>
      <c r="H8" s="1" t="e" cm="1">
        <f t="array" aca="1" ref="H8" ca="1">INDIRECT("'" &amp; YEAR(TODAY()) &amp; "'!" &amp; CELL("address", H8))</f>
        <v>#REF!</v>
      </c>
      <c r="I8" s="1" t="e" cm="1">
        <f t="array" aca="1" ref="I8" ca="1">INDIRECT("'" &amp; YEAR(TODAY()) &amp; "'!" &amp; CELL("address", I8))</f>
        <v>#REF!</v>
      </c>
      <c r="J8" s="1" t="e" cm="1">
        <f t="array" aca="1" ref="J8" ca="1">INDIRECT("'" &amp; YEAR(TODAY()) &amp; "'!" &amp; CELL("address", J8))</f>
        <v>#REF!</v>
      </c>
      <c r="K8" s="1" t="e" cm="1">
        <f t="array" aca="1" ref="K8" ca="1">INDIRECT("'" &amp; YEAR(TODAY()) &amp; "'!" &amp; CELL("address", K8))</f>
        <v>#REF!</v>
      </c>
      <c r="L8" s="1" t="e" cm="1">
        <f t="array" aca="1" ref="L8" ca="1">INDIRECT("'" &amp; YEAR(TODAY()) &amp; "'!" &amp; CELL("address", L8))</f>
        <v>#REF!</v>
      </c>
      <c r="M8" s="1" t="e" cm="1">
        <f t="array" aca="1" ref="M8" ca="1">INDIRECT("'" &amp; YEAR(TODAY()) &amp; "'!" &amp; CELL("address", M8))</f>
        <v>#REF!</v>
      </c>
      <c r="N8" s="1" t="e" cm="1">
        <f t="array" aca="1" ref="N8" ca="1">INDIRECT("'" &amp; YEAR(TODAY()) &amp; "'!" &amp; CELL("address", N8))</f>
        <v>#REF!</v>
      </c>
      <c r="O8" s="1" t="e" cm="1">
        <f t="array" aca="1" ref="O8" ca="1">INDIRECT("'" &amp; YEAR(TODAY()) &amp; "'!" &amp; CELL("address", O8))</f>
        <v>#REF!</v>
      </c>
      <c r="P8" s="1" t="e" cm="1">
        <f t="array" aca="1" ref="P8" ca="1">INDIRECT("'" &amp; YEAR(TODAY()) &amp; "'!" &amp; CELL("address", P8))</f>
        <v>#REF!</v>
      </c>
      <c r="Q8" s="1" t="e" cm="1">
        <f t="array" aca="1" ref="Q8" ca="1">INDIRECT("'" &amp; YEAR(TODAY()) &amp; "'!" &amp; CELL("address", Q8))</f>
        <v>#REF!</v>
      </c>
      <c r="R8" s="1" t="e" cm="1">
        <f t="array" aca="1" ref="R8" ca="1">INDIRECT("'" &amp; YEAR(TODAY()) &amp; "'!" &amp; CELL("address", R8))</f>
        <v>#REF!</v>
      </c>
      <c r="S8" s="1" t="e" cm="1">
        <f t="array" aca="1" ref="S8" ca="1">INDIRECT("'" &amp; YEAR(TODAY()) &amp; "'!" &amp; CELL("address", S8))</f>
        <v>#REF!</v>
      </c>
      <c r="T8" s="1" t="e" cm="1">
        <f t="array" aca="1" ref="T8" ca="1">INDIRECT("'" &amp; YEAR(TODAY()) &amp; "'!" &amp; CELL("address", T8))</f>
        <v>#REF!</v>
      </c>
      <c r="U8" s="1" t="e" cm="1">
        <f t="array" aca="1" ref="U8" ca="1">INDIRECT("'" &amp; YEAR(TODAY()) &amp; "'!" &amp; CELL("address", U8))</f>
        <v>#REF!</v>
      </c>
      <c r="V8" s="1" t="e" cm="1">
        <f t="array" aca="1" ref="V8" ca="1">INDIRECT("'" &amp; YEAR(TODAY()) &amp; "'!" &amp; CELL("address", V8))</f>
        <v>#REF!</v>
      </c>
      <c r="W8" s="1" t="e" cm="1">
        <f t="array" aca="1" ref="W8" ca="1">INDIRECT("'" &amp; YEAR(TODAY()) &amp; "'!" &amp; CELL("address", W8))</f>
        <v>#REF!</v>
      </c>
      <c r="X8" s="1" t="e" cm="1">
        <f t="array" aca="1" ref="X8" ca="1">INDIRECT("'" &amp; YEAR(TODAY()) &amp; "'!" &amp; CELL("address", X8))</f>
        <v>#REF!</v>
      </c>
      <c r="Y8" s="1" t="e" cm="1">
        <f t="array" aca="1" ref="Y8" ca="1">INDIRECT("'" &amp; YEAR(TODAY()) &amp; "'!" &amp; CELL("address", Y8))</f>
        <v>#REF!</v>
      </c>
      <c r="Z8" s="1" t="e" cm="1">
        <f t="array" aca="1" ref="Z8" ca="1">INDIRECT("'" &amp; YEAR(TODAY()) &amp; "'!" &amp; CELL("address", Z8))</f>
        <v>#REF!</v>
      </c>
      <c r="AA8" s="1" t="e" cm="1">
        <f t="array" aca="1" ref="AA8" ca="1">INDIRECT("'" &amp; YEAR(TODAY()) &amp; "'!" &amp; CELL("address", AA8))</f>
        <v>#REF!</v>
      </c>
      <c r="AB8" s="1" t="e" cm="1">
        <f t="array" aca="1" ref="AB8" ca="1">INDIRECT("'" &amp; YEAR(TODAY()) &amp; "'!" &amp; CELL("address", AB8))</f>
        <v>#REF!</v>
      </c>
      <c r="AC8" s="1" t="e" cm="1">
        <f t="array" aca="1" ref="AC8" ca="1">INDIRECT("'" &amp; YEAR(TODAY()) &amp; "'!" &amp; CELL("address", AC8))</f>
        <v>#REF!</v>
      </c>
      <c r="AD8" s="1" t="e" cm="1">
        <f t="array" aca="1" ref="AD8" ca="1">INDIRECT("'" &amp; YEAR(TODAY()) &amp; "'!" &amp; CELL("address", AD8))</f>
        <v>#REF!</v>
      </c>
      <c r="AE8" s="1" t="e" cm="1">
        <f t="array" aca="1" ref="AE8" ca="1">INDIRECT("'" &amp; YEAR(TODAY()) &amp; "'!" &amp; CELL("address", AE8))</f>
        <v>#REF!</v>
      </c>
      <c r="AF8" s="1" t="e" cm="1">
        <f t="array" aca="1" ref="AF8" ca="1">INDIRECT("'" &amp; YEAR(TODAY()) &amp; "'!" &amp; CELL("address", AF8))</f>
        <v>#REF!</v>
      </c>
      <c r="AG8" s="1" t="e" cm="1">
        <f t="array" aca="1" ref="AG8" ca="1">INDIRECT("'" &amp; YEAR(TODAY()) &amp; "'!" &amp; CELL("address", AG8))</f>
        <v>#REF!</v>
      </c>
      <c r="AH8" s="1" t="e" cm="1">
        <f t="array" aca="1" ref="AH8" ca="1">INDIRECT("'" &amp; YEAR(TODAY()) &amp; "'!" &amp; CELL("address", AH8))</f>
        <v>#REF!</v>
      </c>
      <c r="AI8" s="1" t="e" cm="1">
        <f t="array" aca="1" ref="AI8" ca="1">INDIRECT("'" &amp; YEAR(TODAY()) &amp; "'!" &amp; CELL("address", AI8))</f>
        <v>#REF!</v>
      </c>
      <c r="AJ8" s="1" t="e" cm="1">
        <f t="array" aca="1" ref="AJ8" ca="1">INDIRECT("'" &amp; YEAR(TODAY()) &amp; "'!" &amp; CELL("address", AJ8))</f>
        <v>#REF!</v>
      </c>
      <c r="AK8" s="1" t="e" cm="1">
        <f t="array" aca="1" ref="AK8" ca="1">INDIRECT("'" &amp; YEAR(TODAY()) &amp; "'!" &amp; CELL("address", AK8))</f>
        <v>#REF!</v>
      </c>
      <c r="AL8" s="1" t="e" cm="1">
        <f t="array" aca="1" ref="AL8" ca="1">INDIRECT("'" &amp; YEAR(TODAY()) &amp; "'!" &amp; CELL("address", AL8))</f>
        <v>#REF!</v>
      </c>
      <c r="AM8" s="1" t="e" cm="1">
        <f t="array" aca="1" ref="AM8" ca="1">INDIRECT("'" &amp; YEAR(TODAY()) &amp; "'!" &amp; CELL("address", AM8))</f>
        <v>#REF!</v>
      </c>
      <c r="AN8" s="1" t="e" cm="1">
        <f t="array" aca="1" ref="AN8" ca="1">INDIRECT("'" &amp; YEAR(TODAY()) &amp; "'!" &amp; CELL("address", AN8))</f>
        <v>#REF!</v>
      </c>
      <c r="AO8" s="1" t="e" cm="1">
        <f t="array" aca="1" ref="AO8" ca="1">INDIRECT("'" &amp; YEAR(TODAY()) &amp; "'!" &amp; CELL("address", AO8))</f>
        <v>#REF!</v>
      </c>
      <c r="AP8" s="1" t="e" cm="1">
        <f t="array" aca="1" ref="AP8" ca="1">INDIRECT("'" &amp; YEAR(TODAY()) &amp; "'!" &amp; CELL("address", AP8))</f>
        <v>#REF!</v>
      </c>
      <c r="AQ8" s="1" t="e" cm="1">
        <f t="array" aca="1" ref="AQ8" ca="1">INDIRECT("'" &amp; YEAR(TODAY()) &amp; "'!" &amp; CELL("address", AQ8))</f>
        <v>#REF!</v>
      </c>
      <c r="AR8" s="1" t="e" cm="1">
        <f t="array" aca="1" ref="AR8" ca="1">INDIRECT("'" &amp; YEAR(TODAY()) &amp; "'!" &amp; CELL("address", AR8))</f>
        <v>#REF!</v>
      </c>
      <c r="AS8" s="1" t="e" cm="1">
        <f t="array" aca="1" ref="AS8" ca="1">INDIRECT("'" &amp; YEAR(TODAY()) &amp; "'!" &amp; CELL("address", AS8))</f>
        <v>#REF!</v>
      </c>
      <c r="AT8" s="1" t="e" cm="1">
        <f t="array" aca="1" ref="AT8" ca="1">INDIRECT("'" &amp; YEAR(TODAY()) &amp; "'!" &amp; CELL("address", AT8))</f>
        <v>#REF!</v>
      </c>
      <c r="AU8" s="1" t="e" cm="1">
        <f t="array" aca="1" ref="AU8" ca="1">INDIRECT("'" &amp; YEAR(TODAY()) &amp; "'!" &amp; CELL("address", AU8))</f>
        <v>#REF!</v>
      </c>
      <c r="AV8" s="1" t="e" cm="1">
        <f t="array" aca="1" ref="AV8" ca="1">INDIRECT("'" &amp; YEAR(TODAY()) &amp; "'!" &amp; CELL("address", AV8))</f>
        <v>#REF!</v>
      </c>
      <c r="AW8" s="1" t="e" cm="1">
        <f t="array" aca="1" ref="AW8" ca="1">INDIRECT("'" &amp; YEAR(TODAY()) &amp; "'!" &amp; CELL("address", AW8))</f>
        <v>#REF!</v>
      </c>
      <c r="AX8" s="1" t="e" cm="1">
        <f t="array" aca="1" ref="AX8" ca="1">INDIRECT("'" &amp; YEAR(TODAY()) &amp; "'!" &amp; CELL("address", AX8))</f>
        <v>#REF!</v>
      </c>
      <c r="AY8" s="1" t="e" cm="1">
        <f t="array" aca="1" ref="AY8" ca="1">INDIRECT("'" &amp; YEAR(TODAY()) &amp; "'!" &amp; CELL("address", AY8))</f>
        <v>#REF!</v>
      </c>
      <c r="AZ8" s="1" t="e" cm="1">
        <f t="array" aca="1" ref="AZ8" ca="1">INDIRECT("'" &amp; YEAR(TODAY()) &amp; "'!" &amp; CELL("address", AZ8))</f>
        <v>#REF!</v>
      </c>
      <c r="BA8" s="1" t="e" cm="1">
        <f t="array" aca="1" ref="BA8" ca="1">INDIRECT("'" &amp; YEAR(TODAY()) &amp; "'!" &amp; CELL("address", BA8))</f>
        <v>#REF!</v>
      </c>
      <c r="BB8" s="1" t="e" cm="1">
        <f t="array" aca="1" ref="BB8" ca="1">INDIRECT("'" &amp; YEAR(TODAY()) &amp; "'!" &amp; CELL("address", BB8))</f>
        <v>#REF!</v>
      </c>
      <c r="BC8" s="1" t="e" cm="1">
        <f t="array" aca="1" ref="BC8" ca="1">INDIRECT("'" &amp; YEAR(TODAY()) &amp; "'!" &amp; CELL("address", BC8))</f>
        <v>#REF!</v>
      </c>
      <c r="BD8" s="1" t="e" cm="1">
        <f t="array" aca="1" ref="BD8" ca="1">INDIRECT("'" &amp; YEAR(TODAY()) &amp; "'!" &amp; CELL("address", BD8))</f>
        <v>#REF!</v>
      </c>
      <c r="BE8" s="1" t="e" cm="1">
        <f t="array" aca="1" ref="BE8" ca="1">INDIRECT("'" &amp; YEAR(TODAY()) &amp; "'!" &amp; CELL("address", BE8))</f>
        <v>#REF!</v>
      </c>
      <c r="BF8" s="1" t="e" cm="1">
        <f t="array" aca="1" ref="BF8" ca="1">INDIRECT("'" &amp; YEAR(TODAY()) &amp; "'!" &amp; CELL("address", BF8))</f>
        <v>#REF!</v>
      </c>
      <c r="BG8" s="1" t="e" cm="1">
        <f t="array" aca="1" ref="BG8" ca="1">INDIRECT("'" &amp; YEAR(TODAY()) &amp; "'!" &amp; CELL("address", BG8))</f>
        <v>#REF!</v>
      </c>
      <c r="BH8" s="1" t="e" cm="1">
        <f t="array" aca="1" ref="BH8" ca="1">INDIRECT("'" &amp; YEAR(TODAY()) &amp; "'!" &amp; CELL("address", BH8))</f>
        <v>#REF!</v>
      </c>
      <c r="BI8" s="1" t="e" cm="1">
        <f t="array" aca="1" ref="BI8" ca="1">INDIRECT("'" &amp; YEAR(TODAY()) &amp; "'!" &amp; CELL("address", BI8))</f>
        <v>#REF!</v>
      </c>
      <c r="BJ8" s="1" t="e" cm="1">
        <f t="array" aca="1" ref="BJ8" ca="1">INDIRECT("'" &amp; YEAR(TODAY()) &amp; "'!" &amp; CELL("address", BJ8))</f>
        <v>#REF!</v>
      </c>
      <c r="BK8" s="1" t="e" cm="1">
        <f t="array" aca="1" ref="BK8" ca="1">INDIRECT("'" &amp; YEAR(TODAY()) &amp; "'!" &amp; CELL("address", BK8))</f>
        <v>#REF!</v>
      </c>
      <c r="BL8" s="1" t="e" cm="1">
        <f t="array" aca="1" ref="BL8" ca="1">INDIRECT("'" &amp; YEAR(TODAY()) &amp; "'!" &amp; CELL("address", BL8))</f>
        <v>#REF!</v>
      </c>
      <c r="BM8" s="1" t="e" cm="1">
        <f t="array" aca="1" ref="BM8" ca="1">INDIRECT("'" &amp; YEAR(TODAY()) &amp; "'!" &amp; CELL("address", BM8))</f>
        <v>#REF!</v>
      </c>
      <c r="BN8" s="1" t="e" cm="1">
        <f t="array" aca="1" ref="BN8" ca="1">INDIRECT("'" &amp; YEAR(TODAY()) &amp; "'!" &amp; CELL("address", BN8))</f>
        <v>#REF!</v>
      </c>
      <c r="BO8" s="1" t="e" cm="1">
        <f t="array" aca="1" ref="BO8" ca="1">INDIRECT("'" &amp; YEAR(TODAY()) &amp; "'!" &amp; CELL("address", BO8))</f>
        <v>#REF!</v>
      </c>
      <c r="BP8" s="1" t="e" cm="1">
        <f t="array" aca="1" ref="BP8" ca="1">INDIRECT("'" &amp; YEAR(TODAY()) &amp; "'!" &amp; CELL("address", BP8))</f>
        <v>#REF!</v>
      </c>
      <c r="BQ8" s="1" t="e" cm="1">
        <f t="array" aca="1" ref="BQ8" ca="1">INDIRECT("'" &amp; YEAR(TODAY()) &amp; "'!" &amp; CELL("address", BQ8))</f>
        <v>#REF!</v>
      </c>
      <c r="BR8" s="1" t="e" cm="1">
        <f t="array" aca="1" ref="BR8" ca="1">INDIRECT("'" &amp; YEAR(TODAY()) &amp; "'!" &amp; CELL("address", BR8))</f>
        <v>#REF!</v>
      </c>
      <c r="BS8" s="1" t="e" cm="1">
        <f t="array" aca="1" ref="BS8" ca="1">INDIRECT("'" &amp; YEAR(TODAY()) &amp; "'!" &amp; CELL("address", BS8))</f>
        <v>#REF!</v>
      </c>
      <c r="BT8" s="1" t="e" cm="1">
        <f t="array" aca="1" ref="BT8" ca="1">INDIRECT("'" &amp; YEAR(TODAY()) &amp; "'!" &amp; CELL("address", BT8))</f>
        <v>#REF!</v>
      </c>
    </row>
    <row r="9" spans="1:72" x14ac:dyDescent="0.25">
      <c r="A9" s="1" t="e" cm="1">
        <f t="array" aca="1" ref="A9" ca="1">INDIRECT("'" &amp; YEAR(TODAY()) &amp; "'!" &amp; CELL("address", A9))</f>
        <v>#REF!</v>
      </c>
      <c r="B9" s="1" t="e" cm="1">
        <f t="array" aca="1" ref="B9" ca="1">INDIRECT("'" &amp; YEAR(TODAY()) &amp; "'!" &amp; CELL("address", B9))</f>
        <v>#REF!</v>
      </c>
      <c r="C9" s="1" t="e" cm="1">
        <f t="array" aca="1" ref="C9" ca="1">INDIRECT("'" &amp; YEAR(TODAY()) &amp; "'!" &amp; CELL("address", C9))</f>
        <v>#REF!</v>
      </c>
      <c r="D9" s="1" t="e" cm="1">
        <f t="array" aca="1" ref="D9" ca="1">INDIRECT("'" &amp; YEAR(TODAY()) &amp; "'!" &amp; CELL("address", D9))</f>
        <v>#REF!</v>
      </c>
      <c r="E9" s="1" t="e" cm="1">
        <f t="array" aca="1" ref="E9" ca="1">INDIRECT("'" &amp; YEAR(TODAY()) &amp; "'!" &amp; CELL("address", E9))</f>
        <v>#REF!</v>
      </c>
      <c r="F9" s="1" t="e" cm="1">
        <f t="array" aca="1" ref="F9" ca="1">INDIRECT("'" &amp; YEAR(TODAY()) &amp; "'!" &amp; CELL("address", F9))</f>
        <v>#REF!</v>
      </c>
      <c r="G9" s="1" t="e" cm="1">
        <f t="array" aca="1" ref="G9" ca="1">INDIRECT("'" &amp; YEAR(TODAY()) &amp; "'!" &amp; CELL("address", G9))</f>
        <v>#REF!</v>
      </c>
      <c r="H9" s="1" t="e" cm="1">
        <f t="array" aca="1" ref="H9" ca="1">INDIRECT("'" &amp; YEAR(TODAY()) &amp; "'!" &amp; CELL("address", H9))</f>
        <v>#REF!</v>
      </c>
      <c r="I9" s="1" t="e" cm="1">
        <f t="array" aca="1" ref="I9" ca="1">INDIRECT("'" &amp; YEAR(TODAY()) &amp; "'!" &amp; CELL("address", I9))</f>
        <v>#REF!</v>
      </c>
      <c r="J9" s="1" t="e" cm="1">
        <f t="array" aca="1" ref="J9" ca="1">INDIRECT("'" &amp; YEAR(TODAY()) &amp; "'!" &amp; CELL("address", J9))</f>
        <v>#REF!</v>
      </c>
      <c r="K9" s="1" t="e" cm="1">
        <f t="array" aca="1" ref="K9" ca="1">INDIRECT("'" &amp; YEAR(TODAY()) &amp; "'!" &amp; CELL("address", K9))</f>
        <v>#REF!</v>
      </c>
      <c r="L9" s="1" t="e" cm="1">
        <f t="array" aca="1" ref="L9" ca="1">INDIRECT("'" &amp; YEAR(TODAY()) &amp; "'!" &amp; CELL("address", L9))</f>
        <v>#REF!</v>
      </c>
      <c r="M9" s="1" t="e" cm="1">
        <f t="array" aca="1" ref="M9" ca="1">INDIRECT("'" &amp; YEAR(TODAY()) &amp; "'!" &amp; CELL("address", M9))</f>
        <v>#REF!</v>
      </c>
      <c r="N9" s="1" t="e" cm="1">
        <f t="array" aca="1" ref="N9" ca="1">INDIRECT("'" &amp; YEAR(TODAY()) &amp; "'!" &amp; CELL("address", N9))</f>
        <v>#REF!</v>
      </c>
      <c r="O9" s="1" t="e" cm="1">
        <f t="array" aca="1" ref="O9" ca="1">INDIRECT("'" &amp; YEAR(TODAY()) &amp; "'!" &amp; CELL("address", O9))</f>
        <v>#REF!</v>
      </c>
      <c r="P9" s="1" t="e" cm="1">
        <f t="array" aca="1" ref="P9" ca="1">INDIRECT("'" &amp; YEAR(TODAY()) &amp; "'!" &amp; CELL("address", P9))</f>
        <v>#REF!</v>
      </c>
      <c r="Q9" s="1" t="e" cm="1">
        <f t="array" aca="1" ref="Q9" ca="1">INDIRECT("'" &amp; YEAR(TODAY()) &amp; "'!" &amp; CELL("address", Q9))</f>
        <v>#REF!</v>
      </c>
      <c r="R9" s="1" t="e" cm="1">
        <f t="array" aca="1" ref="R9" ca="1">INDIRECT("'" &amp; YEAR(TODAY()) &amp; "'!" &amp; CELL("address", R9))</f>
        <v>#REF!</v>
      </c>
      <c r="S9" s="1" t="e" cm="1">
        <f t="array" aca="1" ref="S9" ca="1">INDIRECT("'" &amp; YEAR(TODAY()) &amp; "'!" &amp; CELL("address", S9))</f>
        <v>#REF!</v>
      </c>
      <c r="T9" s="1" t="e" cm="1">
        <f t="array" aca="1" ref="T9" ca="1">INDIRECT("'" &amp; YEAR(TODAY()) &amp; "'!" &amp; CELL("address", T9))</f>
        <v>#REF!</v>
      </c>
      <c r="U9" s="1" t="e" cm="1">
        <f t="array" aca="1" ref="U9" ca="1">INDIRECT("'" &amp; YEAR(TODAY()) &amp; "'!" &amp; CELL("address", U9))</f>
        <v>#REF!</v>
      </c>
      <c r="V9" s="1" t="e" cm="1">
        <f t="array" aca="1" ref="V9" ca="1">INDIRECT("'" &amp; YEAR(TODAY()) &amp; "'!" &amp; CELL("address", V9))</f>
        <v>#REF!</v>
      </c>
      <c r="W9" s="1" t="e" cm="1">
        <f t="array" aca="1" ref="W9" ca="1">INDIRECT("'" &amp; YEAR(TODAY()) &amp; "'!" &amp; CELL("address", W9))</f>
        <v>#REF!</v>
      </c>
      <c r="X9" s="1" t="e" cm="1">
        <f t="array" aca="1" ref="X9" ca="1">INDIRECT("'" &amp; YEAR(TODAY()) &amp; "'!" &amp; CELL("address", X9))</f>
        <v>#REF!</v>
      </c>
      <c r="Y9" s="1" t="e" cm="1">
        <f t="array" aca="1" ref="Y9" ca="1">INDIRECT("'" &amp; YEAR(TODAY()) &amp; "'!" &amp; CELL("address", Y9))</f>
        <v>#REF!</v>
      </c>
      <c r="Z9" s="1" t="e" cm="1">
        <f t="array" aca="1" ref="Z9" ca="1">INDIRECT("'" &amp; YEAR(TODAY()) &amp; "'!" &amp; CELL("address", Z9))</f>
        <v>#REF!</v>
      </c>
      <c r="AA9" s="1" t="e" cm="1">
        <f t="array" aca="1" ref="AA9" ca="1">INDIRECT("'" &amp; YEAR(TODAY()) &amp; "'!" &amp; CELL("address", AA9))</f>
        <v>#REF!</v>
      </c>
      <c r="AB9" s="1" t="e" cm="1">
        <f t="array" aca="1" ref="AB9" ca="1">INDIRECT("'" &amp; YEAR(TODAY()) &amp; "'!" &amp; CELL("address", AB9))</f>
        <v>#REF!</v>
      </c>
      <c r="AC9" s="1" t="e" cm="1">
        <f t="array" aca="1" ref="AC9" ca="1">INDIRECT("'" &amp; YEAR(TODAY()) &amp; "'!" &amp; CELL("address", AC9))</f>
        <v>#REF!</v>
      </c>
      <c r="AD9" s="1" t="e" cm="1">
        <f t="array" aca="1" ref="AD9" ca="1">INDIRECT("'" &amp; YEAR(TODAY()) &amp; "'!" &amp; CELL("address", AD9))</f>
        <v>#REF!</v>
      </c>
      <c r="AE9" s="1" t="e" cm="1">
        <f t="array" aca="1" ref="AE9" ca="1">INDIRECT("'" &amp; YEAR(TODAY()) &amp; "'!" &amp; CELL("address", AE9))</f>
        <v>#REF!</v>
      </c>
      <c r="AF9" s="1" t="e" cm="1">
        <f t="array" aca="1" ref="AF9" ca="1">INDIRECT("'" &amp; YEAR(TODAY()) &amp; "'!" &amp; CELL("address", AF9))</f>
        <v>#REF!</v>
      </c>
      <c r="AG9" s="1" t="e" cm="1">
        <f t="array" aca="1" ref="AG9" ca="1">INDIRECT("'" &amp; YEAR(TODAY()) &amp; "'!" &amp; CELL("address", AG9))</f>
        <v>#REF!</v>
      </c>
      <c r="AH9" s="1" t="e" cm="1">
        <f t="array" aca="1" ref="AH9" ca="1">INDIRECT("'" &amp; YEAR(TODAY()) &amp; "'!" &amp; CELL("address", AH9))</f>
        <v>#REF!</v>
      </c>
      <c r="AI9" s="1" t="e" cm="1">
        <f t="array" aca="1" ref="AI9" ca="1">INDIRECT("'" &amp; YEAR(TODAY()) &amp; "'!" &amp; CELL("address", AI9))</f>
        <v>#REF!</v>
      </c>
      <c r="AJ9" s="1" t="e" cm="1">
        <f t="array" aca="1" ref="AJ9" ca="1">INDIRECT("'" &amp; YEAR(TODAY()) &amp; "'!" &amp; CELL("address", AJ9))</f>
        <v>#REF!</v>
      </c>
      <c r="AK9" s="1" t="e" cm="1">
        <f t="array" aca="1" ref="AK9" ca="1">INDIRECT("'" &amp; YEAR(TODAY()) &amp; "'!" &amp; CELL("address", AK9))</f>
        <v>#REF!</v>
      </c>
      <c r="AL9" s="1" t="e" cm="1">
        <f t="array" aca="1" ref="AL9" ca="1">INDIRECT("'" &amp; YEAR(TODAY()) &amp; "'!" &amp; CELL("address", AL9))</f>
        <v>#REF!</v>
      </c>
      <c r="AM9" s="1" t="e" cm="1">
        <f t="array" aca="1" ref="AM9" ca="1">INDIRECT("'" &amp; YEAR(TODAY()) &amp; "'!" &amp; CELL("address", AM9))</f>
        <v>#REF!</v>
      </c>
      <c r="AN9" s="1" t="e" cm="1">
        <f t="array" aca="1" ref="AN9" ca="1">INDIRECT("'" &amp; YEAR(TODAY()) &amp; "'!" &amp; CELL("address", AN9))</f>
        <v>#REF!</v>
      </c>
      <c r="AO9" s="1" t="e" cm="1">
        <f t="array" aca="1" ref="AO9" ca="1">INDIRECT("'" &amp; YEAR(TODAY()) &amp; "'!" &amp; CELL("address", AO9))</f>
        <v>#REF!</v>
      </c>
      <c r="AP9" s="1" t="e" cm="1">
        <f t="array" aca="1" ref="AP9" ca="1">INDIRECT("'" &amp; YEAR(TODAY()) &amp; "'!" &amp; CELL("address", AP9))</f>
        <v>#REF!</v>
      </c>
      <c r="AQ9" s="1" t="e" cm="1">
        <f t="array" aca="1" ref="AQ9" ca="1">INDIRECT("'" &amp; YEAR(TODAY()) &amp; "'!" &amp; CELL("address", AQ9))</f>
        <v>#REF!</v>
      </c>
      <c r="AR9" s="1" t="e" cm="1">
        <f t="array" aca="1" ref="AR9" ca="1">INDIRECT("'" &amp; YEAR(TODAY()) &amp; "'!" &amp; CELL("address", AR9))</f>
        <v>#REF!</v>
      </c>
      <c r="AS9" s="1" t="e" cm="1">
        <f t="array" aca="1" ref="AS9" ca="1">INDIRECT("'" &amp; YEAR(TODAY()) &amp; "'!" &amp; CELL("address", AS9))</f>
        <v>#REF!</v>
      </c>
      <c r="AT9" s="1" t="e" cm="1">
        <f t="array" aca="1" ref="AT9" ca="1">INDIRECT("'" &amp; YEAR(TODAY()) &amp; "'!" &amp; CELL("address", AT9))</f>
        <v>#REF!</v>
      </c>
      <c r="AU9" s="1" t="e" cm="1">
        <f t="array" aca="1" ref="AU9" ca="1">INDIRECT("'" &amp; YEAR(TODAY()) &amp; "'!" &amp; CELL("address", AU9))</f>
        <v>#REF!</v>
      </c>
      <c r="AV9" s="1" t="e" cm="1">
        <f t="array" aca="1" ref="AV9" ca="1">INDIRECT("'" &amp; YEAR(TODAY()) &amp; "'!" &amp; CELL("address", AV9))</f>
        <v>#REF!</v>
      </c>
      <c r="AW9" s="1" t="e" cm="1">
        <f t="array" aca="1" ref="AW9" ca="1">INDIRECT("'" &amp; YEAR(TODAY()) &amp; "'!" &amp; CELL("address", AW9))</f>
        <v>#REF!</v>
      </c>
      <c r="AX9" s="1" t="e" cm="1">
        <f t="array" aca="1" ref="AX9" ca="1">INDIRECT("'" &amp; YEAR(TODAY()) &amp; "'!" &amp; CELL("address", AX9))</f>
        <v>#REF!</v>
      </c>
      <c r="AY9" s="1" t="e" cm="1">
        <f t="array" aca="1" ref="AY9" ca="1">INDIRECT("'" &amp; YEAR(TODAY()) &amp; "'!" &amp; CELL("address", AY9))</f>
        <v>#REF!</v>
      </c>
      <c r="AZ9" s="1" t="e" cm="1">
        <f t="array" aca="1" ref="AZ9" ca="1">INDIRECT("'" &amp; YEAR(TODAY()) &amp; "'!" &amp; CELL("address", AZ9))</f>
        <v>#REF!</v>
      </c>
      <c r="BA9" s="1" t="e" cm="1">
        <f t="array" aca="1" ref="BA9" ca="1">INDIRECT("'" &amp; YEAR(TODAY()) &amp; "'!" &amp; CELL("address", BA9))</f>
        <v>#REF!</v>
      </c>
      <c r="BB9" s="1" t="e" cm="1">
        <f t="array" aca="1" ref="BB9" ca="1">INDIRECT("'" &amp; YEAR(TODAY()) &amp; "'!" &amp; CELL("address", BB9))</f>
        <v>#REF!</v>
      </c>
      <c r="BC9" s="1" t="e" cm="1">
        <f t="array" aca="1" ref="BC9" ca="1">INDIRECT("'" &amp; YEAR(TODAY()) &amp; "'!" &amp; CELL("address", BC9))</f>
        <v>#REF!</v>
      </c>
      <c r="BD9" s="1" t="e" cm="1">
        <f t="array" aca="1" ref="BD9" ca="1">INDIRECT("'" &amp; YEAR(TODAY()) &amp; "'!" &amp; CELL("address", BD9))</f>
        <v>#REF!</v>
      </c>
      <c r="BE9" s="1" t="e" cm="1">
        <f t="array" aca="1" ref="BE9" ca="1">INDIRECT("'" &amp; YEAR(TODAY()) &amp; "'!" &amp; CELL("address", BE9))</f>
        <v>#REF!</v>
      </c>
      <c r="BF9" s="1" t="e" cm="1">
        <f t="array" aca="1" ref="BF9" ca="1">INDIRECT("'" &amp; YEAR(TODAY()) &amp; "'!" &amp; CELL("address", BF9))</f>
        <v>#REF!</v>
      </c>
      <c r="BG9" s="1" t="e" cm="1">
        <f t="array" aca="1" ref="BG9" ca="1">INDIRECT("'" &amp; YEAR(TODAY()) &amp; "'!" &amp; CELL("address", BG9))</f>
        <v>#REF!</v>
      </c>
      <c r="BH9" s="1" t="e" cm="1">
        <f t="array" aca="1" ref="BH9" ca="1">INDIRECT("'" &amp; YEAR(TODAY()) &amp; "'!" &amp; CELL("address", BH9))</f>
        <v>#REF!</v>
      </c>
      <c r="BI9" s="1" t="e" cm="1">
        <f t="array" aca="1" ref="BI9" ca="1">INDIRECT("'" &amp; YEAR(TODAY()) &amp; "'!" &amp; CELL("address", BI9))</f>
        <v>#REF!</v>
      </c>
      <c r="BJ9" s="1" t="e" cm="1">
        <f t="array" aca="1" ref="BJ9" ca="1">INDIRECT("'" &amp; YEAR(TODAY()) &amp; "'!" &amp; CELL("address", BJ9))</f>
        <v>#REF!</v>
      </c>
      <c r="BK9" s="1" t="e" cm="1">
        <f t="array" aca="1" ref="BK9" ca="1">INDIRECT("'" &amp; YEAR(TODAY()) &amp; "'!" &amp; CELL("address", BK9))</f>
        <v>#REF!</v>
      </c>
      <c r="BL9" s="1" t="e" cm="1">
        <f t="array" aca="1" ref="BL9" ca="1">INDIRECT("'" &amp; YEAR(TODAY()) &amp; "'!" &amp; CELL("address", BL9))</f>
        <v>#REF!</v>
      </c>
      <c r="BM9" s="1" t="e" cm="1">
        <f t="array" aca="1" ref="BM9" ca="1">INDIRECT("'" &amp; YEAR(TODAY()) &amp; "'!" &amp; CELL("address", BM9))</f>
        <v>#REF!</v>
      </c>
      <c r="BN9" s="1" t="e" cm="1">
        <f t="array" aca="1" ref="BN9" ca="1">INDIRECT("'" &amp; YEAR(TODAY()) &amp; "'!" &amp; CELL("address", BN9))</f>
        <v>#REF!</v>
      </c>
      <c r="BO9" s="1" t="e" cm="1">
        <f t="array" aca="1" ref="BO9" ca="1">INDIRECT("'" &amp; YEAR(TODAY()) &amp; "'!" &amp; CELL("address", BO9))</f>
        <v>#REF!</v>
      </c>
      <c r="BP9" s="1" t="e" cm="1">
        <f t="array" aca="1" ref="BP9" ca="1">INDIRECT("'" &amp; YEAR(TODAY()) &amp; "'!" &amp; CELL("address", BP9))</f>
        <v>#REF!</v>
      </c>
      <c r="BQ9" s="1" t="e" cm="1">
        <f t="array" aca="1" ref="BQ9" ca="1">INDIRECT("'" &amp; YEAR(TODAY()) &amp; "'!" &amp; CELL("address", BQ9))</f>
        <v>#REF!</v>
      </c>
      <c r="BR9" s="1" t="e" cm="1">
        <f t="array" aca="1" ref="BR9" ca="1">INDIRECT("'" &amp; YEAR(TODAY()) &amp; "'!" &amp; CELL("address", BR9))</f>
        <v>#REF!</v>
      </c>
      <c r="BS9" s="1" t="e" cm="1">
        <f t="array" aca="1" ref="BS9" ca="1">INDIRECT("'" &amp; YEAR(TODAY()) &amp; "'!" &amp; CELL("address", BS9))</f>
        <v>#REF!</v>
      </c>
      <c r="BT9" s="1" t="e" cm="1">
        <f t="array" aca="1" ref="BT9" ca="1">INDIRECT("'" &amp; YEAR(TODAY()) &amp; "'!" &amp; CELL("address", BT9))</f>
        <v>#REF!</v>
      </c>
    </row>
    <row r="10" spans="1:72" x14ac:dyDescent="0.25">
      <c r="A10" s="1" t="e" cm="1">
        <f t="array" aca="1" ref="A10" ca="1">INDIRECT("'" &amp; YEAR(TODAY()) &amp; "'!" &amp; CELL("address", A10))</f>
        <v>#REF!</v>
      </c>
      <c r="B10" s="1" t="e" cm="1">
        <f t="array" aca="1" ref="B10" ca="1">INDIRECT("'" &amp; YEAR(TODAY()) &amp; "'!" &amp; CELL("address", B10))</f>
        <v>#REF!</v>
      </c>
      <c r="C10" s="1" t="e" cm="1">
        <f t="array" aca="1" ref="C10" ca="1">INDIRECT("'" &amp; YEAR(TODAY()) &amp; "'!" &amp; CELL("address", C10))</f>
        <v>#REF!</v>
      </c>
      <c r="D10" s="1" t="e" cm="1">
        <f t="array" aca="1" ref="D10" ca="1">INDIRECT("'" &amp; YEAR(TODAY()) &amp; "'!" &amp; CELL("address", D10))</f>
        <v>#REF!</v>
      </c>
      <c r="E10" s="1" t="e" cm="1">
        <f t="array" aca="1" ref="E10" ca="1">INDIRECT("'" &amp; YEAR(TODAY()) &amp; "'!" &amp; CELL("address", E10))</f>
        <v>#REF!</v>
      </c>
      <c r="F10" s="1" t="e" cm="1">
        <f t="array" aca="1" ref="F10" ca="1">INDIRECT("'" &amp; YEAR(TODAY()) &amp; "'!" &amp; CELL("address", F10))</f>
        <v>#REF!</v>
      </c>
      <c r="G10" s="1" t="e" cm="1">
        <f t="array" aca="1" ref="G10" ca="1">INDIRECT("'" &amp; YEAR(TODAY()) &amp; "'!" &amp; CELL("address", G10))</f>
        <v>#REF!</v>
      </c>
      <c r="H10" s="1" t="e" cm="1">
        <f t="array" aca="1" ref="H10" ca="1">INDIRECT("'" &amp; YEAR(TODAY()) &amp; "'!" &amp; CELL("address", H10))</f>
        <v>#REF!</v>
      </c>
      <c r="I10" s="1" t="e" cm="1">
        <f t="array" aca="1" ref="I10" ca="1">INDIRECT("'" &amp; YEAR(TODAY()) &amp; "'!" &amp; CELL("address", I10))</f>
        <v>#REF!</v>
      </c>
      <c r="J10" s="1" t="e" cm="1">
        <f t="array" aca="1" ref="J10" ca="1">INDIRECT("'" &amp; YEAR(TODAY()) &amp; "'!" &amp; CELL("address", J10))</f>
        <v>#REF!</v>
      </c>
      <c r="K10" s="1" t="e" cm="1">
        <f t="array" aca="1" ref="K10" ca="1">INDIRECT("'" &amp; YEAR(TODAY()) &amp; "'!" &amp; CELL("address", K10))</f>
        <v>#REF!</v>
      </c>
      <c r="L10" s="1" t="e" cm="1">
        <f t="array" aca="1" ref="L10" ca="1">INDIRECT("'" &amp; YEAR(TODAY()) &amp; "'!" &amp; CELL("address", L10))</f>
        <v>#REF!</v>
      </c>
      <c r="M10" s="1" t="e" cm="1">
        <f t="array" aca="1" ref="M10" ca="1">INDIRECT("'" &amp; YEAR(TODAY()) &amp; "'!" &amp; CELL("address", M10))</f>
        <v>#REF!</v>
      </c>
      <c r="N10" s="1" t="e" cm="1">
        <f t="array" aca="1" ref="N10" ca="1">INDIRECT("'" &amp; YEAR(TODAY()) &amp; "'!" &amp; CELL("address", N10))</f>
        <v>#REF!</v>
      </c>
      <c r="O10" s="1" t="e" cm="1">
        <f t="array" aca="1" ref="O10" ca="1">INDIRECT("'" &amp; YEAR(TODAY()) &amp; "'!" &amp; CELL("address", O10))</f>
        <v>#REF!</v>
      </c>
      <c r="P10" s="1" t="e" cm="1">
        <f t="array" aca="1" ref="P10" ca="1">INDIRECT("'" &amp; YEAR(TODAY()) &amp; "'!" &amp; CELL("address", P10))</f>
        <v>#REF!</v>
      </c>
      <c r="Q10" s="1" t="e" cm="1">
        <f t="array" aca="1" ref="Q10" ca="1">INDIRECT("'" &amp; YEAR(TODAY()) &amp; "'!" &amp; CELL("address", Q10))</f>
        <v>#REF!</v>
      </c>
      <c r="R10" s="1" t="e" cm="1">
        <f t="array" aca="1" ref="R10" ca="1">INDIRECT("'" &amp; YEAR(TODAY()) &amp; "'!" &amp; CELL("address", R10))</f>
        <v>#REF!</v>
      </c>
      <c r="S10" s="1" t="e" cm="1">
        <f t="array" aca="1" ref="S10" ca="1">INDIRECT("'" &amp; YEAR(TODAY()) &amp; "'!" &amp; CELL("address", S10))</f>
        <v>#REF!</v>
      </c>
      <c r="T10" s="1" t="e" cm="1">
        <f t="array" aca="1" ref="T10" ca="1">INDIRECT("'" &amp; YEAR(TODAY()) &amp; "'!" &amp; CELL("address", T10))</f>
        <v>#REF!</v>
      </c>
      <c r="U10" s="1" t="e" cm="1">
        <f t="array" aca="1" ref="U10" ca="1">INDIRECT("'" &amp; YEAR(TODAY()) &amp; "'!" &amp; CELL("address", U10))</f>
        <v>#REF!</v>
      </c>
      <c r="V10" s="1" t="e" cm="1">
        <f t="array" aca="1" ref="V10" ca="1">INDIRECT("'" &amp; YEAR(TODAY()) &amp; "'!" &amp; CELL("address", V10))</f>
        <v>#REF!</v>
      </c>
      <c r="W10" s="1" t="e" cm="1">
        <f t="array" aca="1" ref="W10" ca="1">INDIRECT("'" &amp; YEAR(TODAY()) &amp; "'!" &amp; CELL("address", W10))</f>
        <v>#REF!</v>
      </c>
      <c r="X10" s="1" t="e" cm="1">
        <f t="array" aca="1" ref="X10" ca="1">INDIRECT("'" &amp; YEAR(TODAY()) &amp; "'!" &amp; CELL("address", X10))</f>
        <v>#REF!</v>
      </c>
      <c r="Y10" s="1" t="e" cm="1">
        <f t="array" aca="1" ref="Y10" ca="1">INDIRECT("'" &amp; YEAR(TODAY()) &amp; "'!" &amp; CELL("address", Y10))</f>
        <v>#REF!</v>
      </c>
      <c r="Z10" s="1" t="e" cm="1">
        <f t="array" aca="1" ref="Z10" ca="1">INDIRECT("'" &amp; YEAR(TODAY()) &amp; "'!" &amp; CELL("address", Z10))</f>
        <v>#REF!</v>
      </c>
      <c r="AA10" s="1" t="e" cm="1">
        <f t="array" aca="1" ref="AA10" ca="1">INDIRECT("'" &amp; YEAR(TODAY()) &amp; "'!" &amp; CELL("address", AA10))</f>
        <v>#REF!</v>
      </c>
      <c r="AB10" s="1" t="e" cm="1">
        <f t="array" aca="1" ref="AB10" ca="1">INDIRECT("'" &amp; YEAR(TODAY()) &amp; "'!" &amp; CELL("address", AB10))</f>
        <v>#REF!</v>
      </c>
      <c r="AC10" s="1" t="e" cm="1">
        <f t="array" aca="1" ref="AC10" ca="1">INDIRECT("'" &amp; YEAR(TODAY()) &amp; "'!" &amp; CELL("address", AC10))</f>
        <v>#REF!</v>
      </c>
      <c r="AD10" s="1" t="e" cm="1">
        <f t="array" aca="1" ref="AD10" ca="1">INDIRECT("'" &amp; YEAR(TODAY()) &amp; "'!" &amp; CELL("address", AD10))</f>
        <v>#REF!</v>
      </c>
      <c r="AE10" s="1" t="e" cm="1">
        <f t="array" aca="1" ref="AE10" ca="1">INDIRECT("'" &amp; YEAR(TODAY()) &amp; "'!" &amp; CELL("address", AE10))</f>
        <v>#REF!</v>
      </c>
      <c r="AF10" s="1" t="e" cm="1">
        <f t="array" aca="1" ref="AF10" ca="1">INDIRECT("'" &amp; YEAR(TODAY()) &amp; "'!" &amp; CELL("address", AF10))</f>
        <v>#REF!</v>
      </c>
      <c r="AG10" s="1" t="e" cm="1">
        <f t="array" aca="1" ref="AG10" ca="1">INDIRECT("'" &amp; YEAR(TODAY()) &amp; "'!" &amp; CELL("address", AG10))</f>
        <v>#REF!</v>
      </c>
      <c r="AH10" s="1" t="e" cm="1">
        <f t="array" aca="1" ref="AH10" ca="1">INDIRECT("'" &amp; YEAR(TODAY()) &amp; "'!" &amp; CELL("address", AH10))</f>
        <v>#REF!</v>
      </c>
      <c r="AI10" s="1" t="e" cm="1">
        <f t="array" aca="1" ref="AI10" ca="1">INDIRECT("'" &amp; YEAR(TODAY()) &amp; "'!" &amp; CELL("address", AI10))</f>
        <v>#REF!</v>
      </c>
      <c r="AJ10" s="1" t="e" cm="1">
        <f t="array" aca="1" ref="AJ10" ca="1">INDIRECT("'" &amp; YEAR(TODAY()) &amp; "'!" &amp; CELL("address", AJ10))</f>
        <v>#REF!</v>
      </c>
      <c r="AK10" s="1" t="e" cm="1">
        <f t="array" aca="1" ref="AK10" ca="1">INDIRECT("'" &amp; YEAR(TODAY()) &amp; "'!" &amp; CELL("address", AK10))</f>
        <v>#REF!</v>
      </c>
      <c r="AL10" s="1" t="e" cm="1">
        <f t="array" aca="1" ref="AL10" ca="1">INDIRECT("'" &amp; YEAR(TODAY()) &amp; "'!" &amp; CELL("address", AL10))</f>
        <v>#REF!</v>
      </c>
      <c r="AM10" s="1" t="e" cm="1">
        <f t="array" aca="1" ref="AM10" ca="1">INDIRECT("'" &amp; YEAR(TODAY()) &amp; "'!" &amp; CELL("address", AM10))</f>
        <v>#REF!</v>
      </c>
      <c r="AN10" s="1" t="e" cm="1">
        <f t="array" aca="1" ref="AN10" ca="1">INDIRECT("'" &amp; YEAR(TODAY()) &amp; "'!" &amp; CELL("address", AN10))</f>
        <v>#REF!</v>
      </c>
      <c r="AO10" s="1" t="e" cm="1">
        <f t="array" aca="1" ref="AO10" ca="1">INDIRECT("'" &amp; YEAR(TODAY()) &amp; "'!" &amp; CELL("address", AO10))</f>
        <v>#REF!</v>
      </c>
      <c r="AP10" s="1" t="e" cm="1">
        <f t="array" aca="1" ref="AP10" ca="1">INDIRECT("'" &amp; YEAR(TODAY()) &amp; "'!" &amp; CELL("address", AP10))</f>
        <v>#REF!</v>
      </c>
      <c r="AQ10" s="1" t="e" cm="1">
        <f t="array" aca="1" ref="AQ10" ca="1">INDIRECT("'" &amp; YEAR(TODAY()) &amp; "'!" &amp; CELL("address", AQ10))</f>
        <v>#REF!</v>
      </c>
      <c r="AR10" s="1" t="e" cm="1">
        <f t="array" aca="1" ref="AR10" ca="1">INDIRECT("'" &amp; YEAR(TODAY()) &amp; "'!" &amp; CELL("address", AR10))</f>
        <v>#REF!</v>
      </c>
      <c r="AS10" s="1" t="e" cm="1">
        <f t="array" aca="1" ref="AS10" ca="1">INDIRECT("'" &amp; YEAR(TODAY()) &amp; "'!" &amp; CELL("address", AS10))</f>
        <v>#REF!</v>
      </c>
      <c r="AT10" s="1" t="e" cm="1">
        <f t="array" aca="1" ref="AT10" ca="1">INDIRECT("'" &amp; YEAR(TODAY()) &amp; "'!" &amp; CELL("address", AT10))</f>
        <v>#REF!</v>
      </c>
      <c r="AU10" s="1" t="e" cm="1">
        <f t="array" aca="1" ref="AU10" ca="1">INDIRECT("'" &amp; YEAR(TODAY()) &amp; "'!" &amp; CELL("address", AU10))</f>
        <v>#REF!</v>
      </c>
      <c r="AV10" s="1" t="e" cm="1">
        <f t="array" aca="1" ref="AV10" ca="1">INDIRECT("'" &amp; YEAR(TODAY()) &amp; "'!" &amp; CELL("address", AV10))</f>
        <v>#REF!</v>
      </c>
      <c r="AW10" s="1" t="e" cm="1">
        <f t="array" aca="1" ref="AW10" ca="1">INDIRECT("'" &amp; YEAR(TODAY()) &amp; "'!" &amp; CELL("address", AW10))</f>
        <v>#REF!</v>
      </c>
      <c r="AX10" s="1" t="e" cm="1">
        <f t="array" aca="1" ref="AX10" ca="1">INDIRECT("'" &amp; YEAR(TODAY()) &amp; "'!" &amp; CELL("address", AX10))</f>
        <v>#REF!</v>
      </c>
      <c r="AY10" s="1" t="e" cm="1">
        <f t="array" aca="1" ref="AY10" ca="1">INDIRECT("'" &amp; YEAR(TODAY()) &amp; "'!" &amp; CELL("address", AY10))</f>
        <v>#REF!</v>
      </c>
      <c r="AZ10" s="1" t="e" cm="1">
        <f t="array" aca="1" ref="AZ10" ca="1">INDIRECT("'" &amp; YEAR(TODAY()) &amp; "'!" &amp; CELL("address", AZ10))</f>
        <v>#REF!</v>
      </c>
      <c r="BA10" s="1" t="e" cm="1">
        <f t="array" aca="1" ref="BA10" ca="1">INDIRECT("'" &amp; YEAR(TODAY()) &amp; "'!" &amp; CELL("address", BA10))</f>
        <v>#REF!</v>
      </c>
      <c r="BB10" s="1" t="e" cm="1">
        <f t="array" aca="1" ref="BB10" ca="1">INDIRECT("'" &amp; YEAR(TODAY()) &amp; "'!" &amp; CELL("address", BB10))</f>
        <v>#REF!</v>
      </c>
      <c r="BC10" s="1" t="e" cm="1">
        <f t="array" aca="1" ref="BC10" ca="1">INDIRECT("'" &amp; YEAR(TODAY()) &amp; "'!" &amp; CELL("address", BC10))</f>
        <v>#REF!</v>
      </c>
      <c r="BD10" s="1" t="e" cm="1">
        <f t="array" aca="1" ref="BD10" ca="1">INDIRECT("'" &amp; YEAR(TODAY()) &amp; "'!" &amp; CELL("address", BD10))</f>
        <v>#REF!</v>
      </c>
      <c r="BE10" s="1" t="e" cm="1">
        <f t="array" aca="1" ref="BE10" ca="1">INDIRECT("'" &amp; YEAR(TODAY()) &amp; "'!" &amp; CELL("address", BE10))</f>
        <v>#REF!</v>
      </c>
      <c r="BF10" s="1" t="e" cm="1">
        <f t="array" aca="1" ref="BF10" ca="1">INDIRECT("'" &amp; YEAR(TODAY()) &amp; "'!" &amp; CELL("address", BF10))</f>
        <v>#REF!</v>
      </c>
      <c r="BG10" s="1" t="e" cm="1">
        <f t="array" aca="1" ref="BG10" ca="1">INDIRECT("'" &amp; YEAR(TODAY()) &amp; "'!" &amp; CELL("address", BG10))</f>
        <v>#REF!</v>
      </c>
      <c r="BH10" s="1" t="e" cm="1">
        <f t="array" aca="1" ref="BH10" ca="1">INDIRECT("'" &amp; YEAR(TODAY()) &amp; "'!" &amp; CELL("address", BH10))</f>
        <v>#REF!</v>
      </c>
      <c r="BI10" s="1" t="e" cm="1">
        <f t="array" aca="1" ref="BI10" ca="1">INDIRECT("'" &amp; YEAR(TODAY()) &amp; "'!" &amp; CELL("address", BI10))</f>
        <v>#REF!</v>
      </c>
      <c r="BJ10" s="1" t="e" cm="1">
        <f t="array" aca="1" ref="BJ10" ca="1">INDIRECT("'" &amp; YEAR(TODAY()) &amp; "'!" &amp; CELL("address", BJ10))</f>
        <v>#REF!</v>
      </c>
      <c r="BK10" s="1" t="e" cm="1">
        <f t="array" aca="1" ref="BK10" ca="1">INDIRECT("'" &amp; YEAR(TODAY()) &amp; "'!" &amp; CELL("address", BK10))</f>
        <v>#REF!</v>
      </c>
      <c r="BL10" s="1" t="e" cm="1">
        <f t="array" aca="1" ref="BL10" ca="1">INDIRECT("'" &amp; YEAR(TODAY()) &amp; "'!" &amp; CELL("address", BL10))</f>
        <v>#REF!</v>
      </c>
      <c r="BM10" s="1" t="e" cm="1">
        <f t="array" aca="1" ref="BM10" ca="1">INDIRECT("'" &amp; YEAR(TODAY()) &amp; "'!" &amp; CELL("address", BM10))</f>
        <v>#REF!</v>
      </c>
      <c r="BN10" s="1" t="e" cm="1">
        <f t="array" aca="1" ref="BN10" ca="1">INDIRECT("'" &amp; YEAR(TODAY()) &amp; "'!" &amp; CELL("address", BN10))</f>
        <v>#REF!</v>
      </c>
      <c r="BO10" s="1" t="e" cm="1">
        <f t="array" aca="1" ref="BO10" ca="1">INDIRECT("'" &amp; YEAR(TODAY()) &amp; "'!" &amp; CELL("address", BO10))</f>
        <v>#REF!</v>
      </c>
      <c r="BP10" s="1" t="e" cm="1">
        <f t="array" aca="1" ref="BP10" ca="1">INDIRECT("'" &amp; YEAR(TODAY()) &amp; "'!" &amp; CELL("address", BP10))</f>
        <v>#REF!</v>
      </c>
      <c r="BQ10" s="1" t="e" cm="1">
        <f t="array" aca="1" ref="BQ10" ca="1">INDIRECT("'" &amp; YEAR(TODAY()) &amp; "'!" &amp; CELL("address", BQ10))</f>
        <v>#REF!</v>
      </c>
      <c r="BR10" s="1" t="e" cm="1">
        <f t="array" aca="1" ref="BR10" ca="1">INDIRECT("'" &amp; YEAR(TODAY()) &amp; "'!" &amp; CELL("address", BR10))</f>
        <v>#REF!</v>
      </c>
      <c r="BS10" s="1" t="e" cm="1">
        <f t="array" aca="1" ref="BS10" ca="1">INDIRECT("'" &amp; YEAR(TODAY()) &amp; "'!" &amp; CELL("address", BS10))</f>
        <v>#REF!</v>
      </c>
      <c r="BT10" s="1" t="e" cm="1">
        <f t="array" aca="1" ref="BT10" ca="1">INDIRECT("'" &amp; YEAR(TODAY()) &amp; "'!" &amp; CELL("address", BT10))</f>
        <v>#REF!</v>
      </c>
    </row>
    <row r="11" spans="1:72" x14ac:dyDescent="0.25">
      <c r="A11" s="1" t="e" cm="1">
        <f t="array" aca="1" ref="A11" ca="1">INDIRECT("'" &amp; YEAR(TODAY()) &amp; "'!" &amp; CELL("address", A11))</f>
        <v>#REF!</v>
      </c>
      <c r="B11" s="1" t="e" cm="1">
        <f t="array" aca="1" ref="B11" ca="1">INDIRECT("'" &amp; YEAR(TODAY()) &amp; "'!" &amp; CELL("address", B11))</f>
        <v>#REF!</v>
      </c>
      <c r="C11" s="1" t="e" cm="1">
        <f t="array" aca="1" ref="C11" ca="1">INDIRECT("'" &amp; YEAR(TODAY()) &amp; "'!" &amp; CELL("address", C11))</f>
        <v>#REF!</v>
      </c>
      <c r="D11" s="1" t="e" cm="1">
        <f t="array" aca="1" ref="D11" ca="1">INDIRECT("'" &amp; YEAR(TODAY()) &amp; "'!" &amp; CELL("address", D11))</f>
        <v>#REF!</v>
      </c>
      <c r="E11" s="1" t="e" cm="1">
        <f t="array" aca="1" ref="E11" ca="1">INDIRECT("'" &amp; YEAR(TODAY()) &amp; "'!" &amp; CELL("address", E11))</f>
        <v>#REF!</v>
      </c>
      <c r="F11" s="1" t="e" cm="1">
        <f t="array" aca="1" ref="F11" ca="1">INDIRECT("'" &amp; YEAR(TODAY()) &amp; "'!" &amp; CELL("address", F11))</f>
        <v>#REF!</v>
      </c>
      <c r="G11" s="1" t="e" cm="1">
        <f t="array" aca="1" ref="G11" ca="1">INDIRECT("'" &amp; YEAR(TODAY()) &amp; "'!" &amp; CELL("address", G11))</f>
        <v>#REF!</v>
      </c>
      <c r="H11" s="1" t="e" cm="1">
        <f t="array" aca="1" ref="H11" ca="1">INDIRECT("'" &amp; YEAR(TODAY()) &amp; "'!" &amp; CELL("address", H11))</f>
        <v>#REF!</v>
      </c>
      <c r="I11" s="1" t="e" cm="1">
        <f t="array" aca="1" ref="I11" ca="1">INDIRECT("'" &amp; YEAR(TODAY()) &amp; "'!" &amp; CELL("address", I11))</f>
        <v>#REF!</v>
      </c>
      <c r="J11" s="1" t="e" cm="1">
        <f t="array" aca="1" ref="J11" ca="1">INDIRECT("'" &amp; YEAR(TODAY()) &amp; "'!" &amp; CELL("address", J11))</f>
        <v>#REF!</v>
      </c>
      <c r="K11" s="1" t="e" cm="1">
        <f t="array" aca="1" ref="K11" ca="1">INDIRECT("'" &amp; YEAR(TODAY()) &amp; "'!" &amp; CELL("address", K11))</f>
        <v>#REF!</v>
      </c>
      <c r="L11" s="1" t="e" cm="1">
        <f t="array" aca="1" ref="L11" ca="1">INDIRECT("'" &amp; YEAR(TODAY()) &amp; "'!" &amp; CELL("address", L11))</f>
        <v>#REF!</v>
      </c>
      <c r="M11" s="1" t="e" cm="1">
        <f t="array" aca="1" ref="M11" ca="1">INDIRECT("'" &amp; YEAR(TODAY()) &amp; "'!" &amp; CELL("address", M11))</f>
        <v>#REF!</v>
      </c>
      <c r="N11" s="1" t="e" cm="1">
        <f t="array" aca="1" ref="N11" ca="1">INDIRECT("'" &amp; YEAR(TODAY()) &amp; "'!" &amp; CELL("address", N11))</f>
        <v>#REF!</v>
      </c>
      <c r="O11" s="1" t="e" cm="1">
        <f t="array" aca="1" ref="O11" ca="1">INDIRECT("'" &amp; YEAR(TODAY()) &amp; "'!" &amp; CELL("address", O11))</f>
        <v>#REF!</v>
      </c>
      <c r="P11" s="1" t="e" cm="1">
        <f t="array" aca="1" ref="P11" ca="1">INDIRECT("'" &amp; YEAR(TODAY()) &amp; "'!" &amp; CELL("address", P11))</f>
        <v>#REF!</v>
      </c>
      <c r="Q11" s="1" t="e" cm="1">
        <f t="array" aca="1" ref="Q11" ca="1">INDIRECT("'" &amp; YEAR(TODAY()) &amp; "'!" &amp; CELL("address", Q11))</f>
        <v>#REF!</v>
      </c>
      <c r="R11" s="1" t="e" cm="1">
        <f t="array" aca="1" ref="R11" ca="1">INDIRECT("'" &amp; YEAR(TODAY()) &amp; "'!" &amp; CELL("address", R11))</f>
        <v>#REF!</v>
      </c>
      <c r="S11" s="1" t="e" cm="1">
        <f t="array" aca="1" ref="S11" ca="1">INDIRECT("'" &amp; YEAR(TODAY()) &amp; "'!" &amp; CELL("address", S11))</f>
        <v>#REF!</v>
      </c>
      <c r="T11" s="1" t="e" cm="1">
        <f t="array" aca="1" ref="T11" ca="1">INDIRECT("'" &amp; YEAR(TODAY()) &amp; "'!" &amp; CELL("address", T11))</f>
        <v>#REF!</v>
      </c>
      <c r="U11" s="1" t="e" cm="1">
        <f t="array" aca="1" ref="U11" ca="1">INDIRECT("'" &amp; YEAR(TODAY()) &amp; "'!" &amp; CELL("address", U11))</f>
        <v>#REF!</v>
      </c>
      <c r="V11" s="1" t="e" cm="1">
        <f t="array" aca="1" ref="V11" ca="1">INDIRECT("'" &amp; YEAR(TODAY()) &amp; "'!" &amp; CELL("address", V11))</f>
        <v>#REF!</v>
      </c>
      <c r="W11" s="1" t="e" cm="1">
        <f t="array" aca="1" ref="W11" ca="1">INDIRECT("'" &amp; YEAR(TODAY()) &amp; "'!" &amp; CELL("address", W11))</f>
        <v>#REF!</v>
      </c>
      <c r="X11" s="1" t="e" cm="1">
        <f t="array" aca="1" ref="X11" ca="1">INDIRECT("'" &amp; YEAR(TODAY()) &amp; "'!" &amp; CELL("address", X11))</f>
        <v>#REF!</v>
      </c>
      <c r="Y11" s="1" t="e" cm="1">
        <f t="array" aca="1" ref="Y11" ca="1">INDIRECT("'" &amp; YEAR(TODAY()) &amp; "'!" &amp; CELL("address", Y11))</f>
        <v>#REF!</v>
      </c>
      <c r="Z11" s="1" t="e" cm="1">
        <f t="array" aca="1" ref="Z11" ca="1">INDIRECT("'" &amp; YEAR(TODAY()) &amp; "'!" &amp; CELL("address", Z11))</f>
        <v>#REF!</v>
      </c>
      <c r="AA11" s="1" t="e" cm="1">
        <f t="array" aca="1" ref="AA11" ca="1">INDIRECT("'" &amp; YEAR(TODAY()) &amp; "'!" &amp; CELL("address", AA11))</f>
        <v>#REF!</v>
      </c>
      <c r="AB11" s="1" t="e" cm="1">
        <f t="array" aca="1" ref="AB11" ca="1">INDIRECT("'" &amp; YEAR(TODAY()) &amp; "'!" &amp; CELL("address", AB11))</f>
        <v>#REF!</v>
      </c>
      <c r="AC11" s="1" t="e" cm="1">
        <f t="array" aca="1" ref="AC11" ca="1">INDIRECT("'" &amp; YEAR(TODAY()) &amp; "'!" &amp; CELL("address", AC11))</f>
        <v>#REF!</v>
      </c>
      <c r="AD11" s="1" t="e" cm="1">
        <f t="array" aca="1" ref="AD11" ca="1">INDIRECT("'" &amp; YEAR(TODAY()) &amp; "'!" &amp; CELL("address", AD11))</f>
        <v>#REF!</v>
      </c>
      <c r="AE11" s="1" t="e" cm="1">
        <f t="array" aca="1" ref="AE11" ca="1">INDIRECT("'" &amp; YEAR(TODAY()) &amp; "'!" &amp; CELL("address", AE11))</f>
        <v>#REF!</v>
      </c>
      <c r="AF11" s="1" t="e" cm="1">
        <f t="array" aca="1" ref="AF11" ca="1">INDIRECT("'" &amp; YEAR(TODAY()) &amp; "'!" &amp; CELL("address", AF11))</f>
        <v>#REF!</v>
      </c>
      <c r="AG11" s="1" t="e" cm="1">
        <f t="array" aca="1" ref="AG11" ca="1">INDIRECT("'" &amp; YEAR(TODAY()) &amp; "'!" &amp; CELL("address", AG11))</f>
        <v>#REF!</v>
      </c>
      <c r="AH11" s="1" t="e" cm="1">
        <f t="array" aca="1" ref="AH11" ca="1">INDIRECT("'" &amp; YEAR(TODAY()) &amp; "'!" &amp; CELL("address", AH11))</f>
        <v>#REF!</v>
      </c>
      <c r="AI11" s="1" t="e" cm="1">
        <f t="array" aca="1" ref="AI11" ca="1">INDIRECT("'" &amp; YEAR(TODAY()) &amp; "'!" &amp; CELL("address", AI11))</f>
        <v>#REF!</v>
      </c>
      <c r="AJ11" s="1" t="e" cm="1">
        <f t="array" aca="1" ref="AJ11" ca="1">INDIRECT("'" &amp; YEAR(TODAY()) &amp; "'!" &amp; CELL("address", AJ11))</f>
        <v>#REF!</v>
      </c>
      <c r="AK11" s="1" t="e" cm="1">
        <f t="array" aca="1" ref="AK11" ca="1">INDIRECT("'" &amp; YEAR(TODAY()) &amp; "'!" &amp; CELL("address", AK11))</f>
        <v>#REF!</v>
      </c>
      <c r="AL11" s="1" t="e" cm="1">
        <f t="array" aca="1" ref="AL11" ca="1">INDIRECT("'" &amp; YEAR(TODAY()) &amp; "'!" &amp; CELL("address", AL11))</f>
        <v>#REF!</v>
      </c>
      <c r="AM11" s="1" t="e" cm="1">
        <f t="array" aca="1" ref="AM11" ca="1">INDIRECT("'" &amp; YEAR(TODAY()) &amp; "'!" &amp; CELL("address", AM11))</f>
        <v>#REF!</v>
      </c>
      <c r="AN11" s="1" t="e" cm="1">
        <f t="array" aca="1" ref="AN11" ca="1">INDIRECT("'" &amp; YEAR(TODAY()) &amp; "'!" &amp; CELL("address", AN11))</f>
        <v>#REF!</v>
      </c>
      <c r="AO11" s="1" t="e" cm="1">
        <f t="array" aca="1" ref="AO11" ca="1">INDIRECT("'" &amp; YEAR(TODAY()) &amp; "'!" &amp; CELL("address", AO11))</f>
        <v>#REF!</v>
      </c>
      <c r="AP11" s="1" t="e" cm="1">
        <f t="array" aca="1" ref="AP11" ca="1">INDIRECT("'" &amp; YEAR(TODAY()) &amp; "'!" &amp; CELL("address", AP11))</f>
        <v>#REF!</v>
      </c>
      <c r="AQ11" s="1" t="e" cm="1">
        <f t="array" aca="1" ref="AQ11" ca="1">INDIRECT("'" &amp; YEAR(TODAY()) &amp; "'!" &amp; CELL("address", AQ11))</f>
        <v>#REF!</v>
      </c>
      <c r="AR11" s="1" t="e" cm="1">
        <f t="array" aca="1" ref="AR11" ca="1">INDIRECT("'" &amp; YEAR(TODAY()) &amp; "'!" &amp; CELL("address", AR11))</f>
        <v>#REF!</v>
      </c>
      <c r="AS11" s="1" t="e" cm="1">
        <f t="array" aca="1" ref="AS11" ca="1">INDIRECT("'" &amp; YEAR(TODAY()) &amp; "'!" &amp; CELL("address", AS11))</f>
        <v>#REF!</v>
      </c>
      <c r="AT11" s="1" t="e" cm="1">
        <f t="array" aca="1" ref="AT11" ca="1">INDIRECT("'" &amp; YEAR(TODAY()) &amp; "'!" &amp; CELL("address", AT11))</f>
        <v>#REF!</v>
      </c>
      <c r="AU11" s="1" t="e" cm="1">
        <f t="array" aca="1" ref="AU11" ca="1">INDIRECT("'" &amp; YEAR(TODAY()) &amp; "'!" &amp; CELL("address", AU11))</f>
        <v>#REF!</v>
      </c>
      <c r="AV11" s="1" t="e" cm="1">
        <f t="array" aca="1" ref="AV11" ca="1">INDIRECT("'" &amp; YEAR(TODAY()) &amp; "'!" &amp; CELL("address", AV11))</f>
        <v>#REF!</v>
      </c>
      <c r="AW11" s="1" t="e" cm="1">
        <f t="array" aca="1" ref="AW11" ca="1">INDIRECT("'" &amp; YEAR(TODAY()) &amp; "'!" &amp; CELL("address", AW11))</f>
        <v>#REF!</v>
      </c>
      <c r="AX11" s="1" t="e" cm="1">
        <f t="array" aca="1" ref="AX11" ca="1">INDIRECT("'" &amp; YEAR(TODAY()) &amp; "'!" &amp; CELL("address", AX11))</f>
        <v>#REF!</v>
      </c>
      <c r="AY11" s="1" t="e" cm="1">
        <f t="array" aca="1" ref="AY11" ca="1">INDIRECT("'" &amp; YEAR(TODAY()) &amp; "'!" &amp; CELL("address", AY11))</f>
        <v>#REF!</v>
      </c>
      <c r="AZ11" s="1" t="e" cm="1">
        <f t="array" aca="1" ref="AZ11" ca="1">INDIRECT("'" &amp; YEAR(TODAY()) &amp; "'!" &amp; CELL("address", AZ11))</f>
        <v>#REF!</v>
      </c>
      <c r="BA11" s="1" t="e" cm="1">
        <f t="array" aca="1" ref="BA11" ca="1">INDIRECT("'" &amp; YEAR(TODAY()) &amp; "'!" &amp; CELL("address", BA11))</f>
        <v>#REF!</v>
      </c>
      <c r="BB11" s="1" t="e" cm="1">
        <f t="array" aca="1" ref="BB11" ca="1">INDIRECT("'" &amp; YEAR(TODAY()) &amp; "'!" &amp; CELL("address", BB11))</f>
        <v>#REF!</v>
      </c>
      <c r="BC11" s="1" t="e" cm="1">
        <f t="array" aca="1" ref="BC11" ca="1">INDIRECT("'" &amp; YEAR(TODAY()) &amp; "'!" &amp; CELL("address", BC11))</f>
        <v>#REF!</v>
      </c>
      <c r="BD11" s="1" t="e" cm="1">
        <f t="array" aca="1" ref="BD11" ca="1">INDIRECT("'" &amp; YEAR(TODAY()) &amp; "'!" &amp; CELL("address", BD11))</f>
        <v>#REF!</v>
      </c>
      <c r="BE11" s="1" t="e" cm="1">
        <f t="array" aca="1" ref="BE11" ca="1">INDIRECT("'" &amp; YEAR(TODAY()) &amp; "'!" &amp; CELL("address", BE11))</f>
        <v>#REF!</v>
      </c>
      <c r="BF11" s="1" t="e" cm="1">
        <f t="array" aca="1" ref="BF11" ca="1">INDIRECT("'" &amp; YEAR(TODAY()) &amp; "'!" &amp; CELL("address", BF11))</f>
        <v>#REF!</v>
      </c>
      <c r="BG11" s="1" t="e" cm="1">
        <f t="array" aca="1" ref="BG11" ca="1">INDIRECT("'" &amp; YEAR(TODAY()) &amp; "'!" &amp; CELL("address", BG11))</f>
        <v>#REF!</v>
      </c>
      <c r="BH11" s="1" t="e" cm="1">
        <f t="array" aca="1" ref="BH11" ca="1">INDIRECT("'" &amp; YEAR(TODAY()) &amp; "'!" &amp; CELL("address", BH11))</f>
        <v>#REF!</v>
      </c>
      <c r="BI11" s="1" t="e" cm="1">
        <f t="array" aca="1" ref="BI11" ca="1">INDIRECT("'" &amp; YEAR(TODAY()) &amp; "'!" &amp; CELL("address", BI11))</f>
        <v>#REF!</v>
      </c>
      <c r="BJ11" s="1" t="e" cm="1">
        <f t="array" aca="1" ref="BJ11" ca="1">INDIRECT("'" &amp; YEAR(TODAY()) &amp; "'!" &amp; CELL("address", BJ11))</f>
        <v>#REF!</v>
      </c>
      <c r="BK11" s="1" t="e" cm="1">
        <f t="array" aca="1" ref="BK11" ca="1">INDIRECT("'" &amp; YEAR(TODAY()) &amp; "'!" &amp; CELL("address", BK11))</f>
        <v>#REF!</v>
      </c>
      <c r="BL11" s="1" t="e" cm="1">
        <f t="array" aca="1" ref="BL11" ca="1">INDIRECT("'" &amp; YEAR(TODAY()) &amp; "'!" &amp; CELL("address", BL11))</f>
        <v>#REF!</v>
      </c>
      <c r="BM11" s="1" t="e" cm="1">
        <f t="array" aca="1" ref="BM11" ca="1">INDIRECT("'" &amp; YEAR(TODAY()) &amp; "'!" &amp; CELL("address", BM11))</f>
        <v>#REF!</v>
      </c>
      <c r="BN11" s="1" t="e" cm="1">
        <f t="array" aca="1" ref="BN11" ca="1">INDIRECT("'" &amp; YEAR(TODAY()) &amp; "'!" &amp; CELL("address", BN11))</f>
        <v>#REF!</v>
      </c>
      <c r="BO11" s="1" t="e" cm="1">
        <f t="array" aca="1" ref="BO11" ca="1">INDIRECT("'" &amp; YEAR(TODAY()) &amp; "'!" &amp; CELL("address", BO11))</f>
        <v>#REF!</v>
      </c>
      <c r="BP11" s="1" t="e" cm="1">
        <f t="array" aca="1" ref="BP11" ca="1">INDIRECT("'" &amp; YEAR(TODAY()) &amp; "'!" &amp; CELL("address", BP11))</f>
        <v>#REF!</v>
      </c>
      <c r="BQ11" s="1" t="e" cm="1">
        <f t="array" aca="1" ref="BQ11" ca="1">INDIRECT("'" &amp; YEAR(TODAY()) &amp; "'!" &amp; CELL("address", BQ11))</f>
        <v>#REF!</v>
      </c>
      <c r="BR11" s="1" t="e" cm="1">
        <f t="array" aca="1" ref="BR11" ca="1">INDIRECT("'" &amp; YEAR(TODAY()) &amp; "'!" &amp; CELL("address", BR11))</f>
        <v>#REF!</v>
      </c>
      <c r="BS11" s="1" t="e" cm="1">
        <f t="array" aca="1" ref="BS11" ca="1">INDIRECT("'" &amp; YEAR(TODAY()) &amp; "'!" &amp; CELL("address", BS11))</f>
        <v>#REF!</v>
      </c>
      <c r="BT11" s="1" t="e" cm="1">
        <f t="array" aca="1" ref="BT11" ca="1">INDIRECT("'" &amp; YEAR(TODAY()) &amp; "'!" &amp; CELL("address", BT11))</f>
        <v>#REF!</v>
      </c>
    </row>
    <row r="12" spans="1:72" x14ac:dyDescent="0.25">
      <c r="A12" s="1" t="e" cm="1">
        <f t="array" aca="1" ref="A12" ca="1">INDIRECT("'" &amp; YEAR(TODAY()) &amp; "'!" &amp; CELL("address", A12))</f>
        <v>#REF!</v>
      </c>
      <c r="B12" s="1" t="e" cm="1">
        <f t="array" aca="1" ref="B12" ca="1">INDIRECT("'" &amp; YEAR(TODAY()) &amp; "'!" &amp; CELL("address", B12))</f>
        <v>#REF!</v>
      </c>
      <c r="C12" s="1" t="e" cm="1">
        <f t="array" aca="1" ref="C12" ca="1">INDIRECT("'" &amp; YEAR(TODAY()) &amp; "'!" &amp; CELL("address", C12))</f>
        <v>#REF!</v>
      </c>
      <c r="D12" s="1" t="e" cm="1">
        <f t="array" aca="1" ref="D12" ca="1">INDIRECT("'" &amp; YEAR(TODAY()) &amp; "'!" &amp; CELL("address", D12))</f>
        <v>#REF!</v>
      </c>
      <c r="E12" s="1" t="e" cm="1">
        <f t="array" aca="1" ref="E12" ca="1">INDIRECT("'" &amp; YEAR(TODAY()) &amp; "'!" &amp; CELL("address", E12))</f>
        <v>#REF!</v>
      </c>
      <c r="F12" s="1" t="e" cm="1">
        <f t="array" aca="1" ref="F12" ca="1">INDIRECT("'" &amp; YEAR(TODAY()) &amp; "'!" &amp; CELL("address", F12))</f>
        <v>#REF!</v>
      </c>
      <c r="G12" s="1" t="e" cm="1">
        <f t="array" aca="1" ref="G12" ca="1">INDIRECT("'" &amp; YEAR(TODAY()) &amp; "'!" &amp; CELL("address", G12))</f>
        <v>#REF!</v>
      </c>
      <c r="H12" s="1" t="e" cm="1">
        <f t="array" aca="1" ref="H12" ca="1">INDIRECT("'" &amp; YEAR(TODAY()) &amp; "'!" &amp; CELL("address", H12))</f>
        <v>#REF!</v>
      </c>
      <c r="I12" s="1" t="e" cm="1">
        <f t="array" aca="1" ref="I12" ca="1">INDIRECT("'" &amp; YEAR(TODAY()) &amp; "'!" &amp; CELL("address", I12))</f>
        <v>#REF!</v>
      </c>
      <c r="J12" s="1" t="e" cm="1">
        <f t="array" aca="1" ref="J12" ca="1">INDIRECT("'" &amp; YEAR(TODAY()) &amp; "'!" &amp; CELL("address", J12))</f>
        <v>#REF!</v>
      </c>
      <c r="K12" s="1" t="e" cm="1">
        <f t="array" aca="1" ref="K12" ca="1">INDIRECT("'" &amp; YEAR(TODAY()) &amp; "'!" &amp; CELL("address", K12))</f>
        <v>#REF!</v>
      </c>
      <c r="L12" s="1" t="e" cm="1">
        <f t="array" aca="1" ref="L12" ca="1">INDIRECT("'" &amp; YEAR(TODAY()) &amp; "'!" &amp; CELL("address", L12))</f>
        <v>#REF!</v>
      </c>
      <c r="M12" s="1" t="e" cm="1">
        <f t="array" aca="1" ref="M12" ca="1">INDIRECT("'" &amp; YEAR(TODAY()) &amp; "'!" &amp; CELL("address", M12))</f>
        <v>#REF!</v>
      </c>
      <c r="N12" s="1" t="e" cm="1">
        <f t="array" aca="1" ref="N12" ca="1">INDIRECT("'" &amp; YEAR(TODAY()) &amp; "'!" &amp; CELL("address", N12))</f>
        <v>#REF!</v>
      </c>
      <c r="O12" s="1" t="e" cm="1">
        <f t="array" aca="1" ref="O12" ca="1">INDIRECT("'" &amp; YEAR(TODAY()) &amp; "'!" &amp; CELL("address", O12))</f>
        <v>#REF!</v>
      </c>
      <c r="P12" s="1" t="e" cm="1">
        <f t="array" aca="1" ref="P12" ca="1">INDIRECT("'" &amp; YEAR(TODAY()) &amp; "'!" &amp; CELL("address", P12))</f>
        <v>#REF!</v>
      </c>
      <c r="Q12" s="1" t="e" cm="1">
        <f t="array" aca="1" ref="Q12" ca="1">INDIRECT("'" &amp; YEAR(TODAY()) &amp; "'!" &amp; CELL("address", Q12))</f>
        <v>#REF!</v>
      </c>
      <c r="R12" s="1" t="e" cm="1">
        <f t="array" aca="1" ref="R12" ca="1">INDIRECT("'" &amp; YEAR(TODAY()) &amp; "'!" &amp; CELL("address", R12))</f>
        <v>#REF!</v>
      </c>
      <c r="S12" s="1" t="e" cm="1">
        <f t="array" aca="1" ref="S12" ca="1">INDIRECT("'" &amp; YEAR(TODAY()) &amp; "'!" &amp; CELL("address", S12))</f>
        <v>#REF!</v>
      </c>
      <c r="T12" s="1" t="e" cm="1">
        <f t="array" aca="1" ref="T12" ca="1">INDIRECT("'" &amp; YEAR(TODAY()) &amp; "'!" &amp; CELL("address", T12))</f>
        <v>#REF!</v>
      </c>
      <c r="U12" s="1" t="e" cm="1">
        <f t="array" aca="1" ref="U12" ca="1">INDIRECT("'" &amp; YEAR(TODAY()) &amp; "'!" &amp; CELL("address", U12))</f>
        <v>#REF!</v>
      </c>
      <c r="V12" s="1" t="e" cm="1">
        <f t="array" aca="1" ref="V12" ca="1">INDIRECT("'" &amp; YEAR(TODAY()) &amp; "'!" &amp; CELL("address", V12))</f>
        <v>#REF!</v>
      </c>
      <c r="W12" s="1" t="e" cm="1">
        <f t="array" aca="1" ref="W12" ca="1">INDIRECT("'" &amp; YEAR(TODAY()) &amp; "'!" &amp; CELL("address", W12))</f>
        <v>#REF!</v>
      </c>
      <c r="X12" s="1" t="e" cm="1">
        <f t="array" aca="1" ref="X12" ca="1">INDIRECT("'" &amp; YEAR(TODAY()) &amp; "'!" &amp; CELL("address", X12))</f>
        <v>#REF!</v>
      </c>
      <c r="Y12" s="1" t="e" cm="1">
        <f t="array" aca="1" ref="Y12" ca="1">INDIRECT("'" &amp; YEAR(TODAY()) &amp; "'!" &amp; CELL("address", Y12))</f>
        <v>#REF!</v>
      </c>
      <c r="Z12" s="1" t="e" cm="1">
        <f t="array" aca="1" ref="Z12" ca="1">INDIRECT("'" &amp; YEAR(TODAY()) &amp; "'!" &amp; CELL("address", Z12))</f>
        <v>#REF!</v>
      </c>
      <c r="AA12" s="1" t="e" cm="1">
        <f t="array" aca="1" ref="AA12" ca="1">INDIRECT("'" &amp; YEAR(TODAY()) &amp; "'!" &amp; CELL("address", AA12))</f>
        <v>#REF!</v>
      </c>
      <c r="AB12" s="1" t="e" cm="1">
        <f t="array" aca="1" ref="AB12" ca="1">INDIRECT("'" &amp; YEAR(TODAY()) &amp; "'!" &amp; CELL("address", AB12))</f>
        <v>#REF!</v>
      </c>
      <c r="AC12" s="1" t="e" cm="1">
        <f t="array" aca="1" ref="AC12" ca="1">INDIRECT("'" &amp; YEAR(TODAY()) &amp; "'!" &amp; CELL("address", AC12))</f>
        <v>#REF!</v>
      </c>
      <c r="AD12" s="1" t="e" cm="1">
        <f t="array" aca="1" ref="AD12" ca="1">INDIRECT("'" &amp; YEAR(TODAY()) &amp; "'!" &amp; CELL("address", AD12))</f>
        <v>#REF!</v>
      </c>
      <c r="AE12" s="1" t="e" cm="1">
        <f t="array" aca="1" ref="AE12" ca="1">INDIRECT("'" &amp; YEAR(TODAY()) &amp; "'!" &amp; CELL("address", AE12))</f>
        <v>#REF!</v>
      </c>
      <c r="AF12" s="1" t="e" cm="1">
        <f t="array" aca="1" ref="AF12" ca="1">INDIRECT("'" &amp; YEAR(TODAY()) &amp; "'!" &amp; CELL("address", AF12))</f>
        <v>#REF!</v>
      </c>
      <c r="AG12" s="1" t="e" cm="1">
        <f t="array" aca="1" ref="AG12" ca="1">INDIRECT("'" &amp; YEAR(TODAY()) &amp; "'!" &amp; CELL("address", AG12))</f>
        <v>#REF!</v>
      </c>
      <c r="AH12" s="1" t="e" cm="1">
        <f t="array" aca="1" ref="AH12" ca="1">INDIRECT("'" &amp; YEAR(TODAY()) &amp; "'!" &amp; CELL("address", AH12))</f>
        <v>#REF!</v>
      </c>
      <c r="AI12" s="1" t="e" cm="1">
        <f t="array" aca="1" ref="AI12" ca="1">INDIRECT("'" &amp; YEAR(TODAY()) &amp; "'!" &amp; CELL("address", AI12))</f>
        <v>#REF!</v>
      </c>
      <c r="AJ12" s="1" t="e" cm="1">
        <f t="array" aca="1" ref="AJ12" ca="1">INDIRECT("'" &amp; YEAR(TODAY()) &amp; "'!" &amp; CELL("address", AJ12))</f>
        <v>#REF!</v>
      </c>
      <c r="AK12" s="1" t="e" cm="1">
        <f t="array" aca="1" ref="AK12" ca="1">INDIRECT("'" &amp; YEAR(TODAY()) &amp; "'!" &amp; CELL("address", AK12))</f>
        <v>#REF!</v>
      </c>
      <c r="AL12" s="1" t="e" cm="1">
        <f t="array" aca="1" ref="AL12" ca="1">INDIRECT("'" &amp; YEAR(TODAY()) &amp; "'!" &amp; CELL("address", AL12))</f>
        <v>#REF!</v>
      </c>
      <c r="AM12" s="1" t="e" cm="1">
        <f t="array" aca="1" ref="AM12" ca="1">INDIRECT("'" &amp; YEAR(TODAY()) &amp; "'!" &amp; CELL("address", AM12))</f>
        <v>#REF!</v>
      </c>
      <c r="AN12" s="1" t="e" cm="1">
        <f t="array" aca="1" ref="AN12" ca="1">INDIRECT("'" &amp; YEAR(TODAY()) &amp; "'!" &amp; CELL("address", AN12))</f>
        <v>#REF!</v>
      </c>
      <c r="AO12" s="1" t="e" cm="1">
        <f t="array" aca="1" ref="AO12" ca="1">INDIRECT("'" &amp; YEAR(TODAY()) &amp; "'!" &amp; CELL("address", AO12))</f>
        <v>#REF!</v>
      </c>
      <c r="AP12" s="1" t="e" cm="1">
        <f t="array" aca="1" ref="AP12" ca="1">INDIRECT("'" &amp; YEAR(TODAY()) &amp; "'!" &amp; CELL("address", AP12))</f>
        <v>#REF!</v>
      </c>
      <c r="AQ12" s="1" t="e" cm="1">
        <f t="array" aca="1" ref="AQ12" ca="1">INDIRECT("'" &amp; YEAR(TODAY()) &amp; "'!" &amp; CELL("address", AQ12))</f>
        <v>#REF!</v>
      </c>
      <c r="AR12" s="1" t="e" cm="1">
        <f t="array" aca="1" ref="AR12" ca="1">INDIRECT("'" &amp; YEAR(TODAY()) &amp; "'!" &amp; CELL("address", AR12))</f>
        <v>#REF!</v>
      </c>
      <c r="AS12" s="1" t="e" cm="1">
        <f t="array" aca="1" ref="AS12" ca="1">INDIRECT("'" &amp; YEAR(TODAY()) &amp; "'!" &amp; CELL("address", AS12))</f>
        <v>#REF!</v>
      </c>
      <c r="AT12" s="1" t="e" cm="1">
        <f t="array" aca="1" ref="AT12" ca="1">INDIRECT("'" &amp; YEAR(TODAY()) &amp; "'!" &amp; CELL("address", AT12))</f>
        <v>#REF!</v>
      </c>
      <c r="AU12" s="1" t="e" cm="1">
        <f t="array" aca="1" ref="AU12" ca="1">INDIRECT("'" &amp; YEAR(TODAY()) &amp; "'!" &amp; CELL("address", AU12))</f>
        <v>#REF!</v>
      </c>
      <c r="AV12" s="1" t="e" cm="1">
        <f t="array" aca="1" ref="AV12" ca="1">INDIRECT("'" &amp; YEAR(TODAY()) &amp; "'!" &amp; CELL("address", AV12))</f>
        <v>#REF!</v>
      </c>
      <c r="AW12" s="1" t="e" cm="1">
        <f t="array" aca="1" ref="AW12" ca="1">INDIRECT("'" &amp; YEAR(TODAY()) &amp; "'!" &amp; CELL("address", AW12))</f>
        <v>#REF!</v>
      </c>
      <c r="AX12" s="1" t="e" cm="1">
        <f t="array" aca="1" ref="AX12" ca="1">INDIRECT("'" &amp; YEAR(TODAY()) &amp; "'!" &amp; CELL("address", AX12))</f>
        <v>#REF!</v>
      </c>
      <c r="AY12" s="1" t="e" cm="1">
        <f t="array" aca="1" ref="AY12" ca="1">INDIRECT("'" &amp; YEAR(TODAY()) &amp; "'!" &amp; CELL("address", AY12))</f>
        <v>#REF!</v>
      </c>
      <c r="AZ12" s="1" t="e" cm="1">
        <f t="array" aca="1" ref="AZ12" ca="1">INDIRECT("'" &amp; YEAR(TODAY()) &amp; "'!" &amp; CELL("address", AZ12))</f>
        <v>#REF!</v>
      </c>
      <c r="BA12" s="1" t="e" cm="1">
        <f t="array" aca="1" ref="BA12" ca="1">INDIRECT("'" &amp; YEAR(TODAY()) &amp; "'!" &amp; CELL("address", BA12))</f>
        <v>#REF!</v>
      </c>
      <c r="BB12" s="1" t="e" cm="1">
        <f t="array" aca="1" ref="BB12" ca="1">INDIRECT("'" &amp; YEAR(TODAY()) &amp; "'!" &amp; CELL("address", BB12))</f>
        <v>#REF!</v>
      </c>
      <c r="BC12" s="1" t="e" cm="1">
        <f t="array" aca="1" ref="BC12" ca="1">INDIRECT("'" &amp; YEAR(TODAY()) &amp; "'!" &amp; CELL("address", BC12))</f>
        <v>#REF!</v>
      </c>
      <c r="BD12" s="1" t="e" cm="1">
        <f t="array" aca="1" ref="BD12" ca="1">INDIRECT("'" &amp; YEAR(TODAY()) &amp; "'!" &amp; CELL("address", BD12))</f>
        <v>#REF!</v>
      </c>
      <c r="BE12" s="1" t="e" cm="1">
        <f t="array" aca="1" ref="BE12" ca="1">INDIRECT("'" &amp; YEAR(TODAY()) &amp; "'!" &amp; CELL("address", BE12))</f>
        <v>#REF!</v>
      </c>
      <c r="BF12" s="1" t="e" cm="1">
        <f t="array" aca="1" ref="BF12" ca="1">INDIRECT("'" &amp; YEAR(TODAY()) &amp; "'!" &amp; CELL("address", BF12))</f>
        <v>#REF!</v>
      </c>
      <c r="BG12" s="1" t="e" cm="1">
        <f t="array" aca="1" ref="BG12" ca="1">INDIRECT("'" &amp; YEAR(TODAY()) &amp; "'!" &amp; CELL("address", BG12))</f>
        <v>#REF!</v>
      </c>
      <c r="BH12" s="1" t="e" cm="1">
        <f t="array" aca="1" ref="BH12" ca="1">INDIRECT("'" &amp; YEAR(TODAY()) &amp; "'!" &amp; CELL("address", BH12))</f>
        <v>#REF!</v>
      </c>
      <c r="BI12" s="1" t="e" cm="1">
        <f t="array" aca="1" ref="BI12" ca="1">INDIRECT("'" &amp; YEAR(TODAY()) &amp; "'!" &amp; CELL("address", BI12))</f>
        <v>#REF!</v>
      </c>
      <c r="BJ12" s="1" t="e" cm="1">
        <f t="array" aca="1" ref="BJ12" ca="1">INDIRECT("'" &amp; YEAR(TODAY()) &amp; "'!" &amp; CELL("address", BJ12))</f>
        <v>#REF!</v>
      </c>
      <c r="BK12" s="1" t="e" cm="1">
        <f t="array" aca="1" ref="BK12" ca="1">INDIRECT("'" &amp; YEAR(TODAY()) &amp; "'!" &amp; CELL("address", BK12))</f>
        <v>#REF!</v>
      </c>
      <c r="BL12" s="1" t="e" cm="1">
        <f t="array" aca="1" ref="BL12" ca="1">INDIRECT("'" &amp; YEAR(TODAY()) &amp; "'!" &amp; CELL("address", BL12))</f>
        <v>#REF!</v>
      </c>
      <c r="BM12" s="1" t="e" cm="1">
        <f t="array" aca="1" ref="BM12" ca="1">INDIRECT("'" &amp; YEAR(TODAY()) &amp; "'!" &amp; CELL("address", BM12))</f>
        <v>#REF!</v>
      </c>
      <c r="BN12" s="1" t="e" cm="1">
        <f t="array" aca="1" ref="BN12" ca="1">INDIRECT("'" &amp; YEAR(TODAY()) &amp; "'!" &amp; CELL("address", BN12))</f>
        <v>#REF!</v>
      </c>
      <c r="BO12" s="1" t="e" cm="1">
        <f t="array" aca="1" ref="BO12" ca="1">INDIRECT("'" &amp; YEAR(TODAY()) &amp; "'!" &amp; CELL("address", BO12))</f>
        <v>#REF!</v>
      </c>
      <c r="BP12" s="1" t="e" cm="1">
        <f t="array" aca="1" ref="BP12" ca="1">INDIRECT("'" &amp; YEAR(TODAY()) &amp; "'!" &amp; CELL("address", BP12))</f>
        <v>#REF!</v>
      </c>
      <c r="BQ12" s="1" t="e" cm="1">
        <f t="array" aca="1" ref="BQ12" ca="1">INDIRECT("'" &amp; YEAR(TODAY()) &amp; "'!" &amp; CELL("address", BQ12))</f>
        <v>#REF!</v>
      </c>
      <c r="BR12" s="1" t="e" cm="1">
        <f t="array" aca="1" ref="BR12" ca="1">INDIRECT("'" &amp; YEAR(TODAY()) &amp; "'!" &amp; CELL("address", BR12))</f>
        <v>#REF!</v>
      </c>
      <c r="BS12" s="1" t="e" cm="1">
        <f t="array" aca="1" ref="BS12" ca="1">INDIRECT("'" &amp; YEAR(TODAY()) &amp; "'!" &amp; CELL("address", BS12))</f>
        <v>#REF!</v>
      </c>
      <c r="BT12" s="1" t="e" cm="1">
        <f t="array" aca="1" ref="BT12" ca="1">INDIRECT("'" &amp; YEAR(TODAY()) &amp; "'!" &amp; CELL("address", BT12))</f>
        <v>#REF!</v>
      </c>
    </row>
    <row r="13" spans="1:72" x14ac:dyDescent="0.25">
      <c r="A13" s="1" t="e" cm="1">
        <f t="array" aca="1" ref="A13" ca="1">INDIRECT("'" &amp; YEAR(TODAY()) &amp; "'!" &amp; CELL("address", A13))</f>
        <v>#REF!</v>
      </c>
      <c r="B13" s="1" t="e" cm="1">
        <f t="array" aca="1" ref="B13" ca="1">INDIRECT("'" &amp; YEAR(TODAY()) &amp; "'!" &amp; CELL("address", B13))</f>
        <v>#REF!</v>
      </c>
      <c r="C13" s="1" t="e" cm="1">
        <f t="array" aca="1" ref="C13" ca="1">INDIRECT("'" &amp; YEAR(TODAY()) &amp; "'!" &amp; CELL("address", C13))</f>
        <v>#REF!</v>
      </c>
      <c r="D13" s="1" t="e" cm="1">
        <f t="array" aca="1" ref="D13" ca="1">INDIRECT("'" &amp; YEAR(TODAY()) &amp; "'!" &amp; CELL("address", D13))</f>
        <v>#REF!</v>
      </c>
      <c r="E13" s="1" t="e" cm="1">
        <f t="array" aca="1" ref="E13" ca="1">INDIRECT("'" &amp; YEAR(TODAY()) &amp; "'!" &amp; CELL("address", E13))</f>
        <v>#REF!</v>
      </c>
      <c r="F13" s="1" t="e" cm="1">
        <f t="array" aca="1" ref="F13" ca="1">INDIRECT("'" &amp; YEAR(TODAY()) &amp; "'!" &amp; CELL("address", F13))</f>
        <v>#REF!</v>
      </c>
      <c r="G13" s="1" t="e" cm="1">
        <f t="array" aca="1" ref="G13" ca="1">INDIRECT("'" &amp; YEAR(TODAY()) &amp; "'!" &amp; CELL("address", G13))</f>
        <v>#REF!</v>
      </c>
      <c r="H13" s="1" t="e" cm="1">
        <f t="array" aca="1" ref="H13" ca="1">INDIRECT("'" &amp; YEAR(TODAY()) &amp; "'!" &amp; CELL("address", H13))</f>
        <v>#REF!</v>
      </c>
      <c r="I13" s="1" t="e" cm="1">
        <f t="array" aca="1" ref="I13" ca="1">INDIRECT("'" &amp; YEAR(TODAY()) &amp; "'!" &amp; CELL("address", I13))</f>
        <v>#REF!</v>
      </c>
      <c r="J13" s="1" t="e" cm="1">
        <f t="array" aca="1" ref="J13" ca="1">INDIRECT("'" &amp; YEAR(TODAY()) &amp; "'!" &amp; CELL("address", J13))</f>
        <v>#REF!</v>
      </c>
      <c r="K13" s="1" t="e" cm="1">
        <f t="array" aca="1" ref="K13" ca="1">INDIRECT("'" &amp; YEAR(TODAY()) &amp; "'!" &amp; CELL("address", K13))</f>
        <v>#REF!</v>
      </c>
      <c r="L13" s="1" t="e" cm="1">
        <f t="array" aca="1" ref="L13" ca="1">INDIRECT("'" &amp; YEAR(TODAY()) &amp; "'!" &amp; CELL("address", L13))</f>
        <v>#REF!</v>
      </c>
      <c r="M13" s="1" t="e" cm="1">
        <f t="array" aca="1" ref="M13" ca="1">INDIRECT("'" &amp; YEAR(TODAY()) &amp; "'!" &amp; CELL("address", M13))</f>
        <v>#REF!</v>
      </c>
      <c r="N13" s="1" t="e" cm="1">
        <f t="array" aca="1" ref="N13" ca="1">INDIRECT("'" &amp; YEAR(TODAY()) &amp; "'!" &amp; CELL("address", N13))</f>
        <v>#REF!</v>
      </c>
      <c r="O13" s="1" t="e" cm="1">
        <f t="array" aca="1" ref="O13" ca="1">INDIRECT("'" &amp; YEAR(TODAY()) &amp; "'!" &amp; CELL("address", O13))</f>
        <v>#REF!</v>
      </c>
      <c r="P13" s="1" t="e" cm="1">
        <f t="array" aca="1" ref="P13" ca="1">INDIRECT("'" &amp; YEAR(TODAY()) &amp; "'!" &amp; CELL("address", P13))</f>
        <v>#REF!</v>
      </c>
      <c r="Q13" s="1" t="e" cm="1">
        <f t="array" aca="1" ref="Q13" ca="1">INDIRECT("'" &amp; YEAR(TODAY()) &amp; "'!" &amp; CELL("address", Q13))</f>
        <v>#REF!</v>
      </c>
      <c r="R13" s="1" t="e" cm="1">
        <f t="array" aca="1" ref="R13" ca="1">INDIRECT("'" &amp; YEAR(TODAY()) &amp; "'!" &amp; CELL("address", R13))</f>
        <v>#REF!</v>
      </c>
      <c r="S13" s="1" t="e" cm="1">
        <f t="array" aca="1" ref="S13" ca="1">INDIRECT("'" &amp; YEAR(TODAY()) &amp; "'!" &amp; CELL("address", S13))</f>
        <v>#REF!</v>
      </c>
      <c r="T13" s="1" t="e" cm="1">
        <f t="array" aca="1" ref="T13" ca="1">INDIRECT("'" &amp; YEAR(TODAY()) &amp; "'!" &amp; CELL("address", T13))</f>
        <v>#REF!</v>
      </c>
      <c r="U13" s="1" t="e" cm="1">
        <f t="array" aca="1" ref="U13" ca="1">INDIRECT("'" &amp; YEAR(TODAY()) &amp; "'!" &amp; CELL("address", U13))</f>
        <v>#REF!</v>
      </c>
      <c r="V13" s="1" t="e" cm="1">
        <f t="array" aca="1" ref="V13" ca="1">INDIRECT("'" &amp; YEAR(TODAY()) &amp; "'!" &amp; CELL("address", V13))</f>
        <v>#REF!</v>
      </c>
      <c r="W13" s="1" t="e" cm="1">
        <f t="array" aca="1" ref="W13" ca="1">INDIRECT("'" &amp; YEAR(TODAY()) &amp; "'!" &amp; CELL("address", W13))</f>
        <v>#REF!</v>
      </c>
      <c r="X13" s="1" t="e" cm="1">
        <f t="array" aca="1" ref="X13" ca="1">INDIRECT("'" &amp; YEAR(TODAY()) &amp; "'!" &amp; CELL("address", X13))</f>
        <v>#REF!</v>
      </c>
      <c r="Y13" s="1" t="e" cm="1">
        <f t="array" aca="1" ref="Y13" ca="1">INDIRECT("'" &amp; YEAR(TODAY()) &amp; "'!" &amp; CELL("address", Y13))</f>
        <v>#REF!</v>
      </c>
      <c r="Z13" s="1" t="e" cm="1">
        <f t="array" aca="1" ref="Z13" ca="1">INDIRECT("'" &amp; YEAR(TODAY()) &amp; "'!" &amp; CELL("address", Z13))</f>
        <v>#REF!</v>
      </c>
      <c r="AA13" s="1" t="e" cm="1">
        <f t="array" aca="1" ref="AA13" ca="1">INDIRECT("'" &amp; YEAR(TODAY()) &amp; "'!" &amp; CELL("address", AA13))</f>
        <v>#REF!</v>
      </c>
      <c r="AB13" s="1" t="e" cm="1">
        <f t="array" aca="1" ref="AB13" ca="1">INDIRECT("'" &amp; YEAR(TODAY()) &amp; "'!" &amp; CELL("address", AB13))</f>
        <v>#REF!</v>
      </c>
      <c r="AC13" s="1" t="e" cm="1">
        <f t="array" aca="1" ref="AC13" ca="1">INDIRECT("'" &amp; YEAR(TODAY()) &amp; "'!" &amp; CELL("address", AC13))</f>
        <v>#REF!</v>
      </c>
      <c r="AD13" s="1" t="e" cm="1">
        <f t="array" aca="1" ref="AD13" ca="1">INDIRECT("'" &amp; YEAR(TODAY()) &amp; "'!" &amp; CELL("address", AD13))</f>
        <v>#REF!</v>
      </c>
      <c r="AE13" s="1" t="e" cm="1">
        <f t="array" aca="1" ref="AE13" ca="1">INDIRECT("'" &amp; YEAR(TODAY()) &amp; "'!" &amp; CELL("address", AE13))</f>
        <v>#REF!</v>
      </c>
      <c r="AF13" s="1" t="e" cm="1">
        <f t="array" aca="1" ref="AF13" ca="1">INDIRECT("'" &amp; YEAR(TODAY()) &amp; "'!" &amp; CELL("address", AF13))</f>
        <v>#REF!</v>
      </c>
      <c r="AG13" s="1" t="e" cm="1">
        <f t="array" aca="1" ref="AG13" ca="1">INDIRECT("'" &amp; YEAR(TODAY()) &amp; "'!" &amp; CELL("address", AG13))</f>
        <v>#REF!</v>
      </c>
      <c r="AH13" s="1" t="e" cm="1">
        <f t="array" aca="1" ref="AH13" ca="1">INDIRECT("'" &amp; YEAR(TODAY()) &amp; "'!" &amp; CELL("address", AH13))</f>
        <v>#REF!</v>
      </c>
      <c r="AI13" s="1" t="e" cm="1">
        <f t="array" aca="1" ref="AI13" ca="1">INDIRECT("'" &amp; YEAR(TODAY()) &amp; "'!" &amp; CELL("address", AI13))</f>
        <v>#REF!</v>
      </c>
      <c r="AJ13" s="1" t="e" cm="1">
        <f t="array" aca="1" ref="AJ13" ca="1">INDIRECT("'" &amp; YEAR(TODAY()) &amp; "'!" &amp; CELL("address", AJ13))</f>
        <v>#REF!</v>
      </c>
      <c r="AK13" s="1" t="e" cm="1">
        <f t="array" aca="1" ref="AK13" ca="1">INDIRECT("'" &amp; YEAR(TODAY()) &amp; "'!" &amp; CELL("address", AK13))</f>
        <v>#REF!</v>
      </c>
      <c r="AL13" s="1" t="e" cm="1">
        <f t="array" aca="1" ref="AL13" ca="1">INDIRECT("'" &amp; YEAR(TODAY()) &amp; "'!" &amp; CELL("address", AL13))</f>
        <v>#REF!</v>
      </c>
      <c r="AM13" s="1" t="e" cm="1">
        <f t="array" aca="1" ref="AM13" ca="1">INDIRECT("'" &amp; YEAR(TODAY()) &amp; "'!" &amp; CELL("address", AM13))</f>
        <v>#REF!</v>
      </c>
      <c r="AN13" s="1" t="e" cm="1">
        <f t="array" aca="1" ref="AN13" ca="1">INDIRECT("'" &amp; YEAR(TODAY()) &amp; "'!" &amp; CELL("address", AN13))</f>
        <v>#REF!</v>
      </c>
      <c r="AO13" s="1" t="e" cm="1">
        <f t="array" aca="1" ref="AO13" ca="1">INDIRECT("'" &amp; YEAR(TODAY()) &amp; "'!" &amp; CELL("address", AO13))</f>
        <v>#REF!</v>
      </c>
      <c r="AP13" s="1" t="e" cm="1">
        <f t="array" aca="1" ref="AP13" ca="1">INDIRECT("'" &amp; YEAR(TODAY()) &amp; "'!" &amp; CELL("address", AP13))</f>
        <v>#REF!</v>
      </c>
      <c r="AQ13" s="1" t="e" cm="1">
        <f t="array" aca="1" ref="AQ13" ca="1">INDIRECT("'" &amp; YEAR(TODAY()) &amp; "'!" &amp; CELL("address", AQ13))</f>
        <v>#REF!</v>
      </c>
      <c r="AR13" s="1" t="e" cm="1">
        <f t="array" aca="1" ref="AR13" ca="1">INDIRECT("'" &amp; YEAR(TODAY()) &amp; "'!" &amp; CELL("address", AR13))</f>
        <v>#REF!</v>
      </c>
      <c r="AS13" s="1" t="e" cm="1">
        <f t="array" aca="1" ref="AS13" ca="1">INDIRECT("'" &amp; YEAR(TODAY()) &amp; "'!" &amp; CELL("address", AS13))</f>
        <v>#REF!</v>
      </c>
      <c r="AT13" s="1" t="e" cm="1">
        <f t="array" aca="1" ref="AT13" ca="1">INDIRECT("'" &amp; YEAR(TODAY()) &amp; "'!" &amp; CELL("address", AT13))</f>
        <v>#REF!</v>
      </c>
      <c r="AU13" s="1" t="e" cm="1">
        <f t="array" aca="1" ref="AU13" ca="1">INDIRECT("'" &amp; YEAR(TODAY()) &amp; "'!" &amp; CELL("address", AU13))</f>
        <v>#REF!</v>
      </c>
      <c r="AV13" s="1" t="e" cm="1">
        <f t="array" aca="1" ref="AV13" ca="1">INDIRECT("'" &amp; YEAR(TODAY()) &amp; "'!" &amp; CELL("address", AV13))</f>
        <v>#REF!</v>
      </c>
      <c r="AW13" s="1" t="e" cm="1">
        <f t="array" aca="1" ref="AW13" ca="1">INDIRECT("'" &amp; YEAR(TODAY()) &amp; "'!" &amp; CELL("address", AW13))</f>
        <v>#REF!</v>
      </c>
      <c r="AX13" s="1" t="e" cm="1">
        <f t="array" aca="1" ref="AX13" ca="1">INDIRECT("'" &amp; YEAR(TODAY()) &amp; "'!" &amp; CELL("address", AX13))</f>
        <v>#REF!</v>
      </c>
      <c r="AY13" s="1" t="e" cm="1">
        <f t="array" aca="1" ref="AY13" ca="1">INDIRECT("'" &amp; YEAR(TODAY()) &amp; "'!" &amp; CELL("address", AY13))</f>
        <v>#REF!</v>
      </c>
      <c r="AZ13" s="1" t="e" cm="1">
        <f t="array" aca="1" ref="AZ13" ca="1">INDIRECT("'" &amp; YEAR(TODAY()) &amp; "'!" &amp; CELL("address", AZ13))</f>
        <v>#REF!</v>
      </c>
      <c r="BA13" s="1" t="e" cm="1">
        <f t="array" aca="1" ref="BA13" ca="1">INDIRECT("'" &amp; YEAR(TODAY()) &amp; "'!" &amp; CELL("address", BA13))</f>
        <v>#REF!</v>
      </c>
      <c r="BB13" s="1" t="e" cm="1">
        <f t="array" aca="1" ref="BB13" ca="1">INDIRECT("'" &amp; YEAR(TODAY()) &amp; "'!" &amp; CELL("address", BB13))</f>
        <v>#REF!</v>
      </c>
      <c r="BC13" s="1" t="e" cm="1">
        <f t="array" aca="1" ref="BC13" ca="1">INDIRECT("'" &amp; YEAR(TODAY()) &amp; "'!" &amp; CELL("address", BC13))</f>
        <v>#REF!</v>
      </c>
      <c r="BD13" s="1" t="e" cm="1">
        <f t="array" aca="1" ref="BD13" ca="1">INDIRECT("'" &amp; YEAR(TODAY()) &amp; "'!" &amp; CELL("address", BD13))</f>
        <v>#REF!</v>
      </c>
      <c r="BE13" s="1" t="e" cm="1">
        <f t="array" aca="1" ref="BE13" ca="1">INDIRECT("'" &amp; YEAR(TODAY()) &amp; "'!" &amp; CELL("address", BE13))</f>
        <v>#REF!</v>
      </c>
      <c r="BF13" s="1" t="e" cm="1">
        <f t="array" aca="1" ref="BF13" ca="1">INDIRECT("'" &amp; YEAR(TODAY()) &amp; "'!" &amp; CELL("address", BF13))</f>
        <v>#REF!</v>
      </c>
      <c r="BG13" s="1" t="e" cm="1">
        <f t="array" aca="1" ref="BG13" ca="1">INDIRECT("'" &amp; YEAR(TODAY()) &amp; "'!" &amp; CELL("address", BG13))</f>
        <v>#REF!</v>
      </c>
      <c r="BH13" s="1" t="e" cm="1">
        <f t="array" aca="1" ref="BH13" ca="1">INDIRECT("'" &amp; YEAR(TODAY()) &amp; "'!" &amp; CELL("address", BH13))</f>
        <v>#REF!</v>
      </c>
      <c r="BI13" s="1" t="e" cm="1">
        <f t="array" aca="1" ref="BI13" ca="1">INDIRECT("'" &amp; YEAR(TODAY()) &amp; "'!" &amp; CELL("address", BI13))</f>
        <v>#REF!</v>
      </c>
      <c r="BJ13" s="1" t="e" cm="1">
        <f t="array" aca="1" ref="BJ13" ca="1">INDIRECT("'" &amp; YEAR(TODAY()) &amp; "'!" &amp; CELL("address", BJ13))</f>
        <v>#REF!</v>
      </c>
      <c r="BK13" s="1" t="e" cm="1">
        <f t="array" aca="1" ref="BK13" ca="1">INDIRECT("'" &amp; YEAR(TODAY()) &amp; "'!" &amp; CELL("address", BK13))</f>
        <v>#REF!</v>
      </c>
      <c r="BL13" s="1" t="e" cm="1">
        <f t="array" aca="1" ref="BL13" ca="1">INDIRECT("'" &amp; YEAR(TODAY()) &amp; "'!" &amp; CELL("address", BL13))</f>
        <v>#REF!</v>
      </c>
      <c r="BM13" s="1" t="e" cm="1">
        <f t="array" aca="1" ref="BM13" ca="1">INDIRECT("'" &amp; YEAR(TODAY()) &amp; "'!" &amp; CELL("address", BM13))</f>
        <v>#REF!</v>
      </c>
      <c r="BN13" s="1" t="e" cm="1">
        <f t="array" aca="1" ref="BN13" ca="1">INDIRECT("'" &amp; YEAR(TODAY()) &amp; "'!" &amp; CELL("address", BN13))</f>
        <v>#REF!</v>
      </c>
      <c r="BO13" s="1" t="e" cm="1">
        <f t="array" aca="1" ref="BO13" ca="1">INDIRECT("'" &amp; YEAR(TODAY()) &amp; "'!" &amp; CELL("address", BO13))</f>
        <v>#REF!</v>
      </c>
      <c r="BP13" s="1" t="e" cm="1">
        <f t="array" aca="1" ref="BP13" ca="1">INDIRECT("'" &amp; YEAR(TODAY()) &amp; "'!" &amp; CELL("address", BP13))</f>
        <v>#REF!</v>
      </c>
      <c r="BQ13" s="1" t="e" cm="1">
        <f t="array" aca="1" ref="BQ13" ca="1">INDIRECT("'" &amp; YEAR(TODAY()) &amp; "'!" &amp; CELL("address", BQ13))</f>
        <v>#REF!</v>
      </c>
      <c r="BR13" s="1" t="e" cm="1">
        <f t="array" aca="1" ref="BR13" ca="1">INDIRECT("'" &amp; YEAR(TODAY()) &amp; "'!" &amp; CELL("address", BR13))</f>
        <v>#REF!</v>
      </c>
      <c r="BS13" s="1" t="e" cm="1">
        <f t="array" aca="1" ref="BS13" ca="1">INDIRECT("'" &amp; YEAR(TODAY()) &amp; "'!" &amp; CELL("address", BS13))</f>
        <v>#REF!</v>
      </c>
      <c r="BT13" s="1" t="e" cm="1">
        <f t="array" aca="1" ref="BT13" ca="1">INDIRECT("'" &amp; YEAR(TODAY()) &amp; "'!" &amp; CELL("address", BT13))</f>
        <v>#REF!</v>
      </c>
    </row>
    <row r="14" spans="1:72" x14ac:dyDescent="0.25">
      <c r="A14" s="1" t="e" cm="1">
        <f t="array" aca="1" ref="A14" ca="1">INDIRECT("'" &amp; YEAR(TODAY()) &amp; "'!" &amp; CELL("address", A14))</f>
        <v>#REF!</v>
      </c>
      <c r="B14" s="1" t="e" cm="1">
        <f t="array" aca="1" ref="B14" ca="1">INDIRECT("'" &amp; YEAR(TODAY()) &amp; "'!" &amp; CELL("address", B14))</f>
        <v>#REF!</v>
      </c>
      <c r="C14" s="1" t="e" cm="1">
        <f t="array" aca="1" ref="C14" ca="1">INDIRECT("'" &amp; YEAR(TODAY()) &amp; "'!" &amp; CELL("address", C14))</f>
        <v>#REF!</v>
      </c>
      <c r="D14" s="1" t="e" cm="1">
        <f t="array" aca="1" ref="D14" ca="1">INDIRECT("'" &amp; YEAR(TODAY()) &amp; "'!" &amp; CELL("address", D14))</f>
        <v>#REF!</v>
      </c>
      <c r="E14" s="1" t="e" cm="1">
        <f t="array" aca="1" ref="E14" ca="1">INDIRECT("'" &amp; YEAR(TODAY()) &amp; "'!" &amp; CELL("address", E14))</f>
        <v>#REF!</v>
      </c>
      <c r="F14" s="1" t="e" cm="1">
        <f t="array" aca="1" ref="F14" ca="1">INDIRECT("'" &amp; YEAR(TODAY()) &amp; "'!" &amp; CELL("address", F14))</f>
        <v>#REF!</v>
      </c>
      <c r="G14" s="1" t="e" cm="1">
        <f t="array" aca="1" ref="G14" ca="1">INDIRECT("'" &amp; YEAR(TODAY()) &amp; "'!" &amp; CELL("address", G14))</f>
        <v>#REF!</v>
      </c>
      <c r="H14" s="1" t="e" cm="1">
        <f t="array" aca="1" ref="H14" ca="1">INDIRECT("'" &amp; YEAR(TODAY()) &amp; "'!" &amp; CELL("address", H14))</f>
        <v>#REF!</v>
      </c>
      <c r="I14" s="1" t="e" cm="1">
        <f t="array" aca="1" ref="I14" ca="1">INDIRECT("'" &amp; YEAR(TODAY()) &amp; "'!" &amp; CELL("address", I14))</f>
        <v>#REF!</v>
      </c>
      <c r="J14" s="1" t="e" cm="1">
        <f t="array" aca="1" ref="J14" ca="1">INDIRECT("'" &amp; YEAR(TODAY()) &amp; "'!" &amp; CELL("address", J14))</f>
        <v>#REF!</v>
      </c>
      <c r="K14" s="1" t="e" cm="1">
        <f t="array" aca="1" ref="K14" ca="1">INDIRECT("'" &amp; YEAR(TODAY()) &amp; "'!" &amp; CELL("address", K14))</f>
        <v>#REF!</v>
      </c>
      <c r="L14" s="1" t="e" cm="1">
        <f t="array" aca="1" ref="L14" ca="1">INDIRECT("'" &amp; YEAR(TODAY()) &amp; "'!" &amp; CELL("address", L14))</f>
        <v>#REF!</v>
      </c>
      <c r="M14" s="1" t="e" cm="1">
        <f t="array" aca="1" ref="M14" ca="1">INDIRECT("'" &amp; YEAR(TODAY()) &amp; "'!" &amp; CELL("address", M14))</f>
        <v>#REF!</v>
      </c>
      <c r="N14" s="1" t="e" cm="1">
        <f t="array" aca="1" ref="N14" ca="1">INDIRECT("'" &amp; YEAR(TODAY()) &amp; "'!" &amp; CELL("address", N14))</f>
        <v>#REF!</v>
      </c>
      <c r="O14" s="1" t="e" cm="1">
        <f t="array" aca="1" ref="O14" ca="1">INDIRECT("'" &amp; YEAR(TODAY()) &amp; "'!" &amp; CELL("address", O14))</f>
        <v>#REF!</v>
      </c>
      <c r="P14" s="1" t="e" cm="1">
        <f t="array" aca="1" ref="P14" ca="1">INDIRECT("'" &amp; YEAR(TODAY()) &amp; "'!" &amp; CELL("address", P14))</f>
        <v>#REF!</v>
      </c>
      <c r="Q14" s="1" t="e" cm="1">
        <f t="array" aca="1" ref="Q14" ca="1">INDIRECT("'" &amp; YEAR(TODAY()) &amp; "'!" &amp; CELL("address", Q14))</f>
        <v>#REF!</v>
      </c>
      <c r="R14" s="1" t="e" cm="1">
        <f t="array" aca="1" ref="R14" ca="1">INDIRECT("'" &amp; YEAR(TODAY()) &amp; "'!" &amp; CELL("address", R14))</f>
        <v>#REF!</v>
      </c>
      <c r="S14" s="1" t="e" cm="1">
        <f t="array" aca="1" ref="S14" ca="1">INDIRECT("'" &amp; YEAR(TODAY()) &amp; "'!" &amp; CELL("address", S14))</f>
        <v>#REF!</v>
      </c>
      <c r="T14" s="1" t="e" cm="1">
        <f t="array" aca="1" ref="T14" ca="1">INDIRECT("'" &amp; YEAR(TODAY()) &amp; "'!" &amp; CELL("address", T14))</f>
        <v>#REF!</v>
      </c>
      <c r="U14" s="1" t="e" cm="1">
        <f t="array" aca="1" ref="U14" ca="1">INDIRECT("'" &amp; YEAR(TODAY()) &amp; "'!" &amp; CELL("address", U14))</f>
        <v>#REF!</v>
      </c>
      <c r="V14" s="1" t="e" cm="1">
        <f t="array" aca="1" ref="V14" ca="1">INDIRECT("'" &amp; YEAR(TODAY()) &amp; "'!" &amp; CELL("address", V14))</f>
        <v>#REF!</v>
      </c>
      <c r="W14" s="1" t="e" cm="1">
        <f t="array" aca="1" ref="W14" ca="1">INDIRECT("'" &amp; YEAR(TODAY()) &amp; "'!" &amp; CELL("address", W14))</f>
        <v>#REF!</v>
      </c>
      <c r="X14" s="1" t="e" cm="1">
        <f t="array" aca="1" ref="X14" ca="1">INDIRECT("'" &amp; YEAR(TODAY()) &amp; "'!" &amp; CELL("address", X14))</f>
        <v>#REF!</v>
      </c>
      <c r="Y14" s="1" t="e" cm="1">
        <f t="array" aca="1" ref="Y14" ca="1">INDIRECT("'" &amp; YEAR(TODAY()) &amp; "'!" &amp; CELL("address", Y14))</f>
        <v>#REF!</v>
      </c>
      <c r="Z14" s="1" t="e" cm="1">
        <f t="array" aca="1" ref="Z14" ca="1">INDIRECT("'" &amp; YEAR(TODAY()) &amp; "'!" &amp; CELL("address", Z14))</f>
        <v>#REF!</v>
      </c>
      <c r="AA14" s="1" t="e" cm="1">
        <f t="array" aca="1" ref="AA14" ca="1">INDIRECT("'" &amp; YEAR(TODAY()) &amp; "'!" &amp; CELL("address", AA14))</f>
        <v>#REF!</v>
      </c>
      <c r="AB14" s="1" t="e" cm="1">
        <f t="array" aca="1" ref="AB14" ca="1">INDIRECT("'" &amp; YEAR(TODAY()) &amp; "'!" &amp; CELL("address", AB14))</f>
        <v>#REF!</v>
      </c>
      <c r="AC14" s="1" t="e" cm="1">
        <f t="array" aca="1" ref="AC14" ca="1">INDIRECT("'" &amp; YEAR(TODAY()) &amp; "'!" &amp; CELL("address", AC14))</f>
        <v>#REF!</v>
      </c>
      <c r="AD14" s="1" t="e" cm="1">
        <f t="array" aca="1" ref="AD14" ca="1">INDIRECT("'" &amp; YEAR(TODAY()) &amp; "'!" &amp; CELL("address", AD14))</f>
        <v>#REF!</v>
      </c>
      <c r="AE14" s="1" t="e" cm="1">
        <f t="array" aca="1" ref="AE14" ca="1">INDIRECT("'" &amp; YEAR(TODAY()) &amp; "'!" &amp; CELL("address", AE14))</f>
        <v>#REF!</v>
      </c>
      <c r="AF14" s="1" t="e" cm="1">
        <f t="array" aca="1" ref="AF14" ca="1">INDIRECT("'" &amp; YEAR(TODAY()) &amp; "'!" &amp; CELL("address", AF14))</f>
        <v>#REF!</v>
      </c>
      <c r="AG14" s="1" t="e" cm="1">
        <f t="array" aca="1" ref="AG14" ca="1">INDIRECT("'" &amp; YEAR(TODAY()) &amp; "'!" &amp; CELL("address", AG14))</f>
        <v>#REF!</v>
      </c>
      <c r="AH14" s="1" t="e" cm="1">
        <f t="array" aca="1" ref="AH14" ca="1">INDIRECT("'" &amp; YEAR(TODAY()) &amp; "'!" &amp; CELL("address", AH14))</f>
        <v>#REF!</v>
      </c>
      <c r="AI14" s="1" t="e" cm="1">
        <f t="array" aca="1" ref="AI14" ca="1">INDIRECT("'" &amp; YEAR(TODAY()) &amp; "'!" &amp; CELL("address", AI14))</f>
        <v>#REF!</v>
      </c>
      <c r="AJ14" s="1" t="e" cm="1">
        <f t="array" aca="1" ref="AJ14" ca="1">INDIRECT("'" &amp; YEAR(TODAY()) &amp; "'!" &amp; CELL("address", AJ14))</f>
        <v>#REF!</v>
      </c>
      <c r="AK14" s="1" t="e" cm="1">
        <f t="array" aca="1" ref="AK14" ca="1">INDIRECT("'" &amp; YEAR(TODAY()) &amp; "'!" &amp; CELL("address", AK14))</f>
        <v>#REF!</v>
      </c>
      <c r="AL14" s="1" t="e" cm="1">
        <f t="array" aca="1" ref="AL14" ca="1">INDIRECT("'" &amp; YEAR(TODAY()) &amp; "'!" &amp; CELL("address", AL14))</f>
        <v>#REF!</v>
      </c>
      <c r="AM14" s="1" t="e" cm="1">
        <f t="array" aca="1" ref="AM14" ca="1">INDIRECT("'" &amp; YEAR(TODAY()) &amp; "'!" &amp; CELL("address", AM14))</f>
        <v>#REF!</v>
      </c>
      <c r="AN14" s="1" t="e" cm="1">
        <f t="array" aca="1" ref="AN14" ca="1">INDIRECT("'" &amp; YEAR(TODAY()) &amp; "'!" &amp; CELL("address", AN14))</f>
        <v>#REF!</v>
      </c>
      <c r="AO14" s="1" t="e" cm="1">
        <f t="array" aca="1" ref="AO14" ca="1">INDIRECT("'" &amp; YEAR(TODAY()) &amp; "'!" &amp; CELL("address", AO14))</f>
        <v>#REF!</v>
      </c>
      <c r="AP14" s="1" t="e" cm="1">
        <f t="array" aca="1" ref="AP14" ca="1">INDIRECT("'" &amp; YEAR(TODAY()) &amp; "'!" &amp; CELL("address", AP14))</f>
        <v>#REF!</v>
      </c>
      <c r="AQ14" s="1" t="e" cm="1">
        <f t="array" aca="1" ref="AQ14" ca="1">INDIRECT("'" &amp; YEAR(TODAY()) &amp; "'!" &amp; CELL("address", AQ14))</f>
        <v>#REF!</v>
      </c>
      <c r="AR14" s="1" t="e" cm="1">
        <f t="array" aca="1" ref="AR14" ca="1">INDIRECT("'" &amp; YEAR(TODAY()) &amp; "'!" &amp; CELL("address", AR14))</f>
        <v>#REF!</v>
      </c>
      <c r="AS14" s="1" t="e" cm="1">
        <f t="array" aca="1" ref="AS14" ca="1">INDIRECT("'" &amp; YEAR(TODAY()) &amp; "'!" &amp; CELL("address", AS14))</f>
        <v>#REF!</v>
      </c>
      <c r="AT14" s="1" t="e" cm="1">
        <f t="array" aca="1" ref="AT14" ca="1">INDIRECT("'" &amp; YEAR(TODAY()) &amp; "'!" &amp; CELL("address", AT14))</f>
        <v>#REF!</v>
      </c>
      <c r="AU14" s="1" t="e" cm="1">
        <f t="array" aca="1" ref="AU14" ca="1">INDIRECT("'" &amp; YEAR(TODAY()) &amp; "'!" &amp; CELL("address", AU14))</f>
        <v>#REF!</v>
      </c>
      <c r="AV14" s="1" t="e" cm="1">
        <f t="array" aca="1" ref="AV14" ca="1">INDIRECT("'" &amp; YEAR(TODAY()) &amp; "'!" &amp; CELL("address", AV14))</f>
        <v>#REF!</v>
      </c>
      <c r="AW14" s="1" t="e" cm="1">
        <f t="array" aca="1" ref="AW14" ca="1">INDIRECT("'" &amp; YEAR(TODAY()) &amp; "'!" &amp; CELL("address", AW14))</f>
        <v>#REF!</v>
      </c>
      <c r="AX14" s="1" t="e" cm="1">
        <f t="array" aca="1" ref="AX14" ca="1">INDIRECT("'" &amp; YEAR(TODAY()) &amp; "'!" &amp; CELL("address", AX14))</f>
        <v>#REF!</v>
      </c>
      <c r="AY14" s="1" t="e" cm="1">
        <f t="array" aca="1" ref="AY14" ca="1">INDIRECT("'" &amp; YEAR(TODAY()) &amp; "'!" &amp; CELL("address", AY14))</f>
        <v>#REF!</v>
      </c>
      <c r="AZ14" s="1" t="e" cm="1">
        <f t="array" aca="1" ref="AZ14" ca="1">INDIRECT("'" &amp; YEAR(TODAY()) &amp; "'!" &amp; CELL("address", AZ14))</f>
        <v>#REF!</v>
      </c>
      <c r="BA14" s="1" t="e" cm="1">
        <f t="array" aca="1" ref="BA14" ca="1">INDIRECT("'" &amp; YEAR(TODAY()) &amp; "'!" &amp; CELL("address", BA14))</f>
        <v>#REF!</v>
      </c>
      <c r="BB14" s="1" t="e" cm="1">
        <f t="array" aca="1" ref="BB14" ca="1">INDIRECT("'" &amp; YEAR(TODAY()) &amp; "'!" &amp; CELL("address", BB14))</f>
        <v>#REF!</v>
      </c>
      <c r="BC14" s="1" t="e" cm="1">
        <f t="array" aca="1" ref="BC14" ca="1">INDIRECT("'" &amp; YEAR(TODAY()) &amp; "'!" &amp; CELL("address", BC14))</f>
        <v>#REF!</v>
      </c>
      <c r="BD14" s="1" t="e" cm="1">
        <f t="array" aca="1" ref="BD14" ca="1">INDIRECT("'" &amp; YEAR(TODAY()) &amp; "'!" &amp; CELL("address", BD14))</f>
        <v>#REF!</v>
      </c>
      <c r="BE14" s="1" t="e" cm="1">
        <f t="array" aca="1" ref="BE14" ca="1">INDIRECT("'" &amp; YEAR(TODAY()) &amp; "'!" &amp; CELL("address", BE14))</f>
        <v>#REF!</v>
      </c>
      <c r="BF14" s="1" t="e" cm="1">
        <f t="array" aca="1" ref="BF14" ca="1">INDIRECT("'" &amp; YEAR(TODAY()) &amp; "'!" &amp; CELL("address", BF14))</f>
        <v>#REF!</v>
      </c>
      <c r="BG14" s="1" t="e" cm="1">
        <f t="array" aca="1" ref="BG14" ca="1">INDIRECT("'" &amp; YEAR(TODAY()) &amp; "'!" &amp; CELL("address", BG14))</f>
        <v>#REF!</v>
      </c>
      <c r="BH14" s="1" t="e" cm="1">
        <f t="array" aca="1" ref="BH14" ca="1">INDIRECT("'" &amp; YEAR(TODAY()) &amp; "'!" &amp; CELL("address", BH14))</f>
        <v>#REF!</v>
      </c>
      <c r="BI14" s="1" t="e" cm="1">
        <f t="array" aca="1" ref="BI14" ca="1">INDIRECT("'" &amp; YEAR(TODAY()) &amp; "'!" &amp; CELL("address", BI14))</f>
        <v>#REF!</v>
      </c>
      <c r="BJ14" s="1" t="e" cm="1">
        <f t="array" aca="1" ref="BJ14" ca="1">INDIRECT("'" &amp; YEAR(TODAY()) &amp; "'!" &amp; CELL("address", BJ14))</f>
        <v>#REF!</v>
      </c>
      <c r="BK14" s="1" t="e" cm="1">
        <f t="array" aca="1" ref="BK14" ca="1">INDIRECT("'" &amp; YEAR(TODAY()) &amp; "'!" &amp; CELL("address", BK14))</f>
        <v>#REF!</v>
      </c>
      <c r="BL14" s="1" t="e" cm="1">
        <f t="array" aca="1" ref="BL14" ca="1">INDIRECT("'" &amp; YEAR(TODAY()) &amp; "'!" &amp; CELL("address", BL14))</f>
        <v>#REF!</v>
      </c>
      <c r="BM14" s="1" t="e" cm="1">
        <f t="array" aca="1" ref="BM14" ca="1">INDIRECT("'" &amp; YEAR(TODAY()) &amp; "'!" &amp; CELL("address", BM14))</f>
        <v>#REF!</v>
      </c>
      <c r="BN14" s="1" t="e" cm="1">
        <f t="array" aca="1" ref="BN14" ca="1">INDIRECT("'" &amp; YEAR(TODAY()) &amp; "'!" &amp; CELL("address", BN14))</f>
        <v>#REF!</v>
      </c>
      <c r="BO14" s="1" t="e" cm="1">
        <f t="array" aca="1" ref="BO14" ca="1">INDIRECT("'" &amp; YEAR(TODAY()) &amp; "'!" &amp; CELL("address", BO14))</f>
        <v>#REF!</v>
      </c>
      <c r="BP14" s="1" t="e" cm="1">
        <f t="array" aca="1" ref="BP14" ca="1">INDIRECT("'" &amp; YEAR(TODAY()) &amp; "'!" &amp; CELL("address", BP14))</f>
        <v>#REF!</v>
      </c>
      <c r="BQ14" s="1" t="e" cm="1">
        <f t="array" aca="1" ref="BQ14" ca="1">INDIRECT("'" &amp; YEAR(TODAY()) &amp; "'!" &amp; CELL("address", BQ14))</f>
        <v>#REF!</v>
      </c>
      <c r="BR14" s="1" t="e" cm="1">
        <f t="array" aca="1" ref="BR14" ca="1">INDIRECT("'" &amp; YEAR(TODAY()) &amp; "'!" &amp; CELL("address", BR14))</f>
        <v>#REF!</v>
      </c>
      <c r="BS14" s="1" t="e" cm="1">
        <f t="array" aca="1" ref="BS14" ca="1">INDIRECT("'" &amp; YEAR(TODAY()) &amp; "'!" &amp; CELL("address", BS14))</f>
        <v>#REF!</v>
      </c>
      <c r="BT14" s="1" t="e" cm="1">
        <f t="array" aca="1" ref="BT14" ca="1">INDIRECT("'" &amp; YEAR(TODAY()) &amp; "'!" &amp; CELL("address", BT14))</f>
        <v>#REF!</v>
      </c>
    </row>
    <row r="15" spans="1:72" x14ac:dyDescent="0.25">
      <c r="A15" s="1" t="e" cm="1">
        <f t="array" aca="1" ref="A15" ca="1">INDIRECT("'" &amp; YEAR(TODAY()) &amp; "'!" &amp; CELL("address", A15))</f>
        <v>#REF!</v>
      </c>
      <c r="B15" s="1" t="e" cm="1">
        <f t="array" aca="1" ref="B15" ca="1">INDIRECT("'" &amp; YEAR(TODAY()) &amp; "'!" &amp; CELL("address", B15))</f>
        <v>#REF!</v>
      </c>
      <c r="C15" s="1" t="e" cm="1">
        <f t="array" aca="1" ref="C15" ca="1">INDIRECT("'" &amp; YEAR(TODAY()) &amp; "'!" &amp; CELL("address", C15))</f>
        <v>#REF!</v>
      </c>
      <c r="D15" s="1" t="e" cm="1">
        <f t="array" aca="1" ref="D15" ca="1">INDIRECT("'" &amp; YEAR(TODAY()) &amp; "'!" &amp; CELL("address", D15))</f>
        <v>#REF!</v>
      </c>
      <c r="E15" s="1" t="e" cm="1">
        <f t="array" aca="1" ref="E15" ca="1">INDIRECT("'" &amp; YEAR(TODAY()) &amp; "'!" &amp; CELL("address", E15))</f>
        <v>#REF!</v>
      </c>
      <c r="F15" s="1" t="e" cm="1">
        <f t="array" aca="1" ref="F15" ca="1">INDIRECT("'" &amp; YEAR(TODAY()) &amp; "'!" &amp; CELL("address", F15))</f>
        <v>#REF!</v>
      </c>
      <c r="G15" s="1" t="e" cm="1">
        <f t="array" aca="1" ref="G15" ca="1">INDIRECT("'" &amp; YEAR(TODAY()) &amp; "'!" &amp; CELL("address", G15))</f>
        <v>#REF!</v>
      </c>
      <c r="H15" s="1" t="e" cm="1">
        <f t="array" aca="1" ref="H15" ca="1">INDIRECT("'" &amp; YEAR(TODAY()) &amp; "'!" &amp; CELL("address", H15))</f>
        <v>#REF!</v>
      </c>
      <c r="I15" s="1" t="e" cm="1">
        <f t="array" aca="1" ref="I15" ca="1">INDIRECT("'" &amp; YEAR(TODAY()) &amp; "'!" &amp; CELL("address", I15))</f>
        <v>#REF!</v>
      </c>
      <c r="J15" s="1" t="e" cm="1">
        <f t="array" aca="1" ref="J15" ca="1">INDIRECT("'" &amp; YEAR(TODAY()) &amp; "'!" &amp; CELL("address", J15))</f>
        <v>#REF!</v>
      </c>
      <c r="K15" s="1" t="e" cm="1">
        <f t="array" aca="1" ref="K15" ca="1">INDIRECT("'" &amp; YEAR(TODAY()) &amp; "'!" &amp; CELL("address", K15))</f>
        <v>#REF!</v>
      </c>
      <c r="L15" s="1" t="e" cm="1">
        <f t="array" aca="1" ref="L15" ca="1">INDIRECT("'" &amp; YEAR(TODAY()) &amp; "'!" &amp; CELL("address", L15))</f>
        <v>#REF!</v>
      </c>
      <c r="M15" s="1" t="e" cm="1">
        <f t="array" aca="1" ref="M15" ca="1">INDIRECT("'" &amp; YEAR(TODAY()) &amp; "'!" &amp; CELL("address", M15))</f>
        <v>#REF!</v>
      </c>
      <c r="N15" s="1" t="e" cm="1">
        <f t="array" aca="1" ref="N15" ca="1">INDIRECT("'" &amp; YEAR(TODAY()) &amp; "'!" &amp; CELL("address", N15))</f>
        <v>#REF!</v>
      </c>
      <c r="O15" s="1" t="e" cm="1">
        <f t="array" aca="1" ref="O15" ca="1">INDIRECT("'" &amp; YEAR(TODAY()) &amp; "'!" &amp; CELL("address", O15))</f>
        <v>#REF!</v>
      </c>
      <c r="P15" s="1" t="e" cm="1">
        <f t="array" aca="1" ref="P15" ca="1">INDIRECT("'" &amp; YEAR(TODAY()) &amp; "'!" &amp; CELL("address", P15))</f>
        <v>#REF!</v>
      </c>
      <c r="Q15" s="1" t="e" cm="1">
        <f t="array" aca="1" ref="Q15" ca="1">INDIRECT("'" &amp; YEAR(TODAY()) &amp; "'!" &amp; CELL("address", Q15))</f>
        <v>#REF!</v>
      </c>
      <c r="R15" s="1" t="e" cm="1">
        <f t="array" aca="1" ref="R15" ca="1">INDIRECT("'" &amp; YEAR(TODAY()) &amp; "'!" &amp; CELL("address", R15))</f>
        <v>#REF!</v>
      </c>
      <c r="S15" s="1" t="e" cm="1">
        <f t="array" aca="1" ref="S15" ca="1">INDIRECT("'" &amp; YEAR(TODAY()) &amp; "'!" &amp; CELL("address", S15))</f>
        <v>#REF!</v>
      </c>
      <c r="T15" s="1" t="e" cm="1">
        <f t="array" aca="1" ref="T15" ca="1">INDIRECT("'" &amp; YEAR(TODAY()) &amp; "'!" &amp; CELL("address", T15))</f>
        <v>#REF!</v>
      </c>
      <c r="U15" s="1" t="e" cm="1">
        <f t="array" aca="1" ref="U15" ca="1">INDIRECT("'" &amp; YEAR(TODAY()) &amp; "'!" &amp; CELL("address", U15))</f>
        <v>#REF!</v>
      </c>
      <c r="V15" s="1" t="e" cm="1">
        <f t="array" aca="1" ref="V15" ca="1">INDIRECT("'" &amp; YEAR(TODAY()) &amp; "'!" &amp; CELL("address", V15))</f>
        <v>#REF!</v>
      </c>
      <c r="W15" s="1" t="e" cm="1">
        <f t="array" aca="1" ref="W15" ca="1">INDIRECT("'" &amp; YEAR(TODAY()) &amp; "'!" &amp; CELL("address", W15))</f>
        <v>#REF!</v>
      </c>
      <c r="X15" s="1" t="e" cm="1">
        <f t="array" aca="1" ref="X15" ca="1">INDIRECT("'" &amp; YEAR(TODAY()) &amp; "'!" &amp; CELL("address", X15))</f>
        <v>#REF!</v>
      </c>
      <c r="Y15" s="1" t="e" cm="1">
        <f t="array" aca="1" ref="Y15" ca="1">INDIRECT("'" &amp; YEAR(TODAY()) &amp; "'!" &amp; CELL("address", Y15))</f>
        <v>#REF!</v>
      </c>
      <c r="Z15" s="1" t="e" cm="1">
        <f t="array" aca="1" ref="Z15" ca="1">INDIRECT("'" &amp; YEAR(TODAY()) &amp; "'!" &amp; CELL("address", Z15))</f>
        <v>#REF!</v>
      </c>
      <c r="AA15" s="1" t="e" cm="1">
        <f t="array" aca="1" ref="AA15" ca="1">INDIRECT("'" &amp; YEAR(TODAY()) &amp; "'!" &amp; CELL("address", AA15))</f>
        <v>#REF!</v>
      </c>
      <c r="AB15" s="1" t="e" cm="1">
        <f t="array" aca="1" ref="AB15" ca="1">INDIRECT("'" &amp; YEAR(TODAY()) &amp; "'!" &amp; CELL("address", AB15))</f>
        <v>#REF!</v>
      </c>
      <c r="AC15" s="1" t="e" cm="1">
        <f t="array" aca="1" ref="AC15" ca="1">INDIRECT("'" &amp; YEAR(TODAY()) &amp; "'!" &amp; CELL("address", AC15))</f>
        <v>#REF!</v>
      </c>
      <c r="AD15" s="1" t="e" cm="1">
        <f t="array" aca="1" ref="AD15" ca="1">INDIRECT("'" &amp; YEAR(TODAY()) &amp; "'!" &amp; CELL("address", AD15))</f>
        <v>#REF!</v>
      </c>
      <c r="AE15" s="1" t="e" cm="1">
        <f t="array" aca="1" ref="AE15" ca="1">INDIRECT("'" &amp; YEAR(TODAY()) &amp; "'!" &amp; CELL("address", AE15))</f>
        <v>#REF!</v>
      </c>
      <c r="AF15" s="1" t="e" cm="1">
        <f t="array" aca="1" ref="AF15" ca="1">INDIRECT("'" &amp; YEAR(TODAY()) &amp; "'!" &amp; CELL("address", AF15))</f>
        <v>#REF!</v>
      </c>
      <c r="AG15" s="1" t="e" cm="1">
        <f t="array" aca="1" ref="AG15" ca="1">INDIRECT("'" &amp; YEAR(TODAY()) &amp; "'!" &amp; CELL("address", AG15))</f>
        <v>#REF!</v>
      </c>
      <c r="AH15" s="1" t="e" cm="1">
        <f t="array" aca="1" ref="AH15" ca="1">INDIRECT("'" &amp; YEAR(TODAY()) &amp; "'!" &amp; CELL("address", AH15))</f>
        <v>#REF!</v>
      </c>
      <c r="AI15" s="1" t="e" cm="1">
        <f t="array" aca="1" ref="AI15" ca="1">INDIRECT("'" &amp; YEAR(TODAY()) &amp; "'!" &amp; CELL("address", AI15))</f>
        <v>#REF!</v>
      </c>
      <c r="AJ15" s="1" t="e" cm="1">
        <f t="array" aca="1" ref="AJ15" ca="1">INDIRECT("'" &amp; YEAR(TODAY()) &amp; "'!" &amp; CELL("address", AJ15))</f>
        <v>#REF!</v>
      </c>
      <c r="AK15" s="1" t="e" cm="1">
        <f t="array" aca="1" ref="AK15" ca="1">INDIRECT("'" &amp; YEAR(TODAY()) &amp; "'!" &amp; CELL("address", AK15))</f>
        <v>#REF!</v>
      </c>
      <c r="AL15" s="1" t="e" cm="1">
        <f t="array" aca="1" ref="AL15" ca="1">INDIRECT("'" &amp; YEAR(TODAY()) &amp; "'!" &amp; CELL("address", AL15))</f>
        <v>#REF!</v>
      </c>
      <c r="AM15" s="1" t="e" cm="1">
        <f t="array" aca="1" ref="AM15" ca="1">INDIRECT("'" &amp; YEAR(TODAY()) &amp; "'!" &amp; CELL("address", AM15))</f>
        <v>#REF!</v>
      </c>
      <c r="AN15" s="1" t="e" cm="1">
        <f t="array" aca="1" ref="AN15" ca="1">INDIRECT("'" &amp; YEAR(TODAY()) &amp; "'!" &amp; CELL("address", AN15))</f>
        <v>#REF!</v>
      </c>
      <c r="AO15" s="1" t="e" cm="1">
        <f t="array" aca="1" ref="AO15" ca="1">INDIRECT("'" &amp; YEAR(TODAY()) &amp; "'!" &amp; CELL("address", AO15))</f>
        <v>#REF!</v>
      </c>
      <c r="AP15" s="1" t="e" cm="1">
        <f t="array" aca="1" ref="AP15" ca="1">INDIRECT("'" &amp; YEAR(TODAY()) &amp; "'!" &amp; CELL("address", AP15))</f>
        <v>#REF!</v>
      </c>
      <c r="AQ15" s="1" t="e" cm="1">
        <f t="array" aca="1" ref="AQ15" ca="1">INDIRECT("'" &amp; YEAR(TODAY()) &amp; "'!" &amp; CELL("address", AQ15))</f>
        <v>#REF!</v>
      </c>
      <c r="AR15" s="1" t="e" cm="1">
        <f t="array" aca="1" ref="AR15" ca="1">INDIRECT("'" &amp; YEAR(TODAY()) &amp; "'!" &amp; CELL("address", AR15))</f>
        <v>#REF!</v>
      </c>
      <c r="AS15" s="1" t="e" cm="1">
        <f t="array" aca="1" ref="AS15" ca="1">INDIRECT("'" &amp; YEAR(TODAY()) &amp; "'!" &amp; CELL("address", AS15))</f>
        <v>#REF!</v>
      </c>
      <c r="AT15" s="1" t="e" cm="1">
        <f t="array" aca="1" ref="AT15" ca="1">INDIRECT("'" &amp; YEAR(TODAY()) &amp; "'!" &amp; CELL("address", AT15))</f>
        <v>#REF!</v>
      </c>
      <c r="AU15" s="1" t="e" cm="1">
        <f t="array" aca="1" ref="AU15" ca="1">INDIRECT("'" &amp; YEAR(TODAY()) &amp; "'!" &amp; CELL("address", AU15))</f>
        <v>#REF!</v>
      </c>
      <c r="AV15" s="1" t="e" cm="1">
        <f t="array" aca="1" ref="AV15" ca="1">INDIRECT("'" &amp; YEAR(TODAY()) &amp; "'!" &amp; CELL("address", AV15))</f>
        <v>#REF!</v>
      </c>
      <c r="AW15" s="1" t="e" cm="1">
        <f t="array" aca="1" ref="AW15" ca="1">INDIRECT("'" &amp; YEAR(TODAY()) &amp; "'!" &amp; CELL("address", AW15))</f>
        <v>#REF!</v>
      </c>
      <c r="AX15" s="1" t="e" cm="1">
        <f t="array" aca="1" ref="AX15" ca="1">INDIRECT("'" &amp; YEAR(TODAY()) &amp; "'!" &amp; CELL("address", AX15))</f>
        <v>#REF!</v>
      </c>
      <c r="AY15" s="1" t="e" cm="1">
        <f t="array" aca="1" ref="AY15" ca="1">INDIRECT("'" &amp; YEAR(TODAY()) &amp; "'!" &amp; CELL("address", AY15))</f>
        <v>#REF!</v>
      </c>
      <c r="AZ15" s="1" t="e" cm="1">
        <f t="array" aca="1" ref="AZ15" ca="1">INDIRECT("'" &amp; YEAR(TODAY()) &amp; "'!" &amp; CELL("address", AZ15))</f>
        <v>#REF!</v>
      </c>
      <c r="BA15" s="1" t="e" cm="1">
        <f t="array" aca="1" ref="BA15" ca="1">INDIRECT("'" &amp; YEAR(TODAY()) &amp; "'!" &amp; CELL("address", BA15))</f>
        <v>#REF!</v>
      </c>
      <c r="BB15" s="1" t="e" cm="1">
        <f t="array" aca="1" ref="BB15" ca="1">INDIRECT("'" &amp; YEAR(TODAY()) &amp; "'!" &amp; CELL("address", BB15))</f>
        <v>#REF!</v>
      </c>
      <c r="BC15" s="1" t="e" cm="1">
        <f t="array" aca="1" ref="BC15" ca="1">INDIRECT("'" &amp; YEAR(TODAY()) &amp; "'!" &amp; CELL("address", BC15))</f>
        <v>#REF!</v>
      </c>
      <c r="BD15" s="1" t="e" cm="1">
        <f t="array" aca="1" ref="BD15" ca="1">INDIRECT("'" &amp; YEAR(TODAY()) &amp; "'!" &amp; CELL("address", BD15))</f>
        <v>#REF!</v>
      </c>
      <c r="BE15" s="1" t="e" cm="1">
        <f t="array" aca="1" ref="BE15" ca="1">INDIRECT("'" &amp; YEAR(TODAY()) &amp; "'!" &amp; CELL("address", BE15))</f>
        <v>#REF!</v>
      </c>
      <c r="BF15" s="1" t="e" cm="1">
        <f t="array" aca="1" ref="BF15" ca="1">INDIRECT("'" &amp; YEAR(TODAY()) &amp; "'!" &amp; CELL("address", BF15))</f>
        <v>#REF!</v>
      </c>
      <c r="BG15" s="1" t="e" cm="1">
        <f t="array" aca="1" ref="BG15" ca="1">INDIRECT("'" &amp; YEAR(TODAY()) &amp; "'!" &amp; CELL("address", BG15))</f>
        <v>#REF!</v>
      </c>
      <c r="BH15" s="1" t="e" cm="1">
        <f t="array" aca="1" ref="BH15" ca="1">INDIRECT("'" &amp; YEAR(TODAY()) &amp; "'!" &amp; CELL("address", BH15))</f>
        <v>#REF!</v>
      </c>
      <c r="BI15" s="1" t="e" cm="1">
        <f t="array" aca="1" ref="BI15" ca="1">INDIRECT("'" &amp; YEAR(TODAY()) &amp; "'!" &amp; CELL("address", BI15))</f>
        <v>#REF!</v>
      </c>
      <c r="BJ15" s="1" t="e" cm="1">
        <f t="array" aca="1" ref="BJ15" ca="1">INDIRECT("'" &amp; YEAR(TODAY()) &amp; "'!" &amp; CELL("address", BJ15))</f>
        <v>#REF!</v>
      </c>
      <c r="BK15" s="1" t="e" cm="1">
        <f t="array" aca="1" ref="BK15" ca="1">INDIRECT("'" &amp; YEAR(TODAY()) &amp; "'!" &amp; CELL("address", BK15))</f>
        <v>#REF!</v>
      </c>
      <c r="BL15" s="1" t="e" cm="1">
        <f t="array" aca="1" ref="BL15" ca="1">INDIRECT("'" &amp; YEAR(TODAY()) &amp; "'!" &amp; CELL("address", BL15))</f>
        <v>#REF!</v>
      </c>
      <c r="BM15" s="1" t="e" cm="1">
        <f t="array" aca="1" ref="BM15" ca="1">INDIRECT("'" &amp; YEAR(TODAY()) &amp; "'!" &amp; CELL("address", BM15))</f>
        <v>#REF!</v>
      </c>
      <c r="BN15" s="1" t="e" cm="1">
        <f t="array" aca="1" ref="BN15" ca="1">INDIRECT("'" &amp; YEAR(TODAY()) &amp; "'!" &amp; CELL("address", BN15))</f>
        <v>#REF!</v>
      </c>
      <c r="BO15" s="1" t="e" cm="1">
        <f t="array" aca="1" ref="BO15" ca="1">INDIRECT("'" &amp; YEAR(TODAY()) &amp; "'!" &amp; CELL("address", BO15))</f>
        <v>#REF!</v>
      </c>
      <c r="BP15" s="1" t="e" cm="1">
        <f t="array" aca="1" ref="BP15" ca="1">INDIRECT("'" &amp; YEAR(TODAY()) &amp; "'!" &amp; CELL("address", BP15))</f>
        <v>#REF!</v>
      </c>
      <c r="BQ15" s="1" t="e" cm="1">
        <f t="array" aca="1" ref="BQ15" ca="1">INDIRECT("'" &amp; YEAR(TODAY()) &amp; "'!" &amp; CELL("address", BQ15))</f>
        <v>#REF!</v>
      </c>
      <c r="BR15" s="1" t="e" cm="1">
        <f t="array" aca="1" ref="BR15" ca="1">INDIRECT("'" &amp; YEAR(TODAY()) &amp; "'!" &amp; CELL("address", BR15))</f>
        <v>#REF!</v>
      </c>
      <c r="BS15" s="1" t="e" cm="1">
        <f t="array" aca="1" ref="BS15" ca="1">INDIRECT("'" &amp; YEAR(TODAY()) &amp; "'!" &amp; CELL("address", BS15))</f>
        <v>#REF!</v>
      </c>
      <c r="BT15" s="1" t="e" cm="1">
        <f t="array" aca="1" ref="BT15" ca="1">INDIRECT("'" &amp; YEAR(TODAY()) &amp; "'!" &amp; CELL("address", BT15))</f>
        <v>#REF!</v>
      </c>
    </row>
    <row r="16" spans="1:72" x14ac:dyDescent="0.25">
      <c r="A16" s="1" t="e" cm="1">
        <f t="array" aca="1" ref="A16" ca="1">INDIRECT("'" &amp; YEAR(TODAY()) &amp; "'!" &amp; CELL("address", A16))</f>
        <v>#REF!</v>
      </c>
      <c r="B16" s="1" t="e" cm="1">
        <f t="array" aca="1" ref="B16" ca="1">INDIRECT("'" &amp; YEAR(TODAY()) &amp; "'!" &amp; CELL("address", B16))</f>
        <v>#REF!</v>
      </c>
      <c r="C16" s="1" t="e" cm="1">
        <f t="array" aca="1" ref="C16" ca="1">INDIRECT("'" &amp; YEAR(TODAY()) &amp; "'!" &amp; CELL("address", C16))</f>
        <v>#REF!</v>
      </c>
      <c r="D16" s="1" t="e" cm="1">
        <f t="array" aca="1" ref="D16" ca="1">INDIRECT("'" &amp; YEAR(TODAY()) &amp; "'!" &amp; CELL("address", D16))</f>
        <v>#REF!</v>
      </c>
      <c r="E16" s="1" t="e" cm="1">
        <f t="array" aca="1" ref="E16" ca="1">INDIRECT("'" &amp; YEAR(TODAY()) &amp; "'!" &amp; CELL("address", E16))</f>
        <v>#REF!</v>
      </c>
      <c r="F16" s="1" t="e" cm="1">
        <f t="array" aca="1" ref="F16" ca="1">INDIRECT("'" &amp; YEAR(TODAY()) &amp; "'!" &amp; CELL("address", F16))</f>
        <v>#REF!</v>
      </c>
      <c r="G16" s="1" t="e" cm="1">
        <f t="array" aca="1" ref="G16" ca="1">INDIRECT("'" &amp; YEAR(TODAY()) &amp; "'!" &amp; CELL("address", G16))</f>
        <v>#REF!</v>
      </c>
      <c r="H16" s="1" t="e" cm="1">
        <f t="array" aca="1" ref="H16" ca="1">INDIRECT("'" &amp; YEAR(TODAY()) &amp; "'!" &amp; CELL("address", H16))</f>
        <v>#REF!</v>
      </c>
      <c r="I16" s="1" t="e" cm="1">
        <f t="array" aca="1" ref="I16" ca="1">INDIRECT("'" &amp; YEAR(TODAY()) &amp; "'!" &amp; CELL("address", I16))</f>
        <v>#REF!</v>
      </c>
      <c r="J16" s="1" t="e" cm="1">
        <f t="array" aca="1" ref="J16" ca="1">INDIRECT("'" &amp; YEAR(TODAY()) &amp; "'!" &amp; CELL("address", J16))</f>
        <v>#REF!</v>
      </c>
      <c r="K16" s="1" t="e" cm="1">
        <f t="array" aca="1" ref="K16" ca="1">INDIRECT("'" &amp; YEAR(TODAY()) &amp; "'!" &amp; CELL("address", K16))</f>
        <v>#REF!</v>
      </c>
      <c r="L16" s="1" t="e" cm="1">
        <f t="array" aca="1" ref="L16" ca="1">INDIRECT("'" &amp; YEAR(TODAY()) &amp; "'!" &amp; CELL("address", L16))</f>
        <v>#REF!</v>
      </c>
      <c r="M16" s="1" t="e" cm="1">
        <f t="array" aca="1" ref="M16" ca="1">INDIRECT("'" &amp; YEAR(TODAY()) &amp; "'!" &amp; CELL("address", M16))</f>
        <v>#REF!</v>
      </c>
      <c r="N16" s="1" t="e" cm="1">
        <f t="array" aca="1" ref="N16" ca="1">INDIRECT("'" &amp; YEAR(TODAY()) &amp; "'!" &amp; CELL("address", N16))</f>
        <v>#REF!</v>
      </c>
      <c r="O16" s="1" t="e" cm="1">
        <f t="array" aca="1" ref="O16" ca="1">INDIRECT("'" &amp; YEAR(TODAY()) &amp; "'!" &amp; CELL("address", O16))</f>
        <v>#REF!</v>
      </c>
      <c r="P16" s="1" t="e" cm="1">
        <f t="array" aca="1" ref="P16" ca="1">INDIRECT("'" &amp; YEAR(TODAY()) &amp; "'!" &amp; CELL("address", P16))</f>
        <v>#REF!</v>
      </c>
      <c r="Q16" s="1" t="e" cm="1">
        <f t="array" aca="1" ref="Q16" ca="1">INDIRECT("'" &amp; YEAR(TODAY()) &amp; "'!" &amp; CELL("address", Q16))</f>
        <v>#REF!</v>
      </c>
      <c r="R16" s="1" t="e" cm="1">
        <f t="array" aca="1" ref="R16" ca="1">INDIRECT("'" &amp; YEAR(TODAY()) &amp; "'!" &amp; CELL("address", R16))</f>
        <v>#REF!</v>
      </c>
      <c r="S16" s="1" t="e" cm="1">
        <f t="array" aca="1" ref="S16" ca="1">INDIRECT("'" &amp; YEAR(TODAY()) &amp; "'!" &amp; CELL("address", S16))</f>
        <v>#REF!</v>
      </c>
      <c r="T16" s="1" t="e" cm="1">
        <f t="array" aca="1" ref="T16" ca="1">INDIRECT("'" &amp; YEAR(TODAY()) &amp; "'!" &amp; CELL("address", T16))</f>
        <v>#REF!</v>
      </c>
      <c r="U16" s="1" t="e" cm="1">
        <f t="array" aca="1" ref="U16" ca="1">INDIRECT("'" &amp; YEAR(TODAY()) &amp; "'!" &amp; CELL("address", U16))</f>
        <v>#REF!</v>
      </c>
      <c r="V16" s="1" t="e" cm="1">
        <f t="array" aca="1" ref="V16" ca="1">INDIRECT("'" &amp; YEAR(TODAY()) &amp; "'!" &amp; CELL("address", V16))</f>
        <v>#REF!</v>
      </c>
      <c r="W16" s="1" t="e" cm="1">
        <f t="array" aca="1" ref="W16" ca="1">INDIRECT("'" &amp; YEAR(TODAY()) &amp; "'!" &amp; CELL("address", W16))</f>
        <v>#REF!</v>
      </c>
      <c r="X16" s="1" t="e" cm="1">
        <f t="array" aca="1" ref="X16" ca="1">INDIRECT("'" &amp; YEAR(TODAY()) &amp; "'!" &amp; CELL("address", X16))</f>
        <v>#REF!</v>
      </c>
      <c r="Y16" s="1" t="e" cm="1">
        <f t="array" aca="1" ref="Y16" ca="1">INDIRECT("'" &amp; YEAR(TODAY()) &amp; "'!" &amp; CELL("address", Y16))</f>
        <v>#REF!</v>
      </c>
      <c r="Z16" s="1" t="e" cm="1">
        <f t="array" aca="1" ref="Z16" ca="1">INDIRECT("'" &amp; YEAR(TODAY()) &amp; "'!" &amp; CELL("address", Z16))</f>
        <v>#REF!</v>
      </c>
      <c r="AA16" s="1" t="e" cm="1">
        <f t="array" aca="1" ref="AA16" ca="1">INDIRECT("'" &amp; YEAR(TODAY()) &amp; "'!" &amp; CELL("address", AA16))</f>
        <v>#REF!</v>
      </c>
      <c r="AB16" s="1" t="e" cm="1">
        <f t="array" aca="1" ref="AB16" ca="1">INDIRECT("'" &amp; YEAR(TODAY()) &amp; "'!" &amp; CELL("address", AB16))</f>
        <v>#REF!</v>
      </c>
      <c r="AC16" s="1" t="e" cm="1">
        <f t="array" aca="1" ref="AC16" ca="1">INDIRECT("'" &amp; YEAR(TODAY()) &amp; "'!" &amp; CELL("address", AC16))</f>
        <v>#REF!</v>
      </c>
      <c r="AD16" s="1" t="e" cm="1">
        <f t="array" aca="1" ref="AD16" ca="1">INDIRECT("'" &amp; YEAR(TODAY()) &amp; "'!" &amp; CELL("address", AD16))</f>
        <v>#REF!</v>
      </c>
      <c r="AE16" s="1" t="e" cm="1">
        <f t="array" aca="1" ref="AE16" ca="1">INDIRECT("'" &amp; YEAR(TODAY()) &amp; "'!" &amp; CELL("address", AE16))</f>
        <v>#REF!</v>
      </c>
      <c r="AF16" s="1" t="e" cm="1">
        <f t="array" aca="1" ref="AF16" ca="1">INDIRECT("'" &amp; YEAR(TODAY()) &amp; "'!" &amp; CELL("address", AF16))</f>
        <v>#REF!</v>
      </c>
      <c r="AG16" s="1" t="e" cm="1">
        <f t="array" aca="1" ref="AG16" ca="1">INDIRECT("'" &amp; YEAR(TODAY()) &amp; "'!" &amp; CELL("address", AG16))</f>
        <v>#REF!</v>
      </c>
      <c r="AH16" s="1" t="e" cm="1">
        <f t="array" aca="1" ref="AH16" ca="1">INDIRECT("'" &amp; YEAR(TODAY()) &amp; "'!" &amp; CELL("address", AH16))</f>
        <v>#REF!</v>
      </c>
      <c r="AI16" s="1" t="e" cm="1">
        <f t="array" aca="1" ref="AI16" ca="1">INDIRECT("'" &amp; YEAR(TODAY()) &amp; "'!" &amp; CELL("address", AI16))</f>
        <v>#REF!</v>
      </c>
      <c r="AJ16" s="1" t="e" cm="1">
        <f t="array" aca="1" ref="AJ16" ca="1">INDIRECT("'" &amp; YEAR(TODAY()) &amp; "'!" &amp; CELL("address", AJ16))</f>
        <v>#REF!</v>
      </c>
      <c r="AK16" s="1" t="e" cm="1">
        <f t="array" aca="1" ref="AK16" ca="1">INDIRECT("'" &amp; YEAR(TODAY()) &amp; "'!" &amp; CELL("address", AK16))</f>
        <v>#REF!</v>
      </c>
      <c r="AL16" s="1" t="e" cm="1">
        <f t="array" aca="1" ref="AL16" ca="1">INDIRECT("'" &amp; YEAR(TODAY()) &amp; "'!" &amp; CELL("address", AL16))</f>
        <v>#REF!</v>
      </c>
      <c r="AM16" s="1" t="e" cm="1">
        <f t="array" aca="1" ref="AM16" ca="1">INDIRECT("'" &amp; YEAR(TODAY()) &amp; "'!" &amp; CELL("address", AM16))</f>
        <v>#REF!</v>
      </c>
      <c r="AN16" s="1" t="e" cm="1">
        <f t="array" aca="1" ref="AN16" ca="1">INDIRECT("'" &amp; YEAR(TODAY()) &amp; "'!" &amp; CELL("address", AN16))</f>
        <v>#REF!</v>
      </c>
      <c r="AO16" s="1" t="e" cm="1">
        <f t="array" aca="1" ref="AO16" ca="1">INDIRECT("'" &amp; YEAR(TODAY()) &amp; "'!" &amp; CELL("address", AO16))</f>
        <v>#REF!</v>
      </c>
      <c r="AP16" s="1" t="e" cm="1">
        <f t="array" aca="1" ref="AP16" ca="1">INDIRECT("'" &amp; YEAR(TODAY()) &amp; "'!" &amp; CELL("address", AP16))</f>
        <v>#REF!</v>
      </c>
      <c r="AQ16" s="1" t="e" cm="1">
        <f t="array" aca="1" ref="AQ16" ca="1">INDIRECT("'" &amp; YEAR(TODAY()) &amp; "'!" &amp; CELL("address", AQ16))</f>
        <v>#REF!</v>
      </c>
      <c r="AR16" s="1" t="e" cm="1">
        <f t="array" aca="1" ref="AR16" ca="1">INDIRECT("'" &amp; YEAR(TODAY()) &amp; "'!" &amp; CELL("address", AR16))</f>
        <v>#REF!</v>
      </c>
      <c r="AS16" s="1" t="e" cm="1">
        <f t="array" aca="1" ref="AS16" ca="1">INDIRECT("'" &amp; YEAR(TODAY()) &amp; "'!" &amp; CELL("address", AS16))</f>
        <v>#REF!</v>
      </c>
      <c r="AT16" s="1" t="e" cm="1">
        <f t="array" aca="1" ref="AT16" ca="1">INDIRECT("'" &amp; YEAR(TODAY()) &amp; "'!" &amp; CELL("address", AT16))</f>
        <v>#REF!</v>
      </c>
      <c r="AU16" s="1" t="e" cm="1">
        <f t="array" aca="1" ref="AU16" ca="1">INDIRECT("'" &amp; YEAR(TODAY()) &amp; "'!" &amp; CELL("address", AU16))</f>
        <v>#REF!</v>
      </c>
      <c r="AV16" s="1" t="e" cm="1">
        <f t="array" aca="1" ref="AV16" ca="1">INDIRECT("'" &amp; YEAR(TODAY()) &amp; "'!" &amp; CELL("address", AV16))</f>
        <v>#REF!</v>
      </c>
      <c r="AW16" s="1" t="e" cm="1">
        <f t="array" aca="1" ref="AW16" ca="1">INDIRECT("'" &amp; YEAR(TODAY()) &amp; "'!" &amp; CELL("address", AW16))</f>
        <v>#REF!</v>
      </c>
      <c r="AX16" s="1" t="e" cm="1">
        <f t="array" aca="1" ref="AX16" ca="1">INDIRECT("'" &amp; YEAR(TODAY()) &amp; "'!" &amp; CELL("address", AX16))</f>
        <v>#REF!</v>
      </c>
      <c r="AY16" s="1" t="e" cm="1">
        <f t="array" aca="1" ref="AY16" ca="1">INDIRECT("'" &amp; YEAR(TODAY()) &amp; "'!" &amp; CELL("address", AY16))</f>
        <v>#REF!</v>
      </c>
      <c r="AZ16" s="1" t="e" cm="1">
        <f t="array" aca="1" ref="AZ16" ca="1">INDIRECT("'" &amp; YEAR(TODAY()) &amp; "'!" &amp; CELL("address", AZ16))</f>
        <v>#REF!</v>
      </c>
      <c r="BA16" s="1" t="e" cm="1">
        <f t="array" aca="1" ref="BA16" ca="1">INDIRECT("'" &amp; YEAR(TODAY()) &amp; "'!" &amp; CELL("address", BA16))</f>
        <v>#REF!</v>
      </c>
      <c r="BB16" s="1" t="e" cm="1">
        <f t="array" aca="1" ref="BB16" ca="1">INDIRECT("'" &amp; YEAR(TODAY()) &amp; "'!" &amp; CELL("address", BB16))</f>
        <v>#REF!</v>
      </c>
      <c r="BC16" s="1" t="e" cm="1">
        <f t="array" aca="1" ref="BC16" ca="1">INDIRECT("'" &amp; YEAR(TODAY()) &amp; "'!" &amp; CELL("address", BC16))</f>
        <v>#REF!</v>
      </c>
      <c r="BD16" s="1" t="e" cm="1">
        <f t="array" aca="1" ref="BD16" ca="1">INDIRECT("'" &amp; YEAR(TODAY()) &amp; "'!" &amp; CELL("address", BD16))</f>
        <v>#REF!</v>
      </c>
      <c r="BE16" s="1" t="e" cm="1">
        <f t="array" aca="1" ref="BE16" ca="1">INDIRECT("'" &amp; YEAR(TODAY()) &amp; "'!" &amp; CELL("address", BE16))</f>
        <v>#REF!</v>
      </c>
      <c r="BF16" s="1" t="e" cm="1">
        <f t="array" aca="1" ref="BF16" ca="1">INDIRECT("'" &amp; YEAR(TODAY()) &amp; "'!" &amp; CELL("address", BF16))</f>
        <v>#REF!</v>
      </c>
      <c r="BG16" s="1" t="e" cm="1">
        <f t="array" aca="1" ref="BG16" ca="1">INDIRECT("'" &amp; YEAR(TODAY()) &amp; "'!" &amp; CELL("address", BG16))</f>
        <v>#REF!</v>
      </c>
      <c r="BH16" s="1" t="e" cm="1">
        <f t="array" aca="1" ref="BH16" ca="1">INDIRECT("'" &amp; YEAR(TODAY()) &amp; "'!" &amp; CELL("address", BH16))</f>
        <v>#REF!</v>
      </c>
      <c r="BI16" s="1" t="e" cm="1">
        <f t="array" aca="1" ref="BI16" ca="1">INDIRECT("'" &amp; YEAR(TODAY()) &amp; "'!" &amp; CELL("address", BI16))</f>
        <v>#REF!</v>
      </c>
      <c r="BJ16" s="1" t="e" cm="1">
        <f t="array" aca="1" ref="BJ16" ca="1">INDIRECT("'" &amp; YEAR(TODAY()) &amp; "'!" &amp; CELL("address", BJ16))</f>
        <v>#REF!</v>
      </c>
      <c r="BK16" s="1" t="e" cm="1">
        <f t="array" aca="1" ref="BK16" ca="1">INDIRECT("'" &amp; YEAR(TODAY()) &amp; "'!" &amp; CELL("address", BK16))</f>
        <v>#REF!</v>
      </c>
      <c r="BL16" s="1" t="e" cm="1">
        <f t="array" aca="1" ref="BL16" ca="1">INDIRECT("'" &amp; YEAR(TODAY()) &amp; "'!" &amp; CELL("address", BL16))</f>
        <v>#REF!</v>
      </c>
      <c r="BM16" s="1" t="e" cm="1">
        <f t="array" aca="1" ref="BM16" ca="1">INDIRECT("'" &amp; YEAR(TODAY()) &amp; "'!" &amp; CELL("address", BM16))</f>
        <v>#REF!</v>
      </c>
      <c r="BN16" s="1" t="e" cm="1">
        <f t="array" aca="1" ref="BN16" ca="1">INDIRECT("'" &amp; YEAR(TODAY()) &amp; "'!" &amp; CELL("address", BN16))</f>
        <v>#REF!</v>
      </c>
      <c r="BO16" s="1" t="e" cm="1">
        <f t="array" aca="1" ref="BO16" ca="1">INDIRECT("'" &amp; YEAR(TODAY()) &amp; "'!" &amp; CELL("address", BO16))</f>
        <v>#REF!</v>
      </c>
      <c r="BP16" s="1" t="e" cm="1">
        <f t="array" aca="1" ref="BP16" ca="1">INDIRECT("'" &amp; YEAR(TODAY()) &amp; "'!" &amp; CELL("address", BP16))</f>
        <v>#REF!</v>
      </c>
      <c r="BQ16" s="1" t="e" cm="1">
        <f t="array" aca="1" ref="BQ16" ca="1">INDIRECT("'" &amp; YEAR(TODAY()) &amp; "'!" &amp; CELL("address", BQ16))</f>
        <v>#REF!</v>
      </c>
      <c r="BR16" s="1" t="e" cm="1">
        <f t="array" aca="1" ref="BR16" ca="1">INDIRECT("'" &amp; YEAR(TODAY()) &amp; "'!" &amp; CELL("address", BR16))</f>
        <v>#REF!</v>
      </c>
      <c r="BS16" s="1" t="e" cm="1">
        <f t="array" aca="1" ref="BS16" ca="1">INDIRECT("'" &amp; YEAR(TODAY()) &amp; "'!" &amp; CELL("address", BS16))</f>
        <v>#REF!</v>
      </c>
      <c r="BT16" s="1" t="e" cm="1">
        <f t="array" aca="1" ref="BT16" ca="1">INDIRECT("'" &amp; YEAR(TODAY()) &amp; "'!" &amp; CELL("address", BT16))</f>
        <v>#REF!</v>
      </c>
    </row>
    <row r="17" spans="1:72" x14ac:dyDescent="0.25">
      <c r="A17" s="1" t="e" cm="1">
        <f t="array" aca="1" ref="A17" ca="1">INDIRECT("'" &amp; YEAR(TODAY()) &amp; "'!" &amp; CELL("address", A17))</f>
        <v>#REF!</v>
      </c>
      <c r="B17" s="1" t="e" cm="1">
        <f t="array" aca="1" ref="B17" ca="1">INDIRECT("'" &amp; YEAR(TODAY()) &amp; "'!" &amp; CELL("address", B17))</f>
        <v>#REF!</v>
      </c>
      <c r="C17" s="1" t="e" cm="1">
        <f t="array" aca="1" ref="C17" ca="1">INDIRECT("'" &amp; YEAR(TODAY()) &amp; "'!" &amp; CELL("address", C17))</f>
        <v>#REF!</v>
      </c>
      <c r="D17" s="1" t="e" cm="1">
        <f t="array" aca="1" ref="D17" ca="1">INDIRECT("'" &amp; YEAR(TODAY()) &amp; "'!" &amp; CELL("address", D17))</f>
        <v>#REF!</v>
      </c>
      <c r="E17" s="1" t="e" cm="1">
        <f t="array" aca="1" ref="E17" ca="1">INDIRECT("'" &amp; YEAR(TODAY()) &amp; "'!" &amp; CELL("address", E17))</f>
        <v>#REF!</v>
      </c>
      <c r="F17" s="1" t="e" cm="1">
        <f t="array" aca="1" ref="F17" ca="1">INDIRECT("'" &amp; YEAR(TODAY()) &amp; "'!" &amp; CELL("address", F17))</f>
        <v>#REF!</v>
      </c>
      <c r="G17" s="1" t="e" cm="1">
        <f t="array" aca="1" ref="G17" ca="1">INDIRECT("'" &amp; YEAR(TODAY()) &amp; "'!" &amp; CELL("address", G17))</f>
        <v>#REF!</v>
      </c>
      <c r="H17" s="1" t="e" cm="1">
        <f t="array" aca="1" ref="H17" ca="1">INDIRECT("'" &amp; YEAR(TODAY()) &amp; "'!" &amp; CELL("address", H17))</f>
        <v>#REF!</v>
      </c>
      <c r="I17" s="1" t="e" cm="1">
        <f t="array" aca="1" ref="I17" ca="1">INDIRECT("'" &amp; YEAR(TODAY()) &amp; "'!" &amp; CELL("address", I17))</f>
        <v>#REF!</v>
      </c>
      <c r="J17" s="1" t="e" cm="1">
        <f t="array" aca="1" ref="J17" ca="1">INDIRECT("'" &amp; YEAR(TODAY()) &amp; "'!" &amp; CELL("address", J17))</f>
        <v>#REF!</v>
      </c>
      <c r="K17" s="1" t="e" cm="1">
        <f t="array" aca="1" ref="K17" ca="1">INDIRECT("'" &amp; YEAR(TODAY()) &amp; "'!" &amp; CELL("address", K17))</f>
        <v>#REF!</v>
      </c>
      <c r="L17" s="1" t="e" cm="1">
        <f t="array" aca="1" ref="L17" ca="1">INDIRECT("'" &amp; YEAR(TODAY()) &amp; "'!" &amp; CELL("address", L17))</f>
        <v>#REF!</v>
      </c>
      <c r="M17" s="1" t="e" cm="1">
        <f t="array" aca="1" ref="M17" ca="1">INDIRECT("'" &amp; YEAR(TODAY()) &amp; "'!" &amp; CELL("address", M17))</f>
        <v>#REF!</v>
      </c>
      <c r="N17" s="1" t="e" cm="1">
        <f t="array" aca="1" ref="N17" ca="1">INDIRECT("'" &amp; YEAR(TODAY()) &amp; "'!" &amp; CELL("address", N17))</f>
        <v>#REF!</v>
      </c>
      <c r="O17" s="1" t="e" cm="1">
        <f t="array" aca="1" ref="O17" ca="1">INDIRECT("'" &amp; YEAR(TODAY()) &amp; "'!" &amp; CELL("address", O17))</f>
        <v>#REF!</v>
      </c>
      <c r="P17" s="1" t="e" cm="1">
        <f t="array" aca="1" ref="P17" ca="1">INDIRECT("'" &amp; YEAR(TODAY()) &amp; "'!" &amp; CELL("address", P17))</f>
        <v>#REF!</v>
      </c>
      <c r="Q17" s="1" t="e" cm="1">
        <f t="array" aca="1" ref="Q17" ca="1">INDIRECT("'" &amp; YEAR(TODAY()) &amp; "'!" &amp; CELL("address", Q17))</f>
        <v>#REF!</v>
      </c>
      <c r="R17" s="1" t="e" cm="1">
        <f t="array" aca="1" ref="R17" ca="1">INDIRECT("'" &amp; YEAR(TODAY()) &amp; "'!" &amp; CELL("address", R17))</f>
        <v>#REF!</v>
      </c>
      <c r="S17" s="1" t="e" cm="1">
        <f t="array" aca="1" ref="S17" ca="1">INDIRECT("'" &amp; YEAR(TODAY()) &amp; "'!" &amp; CELL("address", S17))</f>
        <v>#REF!</v>
      </c>
      <c r="T17" s="1" t="e" cm="1">
        <f t="array" aca="1" ref="T17" ca="1">INDIRECT("'" &amp; YEAR(TODAY()) &amp; "'!" &amp; CELL("address", T17))</f>
        <v>#REF!</v>
      </c>
      <c r="U17" s="1" t="e" cm="1">
        <f t="array" aca="1" ref="U17" ca="1">INDIRECT("'" &amp; YEAR(TODAY()) &amp; "'!" &amp; CELL("address", U17))</f>
        <v>#REF!</v>
      </c>
      <c r="V17" s="1" t="e" cm="1">
        <f t="array" aca="1" ref="V17" ca="1">INDIRECT("'" &amp; YEAR(TODAY()) &amp; "'!" &amp; CELL("address", V17))</f>
        <v>#REF!</v>
      </c>
      <c r="W17" s="1" t="e" cm="1">
        <f t="array" aca="1" ref="W17" ca="1">INDIRECT("'" &amp; YEAR(TODAY()) &amp; "'!" &amp; CELL("address", W17))</f>
        <v>#REF!</v>
      </c>
      <c r="X17" s="1" t="e" cm="1">
        <f t="array" aca="1" ref="X17" ca="1">INDIRECT("'" &amp; YEAR(TODAY()) &amp; "'!" &amp; CELL("address", X17))</f>
        <v>#REF!</v>
      </c>
      <c r="Y17" s="1" t="e" cm="1">
        <f t="array" aca="1" ref="Y17" ca="1">INDIRECT("'" &amp; YEAR(TODAY()) &amp; "'!" &amp; CELL("address", Y17))</f>
        <v>#REF!</v>
      </c>
      <c r="Z17" s="1" t="e" cm="1">
        <f t="array" aca="1" ref="Z17" ca="1">INDIRECT("'" &amp; YEAR(TODAY()) &amp; "'!" &amp; CELL("address", Z17))</f>
        <v>#REF!</v>
      </c>
      <c r="AA17" s="1" t="e" cm="1">
        <f t="array" aca="1" ref="AA17" ca="1">INDIRECT("'" &amp; YEAR(TODAY()) &amp; "'!" &amp; CELL("address", AA17))</f>
        <v>#REF!</v>
      </c>
      <c r="AB17" s="1" t="e" cm="1">
        <f t="array" aca="1" ref="AB17" ca="1">INDIRECT("'" &amp; YEAR(TODAY()) &amp; "'!" &amp; CELL("address", AB17))</f>
        <v>#REF!</v>
      </c>
      <c r="AC17" s="1" t="e" cm="1">
        <f t="array" aca="1" ref="AC17" ca="1">INDIRECT("'" &amp; YEAR(TODAY()) &amp; "'!" &amp; CELL("address", AC17))</f>
        <v>#REF!</v>
      </c>
      <c r="AD17" s="1" t="e" cm="1">
        <f t="array" aca="1" ref="AD17" ca="1">INDIRECT("'" &amp; YEAR(TODAY()) &amp; "'!" &amp; CELL("address", AD17))</f>
        <v>#REF!</v>
      </c>
      <c r="AE17" s="1" t="e" cm="1">
        <f t="array" aca="1" ref="AE17" ca="1">INDIRECT("'" &amp; YEAR(TODAY()) &amp; "'!" &amp; CELL("address", AE17))</f>
        <v>#REF!</v>
      </c>
      <c r="AF17" s="1" t="e" cm="1">
        <f t="array" aca="1" ref="AF17" ca="1">INDIRECT("'" &amp; YEAR(TODAY()) &amp; "'!" &amp; CELL("address", AF17))</f>
        <v>#REF!</v>
      </c>
      <c r="AG17" s="1" t="e" cm="1">
        <f t="array" aca="1" ref="AG17" ca="1">INDIRECT("'" &amp; YEAR(TODAY()) &amp; "'!" &amp; CELL("address", AG17))</f>
        <v>#REF!</v>
      </c>
      <c r="AH17" s="1" t="e" cm="1">
        <f t="array" aca="1" ref="AH17" ca="1">INDIRECT("'" &amp; YEAR(TODAY()) &amp; "'!" &amp; CELL("address", AH17))</f>
        <v>#REF!</v>
      </c>
      <c r="AI17" s="1" t="e" cm="1">
        <f t="array" aca="1" ref="AI17" ca="1">INDIRECT("'" &amp; YEAR(TODAY()) &amp; "'!" &amp; CELL("address", AI17))</f>
        <v>#REF!</v>
      </c>
      <c r="AJ17" s="1" t="e" cm="1">
        <f t="array" aca="1" ref="AJ17" ca="1">INDIRECT("'" &amp; YEAR(TODAY()) &amp; "'!" &amp; CELL("address", AJ17))</f>
        <v>#REF!</v>
      </c>
      <c r="AK17" s="1" t="e" cm="1">
        <f t="array" aca="1" ref="AK17" ca="1">INDIRECT("'" &amp; YEAR(TODAY()) &amp; "'!" &amp; CELL("address", AK17))</f>
        <v>#REF!</v>
      </c>
      <c r="AL17" s="1" t="e" cm="1">
        <f t="array" aca="1" ref="AL17" ca="1">INDIRECT("'" &amp; YEAR(TODAY()) &amp; "'!" &amp; CELL("address", AL17))</f>
        <v>#REF!</v>
      </c>
      <c r="AM17" s="1" t="e" cm="1">
        <f t="array" aca="1" ref="AM17" ca="1">INDIRECT("'" &amp; YEAR(TODAY()) &amp; "'!" &amp; CELL("address", AM17))</f>
        <v>#REF!</v>
      </c>
      <c r="AN17" s="1" t="e" cm="1">
        <f t="array" aca="1" ref="AN17" ca="1">INDIRECT("'" &amp; YEAR(TODAY()) &amp; "'!" &amp; CELL("address", AN17))</f>
        <v>#REF!</v>
      </c>
      <c r="AO17" s="1" t="e" cm="1">
        <f t="array" aca="1" ref="AO17" ca="1">INDIRECT("'" &amp; YEAR(TODAY()) &amp; "'!" &amp; CELL("address", AO17))</f>
        <v>#REF!</v>
      </c>
      <c r="AP17" s="1" t="e" cm="1">
        <f t="array" aca="1" ref="AP17" ca="1">INDIRECT("'" &amp; YEAR(TODAY()) &amp; "'!" &amp; CELL("address", AP17))</f>
        <v>#REF!</v>
      </c>
      <c r="AQ17" s="1" t="e" cm="1">
        <f t="array" aca="1" ref="AQ17" ca="1">INDIRECT("'" &amp; YEAR(TODAY()) &amp; "'!" &amp; CELL("address", AQ17))</f>
        <v>#REF!</v>
      </c>
      <c r="AR17" s="1" t="e" cm="1">
        <f t="array" aca="1" ref="AR17" ca="1">INDIRECT("'" &amp; YEAR(TODAY()) &amp; "'!" &amp; CELL("address", AR17))</f>
        <v>#REF!</v>
      </c>
      <c r="AS17" s="1" t="e" cm="1">
        <f t="array" aca="1" ref="AS17" ca="1">INDIRECT("'" &amp; YEAR(TODAY()) &amp; "'!" &amp; CELL("address", AS17))</f>
        <v>#REF!</v>
      </c>
      <c r="AT17" s="1" t="e" cm="1">
        <f t="array" aca="1" ref="AT17" ca="1">INDIRECT("'" &amp; YEAR(TODAY()) &amp; "'!" &amp; CELL("address", AT17))</f>
        <v>#REF!</v>
      </c>
      <c r="AU17" s="1" t="e" cm="1">
        <f t="array" aca="1" ref="AU17" ca="1">INDIRECT("'" &amp; YEAR(TODAY()) &amp; "'!" &amp; CELL("address", AU17))</f>
        <v>#REF!</v>
      </c>
      <c r="AV17" s="1" t="e" cm="1">
        <f t="array" aca="1" ref="AV17" ca="1">INDIRECT("'" &amp; YEAR(TODAY()) &amp; "'!" &amp; CELL("address", AV17))</f>
        <v>#REF!</v>
      </c>
      <c r="AW17" s="1" t="e" cm="1">
        <f t="array" aca="1" ref="AW17" ca="1">INDIRECT("'" &amp; YEAR(TODAY()) &amp; "'!" &amp; CELL("address", AW17))</f>
        <v>#REF!</v>
      </c>
      <c r="AX17" s="1" t="e" cm="1">
        <f t="array" aca="1" ref="AX17" ca="1">INDIRECT("'" &amp; YEAR(TODAY()) &amp; "'!" &amp; CELL("address", AX17))</f>
        <v>#REF!</v>
      </c>
      <c r="AY17" s="1" t="e" cm="1">
        <f t="array" aca="1" ref="AY17" ca="1">INDIRECT("'" &amp; YEAR(TODAY()) &amp; "'!" &amp; CELL("address", AY17))</f>
        <v>#REF!</v>
      </c>
      <c r="AZ17" s="1" t="e" cm="1">
        <f t="array" aca="1" ref="AZ17" ca="1">INDIRECT("'" &amp; YEAR(TODAY()) &amp; "'!" &amp; CELL("address", AZ17))</f>
        <v>#REF!</v>
      </c>
      <c r="BA17" s="1" t="e" cm="1">
        <f t="array" aca="1" ref="BA17" ca="1">INDIRECT("'" &amp; YEAR(TODAY()) &amp; "'!" &amp; CELL("address", BA17))</f>
        <v>#REF!</v>
      </c>
      <c r="BB17" s="1" t="e" cm="1">
        <f t="array" aca="1" ref="BB17" ca="1">INDIRECT("'" &amp; YEAR(TODAY()) &amp; "'!" &amp; CELL("address", BB17))</f>
        <v>#REF!</v>
      </c>
      <c r="BC17" s="1" t="e" cm="1">
        <f t="array" aca="1" ref="BC17" ca="1">INDIRECT("'" &amp; YEAR(TODAY()) &amp; "'!" &amp; CELL("address", BC17))</f>
        <v>#REF!</v>
      </c>
      <c r="BD17" s="1" t="e" cm="1">
        <f t="array" aca="1" ref="BD17" ca="1">INDIRECT("'" &amp; YEAR(TODAY()) &amp; "'!" &amp; CELL("address", BD17))</f>
        <v>#REF!</v>
      </c>
      <c r="BE17" s="1" t="e" cm="1">
        <f t="array" aca="1" ref="BE17" ca="1">INDIRECT("'" &amp; YEAR(TODAY()) &amp; "'!" &amp; CELL("address", BE17))</f>
        <v>#REF!</v>
      </c>
      <c r="BF17" s="1" t="e" cm="1">
        <f t="array" aca="1" ref="BF17" ca="1">INDIRECT("'" &amp; YEAR(TODAY()) &amp; "'!" &amp; CELL("address", BF17))</f>
        <v>#REF!</v>
      </c>
      <c r="BG17" s="1" t="e" cm="1">
        <f t="array" aca="1" ref="BG17" ca="1">INDIRECT("'" &amp; YEAR(TODAY()) &amp; "'!" &amp; CELL("address", BG17))</f>
        <v>#REF!</v>
      </c>
      <c r="BH17" s="1" t="e" cm="1">
        <f t="array" aca="1" ref="BH17" ca="1">INDIRECT("'" &amp; YEAR(TODAY()) &amp; "'!" &amp; CELL("address", BH17))</f>
        <v>#REF!</v>
      </c>
      <c r="BI17" s="1" t="e" cm="1">
        <f t="array" aca="1" ref="BI17" ca="1">INDIRECT("'" &amp; YEAR(TODAY()) &amp; "'!" &amp; CELL("address", BI17))</f>
        <v>#REF!</v>
      </c>
      <c r="BJ17" s="1" t="e" cm="1">
        <f t="array" aca="1" ref="BJ17" ca="1">INDIRECT("'" &amp; YEAR(TODAY()) &amp; "'!" &amp; CELL("address", BJ17))</f>
        <v>#REF!</v>
      </c>
      <c r="BK17" s="1" t="e" cm="1">
        <f t="array" aca="1" ref="BK17" ca="1">INDIRECT("'" &amp; YEAR(TODAY()) &amp; "'!" &amp; CELL("address", BK17))</f>
        <v>#REF!</v>
      </c>
      <c r="BL17" s="1" t="e" cm="1">
        <f t="array" aca="1" ref="BL17" ca="1">INDIRECT("'" &amp; YEAR(TODAY()) &amp; "'!" &amp; CELL("address", BL17))</f>
        <v>#REF!</v>
      </c>
      <c r="BM17" s="1" t="e" cm="1">
        <f t="array" aca="1" ref="BM17" ca="1">INDIRECT("'" &amp; YEAR(TODAY()) &amp; "'!" &amp; CELL("address", BM17))</f>
        <v>#REF!</v>
      </c>
      <c r="BN17" s="1" t="e" cm="1">
        <f t="array" aca="1" ref="BN17" ca="1">INDIRECT("'" &amp; YEAR(TODAY()) &amp; "'!" &amp; CELL("address", BN17))</f>
        <v>#REF!</v>
      </c>
      <c r="BO17" s="1" t="e" cm="1">
        <f t="array" aca="1" ref="BO17" ca="1">INDIRECT("'" &amp; YEAR(TODAY()) &amp; "'!" &amp; CELL("address", BO17))</f>
        <v>#REF!</v>
      </c>
      <c r="BP17" s="1" t="e" cm="1">
        <f t="array" aca="1" ref="BP17" ca="1">INDIRECT("'" &amp; YEAR(TODAY()) &amp; "'!" &amp; CELL("address", BP17))</f>
        <v>#REF!</v>
      </c>
      <c r="BQ17" s="1" t="e" cm="1">
        <f t="array" aca="1" ref="BQ17" ca="1">INDIRECT("'" &amp; YEAR(TODAY()) &amp; "'!" &amp; CELL("address", BQ17))</f>
        <v>#REF!</v>
      </c>
      <c r="BR17" s="1" t="e" cm="1">
        <f t="array" aca="1" ref="BR17" ca="1">INDIRECT("'" &amp; YEAR(TODAY()) &amp; "'!" &amp; CELL("address", BR17))</f>
        <v>#REF!</v>
      </c>
      <c r="BS17" s="1" t="e" cm="1">
        <f t="array" aca="1" ref="BS17" ca="1">INDIRECT("'" &amp; YEAR(TODAY()) &amp; "'!" &amp; CELL("address", BS17))</f>
        <v>#REF!</v>
      </c>
      <c r="BT17" s="1" t="e" cm="1">
        <f t="array" aca="1" ref="BT17" ca="1">INDIRECT("'" &amp; YEAR(TODAY()) &amp; "'!" &amp; CELL("address", BT17))</f>
        <v>#REF!</v>
      </c>
    </row>
    <row r="18" spans="1:72" x14ac:dyDescent="0.25">
      <c r="A18" s="1" t="e" cm="1">
        <f t="array" aca="1" ref="A18" ca="1">INDIRECT("'" &amp; YEAR(TODAY()) &amp; "'!" &amp; CELL("address", A18))</f>
        <v>#REF!</v>
      </c>
      <c r="B18" s="1" t="e" cm="1">
        <f t="array" aca="1" ref="B18" ca="1">INDIRECT("'" &amp; YEAR(TODAY()) &amp; "'!" &amp; CELL("address", B18))</f>
        <v>#REF!</v>
      </c>
      <c r="C18" s="1" t="e" cm="1">
        <f t="array" aca="1" ref="C18" ca="1">INDIRECT("'" &amp; YEAR(TODAY()) &amp; "'!" &amp; CELL("address", C18))</f>
        <v>#REF!</v>
      </c>
      <c r="D18" s="1" t="e" cm="1">
        <f t="array" aca="1" ref="D18" ca="1">INDIRECT("'" &amp; YEAR(TODAY()) &amp; "'!" &amp; CELL("address", D18))</f>
        <v>#REF!</v>
      </c>
      <c r="E18" s="1" t="e" cm="1">
        <f t="array" aca="1" ref="E18" ca="1">INDIRECT("'" &amp; YEAR(TODAY()) &amp; "'!" &amp; CELL("address", E18))</f>
        <v>#REF!</v>
      </c>
      <c r="F18" s="1" t="e" cm="1">
        <f t="array" aca="1" ref="F18" ca="1">INDIRECT("'" &amp; YEAR(TODAY()) &amp; "'!" &amp; CELL("address", F18))</f>
        <v>#REF!</v>
      </c>
      <c r="G18" s="1" t="e" cm="1">
        <f t="array" aca="1" ref="G18" ca="1">INDIRECT("'" &amp; YEAR(TODAY()) &amp; "'!" &amp; CELL("address", G18))</f>
        <v>#REF!</v>
      </c>
      <c r="H18" s="1" t="e" cm="1">
        <f t="array" aca="1" ref="H18" ca="1">INDIRECT("'" &amp; YEAR(TODAY()) &amp; "'!" &amp; CELL("address", H18))</f>
        <v>#REF!</v>
      </c>
      <c r="I18" s="1" t="e" cm="1">
        <f t="array" aca="1" ref="I18" ca="1">INDIRECT("'" &amp; YEAR(TODAY()) &amp; "'!" &amp; CELL("address", I18))</f>
        <v>#REF!</v>
      </c>
      <c r="J18" s="1" t="e" cm="1">
        <f t="array" aca="1" ref="J18" ca="1">INDIRECT("'" &amp; YEAR(TODAY()) &amp; "'!" &amp; CELL("address", J18))</f>
        <v>#REF!</v>
      </c>
      <c r="K18" s="1" t="e" cm="1">
        <f t="array" aca="1" ref="K18" ca="1">INDIRECT("'" &amp; YEAR(TODAY()) &amp; "'!" &amp; CELL("address", K18))</f>
        <v>#REF!</v>
      </c>
      <c r="L18" s="1" t="e" cm="1">
        <f t="array" aca="1" ref="L18" ca="1">INDIRECT("'" &amp; YEAR(TODAY()) &amp; "'!" &amp; CELL("address", L18))</f>
        <v>#REF!</v>
      </c>
      <c r="M18" s="1" t="e" cm="1">
        <f t="array" aca="1" ref="M18" ca="1">INDIRECT("'" &amp; YEAR(TODAY()) &amp; "'!" &amp; CELL("address", M18))</f>
        <v>#REF!</v>
      </c>
      <c r="N18" s="1" t="e" cm="1">
        <f t="array" aca="1" ref="N18" ca="1">INDIRECT("'" &amp; YEAR(TODAY()) &amp; "'!" &amp; CELL("address", N18))</f>
        <v>#REF!</v>
      </c>
      <c r="O18" s="1" t="e" cm="1">
        <f t="array" aca="1" ref="O18" ca="1">INDIRECT("'" &amp; YEAR(TODAY()) &amp; "'!" &amp; CELL("address", O18))</f>
        <v>#REF!</v>
      </c>
      <c r="P18" s="1" t="e" cm="1">
        <f t="array" aca="1" ref="P18" ca="1">INDIRECT("'" &amp; YEAR(TODAY()) &amp; "'!" &amp; CELL("address", P18))</f>
        <v>#REF!</v>
      </c>
      <c r="Q18" s="1" t="e" cm="1">
        <f t="array" aca="1" ref="Q18" ca="1">INDIRECT("'" &amp; YEAR(TODAY()) &amp; "'!" &amp; CELL("address", Q18))</f>
        <v>#REF!</v>
      </c>
      <c r="R18" s="1" t="e" cm="1">
        <f t="array" aca="1" ref="R18" ca="1">INDIRECT("'" &amp; YEAR(TODAY()) &amp; "'!" &amp; CELL("address", R18))</f>
        <v>#REF!</v>
      </c>
      <c r="S18" s="1" t="e" cm="1">
        <f t="array" aca="1" ref="S18" ca="1">INDIRECT("'" &amp; YEAR(TODAY()) &amp; "'!" &amp; CELL("address", S18))</f>
        <v>#REF!</v>
      </c>
      <c r="T18" s="1" t="e" cm="1">
        <f t="array" aca="1" ref="T18" ca="1">INDIRECT("'" &amp; YEAR(TODAY()) &amp; "'!" &amp; CELL("address", T18))</f>
        <v>#REF!</v>
      </c>
      <c r="U18" s="1" t="e" cm="1">
        <f t="array" aca="1" ref="U18" ca="1">INDIRECT("'" &amp; YEAR(TODAY()) &amp; "'!" &amp; CELL("address", U18))</f>
        <v>#REF!</v>
      </c>
      <c r="V18" s="1" t="e" cm="1">
        <f t="array" aca="1" ref="V18" ca="1">INDIRECT("'" &amp; YEAR(TODAY()) &amp; "'!" &amp; CELL("address", V18))</f>
        <v>#REF!</v>
      </c>
      <c r="W18" s="1" t="e" cm="1">
        <f t="array" aca="1" ref="W18" ca="1">INDIRECT("'" &amp; YEAR(TODAY()) &amp; "'!" &amp; CELL("address", W18))</f>
        <v>#REF!</v>
      </c>
      <c r="X18" s="1" t="e" cm="1">
        <f t="array" aca="1" ref="X18" ca="1">INDIRECT("'" &amp; YEAR(TODAY()) &amp; "'!" &amp; CELL("address", X18))</f>
        <v>#REF!</v>
      </c>
      <c r="Y18" s="1" t="e" cm="1">
        <f t="array" aca="1" ref="Y18" ca="1">INDIRECT("'" &amp; YEAR(TODAY()) &amp; "'!" &amp; CELL("address", Y18))</f>
        <v>#REF!</v>
      </c>
      <c r="Z18" s="1" t="e" cm="1">
        <f t="array" aca="1" ref="Z18" ca="1">INDIRECT("'" &amp; YEAR(TODAY()) &amp; "'!" &amp; CELL("address", Z18))</f>
        <v>#REF!</v>
      </c>
      <c r="AA18" s="1" t="e" cm="1">
        <f t="array" aca="1" ref="AA18" ca="1">INDIRECT("'" &amp; YEAR(TODAY()) &amp; "'!" &amp; CELL("address", AA18))</f>
        <v>#REF!</v>
      </c>
      <c r="AB18" s="1" t="e" cm="1">
        <f t="array" aca="1" ref="AB18" ca="1">INDIRECT("'" &amp; YEAR(TODAY()) &amp; "'!" &amp; CELL("address", AB18))</f>
        <v>#REF!</v>
      </c>
      <c r="AC18" s="1" t="e" cm="1">
        <f t="array" aca="1" ref="AC18" ca="1">INDIRECT("'" &amp; YEAR(TODAY()) &amp; "'!" &amp; CELL("address", AC18))</f>
        <v>#REF!</v>
      </c>
      <c r="AD18" s="1" t="e" cm="1">
        <f t="array" aca="1" ref="AD18" ca="1">INDIRECT("'" &amp; YEAR(TODAY()) &amp; "'!" &amp; CELL("address", AD18))</f>
        <v>#REF!</v>
      </c>
      <c r="AE18" s="1" t="e" cm="1">
        <f t="array" aca="1" ref="AE18" ca="1">INDIRECT("'" &amp; YEAR(TODAY()) &amp; "'!" &amp; CELL("address", AE18))</f>
        <v>#REF!</v>
      </c>
      <c r="AF18" s="1" t="e" cm="1">
        <f t="array" aca="1" ref="AF18" ca="1">INDIRECT("'" &amp; YEAR(TODAY()) &amp; "'!" &amp; CELL("address", AF18))</f>
        <v>#REF!</v>
      </c>
      <c r="AG18" s="1" t="e" cm="1">
        <f t="array" aca="1" ref="AG18" ca="1">INDIRECT("'" &amp; YEAR(TODAY()) &amp; "'!" &amp; CELL("address", AG18))</f>
        <v>#REF!</v>
      </c>
      <c r="AH18" s="1" t="e" cm="1">
        <f t="array" aca="1" ref="AH18" ca="1">INDIRECT("'" &amp; YEAR(TODAY()) &amp; "'!" &amp; CELL("address", AH18))</f>
        <v>#REF!</v>
      </c>
      <c r="AI18" s="1" t="e" cm="1">
        <f t="array" aca="1" ref="AI18" ca="1">INDIRECT("'" &amp; YEAR(TODAY()) &amp; "'!" &amp; CELL("address", AI18))</f>
        <v>#REF!</v>
      </c>
      <c r="AJ18" s="1" t="e" cm="1">
        <f t="array" aca="1" ref="AJ18" ca="1">INDIRECT("'" &amp; YEAR(TODAY()) &amp; "'!" &amp; CELL("address", AJ18))</f>
        <v>#REF!</v>
      </c>
      <c r="AK18" s="1" t="e" cm="1">
        <f t="array" aca="1" ref="AK18" ca="1">INDIRECT("'" &amp; YEAR(TODAY()) &amp; "'!" &amp; CELL("address", AK18))</f>
        <v>#REF!</v>
      </c>
      <c r="AL18" s="1" t="e" cm="1">
        <f t="array" aca="1" ref="AL18" ca="1">INDIRECT("'" &amp; YEAR(TODAY()) &amp; "'!" &amp; CELL("address", AL18))</f>
        <v>#REF!</v>
      </c>
      <c r="AM18" s="1" t="e" cm="1">
        <f t="array" aca="1" ref="AM18" ca="1">INDIRECT("'" &amp; YEAR(TODAY()) &amp; "'!" &amp; CELL("address", AM18))</f>
        <v>#REF!</v>
      </c>
      <c r="AN18" s="1" t="e" cm="1">
        <f t="array" aca="1" ref="AN18" ca="1">INDIRECT("'" &amp; YEAR(TODAY()) &amp; "'!" &amp; CELL("address", AN18))</f>
        <v>#REF!</v>
      </c>
      <c r="AO18" s="1" t="e" cm="1">
        <f t="array" aca="1" ref="AO18" ca="1">INDIRECT("'" &amp; YEAR(TODAY()) &amp; "'!" &amp; CELL("address", AO18))</f>
        <v>#REF!</v>
      </c>
      <c r="AP18" s="1" t="e" cm="1">
        <f t="array" aca="1" ref="AP18" ca="1">INDIRECT("'" &amp; YEAR(TODAY()) &amp; "'!" &amp; CELL("address", AP18))</f>
        <v>#REF!</v>
      </c>
      <c r="AQ18" s="1" t="e" cm="1">
        <f t="array" aca="1" ref="AQ18" ca="1">INDIRECT("'" &amp; YEAR(TODAY()) &amp; "'!" &amp; CELL("address", AQ18))</f>
        <v>#REF!</v>
      </c>
      <c r="AR18" s="1" t="e" cm="1">
        <f t="array" aca="1" ref="AR18" ca="1">INDIRECT("'" &amp; YEAR(TODAY()) &amp; "'!" &amp; CELL("address", AR18))</f>
        <v>#REF!</v>
      </c>
      <c r="AS18" s="1" t="e" cm="1">
        <f t="array" aca="1" ref="AS18" ca="1">INDIRECT("'" &amp; YEAR(TODAY()) &amp; "'!" &amp; CELL("address", AS18))</f>
        <v>#REF!</v>
      </c>
      <c r="AT18" s="1" t="e" cm="1">
        <f t="array" aca="1" ref="AT18" ca="1">INDIRECT("'" &amp; YEAR(TODAY()) &amp; "'!" &amp; CELL("address", AT18))</f>
        <v>#REF!</v>
      </c>
      <c r="AU18" s="1" t="e" cm="1">
        <f t="array" aca="1" ref="AU18" ca="1">INDIRECT("'" &amp; YEAR(TODAY()) &amp; "'!" &amp; CELL("address", AU18))</f>
        <v>#REF!</v>
      </c>
      <c r="AV18" s="1" t="e" cm="1">
        <f t="array" aca="1" ref="AV18" ca="1">INDIRECT("'" &amp; YEAR(TODAY()) &amp; "'!" &amp; CELL("address", AV18))</f>
        <v>#REF!</v>
      </c>
      <c r="AW18" s="1" t="e" cm="1">
        <f t="array" aca="1" ref="AW18" ca="1">INDIRECT("'" &amp; YEAR(TODAY()) &amp; "'!" &amp; CELL("address", AW18))</f>
        <v>#REF!</v>
      </c>
      <c r="AX18" s="1" t="e" cm="1">
        <f t="array" aca="1" ref="AX18" ca="1">INDIRECT("'" &amp; YEAR(TODAY()) &amp; "'!" &amp; CELL("address", AX18))</f>
        <v>#REF!</v>
      </c>
      <c r="AY18" s="1" t="e" cm="1">
        <f t="array" aca="1" ref="AY18" ca="1">INDIRECT("'" &amp; YEAR(TODAY()) &amp; "'!" &amp; CELL("address", AY18))</f>
        <v>#REF!</v>
      </c>
      <c r="AZ18" s="1" t="e" cm="1">
        <f t="array" aca="1" ref="AZ18" ca="1">INDIRECT("'" &amp; YEAR(TODAY()) &amp; "'!" &amp; CELL("address", AZ18))</f>
        <v>#REF!</v>
      </c>
      <c r="BA18" s="1" t="e" cm="1">
        <f t="array" aca="1" ref="BA18" ca="1">INDIRECT("'" &amp; YEAR(TODAY()) &amp; "'!" &amp; CELL("address", BA18))</f>
        <v>#REF!</v>
      </c>
      <c r="BB18" s="1" t="e" cm="1">
        <f t="array" aca="1" ref="BB18" ca="1">INDIRECT("'" &amp; YEAR(TODAY()) &amp; "'!" &amp; CELL("address", BB18))</f>
        <v>#REF!</v>
      </c>
      <c r="BC18" s="1" t="e" cm="1">
        <f t="array" aca="1" ref="BC18" ca="1">INDIRECT("'" &amp; YEAR(TODAY()) &amp; "'!" &amp; CELL("address", BC18))</f>
        <v>#REF!</v>
      </c>
      <c r="BD18" s="1" t="e" cm="1">
        <f t="array" aca="1" ref="BD18" ca="1">INDIRECT("'" &amp; YEAR(TODAY()) &amp; "'!" &amp; CELL("address", BD18))</f>
        <v>#REF!</v>
      </c>
      <c r="BE18" s="1" t="e" cm="1">
        <f t="array" aca="1" ref="BE18" ca="1">INDIRECT("'" &amp; YEAR(TODAY()) &amp; "'!" &amp; CELL("address", BE18))</f>
        <v>#REF!</v>
      </c>
      <c r="BF18" s="1" t="e" cm="1">
        <f t="array" aca="1" ref="BF18" ca="1">INDIRECT("'" &amp; YEAR(TODAY()) &amp; "'!" &amp; CELL("address", BF18))</f>
        <v>#REF!</v>
      </c>
      <c r="BG18" s="1" t="e" cm="1">
        <f t="array" aca="1" ref="BG18" ca="1">INDIRECT("'" &amp; YEAR(TODAY()) &amp; "'!" &amp; CELL("address", BG18))</f>
        <v>#REF!</v>
      </c>
      <c r="BH18" s="1" t="e" cm="1">
        <f t="array" aca="1" ref="BH18" ca="1">INDIRECT("'" &amp; YEAR(TODAY()) &amp; "'!" &amp; CELL("address", BH18))</f>
        <v>#REF!</v>
      </c>
      <c r="BI18" s="1" t="e" cm="1">
        <f t="array" aca="1" ref="BI18" ca="1">INDIRECT("'" &amp; YEAR(TODAY()) &amp; "'!" &amp; CELL("address", BI18))</f>
        <v>#REF!</v>
      </c>
      <c r="BJ18" s="1" t="e" cm="1">
        <f t="array" aca="1" ref="BJ18" ca="1">INDIRECT("'" &amp; YEAR(TODAY()) &amp; "'!" &amp; CELL("address", BJ18))</f>
        <v>#REF!</v>
      </c>
      <c r="BK18" s="1" t="e" cm="1">
        <f t="array" aca="1" ref="BK18" ca="1">INDIRECT("'" &amp; YEAR(TODAY()) &amp; "'!" &amp; CELL("address", BK18))</f>
        <v>#REF!</v>
      </c>
      <c r="BL18" s="1" t="e" cm="1">
        <f t="array" aca="1" ref="BL18" ca="1">INDIRECT("'" &amp; YEAR(TODAY()) &amp; "'!" &amp; CELL("address", BL18))</f>
        <v>#REF!</v>
      </c>
      <c r="BM18" s="1" t="e" cm="1">
        <f t="array" aca="1" ref="BM18" ca="1">INDIRECT("'" &amp; YEAR(TODAY()) &amp; "'!" &amp; CELL("address", BM18))</f>
        <v>#REF!</v>
      </c>
      <c r="BN18" s="1" t="e" cm="1">
        <f t="array" aca="1" ref="BN18" ca="1">INDIRECT("'" &amp; YEAR(TODAY()) &amp; "'!" &amp; CELL("address", BN18))</f>
        <v>#REF!</v>
      </c>
      <c r="BO18" s="1" t="e" cm="1">
        <f t="array" aca="1" ref="BO18" ca="1">INDIRECT("'" &amp; YEAR(TODAY()) &amp; "'!" &amp; CELL("address", BO18))</f>
        <v>#REF!</v>
      </c>
      <c r="BP18" s="1" t="e" cm="1">
        <f t="array" aca="1" ref="BP18" ca="1">INDIRECT("'" &amp; YEAR(TODAY()) &amp; "'!" &amp; CELL("address", BP18))</f>
        <v>#REF!</v>
      </c>
      <c r="BQ18" s="1" t="e" cm="1">
        <f t="array" aca="1" ref="BQ18" ca="1">INDIRECT("'" &amp; YEAR(TODAY()) &amp; "'!" &amp; CELL("address", BQ18))</f>
        <v>#REF!</v>
      </c>
      <c r="BR18" s="1" t="e" cm="1">
        <f t="array" aca="1" ref="BR18" ca="1">INDIRECT("'" &amp; YEAR(TODAY()) &amp; "'!" &amp; CELL("address", BR18))</f>
        <v>#REF!</v>
      </c>
      <c r="BS18" s="1" t="e" cm="1">
        <f t="array" aca="1" ref="BS18" ca="1">INDIRECT("'" &amp; YEAR(TODAY()) &amp; "'!" &amp; CELL("address", BS18))</f>
        <v>#REF!</v>
      </c>
      <c r="BT18" s="1" t="e" cm="1">
        <f t="array" aca="1" ref="BT18" ca="1">INDIRECT("'" &amp; YEAR(TODAY()) &amp; "'!" &amp; CELL("address", BT18))</f>
        <v>#REF!</v>
      </c>
    </row>
    <row r="19" spans="1:72" x14ac:dyDescent="0.25">
      <c r="A19" s="1" t="e" cm="1">
        <f t="array" aca="1" ref="A19" ca="1">INDIRECT("'" &amp; YEAR(TODAY()) &amp; "'!" &amp; CELL("address", A19))</f>
        <v>#REF!</v>
      </c>
      <c r="B19" s="1" t="e" cm="1">
        <f t="array" aca="1" ref="B19" ca="1">INDIRECT("'" &amp; YEAR(TODAY()) &amp; "'!" &amp; CELL("address", B19))</f>
        <v>#REF!</v>
      </c>
      <c r="C19" s="1" t="e" cm="1">
        <f t="array" aca="1" ref="C19" ca="1">INDIRECT("'" &amp; YEAR(TODAY()) &amp; "'!" &amp; CELL("address", C19))</f>
        <v>#REF!</v>
      </c>
      <c r="D19" s="1" t="e" cm="1">
        <f t="array" aca="1" ref="D19" ca="1">INDIRECT("'" &amp; YEAR(TODAY()) &amp; "'!" &amp; CELL("address", D19))</f>
        <v>#REF!</v>
      </c>
      <c r="E19" s="1" t="e" cm="1">
        <f t="array" aca="1" ref="E19" ca="1">INDIRECT("'" &amp; YEAR(TODAY()) &amp; "'!" &amp; CELL("address", E19))</f>
        <v>#REF!</v>
      </c>
      <c r="F19" s="1" t="e" cm="1">
        <f t="array" aca="1" ref="F19" ca="1">INDIRECT("'" &amp; YEAR(TODAY()) &amp; "'!" &amp; CELL("address", F19))</f>
        <v>#REF!</v>
      </c>
      <c r="G19" s="1" t="e" cm="1">
        <f t="array" aca="1" ref="G19" ca="1">INDIRECT("'" &amp; YEAR(TODAY()) &amp; "'!" &amp; CELL("address", G19))</f>
        <v>#REF!</v>
      </c>
      <c r="H19" s="1" t="e" cm="1">
        <f t="array" aca="1" ref="H19" ca="1">INDIRECT("'" &amp; YEAR(TODAY()) &amp; "'!" &amp; CELL("address", H19))</f>
        <v>#REF!</v>
      </c>
      <c r="I19" s="1" t="e" cm="1">
        <f t="array" aca="1" ref="I19" ca="1">INDIRECT("'" &amp; YEAR(TODAY()) &amp; "'!" &amp; CELL("address", I19))</f>
        <v>#REF!</v>
      </c>
      <c r="J19" s="1" t="e" cm="1">
        <f t="array" aca="1" ref="J19" ca="1">INDIRECT("'" &amp; YEAR(TODAY()) &amp; "'!" &amp; CELL("address", J19))</f>
        <v>#REF!</v>
      </c>
      <c r="K19" s="1" t="e" cm="1">
        <f t="array" aca="1" ref="K19" ca="1">INDIRECT("'" &amp; YEAR(TODAY()) &amp; "'!" &amp; CELL("address", K19))</f>
        <v>#REF!</v>
      </c>
      <c r="L19" s="1" t="e" cm="1">
        <f t="array" aca="1" ref="L19" ca="1">INDIRECT("'" &amp; YEAR(TODAY()) &amp; "'!" &amp; CELL("address", L19))</f>
        <v>#REF!</v>
      </c>
      <c r="M19" s="1" t="e" cm="1">
        <f t="array" aca="1" ref="M19" ca="1">INDIRECT("'" &amp; YEAR(TODAY()) &amp; "'!" &amp; CELL("address", M19))</f>
        <v>#REF!</v>
      </c>
      <c r="N19" s="1" t="e" cm="1">
        <f t="array" aca="1" ref="N19" ca="1">INDIRECT("'" &amp; YEAR(TODAY()) &amp; "'!" &amp; CELL("address", N19))</f>
        <v>#REF!</v>
      </c>
      <c r="O19" s="1" t="e" cm="1">
        <f t="array" aca="1" ref="O19" ca="1">INDIRECT("'" &amp; YEAR(TODAY()) &amp; "'!" &amp; CELL("address", O19))</f>
        <v>#REF!</v>
      </c>
      <c r="P19" s="1" t="e" cm="1">
        <f t="array" aca="1" ref="P19" ca="1">INDIRECT("'" &amp; YEAR(TODAY()) &amp; "'!" &amp; CELL("address", P19))</f>
        <v>#REF!</v>
      </c>
      <c r="Q19" s="1" t="e" cm="1">
        <f t="array" aca="1" ref="Q19" ca="1">INDIRECT("'" &amp; YEAR(TODAY()) &amp; "'!" &amp; CELL("address", Q19))</f>
        <v>#REF!</v>
      </c>
      <c r="R19" s="1" t="e" cm="1">
        <f t="array" aca="1" ref="R19" ca="1">INDIRECT("'" &amp; YEAR(TODAY()) &amp; "'!" &amp; CELL("address", R19))</f>
        <v>#REF!</v>
      </c>
      <c r="S19" s="1" t="e" cm="1">
        <f t="array" aca="1" ref="S19" ca="1">INDIRECT("'" &amp; YEAR(TODAY()) &amp; "'!" &amp; CELL("address", S19))</f>
        <v>#REF!</v>
      </c>
      <c r="T19" s="1" t="e" cm="1">
        <f t="array" aca="1" ref="T19" ca="1">INDIRECT("'" &amp; YEAR(TODAY()) &amp; "'!" &amp; CELL("address", T19))</f>
        <v>#REF!</v>
      </c>
      <c r="U19" s="1" t="e" cm="1">
        <f t="array" aca="1" ref="U19" ca="1">INDIRECT("'" &amp; YEAR(TODAY()) &amp; "'!" &amp; CELL("address", U19))</f>
        <v>#REF!</v>
      </c>
      <c r="V19" s="1" t="e" cm="1">
        <f t="array" aca="1" ref="V19" ca="1">INDIRECT("'" &amp; YEAR(TODAY()) &amp; "'!" &amp; CELL("address", V19))</f>
        <v>#REF!</v>
      </c>
      <c r="W19" s="1" t="e" cm="1">
        <f t="array" aca="1" ref="W19" ca="1">INDIRECT("'" &amp; YEAR(TODAY()) &amp; "'!" &amp; CELL("address", W19))</f>
        <v>#REF!</v>
      </c>
      <c r="X19" s="1" t="e" cm="1">
        <f t="array" aca="1" ref="X19" ca="1">INDIRECT("'" &amp; YEAR(TODAY()) &amp; "'!" &amp; CELL("address", X19))</f>
        <v>#REF!</v>
      </c>
      <c r="Y19" s="1" t="e" cm="1">
        <f t="array" aca="1" ref="Y19" ca="1">INDIRECT("'" &amp; YEAR(TODAY()) &amp; "'!" &amp; CELL("address", Y19))</f>
        <v>#REF!</v>
      </c>
      <c r="Z19" s="1" t="e" cm="1">
        <f t="array" aca="1" ref="Z19" ca="1">INDIRECT("'" &amp; YEAR(TODAY()) &amp; "'!" &amp; CELL("address", Z19))</f>
        <v>#REF!</v>
      </c>
      <c r="AA19" s="1" t="e" cm="1">
        <f t="array" aca="1" ref="AA19" ca="1">INDIRECT("'" &amp; YEAR(TODAY()) &amp; "'!" &amp; CELL("address", AA19))</f>
        <v>#REF!</v>
      </c>
      <c r="AB19" s="1" t="e" cm="1">
        <f t="array" aca="1" ref="AB19" ca="1">INDIRECT("'" &amp; YEAR(TODAY()) &amp; "'!" &amp; CELL("address", AB19))</f>
        <v>#REF!</v>
      </c>
      <c r="AC19" s="1" t="e" cm="1">
        <f t="array" aca="1" ref="AC19" ca="1">INDIRECT("'" &amp; YEAR(TODAY()) &amp; "'!" &amp; CELL("address", AC19))</f>
        <v>#REF!</v>
      </c>
      <c r="AD19" s="1" t="e" cm="1">
        <f t="array" aca="1" ref="AD19" ca="1">INDIRECT("'" &amp; YEAR(TODAY()) &amp; "'!" &amp; CELL("address", AD19))</f>
        <v>#REF!</v>
      </c>
      <c r="AE19" s="1" t="e" cm="1">
        <f t="array" aca="1" ref="AE19" ca="1">INDIRECT("'" &amp; YEAR(TODAY()) &amp; "'!" &amp; CELL("address", AE19))</f>
        <v>#REF!</v>
      </c>
      <c r="AF19" s="1" t="e" cm="1">
        <f t="array" aca="1" ref="AF19" ca="1">INDIRECT("'" &amp; YEAR(TODAY()) &amp; "'!" &amp; CELL("address", AF19))</f>
        <v>#REF!</v>
      </c>
      <c r="AG19" s="1" t="e" cm="1">
        <f t="array" aca="1" ref="AG19" ca="1">INDIRECT("'" &amp; YEAR(TODAY()) &amp; "'!" &amp; CELL("address", AG19))</f>
        <v>#REF!</v>
      </c>
      <c r="AH19" s="1" t="e" cm="1">
        <f t="array" aca="1" ref="AH19" ca="1">INDIRECT("'" &amp; YEAR(TODAY()) &amp; "'!" &amp; CELL("address", AH19))</f>
        <v>#REF!</v>
      </c>
      <c r="AI19" s="1" t="e" cm="1">
        <f t="array" aca="1" ref="AI19" ca="1">INDIRECT("'" &amp; YEAR(TODAY()) &amp; "'!" &amp; CELL("address", AI19))</f>
        <v>#REF!</v>
      </c>
      <c r="AJ19" s="1" t="e" cm="1">
        <f t="array" aca="1" ref="AJ19" ca="1">INDIRECT("'" &amp; YEAR(TODAY()) &amp; "'!" &amp; CELL("address", AJ19))</f>
        <v>#REF!</v>
      </c>
      <c r="AK19" s="1" t="e" cm="1">
        <f t="array" aca="1" ref="AK19" ca="1">INDIRECT("'" &amp; YEAR(TODAY()) &amp; "'!" &amp; CELL("address", AK19))</f>
        <v>#REF!</v>
      </c>
      <c r="AL19" s="1" t="e" cm="1">
        <f t="array" aca="1" ref="AL19" ca="1">INDIRECT("'" &amp; YEAR(TODAY()) &amp; "'!" &amp; CELL("address", AL19))</f>
        <v>#REF!</v>
      </c>
      <c r="AM19" s="1" t="e" cm="1">
        <f t="array" aca="1" ref="AM19" ca="1">INDIRECT("'" &amp; YEAR(TODAY()) &amp; "'!" &amp; CELL("address", AM19))</f>
        <v>#REF!</v>
      </c>
      <c r="AN19" s="1" t="e" cm="1">
        <f t="array" aca="1" ref="AN19" ca="1">INDIRECT("'" &amp; YEAR(TODAY()) &amp; "'!" &amp; CELL("address", AN19))</f>
        <v>#REF!</v>
      </c>
      <c r="AO19" s="1" t="e" cm="1">
        <f t="array" aca="1" ref="AO19" ca="1">INDIRECT("'" &amp; YEAR(TODAY()) &amp; "'!" &amp; CELL("address", AO19))</f>
        <v>#REF!</v>
      </c>
      <c r="AP19" s="1" t="e" cm="1">
        <f t="array" aca="1" ref="AP19" ca="1">INDIRECT("'" &amp; YEAR(TODAY()) &amp; "'!" &amp; CELL("address", AP19))</f>
        <v>#REF!</v>
      </c>
      <c r="AQ19" s="1" t="e" cm="1">
        <f t="array" aca="1" ref="AQ19" ca="1">INDIRECT("'" &amp; YEAR(TODAY()) &amp; "'!" &amp; CELL("address", AQ19))</f>
        <v>#REF!</v>
      </c>
      <c r="AR19" s="1" t="e" cm="1">
        <f t="array" aca="1" ref="AR19" ca="1">INDIRECT("'" &amp; YEAR(TODAY()) &amp; "'!" &amp; CELL("address", AR19))</f>
        <v>#REF!</v>
      </c>
      <c r="AS19" s="1" t="e" cm="1">
        <f t="array" aca="1" ref="AS19" ca="1">INDIRECT("'" &amp; YEAR(TODAY()) &amp; "'!" &amp; CELL("address", AS19))</f>
        <v>#REF!</v>
      </c>
      <c r="AT19" s="1" t="e" cm="1">
        <f t="array" aca="1" ref="AT19" ca="1">INDIRECT("'" &amp; YEAR(TODAY()) &amp; "'!" &amp; CELL("address", AT19))</f>
        <v>#REF!</v>
      </c>
      <c r="AU19" s="1" t="e" cm="1">
        <f t="array" aca="1" ref="AU19" ca="1">INDIRECT("'" &amp; YEAR(TODAY()) &amp; "'!" &amp; CELL("address", AU19))</f>
        <v>#REF!</v>
      </c>
      <c r="AV19" s="1" t="e" cm="1">
        <f t="array" aca="1" ref="AV19" ca="1">INDIRECT("'" &amp; YEAR(TODAY()) &amp; "'!" &amp; CELL("address", AV19))</f>
        <v>#REF!</v>
      </c>
      <c r="AW19" s="1" t="e" cm="1">
        <f t="array" aca="1" ref="AW19" ca="1">INDIRECT("'" &amp; YEAR(TODAY()) &amp; "'!" &amp; CELL("address", AW19))</f>
        <v>#REF!</v>
      </c>
      <c r="AX19" s="1" t="e" cm="1">
        <f t="array" aca="1" ref="AX19" ca="1">INDIRECT("'" &amp; YEAR(TODAY()) &amp; "'!" &amp; CELL("address", AX19))</f>
        <v>#REF!</v>
      </c>
      <c r="AY19" s="1" t="e" cm="1">
        <f t="array" aca="1" ref="AY19" ca="1">INDIRECT("'" &amp; YEAR(TODAY()) &amp; "'!" &amp; CELL("address", AY19))</f>
        <v>#REF!</v>
      </c>
      <c r="AZ19" s="1" t="e" cm="1">
        <f t="array" aca="1" ref="AZ19" ca="1">INDIRECT("'" &amp; YEAR(TODAY()) &amp; "'!" &amp; CELL("address", AZ19))</f>
        <v>#REF!</v>
      </c>
      <c r="BA19" s="1" t="e" cm="1">
        <f t="array" aca="1" ref="BA19" ca="1">INDIRECT("'" &amp; YEAR(TODAY()) &amp; "'!" &amp; CELL("address", BA19))</f>
        <v>#REF!</v>
      </c>
      <c r="BB19" s="1" t="e" cm="1">
        <f t="array" aca="1" ref="BB19" ca="1">INDIRECT("'" &amp; YEAR(TODAY()) &amp; "'!" &amp; CELL("address", BB19))</f>
        <v>#REF!</v>
      </c>
      <c r="BC19" s="1" t="e" cm="1">
        <f t="array" aca="1" ref="BC19" ca="1">INDIRECT("'" &amp; YEAR(TODAY()) &amp; "'!" &amp; CELL("address", BC19))</f>
        <v>#REF!</v>
      </c>
      <c r="BD19" s="1" t="e" cm="1">
        <f t="array" aca="1" ref="BD19" ca="1">INDIRECT("'" &amp; YEAR(TODAY()) &amp; "'!" &amp; CELL("address", BD19))</f>
        <v>#REF!</v>
      </c>
      <c r="BE19" s="1" t="e" cm="1">
        <f t="array" aca="1" ref="BE19" ca="1">INDIRECT("'" &amp; YEAR(TODAY()) &amp; "'!" &amp; CELL("address", BE19))</f>
        <v>#REF!</v>
      </c>
      <c r="BF19" s="1" t="e" cm="1">
        <f t="array" aca="1" ref="BF19" ca="1">INDIRECT("'" &amp; YEAR(TODAY()) &amp; "'!" &amp; CELL("address", BF19))</f>
        <v>#REF!</v>
      </c>
      <c r="BG19" s="1" t="e" cm="1">
        <f t="array" aca="1" ref="BG19" ca="1">INDIRECT("'" &amp; YEAR(TODAY()) &amp; "'!" &amp; CELL("address", BG19))</f>
        <v>#REF!</v>
      </c>
      <c r="BH19" s="1" t="e" cm="1">
        <f t="array" aca="1" ref="BH19" ca="1">INDIRECT("'" &amp; YEAR(TODAY()) &amp; "'!" &amp; CELL("address", BH19))</f>
        <v>#REF!</v>
      </c>
      <c r="BI19" s="1" t="e" cm="1">
        <f t="array" aca="1" ref="BI19" ca="1">INDIRECT("'" &amp; YEAR(TODAY()) &amp; "'!" &amp; CELL("address", BI19))</f>
        <v>#REF!</v>
      </c>
      <c r="BJ19" s="1" t="e" cm="1">
        <f t="array" aca="1" ref="BJ19" ca="1">INDIRECT("'" &amp; YEAR(TODAY()) &amp; "'!" &amp; CELL("address", BJ19))</f>
        <v>#REF!</v>
      </c>
      <c r="BK19" s="1" t="e" cm="1">
        <f t="array" aca="1" ref="BK19" ca="1">INDIRECT("'" &amp; YEAR(TODAY()) &amp; "'!" &amp; CELL("address", BK19))</f>
        <v>#REF!</v>
      </c>
      <c r="BL19" s="1" t="e" cm="1">
        <f t="array" aca="1" ref="BL19" ca="1">INDIRECT("'" &amp; YEAR(TODAY()) &amp; "'!" &amp; CELL("address", BL19))</f>
        <v>#REF!</v>
      </c>
      <c r="BM19" s="1" t="e" cm="1">
        <f t="array" aca="1" ref="BM19" ca="1">INDIRECT("'" &amp; YEAR(TODAY()) &amp; "'!" &amp; CELL("address", BM19))</f>
        <v>#REF!</v>
      </c>
      <c r="BN19" s="1" t="e" cm="1">
        <f t="array" aca="1" ref="BN19" ca="1">INDIRECT("'" &amp; YEAR(TODAY()) &amp; "'!" &amp; CELL("address", BN19))</f>
        <v>#REF!</v>
      </c>
      <c r="BO19" s="1" t="e" cm="1">
        <f t="array" aca="1" ref="BO19" ca="1">INDIRECT("'" &amp; YEAR(TODAY()) &amp; "'!" &amp; CELL("address", BO19))</f>
        <v>#REF!</v>
      </c>
      <c r="BP19" s="1" t="e" cm="1">
        <f t="array" aca="1" ref="BP19" ca="1">INDIRECT("'" &amp; YEAR(TODAY()) &amp; "'!" &amp; CELL("address", BP19))</f>
        <v>#REF!</v>
      </c>
      <c r="BQ19" s="1" t="e" cm="1">
        <f t="array" aca="1" ref="BQ19" ca="1">INDIRECT("'" &amp; YEAR(TODAY()) &amp; "'!" &amp; CELL("address", BQ19))</f>
        <v>#REF!</v>
      </c>
      <c r="BR19" s="1" t="e" cm="1">
        <f t="array" aca="1" ref="BR19" ca="1">INDIRECT("'" &amp; YEAR(TODAY()) &amp; "'!" &amp; CELL("address", BR19))</f>
        <v>#REF!</v>
      </c>
      <c r="BS19" s="1" t="e" cm="1">
        <f t="array" aca="1" ref="BS19" ca="1">INDIRECT("'" &amp; YEAR(TODAY()) &amp; "'!" &amp; CELL("address", BS19))</f>
        <v>#REF!</v>
      </c>
      <c r="BT19" s="1" t="e" cm="1">
        <f t="array" aca="1" ref="BT19" ca="1">INDIRECT("'" &amp; YEAR(TODAY()) &amp; "'!" &amp; CELL("address", BT19))</f>
        <v>#REF!</v>
      </c>
    </row>
    <row r="20" spans="1:72" x14ac:dyDescent="0.25">
      <c r="A20" s="1" t="e" cm="1">
        <f t="array" aca="1" ref="A20" ca="1">INDIRECT("'" &amp; YEAR(TODAY()) &amp; "'!" &amp; CELL("address", A20))</f>
        <v>#REF!</v>
      </c>
      <c r="B20" s="1" t="e" cm="1">
        <f t="array" aca="1" ref="B20" ca="1">INDIRECT("'" &amp; YEAR(TODAY()) &amp; "'!" &amp; CELL("address", B20))</f>
        <v>#REF!</v>
      </c>
      <c r="C20" s="1" t="e" cm="1">
        <f t="array" aca="1" ref="C20" ca="1">INDIRECT("'" &amp; YEAR(TODAY()) &amp; "'!" &amp; CELL("address", C20))</f>
        <v>#REF!</v>
      </c>
      <c r="D20" s="1" t="e" cm="1">
        <f t="array" aca="1" ref="D20" ca="1">INDIRECT("'" &amp; YEAR(TODAY()) &amp; "'!" &amp; CELL("address", D20))</f>
        <v>#REF!</v>
      </c>
      <c r="E20" s="1" t="e" cm="1">
        <f t="array" aca="1" ref="E20" ca="1">INDIRECT("'" &amp; YEAR(TODAY()) &amp; "'!" &amp; CELL("address", E20))</f>
        <v>#REF!</v>
      </c>
      <c r="F20" s="1" t="e" cm="1">
        <f t="array" aca="1" ref="F20" ca="1">INDIRECT("'" &amp; YEAR(TODAY()) &amp; "'!" &amp; CELL("address", F20))</f>
        <v>#REF!</v>
      </c>
      <c r="G20" s="1" t="e" cm="1">
        <f t="array" aca="1" ref="G20" ca="1">INDIRECT("'" &amp; YEAR(TODAY()) &amp; "'!" &amp; CELL("address", G20))</f>
        <v>#REF!</v>
      </c>
      <c r="H20" s="1" t="e" cm="1">
        <f t="array" aca="1" ref="H20" ca="1">INDIRECT("'" &amp; YEAR(TODAY()) &amp; "'!" &amp; CELL("address", H20))</f>
        <v>#REF!</v>
      </c>
      <c r="I20" s="1" t="e" cm="1">
        <f t="array" aca="1" ref="I20" ca="1">INDIRECT("'" &amp; YEAR(TODAY()) &amp; "'!" &amp; CELL("address", I20))</f>
        <v>#REF!</v>
      </c>
      <c r="J20" s="1" t="e" cm="1">
        <f t="array" aca="1" ref="J20" ca="1">INDIRECT("'" &amp; YEAR(TODAY()) &amp; "'!" &amp; CELL("address", J20))</f>
        <v>#REF!</v>
      </c>
      <c r="K20" s="1" t="e" cm="1">
        <f t="array" aca="1" ref="K20" ca="1">INDIRECT("'" &amp; YEAR(TODAY()) &amp; "'!" &amp; CELL("address", K20))</f>
        <v>#REF!</v>
      </c>
      <c r="L20" s="1" t="e" cm="1">
        <f t="array" aca="1" ref="L20" ca="1">INDIRECT("'" &amp; YEAR(TODAY()) &amp; "'!" &amp; CELL("address", L20))</f>
        <v>#REF!</v>
      </c>
      <c r="M20" s="1" t="e" cm="1">
        <f t="array" aca="1" ref="M20" ca="1">INDIRECT("'" &amp; YEAR(TODAY()) &amp; "'!" &amp; CELL("address", M20))</f>
        <v>#REF!</v>
      </c>
      <c r="N20" s="1" t="e" cm="1">
        <f t="array" aca="1" ref="N20" ca="1">INDIRECT("'" &amp; YEAR(TODAY()) &amp; "'!" &amp; CELL("address", N20))</f>
        <v>#REF!</v>
      </c>
      <c r="O20" s="1" t="e" cm="1">
        <f t="array" aca="1" ref="O20" ca="1">INDIRECT("'" &amp; YEAR(TODAY()) &amp; "'!" &amp; CELL("address", O20))</f>
        <v>#REF!</v>
      </c>
      <c r="P20" s="1" t="e" cm="1">
        <f t="array" aca="1" ref="P20" ca="1">INDIRECT("'" &amp; YEAR(TODAY()) &amp; "'!" &amp; CELL("address", P20))</f>
        <v>#REF!</v>
      </c>
      <c r="Q20" s="1" t="e" cm="1">
        <f t="array" aca="1" ref="Q20" ca="1">INDIRECT("'" &amp; YEAR(TODAY()) &amp; "'!" &amp; CELL("address", Q20))</f>
        <v>#REF!</v>
      </c>
      <c r="R20" s="1" t="e" cm="1">
        <f t="array" aca="1" ref="R20" ca="1">INDIRECT("'" &amp; YEAR(TODAY()) &amp; "'!" &amp; CELL("address", R20))</f>
        <v>#REF!</v>
      </c>
      <c r="S20" s="1" t="e" cm="1">
        <f t="array" aca="1" ref="S20" ca="1">INDIRECT("'" &amp; YEAR(TODAY()) &amp; "'!" &amp; CELL("address", S20))</f>
        <v>#REF!</v>
      </c>
      <c r="T20" s="1" t="e" cm="1">
        <f t="array" aca="1" ref="T20" ca="1">INDIRECT("'" &amp; YEAR(TODAY()) &amp; "'!" &amp; CELL("address", T20))</f>
        <v>#REF!</v>
      </c>
      <c r="U20" s="1" t="e" cm="1">
        <f t="array" aca="1" ref="U20" ca="1">INDIRECT("'" &amp; YEAR(TODAY()) &amp; "'!" &amp; CELL("address", U20))</f>
        <v>#REF!</v>
      </c>
      <c r="V20" s="1" t="e" cm="1">
        <f t="array" aca="1" ref="V20" ca="1">INDIRECT("'" &amp; YEAR(TODAY()) &amp; "'!" &amp; CELL("address", V20))</f>
        <v>#REF!</v>
      </c>
      <c r="W20" s="1" t="e" cm="1">
        <f t="array" aca="1" ref="W20" ca="1">INDIRECT("'" &amp; YEAR(TODAY()) &amp; "'!" &amp; CELL("address", W20))</f>
        <v>#REF!</v>
      </c>
      <c r="X20" s="1" t="e" cm="1">
        <f t="array" aca="1" ref="X20" ca="1">INDIRECT("'" &amp; YEAR(TODAY()) &amp; "'!" &amp; CELL("address", X20))</f>
        <v>#REF!</v>
      </c>
      <c r="Y20" s="1" t="e" cm="1">
        <f t="array" aca="1" ref="Y20" ca="1">INDIRECT("'" &amp; YEAR(TODAY()) &amp; "'!" &amp; CELL("address", Y20))</f>
        <v>#REF!</v>
      </c>
      <c r="Z20" s="1" t="e" cm="1">
        <f t="array" aca="1" ref="Z20" ca="1">INDIRECT("'" &amp; YEAR(TODAY()) &amp; "'!" &amp; CELL("address", Z20))</f>
        <v>#REF!</v>
      </c>
      <c r="AA20" s="1" t="e" cm="1">
        <f t="array" aca="1" ref="AA20" ca="1">INDIRECT("'" &amp; YEAR(TODAY()) &amp; "'!" &amp; CELL("address", AA20))</f>
        <v>#REF!</v>
      </c>
      <c r="AB20" s="1" t="e" cm="1">
        <f t="array" aca="1" ref="AB20" ca="1">INDIRECT("'" &amp; YEAR(TODAY()) &amp; "'!" &amp; CELL("address", AB20))</f>
        <v>#REF!</v>
      </c>
      <c r="AC20" s="1" t="e" cm="1">
        <f t="array" aca="1" ref="AC20" ca="1">INDIRECT("'" &amp; YEAR(TODAY()) &amp; "'!" &amp; CELL("address", AC20))</f>
        <v>#REF!</v>
      </c>
      <c r="AD20" s="1" t="e" cm="1">
        <f t="array" aca="1" ref="AD20" ca="1">INDIRECT("'" &amp; YEAR(TODAY()) &amp; "'!" &amp; CELL("address", AD20))</f>
        <v>#REF!</v>
      </c>
      <c r="AE20" s="1" t="e" cm="1">
        <f t="array" aca="1" ref="AE20" ca="1">INDIRECT("'" &amp; YEAR(TODAY()) &amp; "'!" &amp; CELL("address", AE20))</f>
        <v>#REF!</v>
      </c>
      <c r="AF20" s="1" t="e" cm="1">
        <f t="array" aca="1" ref="AF20" ca="1">INDIRECT("'" &amp; YEAR(TODAY()) &amp; "'!" &amp; CELL("address", AF20))</f>
        <v>#REF!</v>
      </c>
      <c r="AG20" s="1" t="e" cm="1">
        <f t="array" aca="1" ref="AG20" ca="1">INDIRECT("'" &amp; YEAR(TODAY()) &amp; "'!" &amp; CELL("address", AG20))</f>
        <v>#REF!</v>
      </c>
      <c r="AH20" s="1" t="e" cm="1">
        <f t="array" aca="1" ref="AH20" ca="1">INDIRECT("'" &amp; YEAR(TODAY()) &amp; "'!" &amp; CELL("address", AH20))</f>
        <v>#REF!</v>
      </c>
      <c r="AI20" s="1" t="e" cm="1">
        <f t="array" aca="1" ref="AI20" ca="1">INDIRECT("'" &amp; YEAR(TODAY()) &amp; "'!" &amp; CELL("address", AI20))</f>
        <v>#REF!</v>
      </c>
      <c r="AJ20" s="1" t="e" cm="1">
        <f t="array" aca="1" ref="AJ20" ca="1">INDIRECT("'" &amp; YEAR(TODAY()) &amp; "'!" &amp; CELL("address", AJ20))</f>
        <v>#REF!</v>
      </c>
      <c r="AK20" s="1" t="e" cm="1">
        <f t="array" aca="1" ref="AK20" ca="1">INDIRECT("'" &amp; YEAR(TODAY()) &amp; "'!" &amp; CELL("address", AK20))</f>
        <v>#REF!</v>
      </c>
      <c r="AL20" s="1" t="e" cm="1">
        <f t="array" aca="1" ref="AL20" ca="1">INDIRECT("'" &amp; YEAR(TODAY()) &amp; "'!" &amp; CELL("address", AL20))</f>
        <v>#REF!</v>
      </c>
      <c r="AM20" s="1" t="e" cm="1">
        <f t="array" aca="1" ref="AM20" ca="1">INDIRECT("'" &amp; YEAR(TODAY()) &amp; "'!" &amp; CELL("address", AM20))</f>
        <v>#REF!</v>
      </c>
      <c r="AN20" s="1" t="e" cm="1">
        <f t="array" aca="1" ref="AN20" ca="1">INDIRECT("'" &amp; YEAR(TODAY()) &amp; "'!" &amp; CELL("address", AN20))</f>
        <v>#REF!</v>
      </c>
      <c r="AO20" s="1" t="e" cm="1">
        <f t="array" aca="1" ref="AO20" ca="1">INDIRECT("'" &amp; YEAR(TODAY()) &amp; "'!" &amp; CELL("address", AO20))</f>
        <v>#REF!</v>
      </c>
      <c r="AP20" s="1" t="e" cm="1">
        <f t="array" aca="1" ref="AP20" ca="1">INDIRECT("'" &amp; YEAR(TODAY()) &amp; "'!" &amp; CELL("address", AP20))</f>
        <v>#REF!</v>
      </c>
      <c r="AQ20" s="1" t="e" cm="1">
        <f t="array" aca="1" ref="AQ20" ca="1">INDIRECT("'" &amp; YEAR(TODAY()) &amp; "'!" &amp; CELL("address", AQ20))</f>
        <v>#REF!</v>
      </c>
      <c r="AR20" s="1" t="e" cm="1">
        <f t="array" aca="1" ref="AR20" ca="1">INDIRECT("'" &amp; YEAR(TODAY()) &amp; "'!" &amp; CELL("address", AR20))</f>
        <v>#REF!</v>
      </c>
      <c r="AS20" s="1" t="e" cm="1">
        <f t="array" aca="1" ref="AS20" ca="1">INDIRECT("'" &amp; YEAR(TODAY()) &amp; "'!" &amp; CELL("address", AS20))</f>
        <v>#REF!</v>
      </c>
      <c r="AT20" s="1" t="e" cm="1">
        <f t="array" aca="1" ref="AT20" ca="1">INDIRECT("'" &amp; YEAR(TODAY()) &amp; "'!" &amp; CELL("address", AT20))</f>
        <v>#REF!</v>
      </c>
      <c r="AU20" s="1" t="e" cm="1">
        <f t="array" aca="1" ref="AU20" ca="1">INDIRECT("'" &amp; YEAR(TODAY()) &amp; "'!" &amp; CELL("address", AU20))</f>
        <v>#REF!</v>
      </c>
      <c r="AV20" s="1" t="e" cm="1">
        <f t="array" aca="1" ref="AV20" ca="1">INDIRECT("'" &amp; YEAR(TODAY()) &amp; "'!" &amp; CELL("address", AV20))</f>
        <v>#REF!</v>
      </c>
      <c r="AW20" s="1" t="e" cm="1">
        <f t="array" aca="1" ref="AW20" ca="1">INDIRECT("'" &amp; YEAR(TODAY()) &amp; "'!" &amp; CELL("address", AW20))</f>
        <v>#REF!</v>
      </c>
      <c r="AX20" s="1" t="e" cm="1">
        <f t="array" aca="1" ref="AX20" ca="1">INDIRECT("'" &amp; YEAR(TODAY()) &amp; "'!" &amp; CELL("address", AX20))</f>
        <v>#REF!</v>
      </c>
      <c r="AY20" s="1" t="e" cm="1">
        <f t="array" aca="1" ref="AY20" ca="1">INDIRECT("'" &amp; YEAR(TODAY()) &amp; "'!" &amp; CELL("address", AY20))</f>
        <v>#REF!</v>
      </c>
      <c r="AZ20" s="1" t="e" cm="1">
        <f t="array" aca="1" ref="AZ20" ca="1">INDIRECT("'" &amp; YEAR(TODAY()) &amp; "'!" &amp; CELL("address", AZ20))</f>
        <v>#REF!</v>
      </c>
      <c r="BA20" s="1" t="e" cm="1">
        <f t="array" aca="1" ref="BA20" ca="1">INDIRECT("'" &amp; YEAR(TODAY()) &amp; "'!" &amp; CELL("address", BA20))</f>
        <v>#REF!</v>
      </c>
      <c r="BB20" s="1" t="e" cm="1">
        <f t="array" aca="1" ref="BB20" ca="1">INDIRECT("'" &amp; YEAR(TODAY()) &amp; "'!" &amp; CELL("address", BB20))</f>
        <v>#REF!</v>
      </c>
      <c r="BC20" s="1" t="e" cm="1">
        <f t="array" aca="1" ref="BC20" ca="1">INDIRECT("'" &amp; YEAR(TODAY()) &amp; "'!" &amp; CELL("address", BC20))</f>
        <v>#REF!</v>
      </c>
      <c r="BD20" s="1" t="e" cm="1">
        <f t="array" aca="1" ref="BD20" ca="1">INDIRECT("'" &amp; YEAR(TODAY()) &amp; "'!" &amp; CELL("address", BD20))</f>
        <v>#REF!</v>
      </c>
      <c r="BE20" s="1" t="e" cm="1">
        <f t="array" aca="1" ref="BE20" ca="1">INDIRECT("'" &amp; YEAR(TODAY()) &amp; "'!" &amp; CELL("address", BE20))</f>
        <v>#REF!</v>
      </c>
      <c r="BF20" s="1" t="e" cm="1">
        <f t="array" aca="1" ref="BF20" ca="1">INDIRECT("'" &amp; YEAR(TODAY()) &amp; "'!" &amp; CELL("address", BF20))</f>
        <v>#REF!</v>
      </c>
      <c r="BG20" s="1" t="e" cm="1">
        <f t="array" aca="1" ref="BG20" ca="1">INDIRECT("'" &amp; YEAR(TODAY()) &amp; "'!" &amp; CELL("address", BG20))</f>
        <v>#REF!</v>
      </c>
      <c r="BH20" s="1" t="e" cm="1">
        <f t="array" aca="1" ref="BH20" ca="1">INDIRECT("'" &amp; YEAR(TODAY()) &amp; "'!" &amp; CELL("address", BH20))</f>
        <v>#REF!</v>
      </c>
      <c r="BI20" s="1" t="e" cm="1">
        <f t="array" aca="1" ref="BI20" ca="1">INDIRECT("'" &amp; YEAR(TODAY()) &amp; "'!" &amp; CELL("address", BI20))</f>
        <v>#REF!</v>
      </c>
      <c r="BJ20" s="1" t="e" cm="1">
        <f t="array" aca="1" ref="BJ20" ca="1">INDIRECT("'" &amp; YEAR(TODAY()) &amp; "'!" &amp; CELL("address", BJ20))</f>
        <v>#REF!</v>
      </c>
      <c r="BK20" s="1" t="e" cm="1">
        <f t="array" aca="1" ref="BK20" ca="1">INDIRECT("'" &amp; YEAR(TODAY()) &amp; "'!" &amp; CELL("address", BK20))</f>
        <v>#REF!</v>
      </c>
      <c r="BL20" s="1" t="e" cm="1">
        <f t="array" aca="1" ref="BL20" ca="1">INDIRECT("'" &amp; YEAR(TODAY()) &amp; "'!" &amp; CELL("address", BL20))</f>
        <v>#REF!</v>
      </c>
      <c r="BM20" s="1" t="e" cm="1">
        <f t="array" aca="1" ref="BM20" ca="1">INDIRECT("'" &amp; YEAR(TODAY()) &amp; "'!" &amp; CELL("address", BM20))</f>
        <v>#REF!</v>
      </c>
      <c r="BN20" s="1" t="e" cm="1">
        <f t="array" aca="1" ref="BN20" ca="1">INDIRECT("'" &amp; YEAR(TODAY()) &amp; "'!" &amp; CELL("address", BN20))</f>
        <v>#REF!</v>
      </c>
      <c r="BO20" s="1" t="e" cm="1">
        <f t="array" aca="1" ref="BO20" ca="1">INDIRECT("'" &amp; YEAR(TODAY()) &amp; "'!" &amp; CELL("address", BO20))</f>
        <v>#REF!</v>
      </c>
      <c r="BP20" s="1" t="e" cm="1">
        <f t="array" aca="1" ref="BP20" ca="1">INDIRECT("'" &amp; YEAR(TODAY()) &amp; "'!" &amp; CELL("address", BP20))</f>
        <v>#REF!</v>
      </c>
      <c r="BQ20" s="1" t="e" cm="1">
        <f t="array" aca="1" ref="BQ20" ca="1">INDIRECT("'" &amp; YEAR(TODAY()) &amp; "'!" &amp; CELL("address", BQ20))</f>
        <v>#REF!</v>
      </c>
      <c r="BR20" s="1" t="e" cm="1">
        <f t="array" aca="1" ref="BR20" ca="1">INDIRECT("'" &amp; YEAR(TODAY()) &amp; "'!" &amp; CELL("address", BR20))</f>
        <v>#REF!</v>
      </c>
      <c r="BS20" s="1" t="e" cm="1">
        <f t="array" aca="1" ref="BS20" ca="1">INDIRECT("'" &amp; YEAR(TODAY()) &amp; "'!" &amp; CELL("address", BS20))</f>
        <v>#REF!</v>
      </c>
      <c r="BT20" s="1" t="e" cm="1">
        <f t="array" aca="1" ref="BT20" ca="1">INDIRECT("'" &amp; YEAR(TODAY()) &amp; "'!" &amp; CELL("address", BT20))</f>
        <v>#REF!</v>
      </c>
    </row>
    <row r="21" spans="1:72" x14ac:dyDescent="0.25">
      <c r="A21" s="1" t="e" cm="1">
        <f t="array" aca="1" ref="A21" ca="1">INDIRECT("'" &amp; YEAR(TODAY()) &amp; "'!" &amp; CELL("address", A21))</f>
        <v>#REF!</v>
      </c>
      <c r="B21" s="1" t="e" cm="1">
        <f t="array" aca="1" ref="B21" ca="1">INDIRECT("'" &amp; YEAR(TODAY()) &amp; "'!" &amp; CELL("address", B21))</f>
        <v>#REF!</v>
      </c>
      <c r="C21" s="1" t="e" cm="1">
        <f t="array" aca="1" ref="C21" ca="1">INDIRECT("'" &amp; YEAR(TODAY()) &amp; "'!" &amp; CELL("address", C21))</f>
        <v>#REF!</v>
      </c>
      <c r="D21" s="1" t="e" cm="1">
        <f t="array" aca="1" ref="D21" ca="1">INDIRECT("'" &amp; YEAR(TODAY()) &amp; "'!" &amp; CELL("address", D21))</f>
        <v>#REF!</v>
      </c>
      <c r="E21" s="1" t="e" cm="1">
        <f t="array" aca="1" ref="E21" ca="1">INDIRECT("'" &amp; YEAR(TODAY()) &amp; "'!" &amp; CELL("address", E21))</f>
        <v>#REF!</v>
      </c>
      <c r="F21" s="1" t="e" cm="1">
        <f t="array" aca="1" ref="F21" ca="1">INDIRECT("'" &amp; YEAR(TODAY()) &amp; "'!" &amp; CELL("address", F21))</f>
        <v>#REF!</v>
      </c>
      <c r="G21" s="1" t="e" cm="1">
        <f t="array" aca="1" ref="G21" ca="1">INDIRECT("'" &amp; YEAR(TODAY()) &amp; "'!" &amp; CELL("address", G21))</f>
        <v>#REF!</v>
      </c>
      <c r="H21" s="1" t="e" cm="1">
        <f t="array" aca="1" ref="H21" ca="1">INDIRECT("'" &amp; YEAR(TODAY()) &amp; "'!" &amp; CELL("address", H21))</f>
        <v>#REF!</v>
      </c>
      <c r="I21" s="1" t="e" cm="1">
        <f t="array" aca="1" ref="I21" ca="1">INDIRECT("'" &amp; YEAR(TODAY()) &amp; "'!" &amp; CELL("address", I21))</f>
        <v>#REF!</v>
      </c>
      <c r="J21" s="1" t="e" cm="1">
        <f t="array" aca="1" ref="J21" ca="1">INDIRECT("'" &amp; YEAR(TODAY()) &amp; "'!" &amp; CELL("address", J21))</f>
        <v>#REF!</v>
      </c>
      <c r="K21" s="1" t="e" cm="1">
        <f t="array" aca="1" ref="K21" ca="1">INDIRECT("'" &amp; YEAR(TODAY()) &amp; "'!" &amp; CELL("address", K21))</f>
        <v>#REF!</v>
      </c>
      <c r="L21" s="1" t="e" cm="1">
        <f t="array" aca="1" ref="L21" ca="1">INDIRECT("'" &amp; YEAR(TODAY()) &amp; "'!" &amp; CELL("address", L21))</f>
        <v>#REF!</v>
      </c>
      <c r="M21" s="1" t="e" cm="1">
        <f t="array" aca="1" ref="M21" ca="1">INDIRECT("'" &amp; YEAR(TODAY()) &amp; "'!" &amp; CELL("address", M21))</f>
        <v>#REF!</v>
      </c>
      <c r="N21" s="1" t="e" cm="1">
        <f t="array" aca="1" ref="N21" ca="1">INDIRECT("'" &amp; YEAR(TODAY()) &amp; "'!" &amp; CELL("address", N21))</f>
        <v>#REF!</v>
      </c>
      <c r="O21" s="1" t="e" cm="1">
        <f t="array" aca="1" ref="O21" ca="1">INDIRECT("'" &amp; YEAR(TODAY()) &amp; "'!" &amp; CELL("address", O21))</f>
        <v>#REF!</v>
      </c>
      <c r="P21" s="1" t="e" cm="1">
        <f t="array" aca="1" ref="P21" ca="1">INDIRECT("'" &amp; YEAR(TODAY()) &amp; "'!" &amp; CELL("address", P21))</f>
        <v>#REF!</v>
      </c>
      <c r="Q21" s="1" t="e" cm="1">
        <f t="array" aca="1" ref="Q21" ca="1">INDIRECT("'" &amp; YEAR(TODAY()) &amp; "'!" &amp; CELL("address", Q21))</f>
        <v>#REF!</v>
      </c>
      <c r="R21" s="1" t="e" cm="1">
        <f t="array" aca="1" ref="R21" ca="1">INDIRECT("'" &amp; YEAR(TODAY()) &amp; "'!" &amp; CELL("address", R21))</f>
        <v>#REF!</v>
      </c>
      <c r="S21" s="1" t="e" cm="1">
        <f t="array" aca="1" ref="S21" ca="1">INDIRECT("'" &amp; YEAR(TODAY()) &amp; "'!" &amp; CELL("address", S21))</f>
        <v>#REF!</v>
      </c>
      <c r="T21" s="1" t="e" cm="1">
        <f t="array" aca="1" ref="T21" ca="1">INDIRECT("'" &amp; YEAR(TODAY()) &amp; "'!" &amp; CELL("address", T21))</f>
        <v>#REF!</v>
      </c>
      <c r="U21" s="1" t="e" cm="1">
        <f t="array" aca="1" ref="U21" ca="1">INDIRECT("'" &amp; YEAR(TODAY()) &amp; "'!" &amp; CELL("address", U21))</f>
        <v>#REF!</v>
      </c>
      <c r="V21" s="1" t="e" cm="1">
        <f t="array" aca="1" ref="V21" ca="1">INDIRECT("'" &amp; YEAR(TODAY()) &amp; "'!" &amp; CELL("address", V21))</f>
        <v>#REF!</v>
      </c>
      <c r="W21" s="1" t="e" cm="1">
        <f t="array" aca="1" ref="W21" ca="1">INDIRECT("'" &amp; YEAR(TODAY()) &amp; "'!" &amp; CELL("address", W21))</f>
        <v>#REF!</v>
      </c>
      <c r="X21" s="1" t="e" cm="1">
        <f t="array" aca="1" ref="X21" ca="1">INDIRECT("'" &amp; YEAR(TODAY()) &amp; "'!" &amp; CELL("address", X21))</f>
        <v>#REF!</v>
      </c>
      <c r="Y21" s="1" t="e" cm="1">
        <f t="array" aca="1" ref="Y21" ca="1">INDIRECT("'" &amp; YEAR(TODAY()) &amp; "'!" &amp; CELL("address", Y21))</f>
        <v>#REF!</v>
      </c>
      <c r="Z21" s="1" t="e" cm="1">
        <f t="array" aca="1" ref="Z21" ca="1">INDIRECT("'" &amp; YEAR(TODAY()) &amp; "'!" &amp; CELL("address", Z21))</f>
        <v>#REF!</v>
      </c>
      <c r="AA21" s="1" t="e" cm="1">
        <f t="array" aca="1" ref="AA21" ca="1">INDIRECT("'" &amp; YEAR(TODAY()) &amp; "'!" &amp; CELL("address", AA21))</f>
        <v>#REF!</v>
      </c>
      <c r="AB21" s="1" t="e" cm="1">
        <f t="array" aca="1" ref="AB21" ca="1">INDIRECT("'" &amp; YEAR(TODAY()) &amp; "'!" &amp; CELL("address", AB21))</f>
        <v>#REF!</v>
      </c>
      <c r="AC21" s="1" t="e" cm="1">
        <f t="array" aca="1" ref="AC21" ca="1">INDIRECT("'" &amp; YEAR(TODAY()) &amp; "'!" &amp; CELL("address", AC21))</f>
        <v>#REF!</v>
      </c>
      <c r="AD21" s="1" t="e" cm="1">
        <f t="array" aca="1" ref="AD21" ca="1">INDIRECT("'" &amp; YEAR(TODAY()) &amp; "'!" &amp; CELL("address", AD21))</f>
        <v>#REF!</v>
      </c>
      <c r="AE21" s="1" t="e" cm="1">
        <f t="array" aca="1" ref="AE21" ca="1">INDIRECT("'" &amp; YEAR(TODAY()) &amp; "'!" &amp; CELL("address", AE21))</f>
        <v>#REF!</v>
      </c>
      <c r="AF21" s="1" t="e" cm="1">
        <f t="array" aca="1" ref="AF21" ca="1">INDIRECT("'" &amp; YEAR(TODAY()) &amp; "'!" &amp; CELL("address", AF21))</f>
        <v>#REF!</v>
      </c>
      <c r="AG21" s="1" t="e" cm="1">
        <f t="array" aca="1" ref="AG21" ca="1">INDIRECT("'" &amp; YEAR(TODAY()) &amp; "'!" &amp; CELL("address", AG21))</f>
        <v>#REF!</v>
      </c>
      <c r="AH21" s="1" t="e" cm="1">
        <f t="array" aca="1" ref="AH21" ca="1">INDIRECT("'" &amp; YEAR(TODAY()) &amp; "'!" &amp; CELL("address", AH21))</f>
        <v>#REF!</v>
      </c>
      <c r="AI21" s="1" t="e" cm="1">
        <f t="array" aca="1" ref="AI21" ca="1">INDIRECT("'" &amp; YEAR(TODAY()) &amp; "'!" &amp; CELL("address", AI21))</f>
        <v>#REF!</v>
      </c>
      <c r="AJ21" s="1" t="e" cm="1">
        <f t="array" aca="1" ref="AJ21" ca="1">INDIRECT("'" &amp; YEAR(TODAY()) &amp; "'!" &amp; CELL("address", AJ21))</f>
        <v>#REF!</v>
      </c>
      <c r="AK21" s="1" t="e" cm="1">
        <f t="array" aca="1" ref="AK21" ca="1">INDIRECT("'" &amp; YEAR(TODAY()) &amp; "'!" &amp; CELL("address", AK21))</f>
        <v>#REF!</v>
      </c>
      <c r="AL21" s="1" t="e" cm="1">
        <f t="array" aca="1" ref="AL21" ca="1">INDIRECT("'" &amp; YEAR(TODAY()) &amp; "'!" &amp; CELL("address", AL21))</f>
        <v>#REF!</v>
      </c>
      <c r="AM21" s="1" t="e" cm="1">
        <f t="array" aca="1" ref="AM21" ca="1">INDIRECT("'" &amp; YEAR(TODAY()) &amp; "'!" &amp; CELL("address", AM21))</f>
        <v>#REF!</v>
      </c>
      <c r="AN21" s="1" t="e" cm="1">
        <f t="array" aca="1" ref="AN21" ca="1">INDIRECT("'" &amp; YEAR(TODAY()) &amp; "'!" &amp; CELL("address", AN21))</f>
        <v>#REF!</v>
      </c>
      <c r="AO21" s="1" t="e" cm="1">
        <f t="array" aca="1" ref="AO21" ca="1">INDIRECT("'" &amp; YEAR(TODAY()) &amp; "'!" &amp; CELL("address", AO21))</f>
        <v>#REF!</v>
      </c>
      <c r="AP21" s="1" t="e" cm="1">
        <f t="array" aca="1" ref="AP21" ca="1">INDIRECT("'" &amp; YEAR(TODAY()) &amp; "'!" &amp; CELL("address", AP21))</f>
        <v>#REF!</v>
      </c>
      <c r="AQ21" s="1" t="e" cm="1">
        <f t="array" aca="1" ref="AQ21" ca="1">INDIRECT("'" &amp; YEAR(TODAY()) &amp; "'!" &amp; CELL("address", AQ21))</f>
        <v>#REF!</v>
      </c>
      <c r="AR21" s="1" t="e" cm="1">
        <f t="array" aca="1" ref="AR21" ca="1">INDIRECT("'" &amp; YEAR(TODAY()) &amp; "'!" &amp; CELL("address", AR21))</f>
        <v>#REF!</v>
      </c>
      <c r="AS21" s="1" t="e" cm="1">
        <f t="array" aca="1" ref="AS21" ca="1">INDIRECT("'" &amp; YEAR(TODAY()) &amp; "'!" &amp; CELL("address", AS21))</f>
        <v>#REF!</v>
      </c>
      <c r="AT21" s="1" t="e" cm="1">
        <f t="array" aca="1" ref="AT21" ca="1">INDIRECT("'" &amp; YEAR(TODAY()) &amp; "'!" &amp; CELL("address", AT21))</f>
        <v>#REF!</v>
      </c>
      <c r="AU21" s="1" t="e" cm="1">
        <f t="array" aca="1" ref="AU21" ca="1">INDIRECT("'" &amp; YEAR(TODAY()) &amp; "'!" &amp; CELL("address", AU21))</f>
        <v>#REF!</v>
      </c>
      <c r="AV21" s="1" t="e" cm="1">
        <f t="array" aca="1" ref="AV21" ca="1">INDIRECT("'" &amp; YEAR(TODAY()) &amp; "'!" &amp; CELL("address", AV21))</f>
        <v>#REF!</v>
      </c>
      <c r="AW21" s="1" t="e" cm="1">
        <f t="array" aca="1" ref="AW21" ca="1">INDIRECT("'" &amp; YEAR(TODAY()) &amp; "'!" &amp; CELL("address", AW21))</f>
        <v>#REF!</v>
      </c>
      <c r="AX21" s="1" t="e" cm="1">
        <f t="array" aca="1" ref="AX21" ca="1">INDIRECT("'" &amp; YEAR(TODAY()) &amp; "'!" &amp; CELL("address", AX21))</f>
        <v>#REF!</v>
      </c>
      <c r="AY21" s="1" t="e" cm="1">
        <f t="array" aca="1" ref="AY21" ca="1">INDIRECT("'" &amp; YEAR(TODAY()) &amp; "'!" &amp; CELL("address", AY21))</f>
        <v>#REF!</v>
      </c>
      <c r="AZ21" s="1" t="e" cm="1">
        <f t="array" aca="1" ref="AZ21" ca="1">INDIRECT("'" &amp; YEAR(TODAY()) &amp; "'!" &amp; CELL("address", AZ21))</f>
        <v>#REF!</v>
      </c>
      <c r="BA21" s="1" t="e" cm="1">
        <f t="array" aca="1" ref="BA21" ca="1">INDIRECT("'" &amp; YEAR(TODAY()) &amp; "'!" &amp; CELL("address", BA21))</f>
        <v>#REF!</v>
      </c>
      <c r="BB21" s="1" t="e" cm="1">
        <f t="array" aca="1" ref="BB21" ca="1">INDIRECT("'" &amp; YEAR(TODAY()) &amp; "'!" &amp; CELL("address", BB21))</f>
        <v>#REF!</v>
      </c>
      <c r="BC21" s="1" t="e" cm="1">
        <f t="array" aca="1" ref="BC21" ca="1">INDIRECT("'" &amp; YEAR(TODAY()) &amp; "'!" &amp; CELL("address", BC21))</f>
        <v>#REF!</v>
      </c>
      <c r="BD21" s="1" t="e" cm="1">
        <f t="array" aca="1" ref="BD21" ca="1">INDIRECT("'" &amp; YEAR(TODAY()) &amp; "'!" &amp; CELL("address", BD21))</f>
        <v>#REF!</v>
      </c>
      <c r="BE21" s="1" t="e" cm="1">
        <f t="array" aca="1" ref="BE21" ca="1">INDIRECT("'" &amp; YEAR(TODAY()) &amp; "'!" &amp; CELL("address", BE21))</f>
        <v>#REF!</v>
      </c>
      <c r="BF21" s="1" t="e" cm="1">
        <f t="array" aca="1" ref="BF21" ca="1">INDIRECT("'" &amp; YEAR(TODAY()) &amp; "'!" &amp; CELL("address", BF21))</f>
        <v>#REF!</v>
      </c>
      <c r="BG21" s="1" t="e" cm="1">
        <f t="array" aca="1" ref="BG21" ca="1">INDIRECT("'" &amp; YEAR(TODAY()) &amp; "'!" &amp; CELL("address", BG21))</f>
        <v>#REF!</v>
      </c>
      <c r="BH21" s="1" t="e" cm="1">
        <f t="array" aca="1" ref="BH21" ca="1">INDIRECT("'" &amp; YEAR(TODAY()) &amp; "'!" &amp; CELL("address", BH21))</f>
        <v>#REF!</v>
      </c>
      <c r="BI21" s="1" t="e" cm="1">
        <f t="array" aca="1" ref="BI21" ca="1">INDIRECT("'" &amp; YEAR(TODAY()) &amp; "'!" &amp; CELL("address", BI21))</f>
        <v>#REF!</v>
      </c>
      <c r="BJ21" s="1" t="e" cm="1">
        <f t="array" aca="1" ref="BJ21" ca="1">INDIRECT("'" &amp; YEAR(TODAY()) &amp; "'!" &amp; CELL("address", BJ21))</f>
        <v>#REF!</v>
      </c>
      <c r="BK21" s="1" t="e" cm="1">
        <f t="array" aca="1" ref="BK21" ca="1">INDIRECT("'" &amp; YEAR(TODAY()) &amp; "'!" &amp; CELL("address", BK21))</f>
        <v>#REF!</v>
      </c>
      <c r="BL21" s="1" t="e" cm="1">
        <f t="array" aca="1" ref="BL21" ca="1">INDIRECT("'" &amp; YEAR(TODAY()) &amp; "'!" &amp; CELL("address", BL21))</f>
        <v>#REF!</v>
      </c>
      <c r="BM21" s="1" t="e" cm="1">
        <f t="array" aca="1" ref="BM21" ca="1">INDIRECT("'" &amp; YEAR(TODAY()) &amp; "'!" &amp; CELL("address", BM21))</f>
        <v>#REF!</v>
      </c>
      <c r="BN21" s="1" t="e" cm="1">
        <f t="array" aca="1" ref="BN21" ca="1">INDIRECT("'" &amp; YEAR(TODAY()) &amp; "'!" &amp; CELL("address", BN21))</f>
        <v>#REF!</v>
      </c>
      <c r="BO21" s="1" t="e" cm="1">
        <f t="array" aca="1" ref="BO21" ca="1">INDIRECT("'" &amp; YEAR(TODAY()) &amp; "'!" &amp; CELL("address", BO21))</f>
        <v>#REF!</v>
      </c>
      <c r="BP21" s="1" t="e" cm="1">
        <f t="array" aca="1" ref="BP21" ca="1">INDIRECT("'" &amp; YEAR(TODAY()) &amp; "'!" &amp; CELL("address", BP21))</f>
        <v>#REF!</v>
      </c>
      <c r="BQ21" s="1" t="e" cm="1">
        <f t="array" aca="1" ref="BQ21" ca="1">INDIRECT("'" &amp; YEAR(TODAY()) &amp; "'!" &amp; CELL("address", BQ21))</f>
        <v>#REF!</v>
      </c>
      <c r="BR21" s="1" t="e" cm="1">
        <f t="array" aca="1" ref="BR21" ca="1">INDIRECT("'" &amp; YEAR(TODAY()) &amp; "'!" &amp; CELL("address", BR21))</f>
        <v>#REF!</v>
      </c>
      <c r="BS21" s="1" t="e" cm="1">
        <f t="array" aca="1" ref="BS21" ca="1">INDIRECT("'" &amp; YEAR(TODAY()) &amp; "'!" &amp; CELL("address", BS21))</f>
        <v>#REF!</v>
      </c>
      <c r="BT21" s="1" t="e" cm="1">
        <f t="array" aca="1" ref="BT21" ca="1">INDIRECT("'" &amp; YEAR(TODAY()) &amp; "'!" &amp; CELL("address", BT21))</f>
        <v>#REF!</v>
      </c>
    </row>
    <row r="22" spans="1:72" x14ac:dyDescent="0.25">
      <c r="A22" s="1" t="e" cm="1">
        <f t="array" aca="1" ref="A22" ca="1">INDIRECT("'" &amp; YEAR(TODAY()) &amp; "'!" &amp; CELL("address", A22))</f>
        <v>#REF!</v>
      </c>
      <c r="B22" s="1" t="e" cm="1">
        <f t="array" aca="1" ref="B22" ca="1">INDIRECT("'" &amp; YEAR(TODAY()) &amp; "'!" &amp; CELL("address", B22))</f>
        <v>#REF!</v>
      </c>
      <c r="C22" s="1" t="e" cm="1">
        <f t="array" aca="1" ref="C22" ca="1">INDIRECT("'" &amp; YEAR(TODAY()) &amp; "'!" &amp; CELL("address", C22))</f>
        <v>#REF!</v>
      </c>
      <c r="D22" s="1" t="e" cm="1">
        <f t="array" aca="1" ref="D22" ca="1">INDIRECT("'" &amp; YEAR(TODAY()) &amp; "'!" &amp; CELL("address", D22))</f>
        <v>#REF!</v>
      </c>
      <c r="E22" s="1" t="e" cm="1">
        <f t="array" aca="1" ref="E22" ca="1">INDIRECT("'" &amp; YEAR(TODAY()) &amp; "'!" &amp; CELL("address", E22))</f>
        <v>#REF!</v>
      </c>
      <c r="F22" s="1" t="e" cm="1">
        <f t="array" aca="1" ref="F22" ca="1">INDIRECT("'" &amp; YEAR(TODAY()) &amp; "'!" &amp; CELL("address", F22))</f>
        <v>#REF!</v>
      </c>
      <c r="G22" s="1" t="e" cm="1">
        <f t="array" aca="1" ref="G22" ca="1">INDIRECT("'" &amp; YEAR(TODAY()) &amp; "'!" &amp; CELL("address", G22))</f>
        <v>#REF!</v>
      </c>
      <c r="H22" s="1" t="e" cm="1">
        <f t="array" aca="1" ref="H22" ca="1">INDIRECT("'" &amp; YEAR(TODAY()) &amp; "'!" &amp; CELL("address", H22))</f>
        <v>#REF!</v>
      </c>
      <c r="I22" s="1" t="e" cm="1">
        <f t="array" aca="1" ref="I22" ca="1">INDIRECT("'" &amp; YEAR(TODAY()) &amp; "'!" &amp; CELL("address", I22))</f>
        <v>#REF!</v>
      </c>
      <c r="J22" s="1" t="e" cm="1">
        <f t="array" aca="1" ref="J22" ca="1">INDIRECT("'" &amp; YEAR(TODAY()) &amp; "'!" &amp; CELL("address", J22))</f>
        <v>#REF!</v>
      </c>
      <c r="K22" s="1" t="e" cm="1">
        <f t="array" aca="1" ref="K22" ca="1">INDIRECT("'" &amp; YEAR(TODAY()) &amp; "'!" &amp; CELL("address", K22))</f>
        <v>#REF!</v>
      </c>
      <c r="L22" s="1" t="e" cm="1">
        <f t="array" aca="1" ref="L22" ca="1">INDIRECT("'" &amp; YEAR(TODAY()) &amp; "'!" &amp; CELL("address", L22))</f>
        <v>#REF!</v>
      </c>
      <c r="M22" s="1" t="e" cm="1">
        <f t="array" aca="1" ref="M22" ca="1">INDIRECT("'" &amp; YEAR(TODAY()) &amp; "'!" &amp; CELL("address", M22))</f>
        <v>#REF!</v>
      </c>
      <c r="N22" s="1" t="e" cm="1">
        <f t="array" aca="1" ref="N22" ca="1">INDIRECT("'" &amp; YEAR(TODAY()) &amp; "'!" &amp; CELL("address", N22))</f>
        <v>#REF!</v>
      </c>
      <c r="O22" s="1" t="e" cm="1">
        <f t="array" aca="1" ref="O22" ca="1">INDIRECT("'" &amp; YEAR(TODAY()) &amp; "'!" &amp; CELL("address", O22))</f>
        <v>#REF!</v>
      </c>
      <c r="P22" s="1" t="e" cm="1">
        <f t="array" aca="1" ref="P22" ca="1">INDIRECT("'" &amp; YEAR(TODAY()) &amp; "'!" &amp; CELL("address", P22))</f>
        <v>#REF!</v>
      </c>
      <c r="Q22" s="1" t="e" cm="1">
        <f t="array" aca="1" ref="Q22" ca="1">INDIRECT("'" &amp; YEAR(TODAY()) &amp; "'!" &amp; CELL("address", Q22))</f>
        <v>#REF!</v>
      </c>
      <c r="R22" s="1" t="e" cm="1">
        <f t="array" aca="1" ref="R22" ca="1">INDIRECT("'" &amp; YEAR(TODAY()) &amp; "'!" &amp; CELL("address", R22))</f>
        <v>#REF!</v>
      </c>
      <c r="S22" s="1" t="e" cm="1">
        <f t="array" aca="1" ref="S22" ca="1">INDIRECT("'" &amp; YEAR(TODAY()) &amp; "'!" &amp; CELL("address", S22))</f>
        <v>#REF!</v>
      </c>
      <c r="T22" s="1" t="e" cm="1">
        <f t="array" aca="1" ref="T22" ca="1">INDIRECT("'" &amp; YEAR(TODAY()) &amp; "'!" &amp; CELL("address", T22))</f>
        <v>#REF!</v>
      </c>
      <c r="U22" s="1" t="e" cm="1">
        <f t="array" aca="1" ref="U22" ca="1">INDIRECT("'" &amp; YEAR(TODAY()) &amp; "'!" &amp; CELL("address", U22))</f>
        <v>#REF!</v>
      </c>
      <c r="V22" s="1" t="e" cm="1">
        <f t="array" aca="1" ref="V22" ca="1">INDIRECT("'" &amp; YEAR(TODAY()) &amp; "'!" &amp; CELL("address", V22))</f>
        <v>#REF!</v>
      </c>
      <c r="W22" s="1" t="e" cm="1">
        <f t="array" aca="1" ref="W22" ca="1">INDIRECT("'" &amp; YEAR(TODAY()) &amp; "'!" &amp; CELL("address", W22))</f>
        <v>#REF!</v>
      </c>
      <c r="X22" s="1" t="e" cm="1">
        <f t="array" aca="1" ref="X22" ca="1">INDIRECT("'" &amp; YEAR(TODAY()) &amp; "'!" &amp; CELL("address", X22))</f>
        <v>#REF!</v>
      </c>
      <c r="Y22" s="1" t="e" cm="1">
        <f t="array" aca="1" ref="Y22" ca="1">INDIRECT("'" &amp; YEAR(TODAY()) &amp; "'!" &amp; CELL("address", Y22))</f>
        <v>#REF!</v>
      </c>
      <c r="Z22" s="1" t="e" cm="1">
        <f t="array" aca="1" ref="Z22" ca="1">INDIRECT("'" &amp; YEAR(TODAY()) &amp; "'!" &amp; CELL("address", Z22))</f>
        <v>#REF!</v>
      </c>
      <c r="AA22" s="1" t="e" cm="1">
        <f t="array" aca="1" ref="AA22" ca="1">INDIRECT("'" &amp; YEAR(TODAY()) &amp; "'!" &amp; CELL("address", AA22))</f>
        <v>#REF!</v>
      </c>
      <c r="AB22" s="1" t="e" cm="1">
        <f t="array" aca="1" ref="AB22" ca="1">INDIRECT("'" &amp; YEAR(TODAY()) &amp; "'!" &amp; CELL("address", AB22))</f>
        <v>#REF!</v>
      </c>
      <c r="AC22" s="1" t="e" cm="1">
        <f t="array" aca="1" ref="AC22" ca="1">INDIRECT("'" &amp; YEAR(TODAY()) &amp; "'!" &amp; CELL("address", AC22))</f>
        <v>#REF!</v>
      </c>
      <c r="AD22" s="1" t="e" cm="1">
        <f t="array" aca="1" ref="AD22" ca="1">INDIRECT("'" &amp; YEAR(TODAY()) &amp; "'!" &amp; CELL("address", AD22))</f>
        <v>#REF!</v>
      </c>
      <c r="AE22" s="1" t="e" cm="1">
        <f t="array" aca="1" ref="AE22" ca="1">INDIRECT("'" &amp; YEAR(TODAY()) &amp; "'!" &amp; CELL("address", AE22))</f>
        <v>#REF!</v>
      </c>
      <c r="AF22" s="1" t="e" cm="1">
        <f t="array" aca="1" ref="AF22" ca="1">INDIRECT("'" &amp; YEAR(TODAY()) &amp; "'!" &amp; CELL("address", AF22))</f>
        <v>#REF!</v>
      </c>
      <c r="AG22" s="1" t="e" cm="1">
        <f t="array" aca="1" ref="AG22" ca="1">INDIRECT("'" &amp; YEAR(TODAY()) &amp; "'!" &amp; CELL("address", AG22))</f>
        <v>#REF!</v>
      </c>
      <c r="AH22" s="1" t="e" cm="1">
        <f t="array" aca="1" ref="AH22" ca="1">INDIRECT("'" &amp; YEAR(TODAY()) &amp; "'!" &amp; CELL("address", AH22))</f>
        <v>#REF!</v>
      </c>
      <c r="AI22" s="1" t="e" cm="1">
        <f t="array" aca="1" ref="AI22" ca="1">INDIRECT("'" &amp; YEAR(TODAY()) &amp; "'!" &amp; CELL("address", AI22))</f>
        <v>#REF!</v>
      </c>
      <c r="AJ22" s="1" t="e" cm="1">
        <f t="array" aca="1" ref="AJ22" ca="1">INDIRECT("'" &amp; YEAR(TODAY()) &amp; "'!" &amp; CELL("address", AJ22))</f>
        <v>#REF!</v>
      </c>
      <c r="AK22" s="1" t="e" cm="1">
        <f t="array" aca="1" ref="AK22" ca="1">INDIRECT("'" &amp; YEAR(TODAY()) &amp; "'!" &amp; CELL("address", AK22))</f>
        <v>#REF!</v>
      </c>
      <c r="AL22" s="1" t="e" cm="1">
        <f t="array" aca="1" ref="AL22" ca="1">INDIRECT("'" &amp; YEAR(TODAY()) &amp; "'!" &amp; CELL("address", AL22))</f>
        <v>#REF!</v>
      </c>
      <c r="AM22" s="1" t="e" cm="1">
        <f t="array" aca="1" ref="AM22" ca="1">INDIRECT("'" &amp; YEAR(TODAY()) &amp; "'!" &amp; CELL("address", AM22))</f>
        <v>#REF!</v>
      </c>
      <c r="AN22" s="1" t="e" cm="1">
        <f t="array" aca="1" ref="AN22" ca="1">INDIRECT("'" &amp; YEAR(TODAY()) &amp; "'!" &amp; CELL("address", AN22))</f>
        <v>#REF!</v>
      </c>
      <c r="AO22" s="1" t="e" cm="1">
        <f t="array" aca="1" ref="AO22" ca="1">INDIRECT("'" &amp; YEAR(TODAY()) &amp; "'!" &amp; CELL("address", AO22))</f>
        <v>#REF!</v>
      </c>
      <c r="AP22" s="1" t="e" cm="1">
        <f t="array" aca="1" ref="AP22" ca="1">INDIRECT("'" &amp; YEAR(TODAY()) &amp; "'!" &amp; CELL("address", AP22))</f>
        <v>#REF!</v>
      </c>
      <c r="AQ22" s="1" t="e" cm="1">
        <f t="array" aca="1" ref="AQ22" ca="1">INDIRECT("'" &amp; YEAR(TODAY()) &amp; "'!" &amp; CELL("address", AQ22))</f>
        <v>#REF!</v>
      </c>
      <c r="AR22" s="1" t="e" cm="1">
        <f t="array" aca="1" ref="AR22" ca="1">INDIRECT("'" &amp; YEAR(TODAY()) &amp; "'!" &amp; CELL("address", AR22))</f>
        <v>#REF!</v>
      </c>
      <c r="AS22" s="1" t="e" cm="1">
        <f t="array" aca="1" ref="AS22" ca="1">INDIRECT("'" &amp; YEAR(TODAY()) &amp; "'!" &amp; CELL("address", AS22))</f>
        <v>#REF!</v>
      </c>
      <c r="AT22" s="1" t="e" cm="1">
        <f t="array" aca="1" ref="AT22" ca="1">INDIRECT("'" &amp; YEAR(TODAY()) &amp; "'!" &amp; CELL("address", AT22))</f>
        <v>#REF!</v>
      </c>
      <c r="AU22" s="1" t="e" cm="1">
        <f t="array" aca="1" ref="AU22" ca="1">INDIRECT("'" &amp; YEAR(TODAY()) &amp; "'!" &amp; CELL("address", AU22))</f>
        <v>#REF!</v>
      </c>
      <c r="AV22" s="1" t="e" cm="1">
        <f t="array" aca="1" ref="AV22" ca="1">INDIRECT("'" &amp; YEAR(TODAY()) &amp; "'!" &amp; CELL("address", AV22))</f>
        <v>#REF!</v>
      </c>
      <c r="AW22" s="1" t="e" cm="1">
        <f t="array" aca="1" ref="AW22" ca="1">INDIRECT("'" &amp; YEAR(TODAY()) &amp; "'!" &amp; CELL("address", AW22))</f>
        <v>#REF!</v>
      </c>
      <c r="AX22" s="1" t="e" cm="1">
        <f t="array" aca="1" ref="AX22" ca="1">INDIRECT("'" &amp; YEAR(TODAY()) &amp; "'!" &amp; CELL("address", AX22))</f>
        <v>#REF!</v>
      </c>
      <c r="AY22" s="1" t="e" cm="1">
        <f t="array" aca="1" ref="AY22" ca="1">INDIRECT("'" &amp; YEAR(TODAY()) &amp; "'!" &amp; CELL("address", AY22))</f>
        <v>#REF!</v>
      </c>
      <c r="AZ22" s="1" t="e" cm="1">
        <f t="array" aca="1" ref="AZ22" ca="1">INDIRECT("'" &amp; YEAR(TODAY()) &amp; "'!" &amp; CELL("address", AZ22))</f>
        <v>#REF!</v>
      </c>
      <c r="BA22" s="1" t="e" cm="1">
        <f t="array" aca="1" ref="BA22" ca="1">INDIRECT("'" &amp; YEAR(TODAY()) &amp; "'!" &amp; CELL("address", BA22))</f>
        <v>#REF!</v>
      </c>
      <c r="BB22" s="1" t="e" cm="1">
        <f t="array" aca="1" ref="BB22" ca="1">INDIRECT("'" &amp; YEAR(TODAY()) &amp; "'!" &amp; CELL("address", BB22))</f>
        <v>#REF!</v>
      </c>
      <c r="BC22" s="1" t="e" cm="1">
        <f t="array" aca="1" ref="BC22" ca="1">INDIRECT("'" &amp; YEAR(TODAY()) &amp; "'!" &amp; CELL("address", BC22))</f>
        <v>#REF!</v>
      </c>
      <c r="BD22" s="1" t="e" cm="1">
        <f t="array" aca="1" ref="BD22" ca="1">INDIRECT("'" &amp; YEAR(TODAY()) &amp; "'!" &amp; CELL("address", BD22))</f>
        <v>#REF!</v>
      </c>
      <c r="BE22" s="1" t="e" cm="1">
        <f t="array" aca="1" ref="BE22" ca="1">INDIRECT("'" &amp; YEAR(TODAY()) &amp; "'!" &amp; CELL("address", BE22))</f>
        <v>#REF!</v>
      </c>
      <c r="BF22" s="1" t="e" cm="1">
        <f t="array" aca="1" ref="BF22" ca="1">INDIRECT("'" &amp; YEAR(TODAY()) &amp; "'!" &amp; CELL("address", BF22))</f>
        <v>#REF!</v>
      </c>
      <c r="BG22" s="1" t="e" cm="1">
        <f t="array" aca="1" ref="BG22" ca="1">INDIRECT("'" &amp; YEAR(TODAY()) &amp; "'!" &amp; CELL("address", BG22))</f>
        <v>#REF!</v>
      </c>
      <c r="BH22" s="1" t="e" cm="1">
        <f t="array" aca="1" ref="BH22" ca="1">INDIRECT("'" &amp; YEAR(TODAY()) &amp; "'!" &amp; CELL("address", BH22))</f>
        <v>#REF!</v>
      </c>
      <c r="BI22" s="1" t="e" cm="1">
        <f t="array" aca="1" ref="BI22" ca="1">INDIRECT("'" &amp; YEAR(TODAY()) &amp; "'!" &amp; CELL("address", BI22))</f>
        <v>#REF!</v>
      </c>
      <c r="BJ22" s="1" t="e" cm="1">
        <f t="array" aca="1" ref="BJ22" ca="1">INDIRECT("'" &amp; YEAR(TODAY()) &amp; "'!" &amp; CELL("address", BJ22))</f>
        <v>#REF!</v>
      </c>
      <c r="BK22" s="1" t="e" cm="1">
        <f t="array" aca="1" ref="BK22" ca="1">INDIRECT("'" &amp; YEAR(TODAY()) &amp; "'!" &amp; CELL("address", BK22))</f>
        <v>#REF!</v>
      </c>
      <c r="BL22" s="1" t="e" cm="1">
        <f t="array" aca="1" ref="BL22" ca="1">INDIRECT("'" &amp; YEAR(TODAY()) &amp; "'!" &amp; CELL("address", BL22))</f>
        <v>#REF!</v>
      </c>
      <c r="BM22" s="1" t="e" cm="1">
        <f t="array" aca="1" ref="BM22" ca="1">INDIRECT("'" &amp; YEAR(TODAY()) &amp; "'!" &amp; CELL("address", BM22))</f>
        <v>#REF!</v>
      </c>
      <c r="BN22" s="1" t="e" cm="1">
        <f t="array" aca="1" ref="BN22" ca="1">INDIRECT("'" &amp; YEAR(TODAY()) &amp; "'!" &amp; CELL("address", BN22))</f>
        <v>#REF!</v>
      </c>
      <c r="BO22" s="1" t="e" cm="1">
        <f t="array" aca="1" ref="BO22" ca="1">INDIRECT("'" &amp; YEAR(TODAY()) &amp; "'!" &amp; CELL("address", BO22))</f>
        <v>#REF!</v>
      </c>
      <c r="BP22" s="1" t="e" cm="1">
        <f t="array" aca="1" ref="BP22" ca="1">INDIRECT("'" &amp; YEAR(TODAY()) &amp; "'!" &amp; CELL("address", BP22))</f>
        <v>#REF!</v>
      </c>
      <c r="BQ22" s="1" t="e" cm="1">
        <f t="array" aca="1" ref="BQ22" ca="1">INDIRECT("'" &amp; YEAR(TODAY()) &amp; "'!" &amp; CELL("address", BQ22))</f>
        <v>#REF!</v>
      </c>
      <c r="BR22" s="1" t="e" cm="1">
        <f t="array" aca="1" ref="BR22" ca="1">INDIRECT("'" &amp; YEAR(TODAY()) &amp; "'!" &amp; CELL("address", BR22))</f>
        <v>#REF!</v>
      </c>
      <c r="BS22" s="1" t="e" cm="1">
        <f t="array" aca="1" ref="BS22" ca="1">INDIRECT("'" &amp; YEAR(TODAY()) &amp; "'!" &amp; CELL("address", BS22))</f>
        <v>#REF!</v>
      </c>
      <c r="BT22" s="1" t="e" cm="1">
        <f t="array" aca="1" ref="BT22" ca="1">INDIRECT("'" &amp; YEAR(TODAY()) &amp; "'!" &amp; CELL("address", BT22))</f>
        <v>#REF!</v>
      </c>
    </row>
    <row r="23" spans="1:72" x14ac:dyDescent="0.25">
      <c r="A23" s="1" t="e" cm="1">
        <f t="array" aca="1" ref="A23" ca="1">INDIRECT("'" &amp; YEAR(TODAY()) &amp; "'!" &amp; CELL("address", A23))</f>
        <v>#REF!</v>
      </c>
      <c r="B23" s="1" t="e" cm="1">
        <f t="array" aca="1" ref="B23" ca="1">INDIRECT("'" &amp; YEAR(TODAY()) &amp; "'!" &amp; CELL("address", B23))</f>
        <v>#REF!</v>
      </c>
      <c r="C23" s="1" t="e" cm="1">
        <f t="array" aca="1" ref="C23" ca="1">INDIRECT("'" &amp; YEAR(TODAY()) &amp; "'!" &amp; CELL("address", C23))</f>
        <v>#REF!</v>
      </c>
      <c r="D23" s="1" t="e" cm="1">
        <f t="array" aca="1" ref="D23" ca="1">INDIRECT("'" &amp; YEAR(TODAY()) &amp; "'!" &amp; CELL("address", D23))</f>
        <v>#REF!</v>
      </c>
      <c r="E23" s="1" t="e" cm="1">
        <f t="array" aca="1" ref="E23" ca="1">INDIRECT("'" &amp; YEAR(TODAY()) &amp; "'!" &amp; CELL("address", E23))</f>
        <v>#REF!</v>
      </c>
      <c r="F23" s="1" t="e" cm="1">
        <f t="array" aca="1" ref="F23" ca="1">INDIRECT("'" &amp; YEAR(TODAY()) &amp; "'!" &amp; CELL("address", F23))</f>
        <v>#REF!</v>
      </c>
      <c r="G23" s="1" t="e" cm="1">
        <f t="array" aca="1" ref="G23" ca="1">INDIRECT("'" &amp; YEAR(TODAY()) &amp; "'!" &amp; CELL("address", G23))</f>
        <v>#REF!</v>
      </c>
      <c r="H23" s="1" t="e" cm="1">
        <f t="array" aca="1" ref="H23" ca="1">INDIRECT("'" &amp; YEAR(TODAY()) &amp; "'!" &amp; CELL("address", H23))</f>
        <v>#REF!</v>
      </c>
      <c r="I23" s="1" t="e" cm="1">
        <f t="array" aca="1" ref="I23" ca="1">INDIRECT("'" &amp; YEAR(TODAY()) &amp; "'!" &amp; CELL("address", I23))</f>
        <v>#REF!</v>
      </c>
      <c r="J23" s="1" t="e" cm="1">
        <f t="array" aca="1" ref="J23" ca="1">INDIRECT("'" &amp; YEAR(TODAY()) &amp; "'!" &amp; CELL("address", J23))</f>
        <v>#REF!</v>
      </c>
      <c r="K23" s="1" t="e" cm="1">
        <f t="array" aca="1" ref="K23" ca="1">INDIRECT("'" &amp; YEAR(TODAY()) &amp; "'!" &amp; CELL("address", K23))</f>
        <v>#REF!</v>
      </c>
      <c r="L23" s="1" t="e" cm="1">
        <f t="array" aca="1" ref="L23" ca="1">INDIRECT("'" &amp; YEAR(TODAY()) &amp; "'!" &amp; CELL("address", L23))</f>
        <v>#REF!</v>
      </c>
      <c r="M23" s="1" t="e" cm="1">
        <f t="array" aca="1" ref="M23" ca="1">INDIRECT("'" &amp; YEAR(TODAY()) &amp; "'!" &amp; CELL("address", M23))</f>
        <v>#REF!</v>
      </c>
      <c r="N23" s="1" t="e" cm="1">
        <f t="array" aca="1" ref="N23" ca="1">INDIRECT("'" &amp; YEAR(TODAY()) &amp; "'!" &amp; CELL("address", N23))</f>
        <v>#REF!</v>
      </c>
      <c r="O23" s="1" t="e" cm="1">
        <f t="array" aca="1" ref="O23" ca="1">INDIRECT("'" &amp; YEAR(TODAY()) &amp; "'!" &amp; CELL("address", O23))</f>
        <v>#REF!</v>
      </c>
      <c r="P23" s="1" t="e" cm="1">
        <f t="array" aca="1" ref="P23" ca="1">INDIRECT("'" &amp; YEAR(TODAY()) &amp; "'!" &amp; CELL("address", P23))</f>
        <v>#REF!</v>
      </c>
      <c r="Q23" s="1" t="e" cm="1">
        <f t="array" aca="1" ref="Q23" ca="1">INDIRECT("'" &amp; YEAR(TODAY()) &amp; "'!" &amp; CELL("address", Q23))</f>
        <v>#REF!</v>
      </c>
      <c r="R23" s="1" t="e" cm="1">
        <f t="array" aca="1" ref="R23" ca="1">INDIRECT("'" &amp; YEAR(TODAY()) &amp; "'!" &amp; CELL("address", R23))</f>
        <v>#REF!</v>
      </c>
      <c r="S23" s="1" t="e" cm="1">
        <f t="array" aca="1" ref="S23" ca="1">INDIRECT("'" &amp; YEAR(TODAY()) &amp; "'!" &amp; CELL("address", S23))</f>
        <v>#REF!</v>
      </c>
      <c r="T23" s="1" t="e" cm="1">
        <f t="array" aca="1" ref="T23" ca="1">INDIRECT("'" &amp; YEAR(TODAY()) &amp; "'!" &amp; CELL("address", T23))</f>
        <v>#REF!</v>
      </c>
      <c r="U23" s="1" t="e" cm="1">
        <f t="array" aca="1" ref="U23" ca="1">INDIRECT("'" &amp; YEAR(TODAY()) &amp; "'!" &amp; CELL("address", U23))</f>
        <v>#REF!</v>
      </c>
      <c r="V23" s="1" t="e" cm="1">
        <f t="array" aca="1" ref="V23" ca="1">INDIRECT("'" &amp; YEAR(TODAY()) &amp; "'!" &amp; CELL("address", V23))</f>
        <v>#REF!</v>
      </c>
      <c r="W23" s="1" t="e" cm="1">
        <f t="array" aca="1" ref="W23" ca="1">INDIRECT("'" &amp; YEAR(TODAY()) &amp; "'!" &amp; CELL("address", W23))</f>
        <v>#REF!</v>
      </c>
      <c r="X23" s="1" t="e" cm="1">
        <f t="array" aca="1" ref="X23" ca="1">INDIRECT("'" &amp; YEAR(TODAY()) &amp; "'!" &amp; CELL("address", X23))</f>
        <v>#REF!</v>
      </c>
      <c r="Y23" s="1" t="e" cm="1">
        <f t="array" aca="1" ref="Y23" ca="1">INDIRECT("'" &amp; YEAR(TODAY()) &amp; "'!" &amp; CELL("address", Y23))</f>
        <v>#REF!</v>
      </c>
      <c r="Z23" s="1" t="e" cm="1">
        <f t="array" aca="1" ref="Z23" ca="1">INDIRECT("'" &amp; YEAR(TODAY()) &amp; "'!" &amp; CELL("address", Z23))</f>
        <v>#REF!</v>
      </c>
      <c r="AA23" s="1" t="e" cm="1">
        <f t="array" aca="1" ref="AA23" ca="1">INDIRECT("'" &amp; YEAR(TODAY()) &amp; "'!" &amp; CELL("address", AA23))</f>
        <v>#REF!</v>
      </c>
      <c r="AB23" s="1" t="e" cm="1">
        <f t="array" aca="1" ref="AB23" ca="1">INDIRECT("'" &amp; YEAR(TODAY()) &amp; "'!" &amp; CELL("address", AB23))</f>
        <v>#REF!</v>
      </c>
      <c r="AC23" s="1" t="e" cm="1">
        <f t="array" aca="1" ref="AC23" ca="1">INDIRECT("'" &amp; YEAR(TODAY()) &amp; "'!" &amp; CELL("address", AC23))</f>
        <v>#REF!</v>
      </c>
      <c r="AD23" s="1" t="e" cm="1">
        <f t="array" aca="1" ref="AD23" ca="1">INDIRECT("'" &amp; YEAR(TODAY()) &amp; "'!" &amp; CELL("address", AD23))</f>
        <v>#REF!</v>
      </c>
      <c r="AE23" s="1" t="e" cm="1">
        <f t="array" aca="1" ref="AE23" ca="1">INDIRECT("'" &amp; YEAR(TODAY()) &amp; "'!" &amp; CELL("address", AE23))</f>
        <v>#REF!</v>
      </c>
      <c r="AF23" s="1" t="e" cm="1">
        <f t="array" aca="1" ref="AF23" ca="1">INDIRECT("'" &amp; YEAR(TODAY()) &amp; "'!" &amp; CELL("address", AF23))</f>
        <v>#REF!</v>
      </c>
      <c r="AG23" s="1" t="e" cm="1">
        <f t="array" aca="1" ref="AG23" ca="1">INDIRECT("'" &amp; YEAR(TODAY()) &amp; "'!" &amp; CELL("address", AG23))</f>
        <v>#REF!</v>
      </c>
      <c r="AH23" s="1" t="e" cm="1">
        <f t="array" aca="1" ref="AH23" ca="1">INDIRECT("'" &amp; YEAR(TODAY()) &amp; "'!" &amp; CELL("address", AH23))</f>
        <v>#REF!</v>
      </c>
      <c r="AI23" s="1" t="e" cm="1">
        <f t="array" aca="1" ref="AI23" ca="1">INDIRECT("'" &amp; YEAR(TODAY()) &amp; "'!" &amp; CELL("address", AI23))</f>
        <v>#REF!</v>
      </c>
      <c r="AJ23" s="1" t="e" cm="1">
        <f t="array" aca="1" ref="AJ23" ca="1">INDIRECT("'" &amp; YEAR(TODAY()) &amp; "'!" &amp; CELL("address", AJ23))</f>
        <v>#REF!</v>
      </c>
      <c r="AK23" s="1" t="e" cm="1">
        <f t="array" aca="1" ref="AK23" ca="1">INDIRECT("'" &amp; YEAR(TODAY()) &amp; "'!" &amp; CELL("address", AK23))</f>
        <v>#REF!</v>
      </c>
      <c r="AL23" s="1" t="e" cm="1">
        <f t="array" aca="1" ref="AL23" ca="1">INDIRECT("'" &amp; YEAR(TODAY()) &amp; "'!" &amp; CELL("address", AL23))</f>
        <v>#REF!</v>
      </c>
      <c r="AM23" s="1" t="e" cm="1">
        <f t="array" aca="1" ref="AM23" ca="1">INDIRECT("'" &amp; YEAR(TODAY()) &amp; "'!" &amp; CELL("address", AM23))</f>
        <v>#REF!</v>
      </c>
      <c r="AN23" s="1" t="e" cm="1">
        <f t="array" aca="1" ref="AN23" ca="1">INDIRECT("'" &amp; YEAR(TODAY()) &amp; "'!" &amp; CELL("address", AN23))</f>
        <v>#REF!</v>
      </c>
      <c r="AO23" s="1" t="e" cm="1">
        <f t="array" aca="1" ref="AO23" ca="1">INDIRECT("'" &amp; YEAR(TODAY()) &amp; "'!" &amp; CELL("address", AO23))</f>
        <v>#REF!</v>
      </c>
      <c r="AP23" s="1" t="e" cm="1">
        <f t="array" aca="1" ref="AP23" ca="1">INDIRECT("'" &amp; YEAR(TODAY()) &amp; "'!" &amp; CELL("address", AP23))</f>
        <v>#REF!</v>
      </c>
      <c r="AQ23" s="1" t="e" cm="1">
        <f t="array" aca="1" ref="AQ23" ca="1">INDIRECT("'" &amp; YEAR(TODAY()) &amp; "'!" &amp; CELL("address", AQ23))</f>
        <v>#REF!</v>
      </c>
      <c r="AR23" s="1" t="e" cm="1">
        <f t="array" aca="1" ref="AR23" ca="1">INDIRECT("'" &amp; YEAR(TODAY()) &amp; "'!" &amp; CELL("address", AR23))</f>
        <v>#REF!</v>
      </c>
      <c r="AS23" s="1" t="e" cm="1">
        <f t="array" aca="1" ref="AS23" ca="1">INDIRECT("'" &amp; YEAR(TODAY()) &amp; "'!" &amp; CELL("address", AS23))</f>
        <v>#REF!</v>
      </c>
      <c r="AT23" s="1" t="e" cm="1">
        <f t="array" aca="1" ref="AT23" ca="1">INDIRECT("'" &amp; YEAR(TODAY()) &amp; "'!" &amp; CELL("address", AT23))</f>
        <v>#REF!</v>
      </c>
      <c r="AU23" s="1" t="e" cm="1">
        <f t="array" aca="1" ref="AU23" ca="1">INDIRECT("'" &amp; YEAR(TODAY()) &amp; "'!" &amp; CELL("address", AU23))</f>
        <v>#REF!</v>
      </c>
      <c r="AV23" s="1" t="e" cm="1">
        <f t="array" aca="1" ref="AV23" ca="1">INDIRECT("'" &amp; YEAR(TODAY()) &amp; "'!" &amp; CELL("address", AV23))</f>
        <v>#REF!</v>
      </c>
      <c r="AW23" s="1" t="e" cm="1">
        <f t="array" aca="1" ref="AW23" ca="1">INDIRECT("'" &amp; YEAR(TODAY()) &amp; "'!" &amp; CELL("address", AW23))</f>
        <v>#REF!</v>
      </c>
      <c r="AX23" s="1" t="e" cm="1">
        <f t="array" aca="1" ref="AX23" ca="1">INDIRECT("'" &amp; YEAR(TODAY()) &amp; "'!" &amp; CELL("address", AX23))</f>
        <v>#REF!</v>
      </c>
      <c r="AY23" s="1" t="e" cm="1">
        <f t="array" aca="1" ref="AY23" ca="1">INDIRECT("'" &amp; YEAR(TODAY()) &amp; "'!" &amp; CELL("address", AY23))</f>
        <v>#REF!</v>
      </c>
      <c r="AZ23" s="1" t="e" cm="1">
        <f t="array" aca="1" ref="AZ23" ca="1">INDIRECT("'" &amp; YEAR(TODAY()) &amp; "'!" &amp; CELL("address", AZ23))</f>
        <v>#REF!</v>
      </c>
      <c r="BA23" s="1" t="e" cm="1">
        <f t="array" aca="1" ref="BA23" ca="1">INDIRECT("'" &amp; YEAR(TODAY()) &amp; "'!" &amp; CELL("address", BA23))</f>
        <v>#REF!</v>
      </c>
      <c r="BB23" s="1" t="e" cm="1">
        <f t="array" aca="1" ref="BB23" ca="1">INDIRECT("'" &amp; YEAR(TODAY()) &amp; "'!" &amp; CELL("address", BB23))</f>
        <v>#REF!</v>
      </c>
      <c r="BC23" s="1" t="e" cm="1">
        <f t="array" aca="1" ref="BC23" ca="1">INDIRECT("'" &amp; YEAR(TODAY()) &amp; "'!" &amp; CELL("address", BC23))</f>
        <v>#REF!</v>
      </c>
      <c r="BD23" s="1" t="e" cm="1">
        <f t="array" aca="1" ref="BD23" ca="1">INDIRECT("'" &amp; YEAR(TODAY()) &amp; "'!" &amp; CELL("address", BD23))</f>
        <v>#REF!</v>
      </c>
      <c r="BE23" s="1" t="e" cm="1">
        <f t="array" aca="1" ref="BE23" ca="1">INDIRECT("'" &amp; YEAR(TODAY()) &amp; "'!" &amp; CELL("address", BE23))</f>
        <v>#REF!</v>
      </c>
      <c r="BF23" s="1" t="e" cm="1">
        <f t="array" aca="1" ref="BF23" ca="1">INDIRECT("'" &amp; YEAR(TODAY()) &amp; "'!" &amp; CELL("address", BF23))</f>
        <v>#REF!</v>
      </c>
      <c r="BG23" s="1" t="e" cm="1">
        <f t="array" aca="1" ref="BG23" ca="1">INDIRECT("'" &amp; YEAR(TODAY()) &amp; "'!" &amp; CELL("address", BG23))</f>
        <v>#REF!</v>
      </c>
      <c r="BH23" s="1" t="e" cm="1">
        <f t="array" aca="1" ref="BH23" ca="1">INDIRECT("'" &amp; YEAR(TODAY()) &amp; "'!" &amp; CELL("address", BH23))</f>
        <v>#REF!</v>
      </c>
      <c r="BI23" s="1" t="e" cm="1">
        <f t="array" aca="1" ref="BI23" ca="1">INDIRECT("'" &amp; YEAR(TODAY()) &amp; "'!" &amp; CELL("address", BI23))</f>
        <v>#REF!</v>
      </c>
      <c r="BJ23" s="1" t="e" cm="1">
        <f t="array" aca="1" ref="BJ23" ca="1">INDIRECT("'" &amp; YEAR(TODAY()) &amp; "'!" &amp; CELL("address", BJ23))</f>
        <v>#REF!</v>
      </c>
      <c r="BK23" s="1" t="e" cm="1">
        <f t="array" aca="1" ref="BK23" ca="1">INDIRECT("'" &amp; YEAR(TODAY()) &amp; "'!" &amp; CELL("address", BK23))</f>
        <v>#REF!</v>
      </c>
      <c r="BL23" s="1" t="e" cm="1">
        <f t="array" aca="1" ref="BL23" ca="1">INDIRECT("'" &amp; YEAR(TODAY()) &amp; "'!" &amp; CELL("address", BL23))</f>
        <v>#REF!</v>
      </c>
      <c r="BM23" s="1" t="e" cm="1">
        <f t="array" aca="1" ref="BM23" ca="1">INDIRECT("'" &amp; YEAR(TODAY()) &amp; "'!" &amp; CELL("address", BM23))</f>
        <v>#REF!</v>
      </c>
      <c r="BN23" s="1" t="e" cm="1">
        <f t="array" aca="1" ref="BN23" ca="1">INDIRECT("'" &amp; YEAR(TODAY()) &amp; "'!" &amp; CELL("address", BN23))</f>
        <v>#REF!</v>
      </c>
      <c r="BO23" s="1" t="e" cm="1">
        <f t="array" aca="1" ref="BO23" ca="1">INDIRECT("'" &amp; YEAR(TODAY()) &amp; "'!" &amp; CELL("address", BO23))</f>
        <v>#REF!</v>
      </c>
      <c r="BP23" s="1" t="e" cm="1">
        <f t="array" aca="1" ref="BP23" ca="1">INDIRECT("'" &amp; YEAR(TODAY()) &amp; "'!" &amp; CELL("address", BP23))</f>
        <v>#REF!</v>
      </c>
      <c r="BQ23" s="1" t="e" cm="1">
        <f t="array" aca="1" ref="BQ23" ca="1">INDIRECT("'" &amp; YEAR(TODAY()) &amp; "'!" &amp; CELL("address", BQ23))</f>
        <v>#REF!</v>
      </c>
      <c r="BR23" s="1" t="e" cm="1">
        <f t="array" aca="1" ref="BR23" ca="1">INDIRECT("'" &amp; YEAR(TODAY()) &amp; "'!" &amp; CELL("address", BR23))</f>
        <v>#REF!</v>
      </c>
      <c r="BS23" s="1" t="e" cm="1">
        <f t="array" aca="1" ref="BS23" ca="1">INDIRECT("'" &amp; YEAR(TODAY()) &amp; "'!" &amp; CELL("address", BS23))</f>
        <v>#REF!</v>
      </c>
      <c r="BT23" s="1" t="e" cm="1">
        <f t="array" aca="1" ref="BT23" ca="1">INDIRECT("'" &amp; YEAR(TODAY()) &amp; "'!" &amp; CELL("address", BT23))</f>
        <v>#REF!</v>
      </c>
    </row>
    <row r="24" spans="1:72" x14ac:dyDescent="0.25">
      <c r="A24" s="1" t="e" cm="1">
        <f t="array" aca="1" ref="A24" ca="1">INDIRECT("'" &amp; YEAR(TODAY()) &amp; "'!" &amp; CELL("address", A24))</f>
        <v>#REF!</v>
      </c>
      <c r="B24" s="1" t="e" cm="1">
        <f t="array" aca="1" ref="B24" ca="1">INDIRECT("'" &amp; YEAR(TODAY()) &amp; "'!" &amp; CELL("address", B24))</f>
        <v>#REF!</v>
      </c>
      <c r="C24" s="1" t="e" cm="1">
        <f t="array" aca="1" ref="C24" ca="1">INDIRECT("'" &amp; YEAR(TODAY()) &amp; "'!" &amp; CELL("address", C24))</f>
        <v>#REF!</v>
      </c>
      <c r="D24" s="1" t="e" cm="1">
        <f t="array" aca="1" ref="D24" ca="1">INDIRECT("'" &amp; YEAR(TODAY()) &amp; "'!" &amp; CELL("address", D24))</f>
        <v>#REF!</v>
      </c>
      <c r="E24" s="1" t="e" cm="1">
        <f t="array" aca="1" ref="E24" ca="1">INDIRECT("'" &amp; YEAR(TODAY()) &amp; "'!" &amp; CELL("address", E24))</f>
        <v>#REF!</v>
      </c>
      <c r="F24" s="1" t="e" cm="1">
        <f t="array" aca="1" ref="F24" ca="1">INDIRECT("'" &amp; YEAR(TODAY()) &amp; "'!" &amp; CELL("address", F24))</f>
        <v>#REF!</v>
      </c>
      <c r="G24" s="1" t="e" cm="1">
        <f t="array" aca="1" ref="G24" ca="1">INDIRECT("'" &amp; YEAR(TODAY()) &amp; "'!" &amp; CELL("address", G24))</f>
        <v>#REF!</v>
      </c>
      <c r="H24" s="1" t="e" cm="1">
        <f t="array" aca="1" ref="H24" ca="1">INDIRECT("'" &amp; YEAR(TODAY()) &amp; "'!" &amp; CELL("address", H24))</f>
        <v>#REF!</v>
      </c>
      <c r="I24" s="1" t="e" cm="1">
        <f t="array" aca="1" ref="I24" ca="1">INDIRECT("'" &amp; YEAR(TODAY()) &amp; "'!" &amp; CELL("address", I24))</f>
        <v>#REF!</v>
      </c>
      <c r="J24" s="1" t="e" cm="1">
        <f t="array" aca="1" ref="J24" ca="1">INDIRECT("'" &amp; YEAR(TODAY()) &amp; "'!" &amp; CELL("address", J24))</f>
        <v>#REF!</v>
      </c>
      <c r="K24" s="1" t="e" cm="1">
        <f t="array" aca="1" ref="K24" ca="1">INDIRECT("'" &amp; YEAR(TODAY()) &amp; "'!" &amp; CELL("address", K24))</f>
        <v>#REF!</v>
      </c>
      <c r="L24" s="1" t="e" cm="1">
        <f t="array" aca="1" ref="L24" ca="1">INDIRECT("'" &amp; YEAR(TODAY()) &amp; "'!" &amp; CELL("address", L24))</f>
        <v>#REF!</v>
      </c>
      <c r="M24" s="1" t="e" cm="1">
        <f t="array" aca="1" ref="M24" ca="1">INDIRECT("'" &amp; YEAR(TODAY()) &amp; "'!" &amp; CELL("address", M24))</f>
        <v>#REF!</v>
      </c>
      <c r="N24" s="1" t="e" cm="1">
        <f t="array" aca="1" ref="N24" ca="1">INDIRECT("'" &amp; YEAR(TODAY()) &amp; "'!" &amp; CELL("address", N24))</f>
        <v>#REF!</v>
      </c>
      <c r="O24" s="1" t="e" cm="1">
        <f t="array" aca="1" ref="O24" ca="1">INDIRECT("'" &amp; YEAR(TODAY()) &amp; "'!" &amp; CELL("address", O24))</f>
        <v>#REF!</v>
      </c>
      <c r="P24" s="1" t="e" cm="1">
        <f t="array" aca="1" ref="P24" ca="1">INDIRECT("'" &amp; YEAR(TODAY()) &amp; "'!" &amp; CELL("address", P24))</f>
        <v>#REF!</v>
      </c>
      <c r="Q24" s="1" t="e" cm="1">
        <f t="array" aca="1" ref="Q24" ca="1">INDIRECT("'" &amp; YEAR(TODAY()) &amp; "'!" &amp; CELL("address", Q24))</f>
        <v>#REF!</v>
      </c>
      <c r="R24" s="1" t="e" cm="1">
        <f t="array" aca="1" ref="R24" ca="1">INDIRECT("'" &amp; YEAR(TODAY()) &amp; "'!" &amp; CELL("address", R24))</f>
        <v>#REF!</v>
      </c>
      <c r="S24" s="1" t="e" cm="1">
        <f t="array" aca="1" ref="S24" ca="1">INDIRECT("'" &amp; YEAR(TODAY()) &amp; "'!" &amp; CELL("address", S24))</f>
        <v>#REF!</v>
      </c>
      <c r="T24" s="1" t="e" cm="1">
        <f t="array" aca="1" ref="T24" ca="1">INDIRECT("'" &amp; YEAR(TODAY()) &amp; "'!" &amp; CELL("address", T24))</f>
        <v>#REF!</v>
      </c>
      <c r="U24" s="1" t="e" cm="1">
        <f t="array" aca="1" ref="U24" ca="1">INDIRECT("'" &amp; YEAR(TODAY()) &amp; "'!" &amp; CELL("address", U24))</f>
        <v>#REF!</v>
      </c>
      <c r="V24" s="1" t="e" cm="1">
        <f t="array" aca="1" ref="V24" ca="1">INDIRECT("'" &amp; YEAR(TODAY()) &amp; "'!" &amp; CELL("address", V24))</f>
        <v>#REF!</v>
      </c>
      <c r="W24" s="1" t="e" cm="1">
        <f t="array" aca="1" ref="W24" ca="1">INDIRECT("'" &amp; YEAR(TODAY()) &amp; "'!" &amp; CELL("address", W24))</f>
        <v>#REF!</v>
      </c>
      <c r="X24" s="1" t="e" cm="1">
        <f t="array" aca="1" ref="X24" ca="1">INDIRECT("'" &amp; YEAR(TODAY()) &amp; "'!" &amp; CELL("address", X24))</f>
        <v>#REF!</v>
      </c>
      <c r="Y24" s="1" t="e" cm="1">
        <f t="array" aca="1" ref="Y24" ca="1">INDIRECT("'" &amp; YEAR(TODAY()) &amp; "'!" &amp; CELL("address", Y24))</f>
        <v>#REF!</v>
      </c>
      <c r="Z24" s="1" t="e" cm="1">
        <f t="array" aca="1" ref="Z24" ca="1">INDIRECT("'" &amp; YEAR(TODAY()) &amp; "'!" &amp; CELL("address", Z24))</f>
        <v>#REF!</v>
      </c>
      <c r="AA24" s="1" t="e" cm="1">
        <f t="array" aca="1" ref="AA24" ca="1">INDIRECT("'" &amp; YEAR(TODAY()) &amp; "'!" &amp; CELL("address", AA24))</f>
        <v>#REF!</v>
      </c>
      <c r="AB24" s="1" t="e" cm="1">
        <f t="array" aca="1" ref="AB24" ca="1">INDIRECT("'" &amp; YEAR(TODAY()) &amp; "'!" &amp; CELL("address", AB24))</f>
        <v>#REF!</v>
      </c>
      <c r="AC24" s="1" t="e" cm="1">
        <f t="array" aca="1" ref="AC24" ca="1">INDIRECT("'" &amp; YEAR(TODAY()) &amp; "'!" &amp; CELL("address", AC24))</f>
        <v>#REF!</v>
      </c>
      <c r="AD24" s="1" t="e" cm="1">
        <f t="array" aca="1" ref="AD24" ca="1">INDIRECT("'" &amp; YEAR(TODAY()) &amp; "'!" &amp; CELL("address", AD24))</f>
        <v>#REF!</v>
      </c>
      <c r="AE24" s="1" t="e" cm="1">
        <f t="array" aca="1" ref="AE24" ca="1">INDIRECT("'" &amp; YEAR(TODAY()) &amp; "'!" &amp; CELL("address", AE24))</f>
        <v>#REF!</v>
      </c>
      <c r="AF24" s="1" t="e" cm="1">
        <f t="array" aca="1" ref="AF24" ca="1">INDIRECT("'" &amp; YEAR(TODAY()) &amp; "'!" &amp; CELL("address", AF24))</f>
        <v>#REF!</v>
      </c>
      <c r="AG24" s="1" t="e" cm="1">
        <f t="array" aca="1" ref="AG24" ca="1">INDIRECT("'" &amp; YEAR(TODAY()) &amp; "'!" &amp; CELL("address", AG24))</f>
        <v>#REF!</v>
      </c>
      <c r="AH24" s="1" t="e" cm="1">
        <f t="array" aca="1" ref="AH24" ca="1">INDIRECT("'" &amp; YEAR(TODAY()) &amp; "'!" &amp; CELL("address", AH24))</f>
        <v>#REF!</v>
      </c>
      <c r="AI24" s="1" t="e" cm="1">
        <f t="array" aca="1" ref="AI24" ca="1">INDIRECT("'" &amp; YEAR(TODAY()) &amp; "'!" &amp; CELL("address", AI24))</f>
        <v>#REF!</v>
      </c>
      <c r="AJ24" s="1" t="e" cm="1">
        <f t="array" aca="1" ref="AJ24" ca="1">INDIRECT("'" &amp; YEAR(TODAY()) &amp; "'!" &amp; CELL("address", AJ24))</f>
        <v>#REF!</v>
      </c>
      <c r="AK24" s="1" t="e" cm="1">
        <f t="array" aca="1" ref="AK24" ca="1">INDIRECT("'" &amp; YEAR(TODAY()) &amp; "'!" &amp; CELL("address", AK24))</f>
        <v>#REF!</v>
      </c>
      <c r="AL24" s="1" t="e" cm="1">
        <f t="array" aca="1" ref="AL24" ca="1">INDIRECT("'" &amp; YEAR(TODAY()) &amp; "'!" &amp; CELL("address", AL24))</f>
        <v>#REF!</v>
      </c>
      <c r="AM24" s="1" t="e" cm="1">
        <f t="array" aca="1" ref="AM24" ca="1">INDIRECT("'" &amp; YEAR(TODAY()) &amp; "'!" &amp; CELL("address", AM24))</f>
        <v>#REF!</v>
      </c>
      <c r="AN24" s="1" t="e" cm="1">
        <f t="array" aca="1" ref="AN24" ca="1">INDIRECT("'" &amp; YEAR(TODAY()) &amp; "'!" &amp; CELL("address", AN24))</f>
        <v>#REF!</v>
      </c>
      <c r="AO24" s="1" t="e" cm="1">
        <f t="array" aca="1" ref="AO24" ca="1">INDIRECT("'" &amp; YEAR(TODAY()) &amp; "'!" &amp; CELL("address", AO24))</f>
        <v>#REF!</v>
      </c>
      <c r="AP24" s="1" t="e" cm="1">
        <f t="array" aca="1" ref="AP24" ca="1">INDIRECT("'" &amp; YEAR(TODAY()) &amp; "'!" &amp; CELL("address", AP24))</f>
        <v>#REF!</v>
      </c>
      <c r="AQ24" s="1" t="e" cm="1">
        <f t="array" aca="1" ref="AQ24" ca="1">INDIRECT("'" &amp; YEAR(TODAY()) &amp; "'!" &amp; CELL("address", AQ24))</f>
        <v>#REF!</v>
      </c>
      <c r="AR24" s="1" t="e" cm="1">
        <f t="array" aca="1" ref="AR24" ca="1">INDIRECT("'" &amp; YEAR(TODAY()) &amp; "'!" &amp; CELL("address", AR24))</f>
        <v>#REF!</v>
      </c>
      <c r="AS24" s="1" t="e" cm="1">
        <f t="array" aca="1" ref="AS24" ca="1">INDIRECT("'" &amp; YEAR(TODAY()) &amp; "'!" &amp; CELL("address", AS24))</f>
        <v>#REF!</v>
      </c>
      <c r="AT24" s="1" t="e" cm="1">
        <f t="array" aca="1" ref="AT24" ca="1">INDIRECT("'" &amp; YEAR(TODAY()) &amp; "'!" &amp; CELL("address", AT24))</f>
        <v>#REF!</v>
      </c>
      <c r="AU24" s="1" t="e" cm="1">
        <f t="array" aca="1" ref="AU24" ca="1">INDIRECT("'" &amp; YEAR(TODAY()) &amp; "'!" &amp; CELL("address", AU24))</f>
        <v>#REF!</v>
      </c>
      <c r="AV24" s="1" t="e" cm="1">
        <f t="array" aca="1" ref="AV24" ca="1">INDIRECT("'" &amp; YEAR(TODAY()) &amp; "'!" &amp; CELL("address", AV24))</f>
        <v>#REF!</v>
      </c>
      <c r="AW24" s="1" t="e" cm="1">
        <f t="array" aca="1" ref="AW24" ca="1">INDIRECT("'" &amp; YEAR(TODAY()) &amp; "'!" &amp; CELL("address", AW24))</f>
        <v>#REF!</v>
      </c>
      <c r="AX24" s="1" t="e" cm="1">
        <f t="array" aca="1" ref="AX24" ca="1">INDIRECT("'" &amp; YEAR(TODAY()) &amp; "'!" &amp; CELL("address", AX24))</f>
        <v>#REF!</v>
      </c>
      <c r="AY24" s="1" t="e" cm="1">
        <f t="array" aca="1" ref="AY24" ca="1">INDIRECT("'" &amp; YEAR(TODAY()) &amp; "'!" &amp; CELL("address", AY24))</f>
        <v>#REF!</v>
      </c>
      <c r="AZ24" s="1" t="e" cm="1">
        <f t="array" aca="1" ref="AZ24" ca="1">INDIRECT("'" &amp; YEAR(TODAY()) &amp; "'!" &amp; CELL("address", AZ24))</f>
        <v>#REF!</v>
      </c>
      <c r="BA24" s="1" t="e" cm="1">
        <f t="array" aca="1" ref="BA24" ca="1">INDIRECT("'" &amp; YEAR(TODAY()) &amp; "'!" &amp; CELL("address", BA24))</f>
        <v>#REF!</v>
      </c>
      <c r="BB24" s="1" t="e" cm="1">
        <f t="array" aca="1" ref="BB24" ca="1">INDIRECT("'" &amp; YEAR(TODAY()) &amp; "'!" &amp; CELL("address", BB24))</f>
        <v>#REF!</v>
      </c>
      <c r="BC24" s="1" t="e" cm="1">
        <f t="array" aca="1" ref="BC24" ca="1">INDIRECT("'" &amp; YEAR(TODAY()) &amp; "'!" &amp; CELL("address", BC24))</f>
        <v>#REF!</v>
      </c>
      <c r="BD24" s="1" t="e" cm="1">
        <f t="array" aca="1" ref="BD24" ca="1">INDIRECT("'" &amp; YEAR(TODAY()) &amp; "'!" &amp; CELL("address", BD24))</f>
        <v>#REF!</v>
      </c>
      <c r="BE24" s="1" t="e" cm="1">
        <f t="array" aca="1" ref="BE24" ca="1">INDIRECT("'" &amp; YEAR(TODAY()) &amp; "'!" &amp; CELL("address", BE24))</f>
        <v>#REF!</v>
      </c>
      <c r="BF24" s="1" t="e" cm="1">
        <f t="array" aca="1" ref="BF24" ca="1">INDIRECT("'" &amp; YEAR(TODAY()) &amp; "'!" &amp; CELL("address", BF24))</f>
        <v>#REF!</v>
      </c>
      <c r="BG24" s="1" t="e" cm="1">
        <f t="array" aca="1" ref="BG24" ca="1">INDIRECT("'" &amp; YEAR(TODAY()) &amp; "'!" &amp; CELL("address", BG24))</f>
        <v>#REF!</v>
      </c>
      <c r="BH24" s="1" t="e" cm="1">
        <f t="array" aca="1" ref="BH24" ca="1">INDIRECT("'" &amp; YEAR(TODAY()) &amp; "'!" &amp; CELL("address", BH24))</f>
        <v>#REF!</v>
      </c>
      <c r="BI24" s="1" t="e" cm="1">
        <f t="array" aca="1" ref="BI24" ca="1">INDIRECT("'" &amp; YEAR(TODAY()) &amp; "'!" &amp; CELL("address", BI24))</f>
        <v>#REF!</v>
      </c>
      <c r="BJ24" s="1" t="e" cm="1">
        <f t="array" aca="1" ref="BJ24" ca="1">INDIRECT("'" &amp; YEAR(TODAY()) &amp; "'!" &amp; CELL("address", BJ24))</f>
        <v>#REF!</v>
      </c>
      <c r="BK24" s="1" t="e" cm="1">
        <f t="array" aca="1" ref="BK24" ca="1">INDIRECT("'" &amp; YEAR(TODAY()) &amp; "'!" &amp; CELL("address", BK24))</f>
        <v>#REF!</v>
      </c>
      <c r="BL24" s="1" t="e" cm="1">
        <f t="array" aca="1" ref="BL24" ca="1">INDIRECT("'" &amp; YEAR(TODAY()) &amp; "'!" &amp; CELL("address", BL24))</f>
        <v>#REF!</v>
      </c>
      <c r="BM24" s="1" t="e" cm="1">
        <f t="array" aca="1" ref="BM24" ca="1">INDIRECT("'" &amp; YEAR(TODAY()) &amp; "'!" &amp; CELL("address", BM24))</f>
        <v>#REF!</v>
      </c>
      <c r="BN24" s="1" t="e" cm="1">
        <f t="array" aca="1" ref="BN24" ca="1">INDIRECT("'" &amp; YEAR(TODAY()) &amp; "'!" &amp; CELL("address", BN24))</f>
        <v>#REF!</v>
      </c>
      <c r="BO24" s="1" t="e" cm="1">
        <f t="array" aca="1" ref="BO24" ca="1">INDIRECT("'" &amp; YEAR(TODAY()) &amp; "'!" &amp; CELL("address", BO24))</f>
        <v>#REF!</v>
      </c>
      <c r="BP24" s="1" t="e" cm="1">
        <f t="array" aca="1" ref="BP24" ca="1">INDIRECT("'" &amp; YEAR(TODAY()) &amp; "'!" &amp; CELL("address", BP24))</f>
        <v>#REF!</v>
      </c>
      <c r="BQ24" s="1" t="e" cm="1">
        <f t="array" aca="1" ref="BQ24" ca="1">INDIRECT("'" &amp; YEAR(TODAY()) &amp; "'!" &amp; CELL("address", BQ24))</f>
        <v>#REF!</v>
      </c>
      <c r="BR24" s="1" t="e" cm="1">
        <f t="array" aca="1" ref="BR24" ca="1">INDIRECT("'" &amp; YEAR(TODAY()) &amp; "'!" &amp; CELL("address", BR24))</f>
        <v>#REF!</v>
      </c>
      <c r="BS24" s="1" t="e" cm="1">
        <f t="array" aca="1" ref="BS24" ca="1">INDIRECT("'" &amp; YEAR(TODAY()) &amp; "'!" &amp; CELL("address", BS24))</f>
        <v>#REF!</v>
      </c>
      <c r="BT24" s="1" t="e" cm="1">
        <f t="array" aca="1" ref="BT24" ca="1">INDIRECT("'" &amp; YEAR(TODAY()) &amp; "'!" &amp; CELL("address", BT24))</f>
        <v>#REF!</v>
      </c>
    </row>
    <row r="25" spans="1:72" x14ac:dyDescent="0.25">
      <c r="A25" s="1" t="e" cm="1">
        <f t="array" aca="1" ref="A25" ca="1">INDIRECT("'" &amp; YEAR(TODAY()) &amp; "'!" &amp; CELL("address", A25))</f>
        <v>#REF!</v>
      </c>
      <c r="B25" s="1" t="e" cm="1">
        <f t="array" aca="1" ref="B25" ca="1">INDIRECT("'" &amp; YEAR(TODAY()) &amp; "'!" &amp; CELL("address", B25))</f>
        <v>#REF!</v>
      </c>
      <c r="C25" s="1" t="e" cm="1">
        <f t="array" aca="1" ref="C25" ca="1">INDIRECT("'" &amp; YEAR(TODAY()) &amp; "'!" &amp; CELL("address", C25))</f>
        <v>#REF!</v>
      </c>
      <c r="D25" s="1" t="e" cm="1">
        <f t="array" aca="1" ref="D25" ca="1">INDIRECT("'" &amp; YEAR(TODAY()) &amp; "'!" &amp; CELL("address", D25))</f>
        <v>#REF!</v>
      </c>
      <c r="E25" s="1" t="e" cm="1">
        <f t="array" aca="1" ref="E25" ca="1">INDIRECT("'" &amp; YEAR(TODAY()) &amp; "'!" &amp; CELL("address", E25))</f>
        <v>#REF!</v>
      </c>
      <c r="F25" s="1" t="e" cm="1">
        <f t="array" aca="1" ref="F25" ca="1">INDIRECT("'" &amp; YEAR(TODAY()) &amp; "'!" &amp; CELL("address", F25))</f>
        <v>#REF!</v>
      </c>
      <c r="G25" s="1" t="e" cm="1">
        <f t="array" aca="1" ref="G25" ca="1">INDIRECT("'" &amp; YEAR(TODAY()) &amp; "'!" &amp; CELL("address", G25))</f>
        <v>#REF!</v>
      </c>
      <c r="H25" s="1" t="e" cm="1">
        <f t="array" aca="1" ref="H25" ca="1">INDIRECT("'" &amp; YEAR(TODAY()) &amp; "'!" &amp; CELL("address", H25))</f>
        <v>#REF!</v>
      </c>
      <c r="I25" s="1" t="e" cm="1">
        <f t="array" aca="1" ref="I25" ca="1">INDIRECT("'" &amp; YEAR(TODAY()) &amp; "'!" &amp; CELL("address", I25))</f>
        <v>#REF!</v>
      </c>
      <c r="J25" s="1" t="e" cm="1">
        <f t="array" aca="1" ref="J25" ca="1">INDIRECT("'" &amp; YEAR(TODAY()) &amp; "'!" &amp; CELL("address", J25))</f>
        <v>#REF!</v>
      </c>
      <c r="K25" s="1" t="e" cm="1">
        <f t="array" aca="1" ref="K25" ca="1">INDIRECT("'" &amp; YEAR(TODAY()) &amp; "'!" &amp; CELL("address", K25))</f>
        <v>#REF!</v>
      </c>
      <c r="L25" s="1" t="e" cm="1">
        <f t="array" aca="1" ref="L25" ca="1">INDIRECT("'" &amp; YEAR(TODAY()) &amp; "'!" &amp; CELL("address", L25))</f>
        <v>#REF!</v>
      </c>
      <c r="M25" s="1" t="e" cm="1">
        <f t="array" aca="1" ref="M25" ca="1">INDIRECT("'" &amp; YEAR(TODAY()) &amp; "'!" &amp; CELL("address", M25))</f>
        <v>#REF!</v>
      </c>
      <c r="N25" s="1" t="e" cm="1">
        <f t="array" aca="1" ref="N25" ca="1">INDIRECT("'" &amp; YEAR(TODAY()) &amp; "'!" &amp; CELL("address", N25))</f>
        <v>#REF!</v>
      </c>
      <c r="O25" s="1" t="e" cm="1">
        <f t="array" aca="1" ref="O25" ca="1">INDIRECT("'" &amp; YEAR(TODAY()) &amp; "'!" &amp; CELL("address", O25))</f>
        <v>#REF!</v>
      </c>
      <c r="P25" s="1" t="e" cm="1">
        <f t="array" aca="1" ref="P25" ca="1">INDIRECT("'" &amp; YEAR(TODAY()) &amp; "'!" &amp; CELL("address", P25))</f>
        <v>#REF!</v>
      </c>
      <c r="Q25" s="1" t="e" cm="1">
        <f t="array" aca="1" ref="Q25" ca="1">INDIRECT("'" &amp; YEAR(TODAY()) &amp; "'!" &amp; CELL("address", Q25))</f>
        <v>#REF!</v>
      </c>
      <c r="R25" s="1" t="e" cm="1">
        <f t="array" aca="1" ref="R25" ca="1">INDIRECT("'" &amp; YEAR(TODAY()) &amp; "'!" &amp; CELL("address", R25))</f>
        <v>#REF!</v>
      </c>
      <c r="S25" s="1" t="e" cm="1">
        <f t="array" aca="1" ref="S25" ca="1">INDIRECT("'" &amp; YEAR(TODAY()) &amp; "'!" &amp; CELL("address", S25))</f>
        <v>#REF!</v>
      </c>
      <c r="T25" s="1" t="e" cm="1">
        <f t="array" aca="1" ref="T25" ca="1">INDIRECT("'" &amp; YEAR(TODAY()) &amp; "'!" &amp; CELL("address", T25))</f>
        <v>#REF!</v>
      </c>
      <c r="U25" s="1" t="e" cm="1">
        <f t="array" aca="1" ref="U25" ca="1">INDIRECT("'" &amp; YEAR(TODAY()) &amp; "'!" &amp; CELL("address", U25))</f>
        <v>#REF!</v>
      </c>
      <c r="V25" s="1" t="e" cm="1">
        <f t="array" aca="1" ref="V25" ca="1">INDIRECT("'" &amp; YEAR(TODAY()) &amp; "'!" &amp; CELL("address", V25))</f>
        <v>#REF!</v>
      </c>
      <c r="W25" s="1" t="e" cm="1">
        <f t="array" aca="1" ref="W25" ca="1">INDIRECT("'" &amp; YEAR(TODAY()) &amp; "'!" &amp; CELL("address", W25))</f>
        <v>#REF!</v>
      </c>
      <c r="X25" s="1" t="e" cm="1">
        <f t="array" aca="1" ref="X25" ca="1">INDIRECT("'" &amp; YEAR(TODAY()) &amp; "'!" &amp; CELL("address", X25))</f>
        <v>#REF!</v>
      </c>
      <c r="Y25" s="1" t="e" cm="1">
        <f t="array" aca="1" ref="Y25" ca="1">INDIRECT("'" &amp; YEAR(TODAY()) &amp; "'!" &amp; CELL("address", Y25))</f>
        <v>#REF!</v>
      </c>
      <c r="Z25" s="1" t="e" cm="1">
        <f t="array" aca="1" ref="Z25" ca="1">INDIRECT("'" &amp; YEAR(TODAY()) &amp; "'!" &amp; CELL("address", Z25))</f>
        <v>#REF!</v>
      </c>
      <c r="AA25" s="1" t="e" cm="1">
        <f t="array" aca="1" ref="AA25" ca="1">INDIRECT("'" &amp; YEAR(TODAY()) &amp; "'!" &amp; CELL("address", AA25))</f>
        <v>#REF!</v>
      </c>
      <c r="AB25" s="1" t="e" cm="1">
        <f t="array" aca="1" ref="AB25" ca="1">INDIRECT("'" &amp; YEAR(TODAY()) &amp; "'!" &amp; CELL("address", AB25))</f>
        <v>#REF!</v>
      </c>
      <c r="AC25" s="1" t="e" cm="1">
        <f t="array" aca="1" ref="AC25" ca="1">INDIRECT("'" &amp; YEAR(TODAY()) &amp; "'!" &amp; CELL("address", AC25))</f>
        <v>#REF!</v>
      </c>
      <c r="AD25" s="1" t="e" cm="1">
        <f t="array" aca="1" ref="AD25" ca="1">INDIRECT("'" &amp; YEAR(TODAY()) &amp; "'!" &amp; CELL("address", AD25))</f>
        <v>#REF!</v>
      </c>
      <c r="AE25" s="1" t="e" cm="1">
        <f t="array" aca="1" ref="AE25" ca="1">INDIRECT("'" &amp; YEAR(TODAY()) &amp; "'!" &amp; CELL("address", AE25))</f>
        <v>#REF!</v>
      </c>
      <c r="AF25" s="1" t="e" cm="1">
        <f t="array" aca="1" ref="AF25" ca="1">INDIRECT("'" &amp; YEAR(TODAY()) &amp; "'!" &amp; CELL("address", AF25))</f>
        <v>#REF!</v>
      </c>
      <c r="AG25" s="1" t="e" cm="1">
        <f t="array" aca="1" ref="AG25" ca="1">INDIRECT("'" &amp; YEAR(TODAY()) &amp; "'!" &amp; CELL("address", AG25))</f>
        <v>#REF!</v>
      </c>
      <c r="AH25" s="1" t="e" cm="1">
        <f t="array" aca="1" ref="AH25" ca="1">INDIRECT("'" &amp; YEAR(TODAY()) &amp; "'!" &amp; CELL("address", AH25))</f>
        <v>#REF!</v>
      </c>
      <c r="AI25" s="1" t="e" cm="1">
        <f t="array" aca="1" ref="AI25" ca="1">INDIRECT("'" &amp; YEAR(TODAY()) &amp; "'!" &amp; CELL("address", AI25))</f>
        <v>#REF!</v>
      </c>
      <c r="AJ25" s="1" t="e" cm="1">
        <f t="array" aca="1" ref="AJ25" ca="1">INDIRECT("'" &amp; YEAR(TODAY()) &amp; "'!" &amp; CELL("address", AJ25))</f>
        <v>#REF!</v>
      </c>
      <c r="AK25" s="1" t="e" cm="1">
        <f t="array" aca="1" ref="AK25" ca="1">INDIRECT("'" &amp; YEAR(TODAY()) &amp; "'!" &amp; CELL("address", AK25))</f>
        <v>#REF!</v>
      </c>
      <c r="AL25" s="1" t="e" cm="1">
        <f t="array" aca="1" ref="AL25" ca="1">INDIRECT("'" &amp; YEAR(TODAY()) &amp; "'!" &amp; CELL("address", AL25))</f>
        <v>#REF!</v>
      </c>
      <c r="AM25" s="1" t="e" cm="1">
        <f t="array" aca="1" ref="AM25" ca="1">INDIRECT("'" &amp; YEAR(TODAY()) &amp; "'!" &amp; CELL("address", AM25))</f>
        <v>#REF!</v>
      </c>
      <c r="AN25" s="1" t="e" cm="1">
        <f t="array" aca="1" ref="AN25" ca="1">INDIRECT("'" &amp; YEAR(TODAY()) &amp; "'!" &amp; CELL("address", AN25))</f>
        <v>#REF!</v>
      </c>
      <c r="AO25" s="1" t="e" cm="1">
        <f t="array" aca="1" ref="AO25" ca="1">INDIRECT("'" &amp; YEAR(TODAY()) &amp; "'!" &amp; CELL("address", AO25))</f>
        <v>#REF!</v>
      </c>
      <c r="AP25" s="1" t="e" cm="1">
        <f t="array" aca="1" ref="AP25" ca="1">INDIRECT("'" &amp; YEAR(TODAY()) &amp; "'!" &amp; CELL("address", AP25))</f>
        <v>#REF!</v>
      </c>
      <c r="AQ25" s="1" t="e" cm="1">
        <f t="array" aca="1" ref="AQ25" ca="1">INDIRECT("'" &amp; YEAR(TODAY()) &amp; "'!" &amp; CELL("address", AQ25))</f>
        <v>#REF!</v>
      </c>
      <c r="AR25" s="1" t="e" cm="1">
        <f t="array" aca="1" ref="AR25" ca="1">INDIRECT("'" &amp; YEAR(TODAY()) &amp; "'!" &amp; CELL("address", AR25))</f>
        <v>#REF!</v>
      </c>
      <c r="AS25" s="1" t="e" cm="1">
        <f t="array" aca="1" ref="AS25" ca="1">INDIRECT("'" &amp; YEAR(TODAY()) &amp; "'!" &amp; CELL("address", AS25))</f>
        <v>#REF!</v>
      </c>
      <c r="AT25" s="1" t="e" cm="1">
        <f t="array" aca="1" ref="AT25" ca="1">INDIRECT("'" &amp; YEAR(TODAY()) &amp; "'!" &amp; CELL("address", AT25))</f>
        <v>#REF!</v>
      </c>
      <c r="AU25" s="1" t="e" cm="1">
        <f t="array" aca="1" ref="AU25" ca="1">INDIRECT("'" &amp; YEAR(TODAY()) &amp; "'!" &amp; CELL("address", AU25))</f>
        <v>#REF!</v>
      </c>
      <c r="AV25" s="1" t="e" cm="1">
        <f t="array" aca="1" ref="AV25" ca="1">INDIRECT("'" &amp; YEAR(TODAY()) &amp; "'!" &amp; CELL("address", AV25))</f>
        <v>#REF!</v>
      </c>
      <c r="AW25" s="1" t="e" cm="1">
        <f t="array" aca="1" ref="AW25" ca="1">INDIRECT("'" &amp; YEAR(TODAY()) &amp; "'!" &amp; CELL("address", AW25))</f>
        <v>#REF!</v>
      </c>
      <c r="AX25" s="1" t="e" cm="1">
        <f t="array" aca="1" ref="AX25" ca="1">INDIRECT("'" &amp; YEAR(TODAY()) &amp; "'!" &amp; CELL("address", AX25))</f>
        <v>#REF!</v>
      </c>
      <c r="AY25" s="1" t="e" cm="1">
        <f t="array" aca="1" ref="AY25" ca="1">INDIRECT("'" &amp; YEAR(TODAY()) &amp; "'!" &amp; CELL("address", AY25))</f>
        <v>#REF!</v>
      </c>
      <c r="AZ25" s="1" t="e" cm="1">
        <f t="array" aca="1" ref="AZ25" ca="1">INDIRECT("'" &amp; YEAR(TODAY()) &amp; "'!" &amp; CELL("address", AZ25))</f>
        <v>#REF!</v>
      </c>
      <c r="BA25" s="1" t="e" cm="1">
        <f t="array" aca="1" ref="BA25" ca="1">INDIRECT("'" &amp; YEAR(TODAY()) &amp; "'!" &amp; CELL("address", BA25))</f>
        <v>#REF!</v>
      </c>
      <c r="BB25" s="1" t="e" cm="1">
        <f t="array" aca="1" ref="BB25" ca="1">INDIRECT("'" &amp; YEAR(TODAY()) &amp; "'!" &amp; CELL("address", BB25))</f>
        <v>#REF!</v>
      </c>
      <c r="BC25" s="1" t="e" cm="1">
        <f t="array" aca="1" ref="BC25" ca="1">INDIRECT("'" &amp; YEAR(TODAY()) &amp; "'!" &amp; CELL("address", BC25))</f>
        <v>#REF!</v>
      </c>
      <c r="BD25" s="1" t="e" cm="1">
        <f t="array" aca="1" ref="BD25" ca="1">INDIRECT("'" &amp; YEAR(TODAY()) &amp; "'!" &amp; CELL("address", BD25))</f>
        <v>#REF!</v>
      </c>
      <c r="BE25" s="1" t="e" cm="1">
        <f t="array" aca="1" ref="BE25" ca="1">INDIRECT("'" &amp; YEAR(TODAY()) &amp; "'!" &amp; CELL("address", BE25))</f>
        <v>#REF!</v>
      </c>
      <c r="BF25" s="1" t="e" cm="1">
        <f t="array" aca="1" ref="BF25" ca="1">INDIRECT("'" &amp; YEAR(TODAY()) &amp; "'!" &amp; CELL("address", BF25))</f>
        <v>#REF!</v>
      </c>
      <c r="BG25" s="1" t="e" cm="1">
        <f t="array" aca="1" ref="BG25" ca="1">INDIRECT("'" &amp; YEAR(TODAY()) &amp; "'!" &amp; CELL("address", BG25))</f>
        <v>#REF!</v>
      </c>
      <c r="BH25" s="1" t="e" cm="1">
        <f t="array" aca="1" ref="BH25" ca="1">INDIRECT("'" &amp; YEAR(TODAY()) &amp; "'!" &amp; CELL("address", BH25))</f>
        <v>#REF!</v>
      </c>
      <c r="BI25" s="1" t="e" cm="1">
        <f t="array" aca="1" ref="BI25" ca="1">INDIRECT("'" &amp; YEAR(TODAY()) &amp; "'!" &amp; CELL("address", BI25))</f>
        <v>#REF!</v>
      </c>
      <c r="BJ25" s="1" t="e" cm="1">
        <f t="array" aca="1" ref="BJ25" ca="1">INDIRECT("'" &amp; YEAR(TODAY()) &amp; "'!" &amp; CELL("address", BJ25))</f>
        <v>#REF!</v>
      </c>
      <c r="BK25" s="1" t="e" cm="1">
        <f t="array" aca="1" ref="BK25" ca="1">INDIRECT("'" &amp; YEAR(TODAY()) &amp; "'!" &amp; CELL("address", BK25))</f>
        <v>#REF!</v>
      </c>
      <c r="BL25" s="1" t="e" cm="1">
        <f t="array" aca="1" ref="BL25" ca="1">INDIRECT("'" &amp; YEAR(TODAY()) &amp; "'!" &amp; CELL("address", BL25))</f>
        <v>#REF!</v>
      </c>
      <c r="BM25" s="1" t="e" cm="1">
        <f t="array" aca="1" ref="BM25" ca="1">INDIRECT("'" &amp; YEAR(TODAY()) &amp; "'!" &amp; CELL("address", BM25))</f>
        <v>#REF!</v>
      </c>
      <c r="BN25" s="1" t="e" cm="1">
        <f t="array" aca="1" ref="BN25" ca="1">INDIRECT("'" &amp; YEAR(TODAY()) &amp; "'!" &amp; CELL("address", BN25))</f>
        <v>#REF!</v>
      </c>
      <c r="BO25" s="1" t="e" cm="1">
        <f t="array" aca="1" ref="BO25" ca="1">INDIRECT("'" &amp; YEAR(TODAY()) &amp; "'!" &amp; CELL("address", BO25))</f>
        <v>#REF!</v>
      </c>
      <c r="BP25" s="1" t="e" cm="1">
        <f t="array" aca="1" ref="BP25" ca="1">INDIRECT("'" &amp; YEAR(TODAY()) &amp; "'!" &amp; CELL("address", BP25))</f>
        <v>#REF!</v>
      </c>
      <c r="BQ25" s="1" t="e" cm="1">
        <f t="array" aca="1" ref="BQ25" ca="1">INDIRECT("'" &amp; YEAR(TODAY()) &amp; "'!" &amp; CELL("address", BQ25))</f>
        <v>#REF!</v>
      </c>
      <c r="BR25" s="1" t="e" cm="1">
        <f t="array" aca="1" ref="BR25" ca="1">INDIRECT("'" &amp; YEAR(TODAY()) &amp; "'!" &amp; CELL("address", BR25))</f>
        <v>#REF!</v>
      </c>
      <c r="BS25" s="1" t="e" cm="1">
        <f t="array" aca="1" ref="BS25" ca="1">INDIRECT("'" &amp; YEAR(TODAY()) &amp; "'!" &amp; CELL("address", BS25))</f>
        <v>#REF!</v>
      </c>
      <c r="BT25" s="1" t="e" cm="1">
        <f t="array" aca="1" ref="BT25" ca="1">INDIRECT("'" &amp; YEAR(TODAY()) &amp; "'!" &amp; CELL("address", BT25))</f>
        <v>#REF!</v>
      </c>
    </row>
    <row r="26" spans="1:72" x14ac:dyDescent="0.25">
      <c r="A26" s="1" t="e" cm="1">
        <f t="array" aca="1" ref="A26" ca="1">INDIRECT("'" &amp; YEAR(TODAY()) &amp; "'!" &amp; CELL("address", A26))</f>
        <v>#REF!</v>
      </c>
      <c r="B26" s="1" t="e" cm="1">
        <f t="array" aca="1" ref="B26" ca="1">INDIRECT("'" &amp; YEAR(TODAY()) &amp; "'!" &amp; CELL("address", B26))</f>
        <v>#REF!</v>
      </c>
      <c r="C26" s="1" t="e" cm="1">
        <f t="array" aca="1" ref="C26" ca="1">INDIRECT("'" &amp; YEAR(TODAY()) &amp; "'!" &amp; CELL("address", C26))</f>
        <v>#REF!</v>
      </c>
      <c r="D26" s="1" t="e" cm="1">
        <f t="array" aca="1" ref="D26" ca="1">INDIRECT("'" &amp; YEAR(TODAY()) &amp; "'!" &amp; CELL("address", D26))</f>
        <v>#REF!</v>
      </c>
      <c r="E26" s="1" t="e" cm="1">
        <f t="array" aca="1" ref="E26" ca="1">INDIRECT("'" &amp; YEAR(TODAY()) &amp; "'!" &amp; CELL("address", E26))</f>
        <v>#REF!</v>
      </c>
      <c r="F26" s="1" t="e" cm="1">
        <f t="array" aca="1" ref="F26" ca="1">INDIRECT("'" &amp; YEAR(TODAY()) &amp; "'!" &amp; CELL("address", F26))</f>
        <v>#REF!</v>
      </c>
      <c r="G26" s="1" t="e" cm="1">
        <f t="array" aca="1" ref="G26" ca="1">INDIRECT("'" &amp; YEAR(TODAY()) &amp; "'!" &amp; CELL("address", G26))</f>
        <v>#REF!</v>
      </c>
      <c r="H26" s="1" t="e" cm="1">
        <f t="array" aca="1" ref="H26" ca="1">INDIRECT("'" &amp; YEAR(TODAY()) &amp; "'!" &amp; CELL("address", H26))</f>
        <v>#REF!</v>
      </c>
      <c r="I26" s="1" t="e" cm="1">
        <f t="array" aca="1" ref="I26" ca="1">INDIRECT("'" &amp; YEAR(TODAY()) &amp; "'!" &amp; CELL("address", I26))</f>
        <v>#REF!</v>
      </c>
      <c r="J26" s="1" t="e" cm="1">
        <f t="array" aca="1" ref="J26" ca="1">INDIRECT("'" &amp; YEAR(TODAY()) &amp; "'!" &amp; CELL("address", J26))</f>
        <v>#REF!</v>
      </c>
      <c r="K26" s="1" t="e" cm="1">
        <f t="array" aca="1" ref="K26" ca="1">INDIRECT("'" &amp; YEAR(TODAY()) &amp; "'!" &amp; CELL("address", K26))</f>
        <v>#REF!</v>
      </c>
      <c r="L26" s="1" t="e" cm="1">
        <f t="array" aca="1" ref="L26" ca="1">INDIRECT("'" &amp; YEAR(TODAY()) &amp; "'!" &amp; CELL("address", L26))</f>
        <v>#REF!</v>
      </c>
      <c r="M26" s="1" t="e" cm="1">
        <f t="array" aca="1" ref="M26" ca="1">INDIRECT("'" &amp; YEAR(TODAY()) &amp; "'!" &amp; CELL("address", M26))</f>
        <v>#REF!</v>
      </c>
      <c r="N26" s="1" t="e" cm="1">
        <f t="array" aca="1" ref="N26" ca="1">INDIRECT("'" &amp; YEAR(TODAY()) &amp; "'!" &amp; CELL("address", N26))</f>
        <v>#REF!</v>
      </c>
      <c r="O26" s="1" t="e" cm="1">
        <f t="array" aca="1" ref="O26" ca="1">INDIRECT("'" &amp; YEAR(TODAY()) &amp; "'!" &amp; CELL("address", O26))</f>
        <v>#REF!</v>
      </c>
      <c r="P26" s="1" t="e" cm="1">
        <f t="array" aca="1" ref="P26" ca="1">INDIRECT("'" &amp; YEAR(TODAY()) &amp; "'!" &amp; CELL("address", P26))</f>
        <v>#REF!</v>
      </c>
      <c r="Q26" s="1" t="e" cm="1">
        <f t="array" aca="1" ref="Q26" ca="1">INDIRECT("'" &amp; YEAR(TODAY()) &amp; "'!" &amp; CELL("address", Q26))</f>
        <v>#REF!</v>
      </c>
      <c r="R26" s="1" t="e" cm="1">
        <f t="array" aca="1" ref="R26" ca="1">INDIRECT("'" &amp; YEAR(TODAY()) &amp; "'!" &amp; CELL("address", R26))</f>
        <v>#REF!</v>
      </c>
      <c r="S26" s="1" t="e" cm="1">
        <f t="array" aca="1" ref="S26" ca="1">INDIRECT("'" &amp; YEAR(TODAY()) &amp; "'!" &amp; CELL("address", S26))</f>
        <v>#REF!</v>
      </c>
      <c r="T26" s="1" t="e" cm="1">
        <f t="array" aca="1" ref="T26" ca="1">INDIRECT("'" &amp; YEAR(TODAY()) &amp; "'!" &amp; CELL("address", T26))</f>
        <v>#REF!</v>
      </c>
      <c r="U26" s="1" t="e" cm="1">
        <f t="array" aca="1" ref="U26" ca="1">INDIRECT("'" &amp; YEAR(TODAY()) &amp; "'!" &amp; CELL("address", U26))</f>
        <v>#REF!</v>
      </c>
      <c r="V26" s="1" t="e" cm="1">
        <f t="array" aca="1" ref="V26" ca="1">INDIRECT("'" &amp; YEAR(TODAY()) &amp; "'!" &amp; CELL("address", V26))</f>
        <v>#REF!</v>
      </c>
      <c r="W26" s="1" t="e" cm="1">
        <f t="array" aca="1" ref="W26" ca="1">INDIRECT("'" &amp; YEAR(TODAY()) &amp; "'!" &amp; CELL("address", W26))</f>
        <v>#REF!</v>
      </c>
      <c r="X26" s="1" t="e" cm="1">
        <f t="array" aca="1" ref="X26" ca="1">INDIRECT("'" &amp; YEAR(TODAY()) &amp; "'!" &amp; CELL("address", X26))</f>
        <v>#REF!</v>
      </c>
      <c r="Y26" s="1" t="e" cm="1">
        <f t="array" aca="1" ref="Y26" ca="1">INDIRECT("'" &amp; YEAR(TODAY()) &amp; "'!" &amp; CELL("address", Y26))</f>
        <v>#REF!</v>
      </c>
      <c r="Z26" s="1" t="e" cm="1">
        <f t="array" aca="1" ref="Z26" ca="1">INDIRECT("'" &amp; YEAR(TODAY()) &amp; "'!" &amp; CELL("address", Z26))</f>
        <v>#REF!</v>
      </c>
      <c r="AA26" s="1" t="e" cm="1">
        <f t="array" aca="1" ref="AA26" ca="1">INDIRECT("'" &amp; YEAR(TODAY()) &amp; "'!" &amp; CELL("address", AA26))</f>
        <v>#REF!</v>
      </c>
      <c r="AB26" s="1" t="e" cm="1">
        <f t="array" aca="1" ref="AB26" ca="1">INDIRECT("'" &amp; YEAR(TODAY()) &amp; "'!" &amp; CELL("address", AB26))</f>
        <v>#REF!</v>
      </c>
      <c r="AC26" s="1" t="e" cm="1">
        <f t="array" aca="1" ref="AC26" ca="1">INDIRECT("'" &amp; YEAR(TODAY()) &amp; "'!" &amp; CELL("address", AC26))</f>
        <v>#REF!</v>
      </c>
      <c r="AD26" s="1" t="e" cm="1">
        <f t="array" aca="1" ref="AD26" ca="1">INDIRECT("'" &amp; YEAR(TODAY()) &amp; "'!" &amp; CELL("address", AD26))</f>
        <v>#REF!</v>
      </c>
      <c r="AE26" s="1" t="e" cm="1">
        <f t="array" aca="1" ref="AE26" ca="1">INDIRECT("'" &amp; YEAR(TODAY()) &amp; "'!" &amp; CELL("address", AE26))</f>
        <v>#REF!</v>
      </c>
      <c r="AF26" s="1" t="e" cm="1">
        <f t="array" aca="1" ref="AF26" ca="1">INDIRECT("'" &amp; YEAR(TODAY()) &amp; "'!" &amp; CELL("address", AF26))</f>
        <v>#REF!</v>
      </c>
      <c r="AG26" s="1" t="e" cm="1">
        <f t="array" aca="1" ref="AG26" ca="1">INDIRECT("'" &amp; YEAR(TODAY()) &amp; "'!" &amp; CELL("address", AG26))</f>
        <v>#REF!</v>
      </c>
      <c r="AH26" s="1" t="e" cm="1">
        <f t="array" aca="1" ref="AH26" ca="1">INDIRECT("'" &amp; YEAR(TODAY()) &amp; "'!" &amp; CELL("address", AH26))</f>
        <v>#REF!</v>
      </c>
      <c r="AI26" s="1" t="e" cm="1">
        <f t="array" aca="1" ref="AI26" ca="1">INDIRECT("'" &amp; YEAR(TODAY()) &amp; "'!" &amp; CELL("address", AI26))</f>
        <v>#REF!</v>
      </c>
      <c r="AJ26" s="1" t="e" cm="1">
        <f t="array" aca="1" ref="AJ26" ca="1">INDIRECT("'" &amp; YEAR(TODAY()) &amp; "'!" &amp; CELL("address", AJ26))</f>
        <v>#REF!</v>
      </c>
      <c r="AK26" s="1" t="e" cm="1">
        <f t="array" aca="1" ref="AK26" ca="1">INDIRECT("'" &amp; YEAR(TODAY()) &amp; "'!" &amp; CELL("address", AK26))</f>
        <v>#REF!</v>
      </c>
      <c r="AL26" s="1" t="e" cm="1">
        <f t="array" aca="1" ref="AL26" ca="1">INDIRECT("'" &amp; YEAR(TODAY()) &amp; "'!" &amp; CELL("address", AL26))</f>
        <v>#REF!</v>
      </c>
      <c r="AM26" s="1" t="e" cm="1">
        <f t="array" aca="1" ref="AM26" ca="1">INDIRECT("'" &amp; YEAR(TODAY()) &amp; "'!" &amp; CELL("address", AM26))</f>
        <v>#REF!</v>
      </c>
      <c r="AN26" s="1" t="e" cm="1">
        <f t="array" aca="1" ref="AN26" ca="1">INDIRECT("'" &amp; YEAR(TODAY()) &amp; "'!" &amp; CELL("address", AN26))</f>
        <v>#REF!</v>
      </c>
      <c r="AO26" s="1" t="e" cm="1">
        <f t="array" aca="1" ref="AO26" ca="1">INDIRECT("'" &amp; YEAR(TODAY()) &amp; "'!" &amp; CELL("address", AO26))</f>
        <v>#REF!</v>
      </c>
      <c r="AP26" s="1" t="e" cm="1">
        <f t="array" aca="1" ref="AP26" ca="1">INDIRECT("'" &amp; YEAR(TODAY()) &amp; "'!" &amp; CELL("address", AP26))</f>
        <v>#REF!</v>
      </c>
      <c r="AQ26" s="1" t="e" cm="1">
        <f t="array" aca="1" ref="AQ26" ca="1">INDIRECT("'" &amp; YEAR(TODAY()) &amp; "'!" &amp; CELL("address", AQ26))</f>
        <v>#REF!</v>
      </c>
      <c r="AR26" s="1" t="e" cm="1">
        <f t="array" aca="1" ref="AR26" ca="1">INDIRECT("'" &amp; YEAR(TODAY()) &amp; "'!" &amp; CELL("address", AR26))</f>
        <v>#REF!</v>
      </c>
      <c r="AS26" s="1" t="e" cm="1">
        <f t="array" aca="1" ref="AS26" ca="1">INDIRECT("'" &amp; YEAR(TODAY()) &amp; "'!" &amp; CELL("address", AS26))</f>
        <v>#REF!</v>
      </c>
      <c r="AT26" s="1" t="e" cm="1">
        <f t="array" aca="1" ref="AT26" ca="1">INDIRECT("'" &amp; YEAR(TODAY()) &amp; "'!" &amp; CELL("address", AT26))</f>
        <v>#REF!</v>
      </c>
      <c r="AU26" s="1" t="e" cm="1">
        <f t="array" aca="1" ref="AU26" ca="1">INDIRECT("'" &amp; YEAR(TODAY()) &amp; "'!" &amp; CELL("address", AU26))</f>
        <v>#REF!</v>
      </c>
      <c r="AV26" s="1" t="e" cm="1">
        <f t="array" aca="1" ref="AV26" ca="1">INDIRECT("'" &amp; YEAR(TODAY()) &amp; "'!" &amp; CELL("address", AV26))</f>
        <v>#REF!</v>
      </c>
      <c r="AW26" s="1" t="e" cm="1">
        <f t="array" aca="1" ref="AW26" ca="1">INDIRECT("'" &amp; YEAR(TODAY()) &amp; "'!" &amp; CELL("address", AW26))</f>
        <v>#REF!</v>
      </c>
      <c r="AX26" s="1" t="e" cm="1">
        <f t="array" aca="1" ref="AX26" ca="1">INDIRECT("'" &amp; YEAR(TODAY()) &amp; "'!" &amp; CELL("address", AX26))</f>
        <v>#REF!</v>
      </c>
      <c r="AY26" s="1" t="e" cm="1">
        <f t="array" aca="1" ref="AY26" ca="1">INDIRECT("'" &amp; YEAR(TODAY()) &amp; "'!" &amp; CELL("address", AY26))</f>
        <v>#REF!</v>
      </c>
      <c r="AZ26" s="1" t="e" cm="1">
        <f t="array" aca="1" ref="AZ26" ca="1">INDIRECT("'" &amp; YEAR(TODAY()) &amp; "'!" &amp; CELL("address", AZ26))</f>
        <v>#REF!</v>
      </c>
      <c r="BA26" s="1" t="e" cm="1">
        <f t="array" aca="1" ref="BA26" ca="1">INDIRECT("'" &amp; YEAR(TODAY()) &amp; "'!" &amp; CELL("address", BA26))</f>
        <v>#REF!</v>
      </c>
      <c r="BB26" s="1" t="e" cm="1">
        <f t="array" aca="1" ref="BB26" ca="1">INDIRECT("'" &amp; YEAR(TODAY()) &amp; "'!" &amp; CELL("address", BB26))</f>
        <v>#REF!</v>
      </c>
      <c r="BC26" s="1" t="e" cm="1">
        <f t="array" aca="1" ref="BC26" ca="1">INDIRECT("'" &amp; YEAR(TODAY()) &amp; "'!" &amp; CELL("address", BC26))</f>
        <v>#REF!</v>
      </c>
      <c r="BD26" s="1" t="e" cm="1">
        <f t="array" aca="1" ref="BD26" ca="1">INDIRECT("'" &amp; YEAR(TODAY()) &amp; "'!" &amp; CELL("address", BD26))</f>
        <v>#REF!</v>
      </c>
      <c r="BE26" s="1" t="e" cm="1">
        <f t="array" aca="1" ref="BE26" ca="1">INDIRECT("'" &amp; YEAR(TODAY()) &amp; "'!" &amp; CELL("address", BE26))</f>
        <v>#REF!</v>
      </c>
      <c r="BF26" s="1" t="e" cm="1">
        <f t="array" aca="1" ref="BF26" ca="1">INDIRECT("'" &amp; YEAR(TODAY()) &amp; "'!" &amp; CELL("address", BF26))</f>
        <v>#REF!</v>
      </c>
      <c r="BG26" s="1" t="e" cm="1">
        <f t="array" aca="1" ref="BG26" ca="1">INDIRECT("'" &amp; YEAR(TODAY()) &amp; "'!" &amp; CELL("address", BG26))</f>
        <v>#REF!</v>
      </c>
      <c r="BH26" s="1" t="e" cm="1">
        <f t="array" aca="1" ref="BH26" ca="1">INDIRECT("'" &amp; YEAR(TODAY()) &amp; "'!" &amp; CELL("address", BH26))</f>
        <v>#REF!</v>
      </c>
      <c r="BI26" s="1" t="e" cm="1">
        <f t="array" aca="1" ref="BI26" ca="1">INDIRECT("'" &amp; YEAR(TODAY()) &amp; "'!" &amp; CELL("address", BI26))</f>
        <v>#REF!</v>
      </c>
      <c r="BJ26" s="1" t="e" cm="1">
        <f t="array" aca="1" ref="BJ26" ca="1">INDIRECT("'" &amp; YEAR(TODAY()) &amp; "'!" &amp; CELL("address", BJ26))</f>
        <v>#REF!</v>
      </c>
      <c r="BK26" s="1" t="e" cm="1">
        <f t="array" aca="1" ref="BK26" ca="1">INDIRECT("'" &amp; YEAR(TODAY()) &amp; "'!" &amp; CELL("address", BK26))</f>
        <v>#REF!</v>
      </c>
      <c r="BL26" s="1" t="e" cm="1">
        <f t="array" aca="1" ref="BL26" ca="1">INDIRECT("'" &amp; YEAR(TODAY()) &amp; "'!" &amp; CELL("address", BL26))</f>
        <v>#REF!</v>
      </c>
      <c r="BM26" s="1" t="e" cm="1">
        <f t="array" aca="1" ref="BM26" ca="1">INDIRECT("'" &amp; YEAR(TODAY()) &amp; "'!" &amp; CELL("address", BM26))</f>
        <v>#REF!</v>
      </c>
      <c r="BN26" s="1" t="e" cm="1">
        <f t="array" aca="1" ref="BN26" ca="1">INDIRECT("'" &amp; YEAR(TODAY()) &amp; "'!" &amp; CELL("address", BN26))</f>
        <v>#REF!</v>
      </c>
      <c r="BO26" s="1" t="e" cm="1">
        <f t="array" aca="1" ref="BO26" ca="1">INDIRECT("'" &amp; YEAR(TODAY()) &amp; "'!" &amp; CELL("address", BO26))</f>
        <v>#REF!</v>
      </c>
      <c r="BP26" s="1" t="e" cm="1">
        <f t="array" aca="1" ref="BP26" ca="1">INDIRECT("'" &amp; YEAR(TODAY()) &amp; "'!" &amp; CELL("address", BP26))</f>
        <v>#REF!</v>
      </c>
      <c r="BQ26" s="1" t="e" cm="1">
        <f t="array" aca="1" ref="BQ26" ca="1">INDIRECT("'" &amp; YEAR(TODAY()) &amp; "'!" &amp; CELL("address", BQ26))</f>
        <v>#REF!</v>
      </c>
      <c r="BR26" s="1" t="e" cm="1">
        <f t="array" aca="1" ref="BR26" ca="1">INDIRECT("'" &amp; YEAR(TODAY()) &amp; "'!" &amp; CELL("address", BR26))</f>
        <v>#REF!</v>
      </c>
      <c r="BS26" s="1" t="e" cm="1">
        <f t="array" aca="1" ref="BS26" ca="1">INDIRECT("'" &amp; YEAR(TODAY()) &amp; "'!" &amp; CELL("address", BS26))</f>
        <v>#REF!</v>
      </c>
      <c r="BT26" s="1" t="e" cm="1">
        <f t="array" aca="1" ref="BT26" ca="1">INDIRECT("'" &amp; YEAR(TODAY()) &amp; "'!" &amp; CELL("address", BT26))</f>
        <v>#REF!</v>
      </c>
    </row>
    <row r="27" spans="1:72" x14ac:dyDescent="0.25">
      <c r="A27" s="1" t="e" cm="1">
        <f t="array" aca="1" ref="A27" ca="1">INDIRECT("'" &amp; YEAR(TODAY()) &amp; "'!" &amp; CELL("address", A27))</f>
        <v>#REF!</v>
      </c>
      <c r="B27" s="1" t="e" cm="1">
        <f t="array" aca="1" ref="B27" ca="1">INDIRECT("'" &amp; YEAR(TODAY()) &amp; "'!" &amp; CELL("address", B27))</f>
        <v>#REF!</v>
      </c>
      <c r="C27" s="1" t="e" cm="1">
        <f t="array" aca="1" ref="C27" ca="1">INDIRECT("'" &amp; YEAR(TODAY()) &amp; "'!" &amp; CELL("address", C27))</f>
        <v>#REF!</v>
      </c>
      <c r="D27" s="1" t="e" cm="1">
        <f t="array" aca="1" ref="D27" ca="1">INDIRECT("'" &amp; YEAR(TODAY()) &amp; "'!" &amp; CELL("address", D27))</f>
        <v>#REF!</v>
      </c>
      <c r="E27" s="1" t="e" cm="1">
        <f t="array" aca="1" ref="E27" ca="1">INDIRECT("'" &amp; YEAR(TODAY()) &amp; "'!" &amp; CELL("address", E27))</f>
        <v>#REF!</v>
      </c>
      <c r="F27" s="1" t="e" cm="1">
        <f t="array" aca="1" ref="F27" ca="1">INDIRECT("'" &amp; YEAR(TODAY()) &amp; "'!" &amp; CELL("address", F27))</f>
        <v>#REF!</v>
      </c>
      <c r="G27" s="1" t="e" cm="1">
        <f t="array" aca="1" ref="G27" ca="1">INDIRECT("'" &amp; YEAR(TODAY()) &amp; "'!" &amp; CELL("address", G27))</f>
        <v>#REF!</v>
      </c>
      <c r="H27" s="1" t="e" cm="1">
        <f t="array" aca="1" ref="H27" ca="1">INDIRECT("'" &amp; YEAR(TODAY()) &amp; "'!" &amp; CELL("address", H27))</f>
        <v>#REF!</v>
      </c>
      <c r="I27" s="1" t="e" cm="1">
        <f t="array" aca="1" ref="I27" ca="1">INDIRECT("'" &amp; YEAR(TODAY()) &amp; "'!" &amp; CELL("address", I27))</f>
        <v>#REF!</v>
      </c>
      <c r="J27" s="1" t="e" cm="1">
        <f t="array" aca="1" ref="J27" ca="1">INDIRECT("'" &amp; YEAR(TODAY()) &amp; "'!" &amp; CELL("address", J27))</f>
        <v>#REF!</v>
      </c>
      <c r="K27" s="1" t="e" cm="1">
        <f t="array" aca="1" ref="K27" ca="1">INDIRECT("'" &amp; YEAR(TODAY()) &amp; "'!" &amp; CELL("address", K27))</f>
        <v>#REF!</v>
      </c>
      <c r="L27" s="1" t="e" cm="1">
        <f t="array" aca="1" ref="L27" ca="1">INDIRECT("'" &amp; YEAR(TODAY()) &amp; "'!" &amp; CELL("address", L27))</f>
        <v>#REF!</v>
      </c>
      <c r="M27" s="1" t="e" cm="1">
        <f t="array" aca="1" ref="M27" ca="1">INDIRECT("'" &amp; YEAR(TODAY()) &amp; "'!" &amp; CELL("address", M27))</f>
        <v>#REF!</v>
      </c>
      <c r="N27" s="1" t="e" cm="1">
        <f t="array" aca="1" ref="N27" ca="1">INDIRECT("'" &amp; YEAR(TODAY()) &amp; "'!" &amp; CELL("address", N27))</f>
        <v>#REF!</v>
      </c>
      <c r="O27" s="1" t="e" cm="1">
        <f t="array" aca="1" ref="O27" ca="1">INDIRECT("'" &amp; YEAR(TODAY()) &amp; "'!" &amp; CELL("address", O27))</f>
        <v>#REF!</v>
      </c>
      <c r="P27" s="1" t="e" cm="1">
        <f t="array" aca="1" ref="P27" ca="1">INDIRECT("'" &amp; YEAR(TODAY()) &amp; "'!" &amp; CELL("address", P27))</f>
        <v>#REF!</v>
      </c>
      <c r="Q27" s="1" t="e" cm="1">
        <f t="array" aca="1" ref="Q27" ca="1">INDIRECT("'" &amp; YEAR(TODAY()) &amp; "'!" &amp; CELL("address", Q27))</f>
        <v>#REF!</v>
      </c>
      <c r="R27" s="1" t="e" cm="1">
        <f t="array" aca="1" ref="R27" ca="1">INDIRECT("'" &amp; YEAR(TODAY()) &amp; "'!" &amp; CELL("address", R27))</f>
        <v>#REF!</v>
      </c>
      <c r="S27" s="1" t="e" cm="1">
        <f t="array" aca="1" ref="S27" ca="1">INDIRECT("'" &amp; YEAR(TODAY()) &amp; "'!" &amp; CELL("address", S27))</f>
        <v>#REF!</v>
      </c>
      <c r="T27" s="1" t="e" cm="1">
        <f t="array" aca="1" ref="T27" ca="1">INDIRECT("'" &amp; YEAR(TODAY()) &amp; "'!" &amp; CELL("address", T27))</f>
        <v>#REF!</v>
      </c>
      <c r="U27" s="1" t="e" cm="1">
        <f t="array" aca="1" ref="U27" ca="1">INDIRECT("'" &amp; YEAR(TODAY()) &amp; "'!" &amp; CELL("address", U27))</f>
        <v>#REF!</v>
      </c>
      <c r="V27" s="1" t="e" cm="1">
        <f t="array" aca="1" ref="V27" ca="1">INDIRECT("'" &amp; YEAR(TODAY()) &amp; "'!" &amp; CELL("address", V27))</f>
        <v>#REF!</v>
      </c>
      <c r="W27" s="1" t="e" cm="1">
        <f t="array" aca="1" ref="W27" ca="1">INDIRECT("'" &amp; YEAR(TODAY()) &amp; "'!" &amp; CELL("address", W27))</f>
        <v>#REF!</v>
      </c>
      <c r="X27" s="1" t="e" cm="1">
        <f t="array" aca="1" ref="X27" ca="1">INDIRECT("'" &amp; YEAR(TODAY()) &amp; "'!" &amp; CELL("address", X27))</f>
        <v>#REF!</v>
      </c>
      <c r="Y27" s="1" t="e" cm="1">
        <f t="array" aca="1" ref="Y27" ca="1">INDIRECT("'" &amp; YEAR(TODAY()) &amp; "'!" &amp; CELL("address", Y27))</f>
        <v>#REF!</v>
      </c>
      <c r="Z27" s="1" t="e" cm="1">
        <f t="array" aca="1" ref="Z27" ca="1">INDIRECT("'" &amp; YEAR(TODAY()) &amp; "'!" &amp; CELL("address", Z27))</f>
        <v>#REF!</v>
      </c>
      <c r="AA27" s="1" t="e" cm="1">
        <f t="array" aca="1" ref="AA27" ca="1">INDIRECT("'" &amp; YEAR(TODAY()) &amp; "'!" &amp; CELL("address", AA27))</f>
        <v>#REF!</v>
      </c>
      <c r="AB27" s="1" t="e" cm="1">
        <f t="array" aca="1" ref="AB27" ca="1">INDIRECT("'" &amp; YEAR(TODAY()) &amp; "'!" &amp; CELL("address", AB27))</f>
        <v>#REF!</v>
      </c>
      <c r="AC27" s="1" t="e" cm="1">
        <f t="array" aca="1" ref="AC27" ca="1">INDIRECT("'" &amp; YEAR(TODAY()) &amp; "'!" &amp; CELL("address", AC27))</f>
        <v>#REF!</v>
      </c>
      <c r="AD27" s="1" t="e" cm="1">
        <f t="array" aca="1" ref="AD27" ca="1">INDIRECT("'" &amp; YEAR(TODAY()) &amp; "'!" &amp; CELL("address", AD27))</f>
        <v>#REF!</v>
      </c>
      <c r="AE27" s="1" t="e" cm="1">
        <f t="array" aca="1" ref="AE27" ca="1">INDIRECT("'" &amp; YEAR(TODAY()) &amp; "'!" &amp; CELL("address", AE27))</f>
        <v>#REF!</v>
      </c>
      <c r="AF27" s="1" t="e" cm="1">
        <f t="array" aca="1" ref="AF27" ca="1">INDIRECT("'" &amp; YEAR(TODAY()) &amp; "'!" &amp; CELL("address", AF27))</f>
        <v>#REF!</v>
      </c>
      <c r="AG27" s="1" t="e" cm="1">
        <f t="array" aca="1" ref="AG27" ca="1">INDIRECT("'" &amp; YEAR(TODAY()) &amp; "'!" &amp; CELL("address", AG27))</f>
        <v>#REF!</v>
      </c>
      <c r="AH27" s="1" t="e" cm="1">
        <f t="array" aca="1" ref="AH27" ca="1">INDIRECT("'" &amp; YEAR(TODAY()) &amp; "'!" &amp; CELL("address", AH27))</f>
        <v>#REF!</v>
      </c>
      <c r="AI27" s="1" t="e" cm="1">
        <f t="array" aca="1" ref="AI27" ca="1">INDIRECT("'" &amp; YEAR(TODAY()) &amp; "'!" &amp; CELL("address", AI27))</f>
        <v>#REF!</v>
      </c>
      <c r="AJ27" s="1" t="e" cm="1">
        <f t="array" aca="1" ref="AJ27" ca="1">INDIRECT("'" &amp; YEAR(TODAY()) &amp; "'!" &amp; CELL("address", AJ27))</f>
        <v>#REF!</v>
      </c>
      <c r="AK27" s="1" t="e" cm="1">
        <f t="array" aca="1" ref="AK27" ca="1">INDIRECT("'" &amp; YEAR(TODAY()) &amp; "'!" &amp; CELL("address", AK27))</f>
        <v>#REF!</v>
      </c>
      <c r="AL27" s="1" t="e" cm="1">
        <f t="array" aca="1" ref="AL27" ca="1">INDIRECT("'" &amp; YEAR(TODAY()) &amp; "'!" &amp; CELL("address", AL27))</f>
        <v>#REF!</v>
      </c>
      <c r="AM27" s="1" t="e" cm="1">
        <f t="array" aca="1" ref="AM27" ca="1">INDIRECT("'" &amp; YEAR(TODAY()) &amp; "'!" &amp; CELL("address", AM27))</f>
        <v>#REF!</v>
      </c>
      <c r="AN27" s="1" t="e" cm="1">
        <f t="array" aca="1" ref="AN27" ca="1">INDIRECT("'" &amp; YEAR(TODAY()) &amp; "'!" &amp; CELL("address", AN27))</f>
        <v>#REF!</v>
      </c>
      <c r="AO27" s="1" t="e" cm="1">
        <f t="array" aca="1" ref="AO27" ca="1">INDIRECT("'" &amp; YEAR(TODAY()) &amp; "'!" &amp; CELL("address", AO27))</f>
        <v>#REF!</v>
      </c>
      <c r="AP27" s="1" t="e" cm="1">
        <f t="array" aca="1" ref="AP27" ca="1">INDIRECT("'" &amp; YEAR(TODAY()) &amp; "'!" &amp; CELL("address", AP27))</f>
        <v>#REF!</v>
      </c>
      <c r="AQ27" s="1" t="e" cm="1">
        <f t="array" aca="1" ref="AQ27" ca="1">INDIRECT("'" &amp; YEAR(TODAY()) &amp; "'!" &amp; CELL("address", AQ27))</f>
        <v>#REF!</v>
      </c>
      <c r="AR27" s="1" t="e" cm="1">
        <f t="array" aca="1" ref="AR27" ca="1">INDIRECT("'" &amp; YEAR(TODAY()) &amp; "'!" &amp; CELL("address", AR27))</f>
        <v>#REF!</v>
      </c>
      <c r="AS27" s="1" t="e" cm="1">
        <f t="array" aca="1" ref="AS27" ca="1">INDIRECT("'" &amp; YEAR(TODAY()) &amp; "'!" &amp; CELL("address", AS27))</f>
        <v>#REF!</v>
      </c>
      <c r="AT27" s="1" t="e" cm="1">
        <f t="array" aca="1" ref="AT27" ca="1">INDIRECT("'" &amp; YEAR(TODAY()) &amp; "'!" &amp; CELL("address", AT27))</f>
        <v>#REF!</v>
      </c>
      <c r="AU27" s="1" t="e" cm="1">
        <f t="array" aca="1" ref="AU27" ca="1">INDIRECT("'" &amp; YEAR(TODAY()) &amp; "'!" &amp; CELL("address", AU27))</f>
        <v>#REF!</v>
      </c>
      <c r="AV27" s="1" t="e" cm="1">
        <f t="array" aca="1" ref="AV27" ca="1">INDIRECT("'" &amp; YEAR(TODAY()) &amp; "'!" &amp; CELL("address", AV27))</f>
        <v>#REF!</v>
      </c>
      <c r="AW27" s="1" t="e" cm="1">
        <f t="array" aca="1" ref="AW27" ca="1">INDIRECT("'" &amp; YEAR(TODAY()) &amp; "'!" &amp; CELL("address", AW27))</f>
        <v>#REF!</v>
      </c>
      <c r="AX27" s="1" t="e" cm="1">
        <f t="array" aca="1" ref="AX27" ca="1">INDIRECT("'" &amp; YEAR(TODAY()) &amp; "'!" &amp; CELL("address", AX27))</f>
        <v>#REF!</v>
      </c>
      <c r="AY27" s="1" t="e" cm="1">
        <f t="array" aca="1" ref="AY27" ca="1">INDIRECT("'" &amp; YEAR(TODAY()) &amp; "'!" &amp; CELL("address", AY27))</f>
        <v>#REF!</v>
      </c>
      <c r="AZ27" s="1" t="e" cm="1">
        <f t="array" aca="1" ref="AZ27" ca="1">INDIRECT("'" &amp; YEAR(TODAY()) &amp; "'!" &amp; CELL("address", AZ27))</f>
        <v>#REF!</v>
      </c>
      <c r="BA27" s="1" t="e" cm="1">
        <f t="array" aca="1" ref="BA27" ca="1">INDIRECT("'" &amp; YEAR(TODAY()) &amp; "'!" &amp; CELL("address", BA27))</f>
        <v>#REF!</v>
      </c>
      <c r="BB27" s="1" t="e" cm="1">
        <f t="array" aca="1" ref="BB27" ca="1">INDIRECT("'" &amp; YEAR(TODAY()) &amp; "'!" &amp; CELL("address", BB27))</f>
        <v>#REF!</v>
      </c>
      <c r="BC27" s="1" t="e" cm="1">
        <f t="array" aca="1" ref="BC27" ca="1">INDIRECT("'" &amp; YEAR(TODAY()) &amp; "'!" &amp; CELL("address", BC27))</f>
        <v>#REF!</v>
      </c>
      <c r="BD27" s="1" t="e" cm="1">
        <f t="array" aca="1" ref="BD27" ca="1">INDIRECT("'" &amp; YEAR(TODAY()) &amp; "'!" &amp; CELL("address", BD27))</f>
        <v>#REF!</v>
      </c>
      <c r="BE27" s="1" t="e" cm="1">
        <f t="array" aca="1" ref="BE27" ca="1">INDIRECT("'" &amp; YEAR(TODAY()) &amp; "'!" &amp; CELL("address", BE27))</f>
        <v>#REF!</v>
      </c>
      <c r="BF27" s="1" t="e" cm="1">
        <f t="array" aca="1" ref="BF27" ca="1">INDIRECT("'" &amp; YEAR(TODAY()) &amp; "'!" &amp; CELL("address", BF27))</f>
        <v>#REF!</v>
      </c>
      <c r="BG27" s="1" t="e" cm="1">
        <f t="array" aca="1" ref="BG27" ca="1">INDIRECT("'" &amp; YEAR(TODAY()) &amp; "'!" &amp; CELL("address", BG27))</f>
        <v>#REF!</v>
      </c>
      <c r="BH27" s="1" t="e" cm="1">
        <f t="array" aca="1" ref="BH27" ca="1">INDIRECT("'" &amp; YEAR(TODAY()) &amp; "'!" &amp; CELL("address", BH27))</f>
        <v>#REF!</v>
      </c>
      <c r="BI27" s="1" t="e" cm="1">
        <f t="array" aca="1" ref="BI27" ca="1">INDIRECT("'" &amp; YEAR(TODAY()) &amp; "'!" &amp; CELL("address", BI27))</f>
        <v>#REF!</v>
      </c>
      <c r="BJ27" s="1" t="e" cm="1">
        <f t="array" aca="1" ref="BJ27" ca="1">INDIRECT("'" &amp; YEAR(TODAY()) &amp; "'!" &amp; CELL("address", BJ27))</f>
        <v>#REF!</v>
      </c>
      <c r="BK27" s="1" t="e" cm="1">
        <f t="array" aca="1" ref="BK27" ca="1">INDIRECT("'" &amp; YEAR(TODAY()) &amp; "'!" &amp; CELL("address", BK27))</f>
        <v>#REF!</v>
      </c>
      <c r="BL27" s="1" t="e" cm="1">
        <f t="array" aca="1" ref="BL27" ca="1">INDIRECT("'" &amp; YEAR(TODAY()) &amp; "'!" &amp; CELL("address", BL27))</f>
        <v>#REF!</v>
      </c>
      <c r="BM27" s="1" t="e" cm="1">
        <f t="array" aca="1" ref="BM27" ca="1">INDIRECT("'" &amp; YEAR(TODAY()) &amp; "'!" &amp; CELL("address", BM27))</f>
        <v>#REF!</v>
      </c>
      <c r="BN27" s="1" t="e" cm="1">
        <f t="array" aca="1" ref="BN27" ca="1">INDIRECT("'" &amp; YEAR(TODAY()) &amp; "'!" &amp; CELL("address", BN27))</f>
        <v>#REF!</v>
      </c>
      <c r="BO27" s="1" t="e" cm="1">
        <f t="array" aca="1" ref="BO27" ca="1">INDIRECT("'" &amp; YEAR(TODAY()) &amp; "'!" &amp; CELL("address", BO27))</f>
        <v>#REF!</v>
      </c>
      <c r="BP27" s="1" t="e" cm="1">
        <f t="array" aca="1" ref="BP27" ca="1">INDIRECT("'" &amp; YEAR(TODAY()) &amp; "'!" &amp; CELL("address", BP27))</f>
        <v>#REF!</v>
      </c>
      <c r="BQ27" s="1" t="e" cm="1">
        <f t="array" aca="1" ref="BQ27" ca="1">INDIRECT("'" &amp; YEAR(TODAY()) &amp; "'!" &amp; CELL("address", BQ27))</f>
        <v>#REF!</v>
      </c>
      <c r="BR27" s="1" t="e" cm="1">
        <f t="array" aca="1" ref="BR27" ca="1">INDIRECT("'" &amp; YEAR(TODAY()) &amp; "'!" &amp; CELL("address", BR27))</f>
        <v>#REF!</v>
      </c>
      <c r="BS27" s="1" t="e" cm="1">
        <f t="array" aca="1" ref="BS27" ca="1">INDIRECT("'" &amp; YEAR(TODAY()) &amp; "'!" &amp; CELL("address", BS27))</f>
        <v>#REF!</v>
      </c>
      <c r="BT27" s="1" t="e" cm="1">
        <f t="array" aca="1" ref="BT27" ca="1">INDIRECT("'" &amp; YEAR(TODAY()) &amp; "'!" &amp; CELL("address", BT27))</f>
        <v>#REF!</v>
      </c>
    </row>
    <row r="28" spans="1:72" x14ac:dyDescent="0.25">
      <c r="A28" s="1" t="e" cm="1">
        <f t="array" aca="1" ref="A28" ca="1">INDIRECT("'" &amp; YEAR(TODAY()) &amp; "'!" &amp; CELL("address", A28))</f>
        <v>#REF!</v>
      </c>
      <c r="B28" s="1" t="e" cm="1">
        <f t="array" aca="1" ref="B28" ca="1">INDIRECT("'" &amp; YEAR(TODAY()) &amp; "'!" &amp; CELL("address", B28))</f>
        <v>#REF!</v>
      </c>
      <c r="C28" s="1" t="e" cm="1">
        <f t="array" aca="1" ref="C28" ca="1">INDIRECT("'" &amp; YEAR(TODAY()) &amp; "'!" &amp; CELL("address", C28))</f>
        <v>#REF!</v>
      </c>
      <c r="D28" s="1" t="e" cm="1">
        <f t="array" aca="1" ref="D28" ca="1">INDIRECT("'" &amp; YEAR(TODAY()) &amp; "'!" &amp; CELL("address", D28))</f>
        <v>#REF!</v>
      </c>
      <c r="E28" s="1" t="e" cm="1">
        <f t="array" aca="1" ref="E28" ca="1">INDIRECT("'" &amp; YEAR(TODAY()) &amp; "'!" &amp; CELL("address", E28))</f>
        <v>#REF!</v>
      </c>
      <c r="F28" s="1" t="e" cm="1">
        <f t="array" aca="1" ref="F28" ca="1">INDIRECT("'" &amp; YEAR(TODAY()) &amp; "'!" &amp; CELL("address", F28))</f>
        <v>#REF!</v>
      </c>
      <c r="G28" s="1" t="e" cm="1">
        <f t="array" aca="1" ref="G28" ca="1">INDIRECT("'" &amp; YEAR(TODAY()) &amp; "'!" &amp; CELL("address", G28))</f>
        <v>#REF!</v>
      </c>
      <c r="H28" s="1" t="e" cm="1">
        <f t="array" aca="1" ref="H28" ca="1">INDIRECT("'" &amp; YEAR(TODAY()) &amp; "'!" &amp; CELL("address", H28))</f>
        <v>#REF!</v>
      </c>
      <c r="I28" s="1" t="e" cm="1">
        <f t="array" aca="1" ref="I28" ca="1">INDIRECT("'" &amp; YEAR(TODAY()) &amp; "'!" &amp; CELL("address", I28))</f>
        <v>#REF!</v>
      </c>
      <c r="J28" s="1" t="e" cm="1">
        <f t="array" aca="1" ref="J28" ca="1">INDIRECT("'" &amp; YEAR(TODAY()) &amp; "'!" &amp; CELL("address", J28))</f>
        <v>#REF!</v>
      </c>
      <c r="K28" s="1" t="e" cm="1">
        <f t="array" aca="1" ref="K28" ca="1">INDIRECT("'" &amp; YEAR(TODAY()) &amp; "'!" &amp; CELL("address", K28))</f>
        <v>#REF!</v>
      </c>
      <c r="L28" s="1" t="e" cm="1">
        <f t="array" aca="1" ref="L28" ca="1">INDIRECT("'" &amp; YEAR(TODAY()) &amp; "'!" &amp; CELL("address", L28))</f>
        <v>#REF!</v>
      </c>
      <c r="M28" s="1" t="e" cm="1">
        <f t="array" aca="1" ref="M28" ca="1">INDIRECT("'" &amp; YEAR(TODAY()) &amp; "'!" &amp; CELL("address", M28))</f>
        <v>#REF!</v>
      </c>
      <c r="N28" s="1" t="e" cm="1">
        <f t="array" aca="1" ref="N28" ca="1">INDIRECT("'" &amp; YEAR(TODAY()) &amp; "'!" &amp; CELL("address", N28))</f>
        <v>#REF!</v>
      </c>
      <c r="O28" s="1" t="e" cm="1">
        <f t="array" aca="1" ref="O28" ca="1">INDIRECT("'" &amp; YEAR(TODAY()) &amp; "'!" &amp; CELL("address", O28))</f>
        <v>#REF!</v>
      </c>
      <c r="P28" s="1" t="e" cm="1">
        <f t="array" aca="1" ref="P28" ca="1">INDIRECT("'" &amp; YEAR(TODAY()) &amp; "'!" &amp; CELL("address", P28))</f>
        <v>#REF!</v>
      </c>
      <c r="Q28" s="1" t="e" cm="1">
        <f t="array" aca="1" ref="Q28" ca="1">INDIRECT("'" &amp; YEAR(TODAY()) &amp; "'!" &amp; CELL("address", Q28))</f>
        <v>#REF!</v>
      </c>
      <c r="R28" s="1" t="e" cm="1">
        <f t="array" aca="1" ref="R28" ca="1">INDIRECT("'" &amp; YEAR(TODAY()) &amp; "'!" &amp; CELL("address", R28))</f>
        <v>#REF!</v>
      </c>
      <c r="S28" s="1" t="e" cm="1">
        <f t="array" aca="1" ref="S28" ca="1">INDIRECT("'" &amp; YEAR(TODAY()) &amp; "'!" &amp; CELL("address", S28))</f>
        <v>#REF!</v>
      </c>
      <c r="T28" s="1" t="e" cm="1">
        <f t="array" aca="1" ref="T28" ca="1">INDIRECT("'" &amp; YEAR(TODAY()) &amp; "'!" &amp; CELL("address", T28))</f>
        <v>#REF!</v>
      </c>
      <c r="U28" s="1" t="e" cm="1">
        <f t="array" aca="1" ref="U28" ca="1">INDIRECT("'" &amp; YEAR(TODAY()) &amp; "'!" &amp; CELL("address", U28))</f>
        <v>#REF!</v>
      </c>
      <c r="V28" s="1" t="e" cm="1">
        <f t="array" aca="1" ref="V28" ca="1">INDIRECT("'" &amp; YEAR(TODAY()) &amp; "'!" &amp; CELL("address", V28))</f>
        <v>#REF!</v>
      </c>
      <c r="W28" s="1" t="e" cm="1">
        <f t="array" aca="1" ref="W28" ca="1">INDIRECT("'" &amp; YEAR(TODAY()) &amp; "'!" &amp; CELL("address", W28))</f>
        <v>#REF!</v>
      </c>
      <c r="X28" s="1" t="e" cm="1">
        <f t="array" aca="1" ref="X28" ca="1">INDIRECT("'" &amp; YEAR(TODAY()) &amp; "'!" &amp; CELL("address", X28))</f>
        <v>#REF!</v>
      </c>
      <c r="Y28" s="1" t="e" cm="1">
        <f t="array" aca="1" ref="Y28" ca="1">INDIRECT("'" &amp; YEAR(TODAY()) &amp; "'!" &amp; CELL("address", Y28))</f>
        <v>#REF!</v>
      </c>
      <c r="Z28" s="1" t="e" cm="1">
        <f t="array" aca="1" ref="Z28" ca="1">INDIRECT("'" &amp; YEAR(TODAY()) &amp; "'!" &amp; CELL("address", Z28))</f>
        <v>#REF!</v>
      </c>
      <c r="AA28" s="1" t="e" cm="1">
        <f t="array" aca="1" ref="AA28" ca="1">INDIRECT("'" &amp; YEAR(TODAY()) &amp; "'!" &amp; CELL("address", AA28))</f>
        <v>#REF!</v>
      </c>
      <c r="AB28" s="1" t="e" cm="1">
        <f t="array" aca="1" ref="AB28" ca="1">INDIRECT("'" &amp; YEAR(TODAY()) &amp; "'!" &amp; CELL("address", AB28))</f>
        <v>#REF!</v>
      </c>
      <c r="AC28" s="1" t="e" cm="1">
        <f t="array" aca="1" ref="AC28" ca="1">INDIRECT("'" &amp; YEAR(TODAY()) &amp; "'!" &amp; CELL("address", AC28))</f>
        <v>#REF!</v>
      </c>
      <c r="AD28" s="1" t="e" cm="1">
        <f t="array" aca="1" ref="AD28" ca="1">INDIRECT("'" &amp; YEAR(TODAY()) &amp; "'!" &amp; CELL("address", AD28))</f>
        <v>#REF!</v>
      </c>
      <c r="AE28" s="1" t="e" cm="1">
        <f t="array" aca="1" ref="AE28" ca="1">INDIRECT("'" &amp; YEAR(TODAY()) &amp; "'!" &amp; CELL("address", AE28))</f>
        <v>#REF!</v>
      </c>
      <c r="AF28" s="1" t="e" cm="1">
        <f t="array" aca="1" ref="AF28" ca="1">INDIRECT("'" &amp; YEAR(TODAY()) &amp; "'!" &amp; CELL("address", AF28))</f>
        <v>#REF!</v>
      </c>
      <c r="AG28" s="1" t="e" cm="1">
        <f t="array" aca="1" ref="AG28" ca="1">INDIRECT("'" &amp; YEAR(TODAY()) &amp; "'!" &amp; CELL("address", AG28))</f>
        <v>#REF!</v>
      </c>
      <c r="AH28" s="1" t="e" cm="1">
        <f t="array" aca="1" ref="AH28" ca="1">INDIRECT("'" &amp; YEAR(TODAY()) &amp; "'!" &amp; CELL("address", AH28))</f>
        <v>#REF!</v>
      </c>
      <c r="AI28" s="1" t="e" cm="1">
        <f t="array" aca="1" ref="AI28" ca="1">INDIRECT("'" &amp; YEAR(TODAY()) &amp; "'!" &amp; CELL("address", AI28))</f>
        <v>#REF!</v>
      </c>
      <c r="AJ28" s="1" t="e" cm="1">
        <f t="array" aca="1" ref="AJ28" ca="1">INDIRECT("'" &amp; YEAR(TODAY()) &amp; "'!" &amp; CELL("address", AJ28))</f>
        <v>#REF!</v>
      </c>
      <c r="AK28" s="1" t="e" cm="1">
        <f t="array" aca="1" ref="AK28" ca="1">INDIRECT("'" &amp; YEAR(TODAY()) &amp; "'!" &amp; CELL("address", AK28))</f>
        <v>#REF!</v>
      </c>
      <c r="AL28" s="1" t="e" cm="1">
        <f t="array" aca="1" ref="AL28" ca="1">INDIRECT("'" &amp; YEAR(TODAY()) &amp; "'!" &amp; CELL("address", AL28))</f>
        <v>#REF!</v>
      </c>
      <c r="AM28" s="1" t="e" cm="1">
        <f t="array" aca="1" ref="AM28" ca="1">INDIRECT("'" &amp; YEAR(TODAY()) &amp; "'!" &amp; CELL("address", AM28))</f>
        <v>#REF!</v>
      </c>
      <c r="AN28" s="1" t="e" cm="1">
        <f t="array" aca="1" ref="AN28" ca="1">INDIRECT("'" &amp; YEAR(TODAY()) &amp; "'!" &amp; CELL("address", AN28))</f>
        <v>#REF!</v>
      </c>
      <c r="AO28" s="1" t="e" cm="1">
        <f t="array" aca="1" ref="AO28" ca="1">INDIRECT("'" &amp; YEAR(TODAY()) &amp; "'!" &amp; CELL("address", AO28))</f>
        <v>#REF!</v>
      </c>
      <c r="AP28" s="1" t="e" cm="1">
        <f t="array" aca="1" ref="AP28" ca="1">INDIRECT("'" &amp; YEAR(TODAY()) &amp; "'!" &amp; CELL("address", AP28))</f>
        <v>#REF!</v>
      </c>
      <c r="AQ28" s="1" t="e" cm="1">
        <f t="array" aca="1" ref="AQ28" ca="1">INDIRECT("'" &amp; YEAR(TODAY()) &amp; "'!" &amp; CELL("address", AQ28))</f>
        <v>#REF!</v>
      </c>
      <c r="AR28" s="1" t="e" cm="1">
        <f t="array" aca="1" ref="AR28" ca="1">INDIRECT("'" &amp; YEAR(TODAY()) &amp; "'!" &amp; CELL("address", AR28))</f>
        <v>#REF!</v>
      </c>
      <c r="AS28" s="1" t="e" cm="1">
        <f t="array" aca="1" ref="AS28" ca="1">INDIRECT("'" &amp; YEAR(TODAY()) &amp; "'!" &amp; CELL("address", AS28))</f>
        <v>#REF!</v>
      </c>
      <c r="AT28" s="1" t="e" cm="1">
        <f t="array" aca="1" ref="AT28" ca="1">INDIRECT("'" &amp; YEAR(TODAY()) &amp; "'!" &amp; CELL("address", AT28))</f>
        <v>#REF!</v>
      </c>
      <c r="AU28" s="1" t="e" cm="1">
        <f t="array" aca="1" ref="AU28" ca="1">INDIRECT("'" &amp; YEAR(TODAY()) &amp; "'!" &amp; CELL("address", AU28))</f>
        <v>#REF!</v>
      </c>
      <c r="AV28" s="1" t="e" cm="1">
        <f t="array" aca="1" ref="AV28" ca="1">INDIRECT("'" &amp; YEAR(TODAY()) &amp; "'!" &amp; CELL("address", AV28))</f>
        <v>#REF!</v>
      </c>
      <c r="AW28" s="1" t="e" cm="1">
        <f t="array" aca="1" ref="AW28" ca="1">INDIRECT("'" &amp; YEAR(TODAY()) &amp; "'!" &amp; CELL("address", AW28))</f>
        <v>#REF!</v>
      </c>
      <c r="AX28" s="1" t="e" cm="1">
        <f t="array" aca="1" ref="AX28" ca="1">INDIRECT("'" &amp; YEAR(TODAY()) &amp; "'!" &amp; CELL("address", AX28))</f>
        <v>#REF!</v>
      </c>
      <c r="AY28" s="1" t="e" cm="1">
        <f t="array" aca="1" ref="AY28" ca="1">INDIRECT("'" &amp; YEAR(TODAY()) &amp; "'!" &amp; CELL("address", AY28))</f>
        <v>#REF!</v>
      </c>
      <c r="AZ28" s="1" t="e" cm="1">
        <f t="array" aca="1" ref="AZ28" ca="1">INDIRECT("'" &amp; YEAR(TODAY()) &amp; "'!" &amp; CELL("address", AZ28))</f>
        <v>#REF!</v>
      </c>
      <c r="BA28" s="1" t="e" cm="1">
        <f t="array" aca="1" ref="BA28" ca="1">INDIRECT("'" &amp; YEAR(TODAY()) &amp; "'!" &amp; CELL("address", BA28))</f>
        <v>#REF!</v>
      </c>
      <c r="BB28" s="1" t="e" cm="1">
        <f t="array" aca="1" ref="BB28" ca="1">INDIRECT("'" &amp; YEAR(TODAY()) &amp; "'!" &amp; CELL("address", BB28))</f>
        <v>#REF!</v>
      </c>
      <c r="BC28" s="1" t="e" cm="1">
        <f t="array" aca="1" ref="BC28" ca="1">INDIRECT("'" &amp; YEAR(TODAY()) &amp; "'!" &amp; CELL("address", BC28))</f>
        <v>#REF!</v>
      </c>
      <c r="BD28" s="1" t="e" cm="1">
        <f t="array" aca="1" ref="BD28" ca="1">INDIRECT("'" &amp; YEAR(TODAY()) &amp; "'!" &amp; CELL("address", BD28))</f>
        <v>#REF!</v>
      </c>
      <c r="BE28" s="1" t="e" cm="1">
        <f t="array" aca="1" ref="BE28" ca="1">INDIRECT("'" &amp; YEAR(TODAY()) &amp; "'!" &amp; CELL("address", BE28))</f>
        <v>#REF!</v>
      </c>
      <c r="BF28" s="1" t="e" cm="1">
        <f t="array" aca="1" ref="BF28" ca="1">INDIRECT("'" &amp; YEAR(TODAY()) &amp; "'!" &amp; CELL("address", BF28))</f>
        <v>#REF!</v>
      </c>
      <c r="BG28" s="1" t="e" cm="1">
        <f t="array" aca="1" ref="BG28" ca="1">INDIRECT("'" &amp; YEAR(TODAY()) &amp; "'!" &amp; CELL("address", BG28))</f>
        <v>#REF!</v>
      </c>
      <c r="BH28" s="1" t="e" cm="1">
        <f t="array" aca="1" ref="BH28" ca="1">INDIRECT("'" &amp; YEAR(TODAY()) &amp; "'!" &amp; CELL("address", BH28))</f>
        <v>#REF!</v>
      </c>
      <c r="BI28" s="1" t="e" cm="1">
        <f t="array" aca="1" ref="BI28" ca="1">INDIRECT("'" &amp; YEAR(TODAY()) &amp; "'!" &amp; CELL("address", BI28))</f>
        <v>#REF!</v>
      </c>
      <c r="BJ28" s="1" t="e" cm="1">
        <f t="array" aca="1" ref="BJ28" ca="1">INDIRECT("'" &amp; YEAR(TODAY()) &amp; "'!" &amp; CELL("address", BJ28))</f>
        <v>#REF!</v>
      </c>
      <c r="BK28" s="1" t="e" cm="1">
        <f t="array" aca="1" ref="BK28" ca="1">INDIRECT("'" &amp; YEAR(TODAY()) &amp; "'!" &amp; CELL("address", BK28))</f>
        <v>#REF!</v>
      </c>
      <c r="BL28" s="1" t="e" cm="1">
        <f t="array" aca="1" ref="BL28" ca="1">INDIRECT("'" &amp; YEAR(TODAY()) &amp; "'!" &amp; CELL("address", BL28))</f>
        <v>#REF!</v>
      </c>
      <c r="BM28" s="1" t="e" cm="1">
        <f t="array" aca="1" ref="BM28" ca="1">INDIRECT("'" &amp; YEAR(TODAY()) &amp; "'!" &amp; CELL("address", BM28))</f>
        <v>#REF!</v>
      </c>
      <c r="BN28" s="1" t="e" cm="1">
        <f t="array" aca="1" ref="BN28" ca="1">INDIRECT("'" &amp; YEAR(TODAY()) &amp; "'!" &amp; CELL("address", BN28))</f>
        <v>#REF!</v>
      </c>
      <c r="BO28" s="1" t="e" cm="1">
        <f t="array" aca="1" ref="BO28" ca="1">INDIRECT("'" &amp; YEAR(TODAY()) &amp; "'!" &amp; CELL("address", BO28))</f>
        <v>#REF!</v>
      </c>
      <c r="BP28" s="1" t="e" cm="1">
        <f t="array" aca="1" ref="BP28" ca="1">INDIRECT("'" &amp; YEAR(TODAY()) &amp; "'!" &amp; CELL("address", BP28))</f>
        <v>#REF!</v>
      </c>
      <c r="BQ28" s="1" t="e" cm="1">
        <f t="array" aca="1" ref="BQ28" ca="1">INDIRECT("'" &amp; YEAR(TODAY()) &amp; "'!" &amp; CELL("address", BQ28))</f>
        <v>#REF!</v>
      </c>
      <c r="BR28" s="1" t="e" cm="1">
        <f t="array" aca="1" ref="BR28" ca="1">INDIRECT("'" &amp; YEAR(TODAY()) &amp; "'!" &amp; CELL("address", BR28))</f>
        <v>#REF!</v>
      </c>
      <c r="BS28" s="1" t="e" cm="1">
        <f t="array" aca="1" ref="BS28" ca="1">INDIRECT("'" &amp; YEAR(TODAY()) &amp; "'!" &amp; CELL("address", BS28))</f>
        <v>#REF!</v>
      </c>
      <c r="BT28" s="1" t="e" cm="1">
        <f t="array" aca="1" ref="BT28" ca="1">INDIRECT("'" &amp; YEAR(TODAY()) &amp; "'!" &amp; CELL("address", BT28))</f>
        <v>#REF!</v>
      </c>
    </row>
    <row r="29" spans="1:72" x14ac:dyDescent="0.25">
      <c r="A29" s="1" t="e" cm="1">
        <f t="array" aca="1" ref="A29" ca="1">INDIRECT("'" &amp; YEAR(TODAY()) &amp; "'!" &amp; CELL("address", A29))</f>
        <v>#REF!</v>
      </c>
      <c r="B29" s="1" t="e" cm="1">
        <f t="array" aca="1" ref="B29" ca="1">INDIRECT("'" &amp; YEAR(TODAY()) &amp; "'!" &amp; CELL("address", B29))</f>
        <v>#REF!</v>
      </c>
      <c r="C29" s="1" t="e" cm="1">
        <f t="array" aca="1" ref="C29" ca="1">INDIRECT("'" &amp; YEAR(TODAY()) &amp; "'!" &amp; CELL("address", C29))</f>
        <v>#REF!</v>
      </c>
      <c r="D29" s="1" t="e" cm="1">
        <f t="array" aca="1" ref="D29" ca="1">INDIRECT("'" &amp; YEAR(TODAY()) &amp; "'!" &amp; CELL("address", D29))</f>
        <v>#REF!</v>
      </c>
      <c r="E29" s="1" t="e" cm="1">
        <f t="array" aca="1" ref="E29" ca="1">INDIRECT("'" &amp; YEAR(TODAY()) &amp; "'!" &amp; CELL("address", E29))</f>
        <v>#REF!</v>
      </c>
      <c r="F29" s="1" t="e" cm="1">
        <f t="array" aca="1" ref="F29" ca="1">INDIRECT("'" &amp; YEAR(TODAY()) &amp; "'!" &amp; CELL("address", F29))</f>
        <v>#REF!</v>
      </c>
      <c r="G29" s="1" t="e" cm="1">
        <f t="array" aca="1" ref="G29" ca="1">INDIRECT("'" &amp; YEAR(TODAY()) &amp; "'!" &amp; CELL("address", G29))</f>
        <v>#REF!</v>
      </c>
      <c r="H29" s="1" t="e" cm="1">
        <f t="array" aca="1" ref="H29" ca="1">INDIRECT("'" &amp; YEAR(TODAY()) &amp; "'!" &amp; CELL("address", H29))</f>
        <v>#REF!</v>
      </c>
      <c r="I29" s="1" t="e" cm="1">
        <f t="array" aca="1" ref="I29" ca="1">INDIRECT("'" &amp; YEAR(TODAY()) &amp; "'!" &amp; CELL("address", I29))</f>
        <v>#REF!</v>
      </c>
      <c r="J29" s="1" t="e" cm="1">
        <f t="array" aca="1" ref="J29" ca="1">INDIRECT("'" &amp; YEAR(TODAY()) &amp; "'!" &amp; CELL("address", J29))</f>
        <v>#REF!</v>
      </c>
      <c r="K29" s="1" t="e" cm="1">
        <f t="array" aca="1" ref="K29" ca="1">INDIRECT("'" &amp; YEAR(TODAY()) &amp; "'!" &amp; CELL("address", K29))</f>
        <v>#REF!</v>
      </c>
      <c r="L29" s="1" t="e" cm="1">
        <f t="array" aca="1" ref="L29" ca="1">INDIRECT("'" &amp; YEAR(TODAY()) &amp; "'!" &amp; CELL("address", L29))</f>
        <v>#REF!</v>
      </c>
      <c r="M29" s="1" t="e" cm="1">
        <f t="array" aca="1" ref="M29" ca="1">INDIRECT("'" &amp; YEAR(TODAY()) &amp; "'!" &amp; CELL("address", M29))</f>
        <v>#REF!</v>
      </c>
      <c r="N29" s="1" t="e" cm="1">
        <f t="array" aca="1" ref="N29" ca="1">INDIRECT("'" &amp; YEAR(TODAY()) &amp; "'!" &amp; CELL("address", N29))</f>
        <v>#REF!</v>
      </c>
      <c r="O29" s="1" t="e" cm="1">
        <f t="array" aca="1" ref="O29" ca="1">INDIRECT("'" &amp; YEAR(TODAY()) &amp; "'!" &amp; CELL("address", O29))</f>
        <v>#REF!</v>
      </c>
      <c r="P29" s="1" t="e" cm="1">
        <f t="array" aca="1" ref="P29" ca="1">INDIRECT("'" &amp; YEAR(TODAY()) &amp; "'!" &amp; CELL("address", P29))</f>
        <v>#REF!</v>
      </c>
      <c r="Q29" s="1" t="e" cm="1">
        <f t="array" aca="1" ref="Q29" ca="1">INDIRECT("'" &amp; YEAR(TODAY()) &amp; "'!" &amp; CELL("address", Q29))</f>
        <v>#REF!</v>
      </c>
      <c r="R29" s="1" t="e" cm="1">
        <f t="array" aca="1" ref="R29" ca="1">INDIRECT("'" &amp; YEAR(TODAY()) &amp; "'!" &amp; CELL("address", R29))</f>
        <v>#REF!</v>
      </c>
      <c r="S29" s="1" t="e" cm="1">
        <f t="array" aca="1" ref="S29" ca="1">INDIRECT("'" &amp; YEAR(TODAY()) &amp; "'!" &amp; CELL("address", S29))</f>
        <v>#REF!</v>
      </c>
      <c r="T29" s="1" t="e" cm="1">
        <f t="array" aca="1" ref="T29" ca="1">INDIRECT("'" &amp; YEAR(TODAY()) &amp; "'!" &amp; CELL("address", T29))</f>
        <v>#REF!</v>
      </c>
      <c r="U29" s="1" t="e" cm="1">
        <f t="array" aca="1" ref="U29" ca="1">INDIRECT("'" &amp; YEAR(TODAY()) &amp; "'!" &amp; CELL("address", U29))</f>
        <v>#REF!</v>
      </c>
      <c r="V29" s="1" t="e" cm="1">
        <f t="array" aca="1" ref="V29" ca="1">INDIRECT("'" &amp; YEAR(TODAY()) &amp; "'!" &amp; CELL("address", V29))</f>
        <v>#REF!</v>
      </c>
      <c r="W29" s="1" t="e" cm="1">
        <f t="array" aca="1" ref="W29" ca="1">INDIRECT("'" &amp; YEAR(TODAY()) &amp; "'!" &amp; CELL("address", W29))</f>
        <v>#REF!</v>
      </c>
      <c r="X29" s="1" t="e" cm="1">
        <f t="array" aca="1" ref="X29" ca="1">INDIRECT("'" &amp; YEAR(TODAY()) &amp; "'!" &amp; CELL("address", X29))</f>
        <v>#REF!</v>
      </c>
      <c r="Y29" s="1" t="e" cm="1">
        <f t="array" aca="1" ref="Y29" ca="1">INDIRECT("'" &amp; YEAR(TODAY()) &amp; "'!" &amp; CELL("address", Y29))</f>
        <v>#REF!</v>
      </c>
      <c r="Z29" s="1" t="e" cm="1">
        <f t="array" aca="1" ref="Z29" ca="1">INDIRECT("'" &amp; YEAR(TODAY()) &amp; "'!" &amp; CELL("address", Z29))</f>
        <v>#REF!</v>
      </c>
      <c r="AA29" s="1" t="e" cm="1">
        <f t="array" aca="1" ref="AA29" ca="1">INDIRECT("'" &amp; YEAR(TODAY()) &amp; "'!" &amp; CELL("address", AA29))</f>
        <v>#REF!</v>
      </c>
      <c r="AB29" s="1" t="e" cm="1">
        <f t="array" aca="1" ref="AB29" ca="1">INDIRECT("'" &amp; YEAR(TODAY()) &amp; "'!" &amp; CELL("address", AB29))</f>
        <v>#REF!</v>
      </c>
      <c r="AC29" s="1" t="e" cm="1">
        <f t="array" aca="1" ref="AC29" ca="1">INDIRECT("'" &amp; YEAR(TODAY()) &amp; "'!" &amp; CELL("address", AC29))</f>
        <v>#REF!</v>
      </c>
      <c r="AD29" s="1" t="e" cm="1">
        <f t="array" aca="1" ref="AD29" ca="1">INDIRECT("'" &amp; YEAR(TODAY()) &amp; "'!" &amp; CELL("address", AD29))</f>
        <v>#REF!</v>
      </c>
      <c r="AE29" s="1" t="e" cm="1">
        <f t="array" aca="1" ref="AE29" ca="1">INDIRECT("'" &amp; YEAR(TODAY()) &amp; "'!" &amp; CELL("address", AE29))</f>
        <v>#REF!</v>
      </c>
      <c r="AF29" s="1" t="e" cm="1">
        <f t="array" aca="1" ref="AF29" ca="1">INDIRECT("'" &amp; YEAR(TODAY()) &amp; "'!" &amp; CELL("address", AF29))</f>
        <v>#REF!</v>
      </c>
      <c r="AG29" s="1" t="e" cm="1">
        <f t="array" aca="1" ref="AG29" ca="1">INDIRECT("'" &amp; YEAR(TODAY()) &amp; "'!" &amp; CELL("address", AG29))</f>
        <v>#REF!</v>
      </c>
      <c r="AH29" s="1" t="e" cm="1">
        <f t="array" aca="1" ref="AH29" ca="1">INDIRECT("'" &amp; YEAR(TODAY()) &amp; "'!" &amp; CELL("address", AH29))</f>
        <v>#REF!</v>
      </c>
      <c r="AI29" s="1" t="e" cm="1">
        <f t="array" aca="1" ref="AI29" ca="1">INDIRECT("'" &amp; YEAR(TODAY()) &amp; "'!" &amp; CELL("address", AI29))</f>
        <v>#REF!</v>
      </c>
      <c r="AJ29" s="1" t="e" cm="1">
        <f t="array" aca="1" ref="AJ29" ca="1">INDIRECT("'" &amp; YEAR(TODAY()) &amp; "'!" &amp; CELL("address", AJ29))</f>
        <v>#REF!</v>
      </c>
      <c r="AK29" s="1" t="e" cm="1">
        <f t="array" aca="1" ref="AK29" ca="1">INDIRECT("'" &amp; YEAR(TODAY()) &amp; "'!" &amp; CELL("address", AK29))</f>
        <v>#REF!</v>
      </c>
      <c r="AL29" s="1" t="e" cm="1">
        <f t="array" aca="1" ref="AL29" ca="1">INDIRECT("'" &amp; YEAR(TODAY()) &amp; "'!" &amp; CELL("address", AL29))</f>
        <v>#REF!</v>
      </c>
      <c r="AM29" s="1" t="e" cm="1">
        <f t="array" aca="1" ref="AM29" ca="1">INDIRECT("'" &amp; YEAR(TODAY()) &amp; "'!" &amp; CELL("address", AM29))</f>
        <v>#REF!</v>
      </c>
      <c r="AN29" s="1" t="e" cm="1">
        <f t="array" aca="1" ref="AN29" ca="1">INDIRECT("'" &amp; YEAR(TODAY()) &amp; "'!" &amp; CELL("address", AN29))</f>
        <v>#REF!</v>
      </c>
      <c r="AO29" s="1" t="e" cm="1">
        <f t="array" aca="1" ref="AO29" ca="1">INDIRECT("'" &amp; YEAR(TODAY()) &amp; "'!" &amp; CELL("address", AO29))</f>
        <v>#REF!</v>
      </c>
      <c r="AP29" s="1" t="e" cm="1">
        <f t="array" aca="1" ref="AP29" ca="1">INDIRECT("'" &amp; YEAR(TODAY()) &amp; "'!" &amp; CELL("address", AP29))</f>
        <v>#REF!</v>
      </c>
      <c r="AQ29" s="1" t="e" cm="1">
        <f t="array" aca="1" ref="AQ29" ca="1">INDIRECT("'" &amp; YEAR(TODAY()) &amp; "'!" &amp; CELL("address", AQ29))</f>
        <v>#REF!</v>
      </c>
      <c r="AR29" s="1" t="e" cm="1">
        <f t="array" aca="1" ref="AR29" ca="1">INDIRECT("'" &amp; YEAR(TODAY()) &amp; "'!" &amp; CELL("address", AR29))</f>
        <v>#REF!</v>
      </c>
      <c r="AS29" s="1" t="e" cm="1">
        <f t="array" aca="1" ref="AS29" ca="1">INDIRECT("'" &amp; YEAR(TODAY()) &amp; "'!" &amp; CELL("address", AS29))</f>
        <v>#REF!</v>
      </c>
      <c r="AT29" s="1" t="e" cm="1">
        <f t="array" aca="1" ref="AT29" ca="1">INDIRECT("'" &amp; YEAR(TODAY()) &amp; "'!" &amp; CELL("address", AT29))</f>
        <v>#REF!</v>
      </c>
      <c r="AU29" s="1" t="e" cm="1">
        <f t="array" aca="1" ref="AU29" ca="1">INDIRECT("'" &amp; YEAR(TODAY()) &amp; "'!" &amp; CELL("address", AU29))</f>
        <v>#REF!</v>
      </c>
      <c r="AV29" s="1" t="e" cm="1">
        <f t="array" aca="1" ref="AV29" ca="1">INDIRECT("'" &amp; YEAR(TODAY()) &amp; "'!" &amp; CELL("address", AV29))</f>
        <v>#REF!</v>
      </c>
      <c r="AW29" s="1" t="e" cm="1">
        <f t="array" aca="1" ref="AW29" ca="1">INDIRECT("'" &amp; YEAR(TODAY()) &amp; "'!" &amp; CELL("address", AW29))</f>
        <v>#REF!</v>
      </c>
      <c r="AX29" s="1" t="e" cm="1">
        <f t="array" aca="1" ref="AX29" ca="1">INDIRECT("'" &amp; YEAR(TODAY()) &amp; "'!" &amp; CELL("address", AX29))</f>
        <v>#REF!</v>
      </c>
      <c r="AY29" s="1" t="e" cm="1">
        <f t="array" aca="1" ref="AY29" ca="1">INDIRECT("'" &amp; YEAR(TODAY()) &amp; "'!" &amp; CELL("address", AY29))</f>
        <v>#REF!</v>
      </c>
      <c r="AZ29" s="1" t="e" cm="1">
        <f t="array" aca="1" ref="AZ29" ca="1">INDIRECT("'" &amp; YEAR(TODAY()) &amp; "'!" &amp; CELL("address", AZ29))</f>
        <v>#REF!</v>
      </c>
      <c r="BA29" s="1" t="e" cm="1">
        <f t="array" aca="1" ref="BA29" ca="1">INDIRECT("'" &amp; YEAR(TODAY()) &amp; "'!" &amp; CELL("address", BA29))</f>
        <v>#REF!</v>
      </c>
      <c r="BB29" s="1" t="e" cm="1">
        <f t="array" aca="1" ref="BB29" ca="1">INDIRECT("'" &amp; YEAR(TODAY()) &amp; "'!" &amp; CELL("address", BB29))</f>
        <v>#REF!</v>
      </c>
      <c r="BC29" s="1" t="e" cm="1">
        <f t="array" aca="1" ref="BC29" ca="1">INDIRECT("'" &amp; YEAR(TODAY()) &amp; "'!" &amp; CELL("address", BC29))</f>
        <v>#REF!</v>
      </c>
      <c r="BD29" s="1" t="e" cm="1">
        <f t="array" aca="1" ref="BD29" ca="1">INDIRECT("'" &amp; YEAR(TODAY()) &amp; "'!" &amp; CELL("address", BD29))</f>
        <v>#REF!</v>
      </c>
      <c r="BE29" s="1" t="e" cm="1">
        <f t="array" aca="1" ref="BE29" ca="1">INDIRECT("'" &amp; YEAR(TODAY()) &amp; "'!" &amp; CELL("address", BE29))</f>
        <v>#REF!</v>
      </c>
      <c r="BF29" s="1" t="e" cm="1">
        <f t="array" aca="1" ref="BF29" ca="1">INDIRECT("'" &amp; YEAR(TODAY()) &amp; "'!" &amp; CELL("address", BF29))</f>
        <v>#REF!</v>
      </c>
      <c r="BG29" s="1" t="e" cm="1">
        <f t="array" aca="1" ref="BG29" ca="1">INDIRECT("'" &amp; YEAR(TODAY()) &amp; "'!" &amp; CELL("address", BG29))</f>
        <v>#REF!</v>
      </c>
      <c r="BH29" s="1" t="e" cm="1">
        <f t="array" aca="1" ref="BH29" ca="1">INDIRECT("'" &amp; YEAR(TODAY()) &amp; "'!" &amp; CELL("address", BH29))</f>
        <v>#REF!</v>
      </c>
      <c r="BI29" s="1" t="e" cm="1">
        <f t="array" aca="1" ref="BI29" ca="1">INDIRECT("'" &amp; YEAR(TODAY()) &amp; "'!" &amp; CELL("address", BI29))</f>
        <v>#REF!</v>
      </c>
      <c r="BJ29" s="1" t="e" cm="1">
        <f t="array" aca="1" ref="BJ29" ca="1">INDIRECT("'" &amp; YEAR(TODAY()) &amp; "'!" &amp; CELL("address", BJ29))</f>
        <v>#REF!</v>
      </c>
      <c r="BK29" s="1" t="e" cm="1">
        <f t="array" aca="1" ref="BK29" ca="1">INDIRECT("'" &amp; YEAR(TODAY()) &amp; "'!" &amp; CELL("address", BK29))</f>
        <v>#REF!</v>
      </c>
      <c r="BL29" s="1" t="e" cm="1">
        <f t="array" aca="1" ref="BL29" ca="1">INDIRECT("'" &amp; YEAR(TODAY()) &amp; "'!" &amp; CELL("address", BL29))</f>
        <v>#REF!</v>
      </c>
      <c r="BM29" s="1" t="e" cm="1">
        <f t="array" aca="1" ref="BM29" ca="1">INDIRECT("'" &amp; YEAR(TODAY()) &amp; "'!" &amp; CELL("address", BM29))</f>
        <v>#REF!</v>
      </c>
      <c r="BN29" s="1" t="e" cm="1">
        <f t="array" aca="1" ref="BN29" ca="1">INDIRECT("'" &amp; YEAR(TODAY()) &amp; "'!" &amp; CELL("address", BN29))</f>
        <v>#REF!</v>
      </c>
      <c r="BO29" s="1" t="e" cm="1">
        <f t="array" aca="1" ref="BO29" ca="1">INDIRECT("'" &amp; YEAR(TODAY()) &amp; "'!" &amp; CELL("address", BO29))</f>
        <v>#REF!</v>
      </c>
      <c r="BP29" s="1" t="e" cm="1">
        <f t="array" aca="1" ref="BP29" ca="1">INDIRECT("'" &amp; YEAR(TODAY()) &amp; "'!" &amp; CELL("address", BP29))</f>
        <v>#REF!</v>
      </c>
      <c r="BQ29" s="1" t="e" cm="1">
        <f t="array" aca="1" ref="BQ29" ca="1">INDIRECT("'" &amp; YEAR(TODAY()) &amp; "'!" &amp; CELL("address", BQ29))</f>
        <v>#REF!</v>
      </c>
      <c r="BR29" s="1" t="e" cm="1">
        <f t="array" aca="1" ref="BR29" ca="1">INDIRECT("'" &amp; YEAR(TODAY()) &amp; "'!" &amp; CELL("address", BR29))</f>
        <v>#REF!</v>
      </c>
      <c r="BS29" s="1" t="e" cm="1">
        <f t="array" aca="1" ref="BS29" ca="1">INDIRECT("'" &amp; YEAR(TODAY()) &amp; "'!" &amp; CELL("address", BS29))</f>
        <v>#REF!</v>
      </c>
      <c r="BT29" s="1" t="e" cm="1">
        <f t="array" aca="1" ref="BT29" ca="1">INDIRECT("'" &amp; YEAR(TODAY()) &amp; "'!" &amp; CELL("address", BT29))</f>
        <v>#REF!</v>
      </c>
    </row>
    <row r="30" spans="1:72" x14ac:dyDescent="0.25">
      <c r="A30" s="1" t="e" cm="1">
        <f t="array" aca="1" ref="A30" ca="1">INDIRECT("'" &amp; YEAR(TODAY()) &amp; "'!" &amp; CELL("address", A30))</f>
        <v>#REF!</v>
      </c>
      <c r="B30" s="1" t="e" cm="1">
        <f t="array" aca="1" ref="B30" ca="1">INDIRECT("'" &amp; YEAR(TODAY()) &amp; "'!" &amp; CELL("address", B30))</f>
        <v>#REF!</v>
      </c>
      <c r="C30" s="1" t="e" cm="1">
        <f t="array" aca="1" ref="C30" ca="1">INDIRECT("'" &amp; YEAR(TODAY()) &amp; "'!" &amp; CELL("address", C30))</f>
        <v>#REF!</v>
      </c>
      <c r="D30" s="1" t="e" cm="1">
        <f t="array" aca="1" ref="D30" ca="1">INDIRECT("'" &amp; YEAR(TODAY()) &amp; "'!" &amp; CELL("address", D30))</f>
        <v>#REF!</v>
      </c>
      <c r="E30" s="1" t="e" cm="1">
        <f t="array" aca="1" ref="E30" ca="1">INDIRECT("'" &amp; YEAR(TODAY()) &amp; "'!" &amp; CELL("address", E30))</f>
        <v>#REF!</v>
      </c>
      <c r="F30" s="1" t="e" cm="1">
        <f t="array" aca="1" ref="F30" ca="1">INDIRECT("'" &amp; YEAR(TODAY()) &amp; "'!" &amp; CELL("address", F30))</f>
        <v>#REF!</v>
      </c>
      <c r="G30" s="1" t="e" cm="1">
        <f t="array" aca="1" ref="G30" ca="1">INDIRECT("'" &amp; YEAR(TODAY()) &amp; "'!" &amp; CELL("address", G30))</f>
        <v>#REF!</v>
      </c>
      <c r="H30" s="1" t="e" cm="1">
        <f t="array" aca="1" ref="H30" ca="1">INDIRECT("'" &amp; YEAR(TODAY()) &amp; "'!" &amp; CELL("address", H30))</f>
        <v>#REF!</v>
      </c>
      <c r="I30" s="1" t="e" cm="1">
        <f t="array" aca="1" ref="I30" ca="1">INDIRECT("'" &amp; YEAR(TODAY()) &amp; "'!" &amp; CELL("address", I30))</f>
        <v>#REF!</v>
      </c>
      <c r="J30" s="1" t="e" cm="1">
        <f t="array" aca="1" ref="J30" ca="1">INDIRECT("'" &amp; YEAR(TODAY()) &amp; "'!" &amp; CELL("address", J30))</f>
        <v>#REF!</v>
      </c>
      <c r="K30" s="1" t="e" cm="1">
        <f t="array" aca="1" ref="K30" ca="1">INDIRECT("'" &amp; YEAR(TODAY()) &amp; "'!" &amp; CELL("address", K30))</f>
        <v>#REF!</v>
      </c>
      <c r="L30" s="1" t="e" cm="1">
        <f t="array" aca="1" ref="L30" ca="1">INDIRECT("'" &amp; YEAR(TODAY()) &amp; "'!" &amp; CELL("address", L30))</f>
        <v>#REF!</v>
      </c>
      <c r="M30" s="1" t="e" cm="1">
        <f t="array" aca="1" ref="M30" ca="1">INDIRECT("'" &amp; YEAR(TODAY()) &amp; "'!" &amp; CELL("address", M30))</f>
        <v>#REF!</v>
      </c>
      <c r="N30" s="1" t="e" cm="1">
        <f t="array" aca="1" ref="N30" ca="1">INDIRECT("'" &amp; YEAR(TODAY()) &amp; "'!" &amp; CELL("address", N30))</f>
        <v>#REF!</v>
      </c>
      <c r="O30" s="1" t="e" cm="1">
        <f t="array" aca="1" ref="O30" ca="1">INDIRECT("'" &amp; YEAR(TODAY()) &amp; "'!" &amp; CELL("address", O30))</f>
        <v>#REF!</v>
      </c>
      <c r="P30" s="1" t="e" cm="1">
        <f t="array" aca="1" ref="P30" ca="1">INDIRECT("'" &amp; YEAR(TODAY()) &amp; "'!" &amp; CELL("address", P30))</f>
        <v>#REF!</v>
      </c>
      <c r="Q30" s="1" t="e" cm="1">
        <f t="array" aca="1" ref="Q30" ca="1">INDIRECT("'" &amp; YEAR(TODAY()) &amp; "'!" &amp; CELL("address", Q30))</f>
        <v>#REF!</v>
      </c>
      <c r="R30" s="1" t="e" cm="1">
        <f t="array" aca="1" ref="R30" ca="1">INDIRECT("'" &amp; YEAR(TODAY()) &amp; "'!" &amp; CELL("address", R30))</f>
        <v>#REF!</v>
      </c>
      <c r="S30" s="1" t="e" cm="1">
        <f t="array" aca="1" ref="S30" ca="1">INDIRECT("'" &amp; YEAR(TODAY()) &amp; "'!" &amp; CELL("address", S30))</f>
        <v>#REF!</v>
      </c>
      <c r="T30" s="1" t="e" cm="1">
        <f t="array" aca="1" ref="T30" ca="1">INDIRECT("'" &amp; YEAR(TODAY()) &amp; "'!" &amp; CELL("address", T30))</f>
        <v>#REF!</v>
      </c>
      <c r="U30" s="1" t="e" cm="1">
        <f t="array" aca="1" ref="U30" ca="1">INDIRECT("'" &amp; YEAR(TODAY()) &amp; "'!" &amp; CELL("address", U30))</f>
        <v>#REF!</v>
      </c>
      <c r="V30" s="1" t="e" cm="1">
        <f t="array" aca="1" ref="V30" ca="1">INDIRECT("'" &amp; YEAR(TODAY()) &amp; "'!" &amp; CELL("address", V30))</f>
        <v>#REF!</v>
      </c>
      <c r="W30" s="1" t="e" cm="1">
        <f t="array" aca="1" ref="W30" ca="1">INDIRECT("'" &amp; YEAR(TODAY()) &amp; "'!" &amp; CELL("address", W30))</f>
        <v>#REF!</v>
      </c>
      <c r="X30" s="1" t="e" cm="1">
        <f t="array" aca="1" ref="X30" ca="1">INDIRECT("'" &amp; YEAR(TODAY()) &amp; "'!" &amp; CELL("address", X30))</f>
        <v>#REF!</v>
      </c>
      <c r="Y30" s="1" t="e" cm="1">
        <f t="array" aca="1" ref="Y30" ca="1">INDIRECT("'" &amp; YEAR(TODAY()) &amp; "'!" &amp; CELL("address", Y30))</f>
        <v>#REF!</v>
      </c>
      <c r="Z30" s="1" t="e" cm="1">
        <f t="array" aca="1" ref="Z30" ca="1">INDIRECT("'" &amp; YEAR(TODAY()) &amp; "'!" &amp; CELL("address", Z30))</f>
        <v>#REF!</v>
      </c>
      <c r="AA30" s="1" t="e" cm="1">
        <f t="array" aca="1" ref="AA30" ca="1">INDIRECT("'" &amp; YEAR(TODAY()) &amp; "'!" &amp; CELL("address", AA30))</f>
        <v>#REF!</v>
      </c>
      <c r="AB30" s="1" t="e" cm="1">
        <f t="array" aca="1" ref="AB30" ca="1">INDIRECT("'" &amp; YEAR(TODAY()) &amp; "'!" &amp; CELL("address", AB30))</f>
        <v>#REF!</v>
      </c>
      <c r="AC30" s="1" t="e" cm="1">
        <f t="array" aca="1" ref="AC30" ca="1">INDIRECT("'" &amp; YEAR(TODAY()) &amp; "'!" &amp; CELL("address", AC30))</f>
        <v>#REF!</v>
      </c>
      <c r="AD30" s="1" t="e" cm="1">
        <f t="array" aca="1" ref="AD30" ca="1">INDIRECT("'" &amp; YEAR(TODAY()) &amp; "'!" &amp; CELL("address", AD30))</f>
        <v>#REF!</v>
      </c>
      <c r="AE30" s="1" t="e" cm="1">
        <f t="array" aca="1" ref="AE30" ca="1">INDIRECT("'" &amp; YEAR(TODAY()) &amp; "'!" &amp; CELL("address", AE30))</f>
        <v>#REF!</v>
      </c>
      <c r="AF30" s="1" t="e" cm="1">
        <f t="array" aca="1" ref="AF30" ca="1">INDIRECT("'" &amp; YEAR(TODAY()) &amp; "'!" &amp; CELL("address", AF30))</f>
        <v>#REF!</v>
      </c>
      <c r="AG30" s="1" t="e" cm="1">
        <f t="array" aca="1" ref="AG30" ca="1">INDIRECT("'" &amp; YEAR(TODAY()) &amp; "'!" &amp; CELL("address", AG30))</f>
        <v>#REF!</v>
      </c>
      <c r="AH30" s="1" t="e" cm="1">
        <f t="array" aca="1" ref="AH30" ca="1">INDIRECT("'" &amp; YEAR(TODAY()) &amp; "'!" &amp; CELL("address", AH30))</f>
        <v>#REF!</v>
      </c>
      <c r="AI30" s="1" t="e" cm="1">
        <f t="array" aca="1" ref="AI30" ca="1">INDIRECT("'" &amp; YEAR(TODAY()) &amp; "'!" &amp; CELL("address", AI30))</f>
        <v>#REF!</v>
      </c>
      <c r="AJ30" s="1" t="e" cm="1">
        <f t="array" aca="1" ref="AJ30" ca="1">INDIRECT("'" &amp; YEAR(TODAY()) &amp; "'!" &amp; CELL("address", AJ30))</f>
        <v>#REF!</v>
      </c>
      <c r="AK30" s="1" t="e" cm="1">
        <f t="array" aca="1" ref="AK30" ca="1">INDIRECT("'" &amp; YEAR(TODAY()) &amp; "'!" &amp; CELL("address", AK30))</f>
        <v>#REF!</v>
      </c>
      <c r="AL30" s="1" t="e" cm="1">
        <f t="array" aca="1" ref="AL30" ca="1">INDIRECT("'" &amp; YEAR(TODAY()) &amp; "'!" &amp; CELL("address", AL30))</f>
        <v>#REF!</v>
      </c>
      <c r="AM30" s="1" t="e" cm="1">
        <f t="array" aca="1" ref="AM30" ca="1">INDIRECT("'" &amp; YEAR(TODAY()) &amp; "'!" &amp; CELL("address", AM30))</f>
        <v>#REF!</v>
      </c>
      <c r="AN30" s="1" t="e" cm="1">
        <f t="array" aca="1" ref="AN30" ca="1">INDIRECT("'" &amp; YEAR(TODAY()) &amp; "'!" &amp; CELL("address", AN30))</f>
        <v>#REF!</v>
      </c>
      <c r="AO30" s="1" t="e" cm="1">
        <f t="array" aca="1" ref="AO30" ca="1">INDIRECT("'" &amp; YEAR(TODAY()) &amp; "'!" &amp; CELL("address", AO30))</f>
        <v>#REF!</v>
      </c>
      <c r="AP30" s="1" t="e" cm="1">
        <f t="array" aca="1" ref="AP30" ca="1">INDIRECT("'" &amp; YEAR(TODAY()) &amp; "'!" &amp; CELL("address", AP30))</f>
        <v>#REF!</v>
      </c>
      <c r="AQ30" s="1" t="e" cm="1">
        <f t="array" aca="1" ref="AQ30" ca="1">INDIRECT("'" &amp; YEAR(TODAY()) &amp; "'!" &amp; CELL("address", AQ30))</f>
        <v>#REF!</v>
      </c>
      <c r="AR30" s="1" t="e" cm="1">
        <f t="array" aca="1" ref="AR30" ca="1">INDIRECT("'" &amp; YEAR(TODAY()) &amp; "'!" &amp; CELL("address", AR30))</f>
        <v>#REF!</v>
      </c>
      <c r="AS30" s="1" t="e" cm="1">
        <f t="array" aca="1" ref="AS30" ca="1">INDIRECT("'" &amp; YEAR(TODAY()) &amp; "'!" &amp; CELL("address", AS30))</f>
        <v>#REF!</v>
      </c>
      <c r="AT30" s="1" t="e" cm="1">
        <f t="array" aca="1" ref="AT30" ca="1">INDIRECT("'" &amp; YEAR(TODAY()) &amp; "'!" &amp; CELL("address", AT30))</f>
        <v>#REF!</v>
      </c>
      <c r="AU30" s="1" t="e" cm="1">
        <f t="array" aca="1" ref="AU30" ca="1">INDIRECT("'" &amp; YEAR(TODAY()) &amp; "'!" &amp; CELL("address", AU30))</f>
        <v>#REF!</v>
      </c>
      <c r="AV30" s="1" t="e" cm="1">
        <f t="array" aca="1" ref="AV30" ca="1">INDIRECT("'" &amp; YEAR(TODAY()) &amp; "'!" &amp; CELL("address", AV30))</f>
        <v>#REF!</v>
      </c>
      <c r="AW30" s="1" t="e" cm="1">
        <f t="array" aca="1" ref="AW30" ca="1">INDIRECT("'" &amp; YEAR(TODAY()) &amp; "'!" &amp; CELL("address", AW30))</f>
        <v>#REF!</v>
      </c>
      <c r="AX30" s="1" t="e" cm="1">
        <f t="array" aca="1" ref="AX30" ca="1">INDIRECT("'" &amp; YEAR(TODAY()) &amp; "'!" &amp; CELL("address", AX30))</f>
        <v>#REF!</v>
      </c>
      <c r="AY30" s="1" t="e" cm="1">
        <f t="array" aca="1" ref="AY30" ca="1">INDIRECT("'" &amp; YEAR(TODAY()) &amp; "'!" &amp; CELL("address", AY30))</f>
        <v>#REF!</v>
      </c>
      <c r="AZ30" s="1" t="e" cm="1">
        <f t="array" aca="1" ref="AZ30" ca="1">INDIRECT("'" &amp; YEAR(TODAY()) &amp; "'!" &amp; CELL("address", AZ30))</f>
        <v>#REF!</v>
      </c>
      <c r="BA30" s="1" t="e" cm="1">
        <f t="array" aca="1" ref="BA30" ca="1">INDIRECT("'" &amp; YEAR(TODAY()) &amp; "'!" &amp; CELL("address", BA30))</f>
        <v>#REF!</v>
      </c>
      <c r="BB30" s="1" t="e" cm="1">
        <f t="array" aca="1" ref="BB30" ca="1">INDIRECT("'" &amp; YEAR(TODAY()) &amp; "'!" &amp; CELL("address", BB30))</f>
        <v>#REF!</v>
      </c>
      <c r="BC30" s="1" t="e" cm="1">
        <f t="array" aca="1" ref="BC30" ca="1">INDIRECT("'" &amp; YEAR(TODAY()) &amp; "'!" &amp; CELL("address", BC30))</f>
        <v>#REF!</v>
      </c>
      <c r="BD30" s="1" t="e" cm="1">
        <f t="array" aca="1" ref="BD30" ca="1">INDIRECT("'" &amp; YEAR(TODAY()) &amp; "'!" &amp; CELL("address", BD30))</f>
        <v>#REF!</v>
      </c>
      <c r="BE30" s="1" t="e" cm="1">
        <f t="array" aca="1" ref="BE30" ca="1">INDIRECT("'" &amp; YEAR(TODAY()) &amp; "'!" &amp; CELL("address", BE30))</f>
        <v>#REF!</v>
      </c>
      <c r="BF30" s="1" t="e" cm="1">
        <f t="array" aca="1" ref="BF30" ca="1">INDIRECT("'" &amp; YEAR(TODAY()) &amp; "'!" &amp; CELL("address", BF30))</f>
        <v>#REF!</v>
      </c>
      <c r="BG30" s="1" t="e" cm="1">
        <f t="array" aca="1" ref="BG30" ca="1">INDIRECT("'" &amp; YEAR(TODAY()) &amp; "'!" &amp; CELL("address", BG30))</f>
        <v>#REF!</v>
      </c>
      <c r="BH30" s="1" t="e" cm="1">
        <f t="array" aca="1" ref="BH30" ca="1">INDIRECT("'" &amp; YEAR(TODAY()) &amp; "'!" &amp; CELL("address", BH30))</f>
        <v>#REF!</v>
      </c>
      <c r="BI30" s="1" t="e" cm="1">
        <f t="array" aca="1" ref="BI30" ca="1">INDIRECT("'" &amp; YEAR(TODAY()) &amp; "'!" &amp; CELL("address", BI30))</f>
        <v>#REF!</v>
      </c>
      <c r="BJ30" s="1" t="e" cm="1">
        <f t="array" aca="1" ref="BJ30" ca="1">INDIRECT("'" &amp; YEAR(TODAY()) &amp; "'!" &amp; CELL("address", BJ30))</f>
        <v>#REF!</v>
      </c>
      <c r="BK30" s="1" t="e" cm="1">
        <f t="array" aca="1" ref="BK30" ca="1">INDIRECT("'" &amp; YEAR(TODAY()) &amp; "'!" &amp; CELL("address", BK30))</f>
        <v>#REF!</v>
      </c>
      <c r="BL30" s="1" t="e" cm="1">
        <f t="array" aca="1" ref="BL30" ca="1">INDIRECT("'" &amp; YEAR(TODAY()) &amp; "'!" &amp; CELL("address", BL30))</f>
        <v>#REF!</v>
      </c>
      <c r="BM30" s="1" t="e" cm="1">
        <f t="array" aca="1" ref="BM30" ca="1">INDIRECT("'" &amp; YEAR(TODAY()) &amp; "'!" &amp; CELL("address", BM30))</f>
        <v>#REF!</v>
      </c>
      <c r="BN30" s="1" t="e" cm="1">
        <f t="array" aca="1" ref="BN30" ca="1">INDIRECT("'" &amp; YEAR(TODAY()) &amp; "'!" &amp; CELL("address", BN30))</f>
        <v>#REF!</v>
      </c>
      <c r="BO30" s="1" t="e" cm="1">
        <f t="array" aca="1" ref="BO30" ca="1">INDIRECT("'" &amp; YEAR(TODAY()) &amp; "'!" &amp; CELL("address", BO30))</f>
        <v>#REF!</v>
      </c>
      <c r="BP30" s="1" t="e" cm="1">
        <f t="array" aca="1" ref="BP30" ca="1">INDIRECT("'" &amp; YEAR(TODAY()) &amp; "'!" &amp; CELL("address", BP30))</f>
        <v>#REF!</v>
      </c>
      <c r="BQ30" s="1" t="e" cm="1">
        <f t="array" aca="1" ref="BQ30" ca="1">INDIRECT("'" &amp; YEAR(TODAY()) &amp; "'!" &amp; CELL("address", BQ30))</f>
        <v>#REF!</v>
      </c>
      <c r="BR30" s="1" t="e" cm="1">
        <f t="array" aca="1" ref="BR30" ca="1">INDIRECT("'" &amp; YEAR(TODAY()) &amp; "'!" &amp; CELL("address", BR30))</f>
        <v>#REF!</v>
      </c>
      <c r="BS30" s="1" t="e" cm="1">
        <f t="array" aca="1" ref="BS30" ca="1">INDIRECT("'" &amp; YEAR(TODAY()) &amp; "'!" &amp; CELL("address", BS30))</f>
        <v>#REF!</v>
      </c>
      <c r="BT30" s="1" t="e" cm="1">
        <f t="array" aca="1" ref="BT30" ca="1">INDIRECT("'" &amp; YEAR(TODAY()) &amp; "'!" &amp; CELL("address", BT30))</f>
        <v>#REF!</v>
      </c>
    </row>
    <row r="31" spans="1:72" x14ac:dyDescent="0.25">
      <c r="A31" s="1" t="e" cm="1">
        <f t="array" aca="1" ref="A31" ca="1">INDIRECT("'" &amp; YEAR(TODAY()) &amp; "'!" &amp; CELL("address", A31))</f>
        <v>#REF!</v>
      </c>
      <c r="B31" s="1" t="e" cm="1">
        <f t="array" aca="1" ref="B31" ca="1">INDIRECT("'" &amp; YEAR(TODAY()) &amp; "'!" &amp; CELL("address", B31))</f>
        <v>#REF!</v>
      </c>
      <c r="C31" s="1" t="e" cm="1">
        <f t="array" aca="1" ref="C31" ca="1">INDIRECT("'" &amp; YEAR(TODAY()) &amp; "'!" &amp; CELL("address", C31))</f>
        <v>#REF!</v>
      </c>
      <c r="D31" s="1" t="e" cm="1">
        <f t="array" aca="1" ref="D31" ca="1">INDIRECT("'" &amp; YEAR(TODAY()) &amp; "'!" &amp; CELL("address", D31))</f>
        <v>#REF!</v>
      </c>
      <c r="E31" s="1" t="e" cm="1">
        <f t="array" aca="1" ref="E31" ca="1">INDIRECT("'" &amp; YEAR(TODAY()) &amp; "'!" &amp; CELL("address", E31))</f>
        <v>#REF!</v>
      </c>
      <c r="F31" s="1" t="e" cm="1">
        <f t="array" aca="1" ref="F31" ca="1">INDIRECT("'" &amp; YEAR(TODAY()) &amp; "'!" &amp; CELL("address", F31))</f>
        <v>#REF!</v>
      </c>
      <c r="G31" s="1" t="e" cm="1">
        <f t="array" aca="1" ref="G31" ca="1">INDIRECT("'" &amp; YEAR(TODAY()) &amp; "'!" &amp; CELL("address", G31))</f>
        <v>#REF!</v>
      </c>
      <c r="H31" s="1" t="e" cm="1">
        <f t="array" aca="1" ref="H31" ca="1">INDIRECT("'" &amp; YEAR(TODAY()) &amp; "'!" &amp; CELL("address", H31))</f>
        <v>#REF!</v>
      </c>
      <c r="I31" s="1" t="e" cm="1">
        <f t="array" aca="1" ref="I31" ca="1">INDIRECT("'" &amp; YEAR(TODAY()) &amp; "'!" &amp; CELL("address", I31))</f>
        <v>#REF!</v>
      </c>
      <c r="J31" s="1" t="e" cm="1">
        <f t="array" aca="1" ref="J31" ca="1">INDIRECT("'" &amp; YEAR(TODAY()) &amp; "'!" &amp; CELL("address", J31))</f>
        <v>#REF!</v>
      </c>
      <c r="K31" s="1" t="e" cm="1">
        <f t="array" aca="1" ref="K31" ca="1">INDIRECT("'" &amp; YEAR(TODAY()) &amp; "'!" &amp; CELL("address", K31))</f>
        <v>#REF!</v>
      </c>
      <c r="L31" s="1" t="e" cm="1">
        <f t="array" aca="1" ref="L31" ca="1">INDIRECT("'" &amp; YEAR(TODAY()) &amp; "'!" &amp; CELL("address", L31))</f>
        <v>#REF!</v>
      </c>
      <c r="M31" s="1" t="e" cm="1">
        <f t="array" aca="1" ref="M31" ca="1">INDIRECT("'" &amp; YEAR(TODAY()) &amp; "'!" &amp; CELL("address", M31))</f>
        <v>#REF!</v>
      </c>
      <c r="N31" s="1" t="e" cm="1">
        <f t="array" aca="1" ref="N31" ca="1">INDIRECT("'" &amp; YEAR(TODAY()) &amp; "'!" &amp; CELL("address", N31))</f>
        <v>#REF!</v>
      </c>
      <c r="O31" s="1" t="e" cm="1">
        <f t="array" aca="1" ref="O31" ca="1">INDIRECT("'" &amp; YEAR(TODAY()) &amp; "'!" &amp; CELL("address", O31))</f>
        <v>#REF!</v>
      </c>
      <c r="P31" s="1" t="e" cm="1">
        <f t="array" aca="1" ref="P31" ca="1">INDIRECT("'" &amp; YEAR(TODAY()) &amp; "'!" &amp; CELL("address", P31))</f>
        <v>#REF!</v>
      </c>
      <c r="Q31" s="1" t="e" cm="1">
        <f t="array" aca="1" ref="Q31" ca="1">INDIRECT("'" &amp; YEAR(TODAY()) &amp; "'!" &amp; CELL("address", Q31))</f>
        <v>#REF!</v>
      </c>
      <c r="R31" s="1" t="e" cm="1">
        <f t="array" aca="1" ref="R31" ca="1">INDIRECT("'" &amp; YEAR(TODAY()) &amp; "'!" &amp; CELL("address", R31))</f>
        <v>#REF!</v>
      </c>
      <c r="S31" s="1" t="e" cm="1">
        <f t="array" aca="1" ref="S31" ca="1">INDIRECT("'" &amp; YEAR(TODAY()) &amp; "'!" &amp; CELL("address", S31))</f>
        <v>#REF!</v>
      </c>
      <c r="T31" s="1" t="e" cm="1">
        <f t="array" aca="1" ref="T31" ca="1">INDIRECT("'" &amp; YEAR(TODAY()) &amp; "'!" &amp; CELL("address", T31))</f>
        <v>#REF!</v>
      </c>
      <c r="U31" s="1" t="e" cm="1">
        <f t="array" aca="1" ref="U31" ca="1">INDIRECT("'" &amp; YEAR(TODAY()) &amp; "'!" &amp; CELL("address", U31))</f>
        <v>#REF!</v>
      </c>
      <c r="V31" s="1" t="e" cm="1">
        <f t="array" aca="1" ref="V31" ca="1">INDIRECT("'" &amp; YEAR(TODAY()) &amp; "'!" &amp; CELL("address", V31))</f>
        <v>#REF!</v>
      </c>
      <c r="W31" s="1" t="e" cm="1">
        <f t="array" aca="1" ref="W31" ca="1">INDIRECT("'" &amp; YEAR(TODAY()) &amp; "'!" &amp; CELL("address", W31))</f>
        <v>#REF!</v>
      </c>
      <c r="X31" s="1" t="e" cm="1">
        <f t="array" aca="1" ref="X31" ca="1">INDIRECT("'" &amp; YEAR(TODAY()) &amp; "'!" &amp; CELL("address", X31))</f>
        <v>#REF!</v>
      </c>
      <c r="Y31" s="1" t="e" cm="1">
        <f t="array" aca="1" ref="Y31" ca="1">INDIRECT("'" &amp; YEAR(TODAY()) &amp; "'!" &amp; CELL("address", Y31))</f>
        <v>#REF!</v>
      </c>
      <c r="Z31" s="1" t="e" cm="1">
        <f t="array" aca="1" ref="Z31" ca="1">INDIRECT("'" &amp; YEAR(TODAY()) &amp; "'!" &amp; CELL("address", Z31))</f>
        <v>#REF!</v>
      </c>
      <c r="AA31" s="1" t="e" cm="1">
        <f t="array" aca="1" ref="AA31" ca="1">INDIRECT("'" &amp; YEAR(TODAY()) &amp; "'!" &amp; CELL("address", AA31))</f>
        <v>#REF!</v>
      </c>
      <c r="AB31" s="1" t="e" cm="1">
        <f t="array" aca="1" ref="AB31" ca="1">INDIRECT("'" &amp; YEAR(TODAY()) &amp; "'!" &amp; CELL("address", AB31))</f>
        <v>#REF!</v>
      </c>
      <c r="AC31" s="1" t="e" cm="1">
        <f t="array" aca="1" ref="AC31" ca="1">INDIRECT("'" &amp; YEAR(TODAY()) &amp; "'!" &amp; CELL("address", AC31))</f>
        <v>#REF!</v>
      </c>
      <c r="AD31" s="1" t="e" cm="1">
        <f t="array" aca="1" ref="AD31" ca="1">INDIRECT("'" &amp; YEAR(TODAY()) &amp; "'!" &amp; CELL("address", AD31))</f>
        <v>#REF!</v>
      </c>
      <c r="AE31" s="1" t="e" cm="1">
        <f t="array" aca="1" ref="AE31" ca="1">INDIRECT("'" &amp; YEAR(TODAY()) &amp; "'!" &amp; CELL("address", AE31))</f>
        <v>#REF!</v>
      </c>
      <c r="AF31" s="1" t="e" cm="1">
        <f t="array" aca="1" ref="AF31" ca="1">INDIRECT("'" &amp; YEAR(TODAY()) &amp; "'!" &amp; CELL("address", AF31))</f>
        <v>#REF!</v>
      </c>
      <c r="AG31" s="1" t="e" cm="1">
        <f t="array" aca="1" ref="AG31" ca="1">INDIRECT("'" &amp; YEAR(TODAY()) &amp; "'!" &amp; CELL("address", AG31))</f>
        <v>#REF!</v>
      </c>
      <c r="AH31" s="1" t="e" cm="1">
        <f t="array" aca="1" ref="AH31" ca="1">INDIRECT("'" &amp; YEAR(TODAY()) &amp; "'!" &amp; CELL("address", AH31))</f>
        <v>#REF!</v>
      </c>
      <c r="AI31" s="1" t="e" cm="1">
        <f t="array" aca="1" ref="AI31" ca="1">INDIRECT("'" &amp; YEAR(TODAY()) &amp; "'!" &amp; CELL("address", AI31))</f>
        <v>#REF!</v>
      </c>
      <c r="AJ31" s="1" t="e" cm="1">
        <f t="array" aca="1" ref="AJ31" ca="1">INDIRECT("'" &amp; YEAR(TODAY()) &amp; "'!" &amp; CELL("address", AJ31))</f>
        <v>#REF!</v>
      </c>
      <c r="AK31" s="1" t="e" cm="1">
        <f t="array" aca="1" ref="AK31" ca="1">INDIRECT("'" &amp; YEAR(TODAY()) &amp; "'!" &amp; CELL("address", AK31))</f>
        <v>#REF!</v>
      </c>
      <c r="AL31" s="1" t="e" cm="1">
        <f t="array" aca="1" ref="AL31" ca="1">INDIRECT("'" &amp; YEAR(TODAY()) &amp; "'!" &amp; CELL("address", AL31))</f>
        <v>#REF!</v>
      </c>
      <c r="AM31" s="1" t="e" cm="1">
        <f t="array" aca="1" ref="AM31" ca="1">INDIRECT("'" &amp; YEAR(TODAY()) &amp; "'!" &amp; CELL("address", AM31))</f>
        <v>#REF!</v>
      </c>
      <c r="AN31" s="1" t="e" cm="1">
        <f t="array" aca="1" ref="AN31" ca="1">INDIRECT("'" &amp; YEAR(TODAY()) &amp; "'!" &amp; CELL("address", AN31))</f>
        <v>#REF!</v>
      </c>
      <c r="AO31" s="1" t="e" cm="1">
        <f t="array" aca="1" ref="AO31" ca="1">INDIRECT("'" &amp; YEAR(TODAY()) &amp; "'!" &amp; CELL("address", AO31))</f>
        <v>#REF!</v>
      </c>
      <c r="AP31" s="1" t="e" cm="1">
        <f t="array" aca="1" ref="AP31" ca="1">INDIRECT("'" &amp; YEAR(TODAY()) &amp; "'!" &amp; CELL("address", AP31))</f>
        <v>#REF!</v>
      </c>
      <c r="AQ31" s="1" t="e" cm="1">
        <f t="array" aca="1" ref="AQ31" ca="1">INDIRECT("'" &amp; YEAR(TODAY()) &amp; "'!" &amp; CELL("address", AQ31))</f>
        <v>#REF!</v>
      </c>
      <c r="AR31" s="1" t="e" cm="1">
        <f t="array" aca="1" ref="AR31" ca="1">INDIRECT("'" &amp; YEAR(TODAY()) &amp; "'!" &amp; CELL("address", AR31))</f>
        <v>#REF!</v>
      </c>
      <c r="AS31" s="1" t="e" cm="1">
        <f t="array" aca="1" ref="AS31" ca="1">INDIRECT("'" &amp; YEAR(TODAY()) &amp; "'!" &amp; CELL("address", AS31))</f>
        <v>#REF!</v>
      </c>
      <c r="AT31" s="1" t="e" cm="1">
        <f t="array" aca="1" ref="AT31" ca="1">INDIRECT("'" &amp; YEAR(TODAY()) &amp; "'!" &amp; CELL("address", AT31))</f>
        <v>#REF!</v>
      </c>
      <c r="AU31" s="1" t="e" cm="1">
        <f t="array" aca="1" ref="AU31" ca="1">INDIRECT("'" &amp; YEAR(TODAY()) &amp; "'!" &amp; CELL("address", AU31))</f>
        <v>#REF!</v>
      </c>
      <c r="AV31" s="1" t="e" cm="1">
        <f t="array" aca="1" ref="AV31" ca="1">INDIRECT("'" &amp; YEAR(TODAY()) &amp; "'!" &amp; CELL("address", AV31))</f>
        <v>#REF!</v>
      </c>
      <c r="AW31" s="1" t="e" cm="1">
        <f t="array" aca="1" ref="AW31" ca="1">INDIRECT("'" &amp; YEAR(TODAY()) &amp; "'!" &amp; CELL("address", AW31))</f>
        <v>#REF!</v>
      </c>
      <c r="AX31" s="1" t="e" cm="1">
        <f t="array" aca="1" ref="AX31" ca="1">INDIRECT("'" &amp; YEAR(TODAY()) &amp; "'!" &amp; CELL("address", AX31))</f>
        <v>#REF!</v>
      </c>
      <c r="AY31" s="1" t="e" cm="1">
        <f t="array" aca="1" ref="AY31" ca="1">INDIRECT("'" &amp; YEAR(TODAY()) &amp; "'!" &amp; CELL("address", AY31))</f>
        <v>#REF!</v>
      </c>
      <c r="AZ31" s="1" t="e" cm="1">
        <f t="array" aca="1" ref="AZ31" ca="1">INDIRECT("'" &amp; YEAR(TODAY()) &amp; "'!" &amp; CELL("address", AZ31))</f>
        <v>#REF!</v>
      </c>
      <c r="BA31" s="1" t="e" cm="1">
        <f t="array" aca="1" ref="BA31" ca="1">INDIRECT("'" &amp; YEAR(TODAY()) &amp; "'!" &amp; CELL("address", BA31))</f>
        <v>#REF!</v>
      </c>
      <c r="BB31" s="1" t="e" cm="1">
        <f t="array" aca="1" ref="BB31" ca="1">INDIRECT("'" &amp; YEAR(TODAY()) &amp; "'!" &amp; CELL("address", BB31))</f>
        <v>#REF!</v>
      </c>
      <c r="BC31" s="1" t="e" cm="1">
        <f t="array" aca="1" ref="BC31" ca="1">INDIRECT("'" &amp; YEAR(TODAY()) &amp; "'!" &amp; CELL("address", BC31))</f>
        <v>#REF!</v>
      </c>
      <c r="BD31" s="1" t="e" cm="1">
        <f t="array" aca="1" ref="BD31" ca="1">INDIRECT("'" &amp; YEAR(TODAY()) &amp; "'!" &amp; CELL("address", BD31))</f>
        <v>#REF!</v>
      </c>
      <c r="BE31" s="1" t="e" cm="1">
        <f t="array" aca="1" ref="BE31" ca="1">INDIRECT("'" &amp; YEAR(TODAY()) &amp; "'!" &amp; CELL("address", BE31))</f>
        <v>#REF!</v>
      </c>
      <c r="BF31" s="1" t="e" cm="1">
        <f t="array" aca="1" ref="BF31" ca="1">INDIRECT("'" &amp; YEAR(TODAY()) &amp; "'!" &amp; CELL("address", BF31))</f>
        <v>#REF!</v>
      </c>
      <c r="BG31" s="1" t="e" cm="1">
        <f t="array" aca="1" ref="BG31" ca="1">INDIRECT("'" &amp; YEAR(TODAY()) &amp; "'!" &amp; CELL("address", BG31))</f>
        <v>#REF!</v>
      </c>
      <c r="BH31" s="1" t="e" cm="1">
        <f t="array" aca="1" ref="BH31" ca="1">INDIRECT("'" &amp; YEAR(TODAY()) &amp; "'!" &amp; CELL("address", BH31))</f>
        <v>#REF!</v>
      </c>
      <c r="BI31" s="1" t="e" cm="1">
        <f t="array" aca="1" ref="BI31" ca="1">INDIRECT("'" &amp; YEAR(TODAY()) &amp; "'!" &amp; CELL("address", BI31))</f>
        <v>#REF!</v>
      </c>
      <c r="BJ31" s="1" t="e" cm="1">
        <f t="array" aca="1" ref="BJ31" ca="1">INDIRECT("'" &amp; YEAR(TODAY()) &amp; "'!" &amp; CELL("address", BJ31))</f>
        <v>#REF!</v>
      </c>
      <c r="BK31" s="1" t="e" cm="1">
        <f t="array" aca="1" ref="BK31" ca="1">INDIRECT("'" &amp; YEAR(TODAY()) &amp; "'!" &amp; CELL("address", BK31))</f>
        <v>#REF!</v>
      </c>
      <c r="BL31" s="1" t="e" cm="1">
        <f t="array" aca="1" ref="BL31" ca="1">INDIRECT("'" &amp; YEAR(TODAY()) &amp; "'!" &amp; CELL("address", BL31))</f>
        <v>#REF!</v>
      </c>
      <c r="BM31" s="1" t="e" cm="1">
        <f t="array" aca="1" ref="BM31" ca="1">INDIRECT("'" &amp; YEAR(TODAY()) &amp; "'!" &amp; CELL("address", BM31))</f>
        <v>#REF!</v>
      </c>
      <c r="BN31" s="1" t="e" cm="1">
        <f t="array" aca="1" ref="BN31" ca="1">INDIRECT("'" &amp; YEAR(TODAY()) &amp; "'!" &amp; CELL("address", BN31))</f>
        <v>#REF!</v>
      </c>
      <c r="BO31" s="1" t="e" cm="1">
        <f t="array" aca="1" ref="BO31" ca="1">INDIRECT("'" &amp; YEAR(TODAY()) &amp; "'!" &amp; CELL("address", BO31))</f>
        <v>#REF!</v>
      </c>
      <c r="BP31" s="1" t="e" cm="1">
        <f t="array" aca="1" ref="BP31" ca="1">INDIRECT("'" &amp; YEAR(TODAY()) &amp; "'!" &amp; CELL("address", BP31))</f>
        <v>#REF!</v>
      </c>
      <c r="BQ31" s="1" t="e" cm="1">
        <f t="array" aca="1" ref="BQ31" ca="1">INDIRECT("'" &amp; YEAR(TODAY()) &amp; "'!" &amp; CELL("address", BQ31))</f>
        <v>#REF!</v>
      </c>
      <c r="BR31" s="1" t="e" cm="1">
        <f t="array" aca="1" ref="BR31" ca="1">INDIRECT("'" &amp; YEAR(TODAY()) &amp; "'!" &amp; CELL("address", BR31))</f>
        <v>#REF!</v>
      </c>
      <c r="BS31" s="1" t="e" cm="1">
        <f t="array" aca="1" ref="BS31" ca="1">INDIRECT("'" &amp; YEAR(TODAY()) &amp; "'!" &amp; CELL("address", BS31))</f>
        <v>#REF!</v>
      </c>
      <c r="BT31" s="1" t="e" cm="1">
        <f t="array" aca="1" ref="BT31" ca="1">INDIRECT("'" &amp; YEAR(TODAY()) &amp; "'!" &amp; CELL("address", BT31))</f>
        <v>#REF!</v>
      </c>
    </row>
    <row r="32" spans="1:72" x14ac:dyDescent="0.25">
      <c r="A32" s="1" t="e" cm="1">
        <f t="array" aca="1" ref="A32" ca="1">INDIRECT("'" &amp; YEAR(TODAY()) &amp; "'!" &amp; CELL("address", A32))</f>
        <v>#REF!</v>
      </c>
      <c r="B32" s="1" t="e" cm="1">
        <f t="array" aca="1" ref="B32" ca="1">INDIRECT("'" &amp; YEAR(TODAY()) &amp; "'!" &amp; CELL("address", B32))</f>
        <v>#REF!</v>
      </c>
      <c r="C32" s="1" t="e" cm="1">
        <f t="array" aca="1" ref="C32" ca="1">INDIRECT("'" &amp; YEAR(TODAY()) &amp; "'!" &amp; CELL("address", C32))</f>
        <v>#REF!</v>
      </c>
      <c r="D32" s="1" t="e" cm="1">
        <f t="array" aca="1" ref="D32" ca="1">INDIRECT("'" &amp; YEAR(TODAY()) &amp; "'!" &amp; CELL("address", D32))</f>
        <v>#REF!</v>
      </c>
      <c r="E32" s="1" t="e" cm="1">
        <f t="array" aca="1" ref="E32" ca="1">INDIRECT("'" &amp; YEAR(TODAY()) &amp; "'!" &amp; CELL("address", E32))</f>
        <v>#REF!</v>
      </c>
      <c r="F32" s="1" t="e" cm="1">
        <f t="array" aca="1" ref="F32" ca="1">INDIRECT("'" &amp; YEAR(TODAY()) &amp; "'!" &amp; CELL("address", F32))</f>
        <v>#REF!</v>
      </c>
      <c r="G32" s="1" t="e" cm="1">
        <f t="array" aca="1" ref="G32" ca="1">INDIRECT("'" &amp; YEAR(TODAY()) &amp; "'!" &amp; CELL("address", G32))</f>
        <v>#REF!</v>
      </c>
      <c r="H32" s="1" t="e" cm="1">
        <f t="array" aca="1" ref="H32" ca="1">INDIRECT("'" &amp; YEAR(TODAY()) &amp; "'!" &amp; CELL("address", H32))</f>
        <v>#REF!</v>
      </c>
      <c r="I32" s="1" t="e" cm="1">
        <f t="array" aca="1" ref="I32" ca="1">INDIRECT("'" &amp; YEAR(TODAY()) &amp; "'!" &amp; CELL("address", I32))</f>
        <v>#REF!</v>
      </c>
      <c r="J32" s="1" t="e" cm="1">
        <f t="array" aca="1" ref="J32" ca="1">INDIRECT("'" &amp; YEAR(TODAY()) &amp; "'!" &amp; CELL("address", J32))</f>
        <v>#REF!</v>
      </c>
      <c r="K32" s="1" t="e" cm="1">
        <f t="array" aca="1" ref="K32" ca="1">INDIRECT("'" &amp; YEAR(TODAY()) &amp; "'!" &amp; CELL("address", K32))</f>
        <v>#REF!</v>
      </c>
      <c r="L32" s="1" t="e" cm="1">
        <f t="array" aca="1" ref="L32" ca="1">INDIRECT("'" &amp; YEAR(TODAY()) &amp; "'!" &amp; CELL("address", L32))</f>
        <v>#REF!</v>
      </c>
      <c r="M32" s="1" t="e" cm="1">
        <f t="array" aca="1" ref="M32" ca="1">INDIRECT("'" &amp; YEAR(TODAY()) &amp; "'!" &amp; CELL("address", M32))</f>
        <v>#REF!</v>
      </c>
      <c r="N32" s="1" t="e" cm="1">
        <f t="array" aca="1" ref="N32" ca="1">INDIRECT("'" &amp; YEAR(TODAY()) &amp; "'!" &amp; CELL("address", N32))</f>
        <v>#REF!</v>
      </c>
      <c r="O32" s="1" t="e" cm="1">
        <f t="array" aca="1" ref="O32" ca="1">INDIRECT("'" &amp; YEAR(TODAY()) &amp; "'!" &amp; CELL("address", O32))</f>
        <v>#REF!</v>
      </c>
      <c r="P32" s="1" t="e" cm="1">
        <f t="array" aca="1" ref="P32" ca="1">INDIRECT("'" &amp; YEAR(TODAY()) &amp; "'!" &amp; CELL("address", P32))</f>
        <v>#REF!</v>
      </c>
      <c r="Q32" s="1" t="e" cm="1">
        <f t="array" aca="1" ref="Q32" ca="1">INDIRECT("'" &amp; YEAR(TODAY()) &amp; "'!" &amp; CELL("address", Q32))</f>
        <v>#REF!</v>
      </c>
      <c r="R32" s="1" t="e" cm="1">
        <f t="array" aca="1" ref="R32" ca="1">INDIRECT("'" &amp; YEAR(TODAY()) &amp; "'!" &amp; CELL("address", R32))</f>
        <v>#REF!</v>
      </c>
      <c r="S32" s="1" t="e" cm="1">
        <f t="array" aca="1" ref="S32" ca="1">INDIRECT("'" &amp; YEAR(TODAY()) &amp; "'!" &amp; CELL("address", S32))</f>
        <v>#REF!</v>
      </c>
      <c r="T32" s="1" t="e" cm="1">
        <f t="array" aca="1" ref="T32" ca="1">INDIRECT("'" &amp; YEAR(TODAY()) &amp; "'!" &amp; CELL("address", T32))</f>
        <v>#REF!</v>
      </c>
      <c r="U32" s="1" t="e" cm="1">
        <f t="array" aca="1" ref="U32" ca="1">INDIRECT("'" &amp; YEAR(TODAY()) &amp; "'!" &amp; CELL("address", U32))</f>
        <v>#REF!</v>
      </c>
      <c r="V32" s="1" t="e" cm="1">
        <f t="array" aca="1" ref="V32" ca="1">INDIRECT("'" &amp; YEAR(TODAY()) &amp; "'!" &amp; CELL("address", V32))</f>
        <v>#REF!</v>
      </c>
      <c r="W32" s="1" t="e" cm="1">
        <f t="array" aca="1" ref="W32" ca="1">INDIRECT("'" &amp; YEAR(TODAY()) &amp; "'!" &amp; CELL("address", W32))</f>
        <v>#REF!</v>
      </c>
      <c r="X32" s="1" t="e" cm="1">
        <f t="array" aca="1" ref="X32" ca="1">INDIRECT("'" &amp; YEAR(TODAY()) &amp; "'!" &amp; CELL("address", X32))</f>
        <v>#REF!</v>
      </c>
      <c r="Y32" s="1" t="e" cm="1">
        <f t="array" aca="1" ref="Y32" ca="1">INDIRECT("'" &amp; YEAR(TODAY()) &amp; "'!" &amp; CELL("address", Y32))</f>
        <v>#REF!</v>
      </c>
      <c r="Z32" s="1" t="e" cm="1">
        <f t="array" aca="1" ref="Z32" ca="1">INDIRECT("'" &amp; YEAR(TODAY()) &amp; "'!" &amp; CELL("address", Z32))</f>
        <v>#REF!</v>
      </c>
      <c r="AA32" s="1" t="e" cm="1">
        <f t="array" aca="1" ref="AA32" ca="1">INDIRECT("'" &amp; YEAR(TODAY()) &amp; "'!" &amp; CELL("address", AA32))</f>
        <v>#REF!</v>
      </c>
      <c r="AB32" s="1" t="e" cm="1">
        <f t="array" aca="1" ref="AB32" ca="1">INDIRECT("'" &amp; YEAR(TODAY()) &amp; "'!" &amp; CELL("address", AB32))</f>
        <v>#REF!</v>
      </c>
      <c r="AC32" s="1" t="e" cm="1">
        <f t="array" aca="1" ref="AC32" ca="1">INDIRECT("'" &amp; YEAR(TODAY()) &amp; "'!" &amp; CELL("address", AC32))</f>
        <v>#REF!</v>
      </c>
      <c r="AD32" s="1" t="e" cm="1">
        <f t="array" aca="1" ref="AD32" ca="1">INDIRECT("'" &amp; YEAR(TODAY()) &amp; "'!" &amp; CELL("address", AD32))</f>
        <v>#REF!</v>
      </c>
      <c r="AE32" s="1" t="e" cm="1">
        <f t="array" aca="1" ref="AE32" ca="1">INDIRECT("'" &amp; YEAR(TODAY()) &amp; "'!" &amp; CELL("address", AE32))</f>
        <v>#REF!</v>
      </c>
      <c r="AF32" s="1" t="e" cm="1">
        <f t="array" aca="1" ref="AF32" ca="1">INDIRECT("'" &amp; YEAR(TODAY()) &amp; "'!" &amp; CELL("address", AF32))</f>
        <v>#REF!</v>
      </c>
      <c r="AG32" s="1" t="e" cm="1">
        <f t="array" aca="1" ref="AG32" ca="1">INDIRECT("'" &amp; YEAR(TODAY()) &amp; "'!" &amp; CELL("address", AG32))</f>
        <v>#REF!</v>
      </c>
      <c r="AH32" s="1" t="e" cm="1">
        <f t="array" aca="1" ref="AH32" ca="1">INDIRECT("'" &amp; YEAR(TODAY()) &amp; "'!" &amp; CELL("address", AH32))</f>
        <v>#REF!</v>
      </c>
      <c r="AI32" s="1" t="e" cm="1">
        <f t="array" aca="1" ref="AI32" ca="1">INDIRECT("'" &amp; YEAR(TODAY()) &amp; "'!" &amp; CELL("address", AI32))</f>
        <v>#REF!</v>
      </c>
      <c r="AJ32" s="1" t="e" cm="1">
        <f t="array" aca="1" ref="AJ32" ca="1">INDIRECT("'" &amp; YEAR(TODAY()) &amp; "'!" &amp; CELL("address", AJ32))</f>
        <v>#REF!</v>
      </c>
      <c r="AK32" s="1" t="e" cm="1">
        <f t="array" aca="1" ref="AK32" ca="1">INDIRECT("'" &amp; YEAR(TODAY()) &amp; "'!" &amp; CELL("address", AK32))</f>
        <v>#REF!</v>
      </c>
      <c r="AL32" s="1" t="e" cm="1">
        <f t="array" aca="1" ref="AL32" ca="1">INDIRECT("'" &amp; YEAR(TODAY()) &amp; "'!" &amp; CELL("address", AL32))</f>
        <v>#REF!</v>
      </c>
      <c r="AM32" s="1" t="e" cm="1">
        <f t="array" aca="1" ref="AM32" ca="1">INDIRECT("'" &amp; YEAR(TODAY()) &amp; "'!" &amp; CELL("address", AM32))</f>
        <v>#REF!</v>
      </c>
      <c r="AN32" s="1" t="e" cm="1">
        <f t="array" aca="1" ref="AN32" ca="1">INDIRECT("'" &amp; YEAR(TODAY()) &amp; "'!" &amp; CELL("address", AN32))</f>
        <v>#REF!</v>
      </c>
      <c r="AO32" s="1" t="e" cm="1">
        <f t="array" aca="1" ref="AO32" ca="1">INDIRECT("'" &amp; YEAR(TODAY()) &amp; "'!" &amp; CELL("address", AO32))</f>
        <v>#REF!</v>
      </c>
      <c r="AP32" s="1" t="e" cm="1">
        <f t="array" aca="1" ref="AP32" ca="1">INDIRECT("'" &amp; YEAR(TODAY()) &amp; "'!" &amp; CELL("address", AP32))</f>
        <v>#REF!</v>
      </c>
      <c r="AQ32" s="1" t="e" cm="1">
        <f t="array" aca="1" ref="AQ32" ca="1">INDIRECT("'" &amp; YEAR(TODAY()) &amp; "'!" &amp; CELL("address", AQ32))</f>
        <v>#REF!</v>
      </c>
      <c r="AR32" s="1" t="e" cm="1">
        <f t="array" aca="1" ref="AR32" ca="1">INDIRECT("'" &amp; YEAR(TODAY()) &amp; "'!" &amp; CELL("address", AR32))</f>
        <v>#REF!</v>
      </c>
      <c r="AS32" s="1" t="e" cm="1">
        <f t="array" aca="1" ref="AS32" ca="1">INDIRECT("'" &amp; YEAR(TODAY()) &amp; "'!" &amp; CELL("address", AS32))</f>
        <v>#REF!</v>
      </c>
      <c r="AT32" s="1" t="e" cm="1">
        <f t="array" aca="1" ref="AT32" ca="1">INDIRECT("'" &amp; YEAR(TODAY()) &amp; "'!" &amp; CELL("address", AT32))</f>
        <v>#REF!</v>
      </c>
      <c r="AU32" s="1" t="e" cm="1">
        <f t="array" aca="1" ref="AU32" ca="1">INDIRECT("'" &amp; YEAR(TODAY()) &amp; "'!" &amp; CELL("address", AU32))</f>
        <v>#REF!</v>
      </c>
      <c r="AV32" s="1" t="e" cm="1">
        <f t="array" aca="1" ref="AV32" ca="1">INDIRECT("'" &amp; YEAR(TODAY()) &amp; "'!" &amp; CELL("address", AV32))</f>
        <v>#REF!</v>
      </c>
      <c r="AW32" s="1" t="e" cm="1">
        <f t="array" aca="1" ref="AW32" ca="1">INDIRECT("'" &amp; YEAR(TODAY()) &amp; "'!" &amp; CELL("address", AW32))</f>
        <v>#REF!</v>
      </c>
      <c r="AX32" s="1" t="e" cm="1">
        <f t="array" aca="1" ref="AX32" ca="1">INDIRECT("'" &amp; YEAR(TODAY()) &amp; "'!" &amp; CELL("address", AX32))</f>
        <v>#REF!</v>
      </c>
      <c r="AY32" s="1" t="e" cm="1">
        <f t="array" aca="1" ref="AY32" ca="1">INDIRECT("'" &amp; YEAR(TODAY()) &amp; "'!" &amp; CELL("address", AY32))</f>
        <v>#REF!</v>
      </c>
      <c r="AZ32" s="1" t="e" cm="1">
        <f t="array" aca="1" ref="AZ32" ca="1">INDIRECT("'" &amp; YEAR(TODAY()) &amp; "'!" &amp; CELL("address", AZ32))</f>
        <v>#REF!</v>
      </c>
      <c r="BA32" s="1" t="e" cm="1">
        <f t="array" aca="1" ref="BA32" ca="1">INDIRECT("'" &amp; YEAR(TODAY()) &amp; "'!" &amp; CELL("address", BA32))</f>
        <v>#REF!</v>
      </c>
      <c r="BB32" s="1" t="e" cm="1">
        <f t="array" aca="1" ref="BB32" ca="1">INDIRECT("'" &amp; YEAR(TODAY()) &amp; "'!" &amp; CELL("address", BB32))</f>
        <v>#REF!</v>
      </c>
      <c r="BC32" s="1" t="e" cm="1">
        <f t="array" aca="1" ref="BC32" ca="1">INDIRECT("'" &amp; YEAR(TODAY()) &amp; "'!" &amp; CELL("address", BC32))</f>
        <v>#REF!</v>
      </c>
      <c r="BD32" s="1" t="e" cm="1">
        <f t="array" aca="1" ref="BD32" ca="1">INDIRECT("'" &amp; YEAR(TODAY()) &amp; "'!" &amp; CELL("address", BD32))</f>
        <v>#REF!</v>
      </c>
      <c r="BE32" s="1" t="e" cm="1">
        <f t="array" aca="1" ref="BE32" ca="1">INDIRECT("'" &amp; YEAR(TODAY()) &amp; "'!" &amp; CELL("address", BE32))</f>
        <v>#REF!</v>
      </c>
      <c r="BF32" s="1" t="e" cm="1">
        <f t="array" aca="1" ref="BF32" ca="1">INDIRECT("'" &amp; YEAR(TODAY()) &amp; "'!" &amp; CELL("address", BF32))</f>
        <v>#REF!</v>
      </c>
      <c r="BG32" s="1" t="e" cm="1">
        <f t="array" aca="1" ref="BG32" ca="1">INDIRECT("'" &amp; YEAR(TODAY()) &amp; "'!" &amp; CELL("address", BG32))</f>
        <v>#REF!</v>
      </c>
      <c r="BH32" s="1" t="e" cm="1">
        <f t="array" aca="1" ref="BH32" ca="1">INDIRECT("'" &amp; YEAR(TODAY()) &amp; "'!" &amp; CELL("address", BH32))</f>
        <v>#REF!</v>
      </c>
      <c r="BI32" s="1" t="e" cm="1">
        <f t="array" aca="1" ref="BI32" ca="1">INDIRECT("'" &amp; YEAR(TODAY()) &amp; "'!" &amp; CELL("address", BI32))</f>
        <v>#REF!</v>
      </c>
      <c r="BJ32" s="1" t="e" cm="1">
        <f t="array" aca="1" ref="BJ32" ca="1">INDIRECT("'" &amp; YEAR(TODAY()) &amp; "'!" &amp; CELL("address", BJ32))</f>
        <v>#REF!</v>
      </c>
      <c r="BK32" s="1" t="e" cm="1">
        <f t="array" aca="1" ref="BK32" ca="1">INDIRECT("'" &amp; YEAR(TODAY()) &amp; "'!" &amp; CELL("address", BK32))</f>
        <v>#REF!</v>
      </c>
      <c r="BL32" s="1" t="e" cm="1">
        <f t="array" aca="1" ref="BL32" ca="1">INDIRECT("'" &amp; YEAR(TODAY()) &amp; "'!" &amp; CELL("address", BL32))</f>
        <v>#REF!</v>
      </c>
      <c r="BM32" s="1" t="e" cm="1">
        <f t="array" aca="1" ref="BM32" ca="1">INDIRECT("'" &amp; YEAR(TODAY()) &amp; "'!" &amp; CELL("address", BM32))</f>
        <v>#REF!</v>
      </c>
      <c r="BN32" s="1" t="e" cm="1">
        <f t="array" aca="1" ref="BN32" ca="1">INDIRECT("'" &amp; YEAR(TODAY()) &amp; "'!" &amp; CELL("address", BN32))</f>
        <v>#REF!</v>
      </c>
      <c r="BO32" s="1" t="e" cm="1">
        <f t="array" aca="1" ref="BO32" ca="1">INDIRECT("'" &amp; YEAR(TODAY()) &amp; "'!" &amp; CELL("address", BO32))</f>
        <v>#REF!</v>
      </c>
      <c r="BP32" s="1" t="e" cm="1">
        <f t="array" aca="1" ref="BP32" ca="1">INDIRECT("'" &amp; YEAR(TODAY()) &amp; "'!" &amp; CELL("address", BP32))</f>
        <v>#REF!</v>
      </c>
      <c r="BQ32" s="1" t="e" cm="1">
        <f t="array" aca="1" ref="BQ32" ca="1">INDIRECT("'" &amp; YEAR(TODAY()) &amp; "'!" &amp; CELL("address", BQ32))</f>
        <v>#REF!</v>
      </c>
      <c r="BR32" s="1" t="e" cm="1">
        <f t="array" aca="1" ref="BR32" ca="1">INDIRECT("'" &amp; YEAR(TODAY()) &amp; "'!" &amp; CELL("address", BR32))</f>
        <v>#REF!</v>
      </c>
      <c r="BS32" s="1" t="e" cm="1">
        <f t="array" aca="1" ref="BS32" ca="1">INDIRECT("'" &amp; YEAR(TODAY()) &amp; "'!" &amp; CELL("address", BS32))</f>
        <v>#REF!</v>
      </c>
      <c r="BT32" s="1" t="e" cm="1">
        <f t="array" aca="1" ref="BT32" ca="1">INDIRECT("'" &amp; YEAR(TODAY()) &amp; "'!" &amp; CELL("address", BT32))</f>
        <v>#REF!</v>
      </c>
    </row>
    <row r="33" spans="1:72" x14ac:dyDescent="0.25">
      <c r="A33" s="1" t="e" cm="1">
        <f t="array" aca="1" ref="A33" ca="1">INDIRECT("'" &amp; YEAR(TODAY()) &amp; "'!" &amp; CELL("address", A33))</f>
        <v>#REF!</v>
      </c>
      <c r="B33" s="1" t="e" cm="1">
        <f t="array" aca="1" ref="B33" ca="1">INDIRECT("'" &amp; YEAR(TODAY()) &amp; "'!" &amp; CELL("address", B33))</f>
        <v>#REF!</v>
      </c>
      <c r="C33" s="1" t="e" cm="1">
        <f t="array" aca="1" ref="C33" ca="1">INDIRECT("'" &amp; YEAR(TODAY()) &amp; "'!" &amp; CELL("address", C33))</f>
        <v>#REF!</v>
      </c>
      <c r="D33" s="1" t="e" cm="1">
        <f t="array" aca="1" ref="D33" ca="1">INDIRECT("'" &amp; YEAR(TODAY()) &amp; "'!" &amp; CELL("address", D33))</f>
        <v>#REF!</v>
      </c>
      <c r="E33" s="1" t="e" cm="1">
        <f t="array" aca="1" ref="E33" ca="1">INDIRECT("'" &amp; YEAR(TODAY()) &amp; "'!" &amp; CELL("address", E33))</f>
        <v>#REF!</v>
      </c>
      <c r="F33" s="1" t="e" cm="1">
        <f t="array" aca="1" ref="F33" ca="1">INDIRECT("'" &amp; YEAR(TODAY()) &amp; "'!" &amp; CELL("address", F33))</f>
        <v>#REF!</v>
      </c>
      <c r="G33" s="1" t="e" cm="1">
        <f t="array" aca="1" ref="G33" ca="1">INDIRECT("'" &amp; YEAR(TODAY()) &amp; "'!" &amp; CELL("address", G33))</f>
        <v>#REF!</v>
      </c>
      <c r="H33" s="1" t="e" cm="1">
        <f t="array" aca="1" ref="H33" ca="1">INDIRECT("'" &amp; YEAR(TODAY()) &amp; "'!" &amp; CELL("address", H33))</f>
        <v>#REF!</v>
      </c>
      <c r="I33" s="1" t="e" cm="1">
        <f t="array" aca="1" ref="I33" ca="1">INDIRECT("'" &amp; YEAR(TODAY()) &amp; "'!" &amp; CELL("address", I33))</f>
        <v>#REF!</v>
      </c>
      <c r="J33" s="1" t="e" cm="1">
        <f t="array" aca="1" ref="J33" ca="1">INDIRECT("'" &amp; YEAR(TODAY()) &amp; "'!" &amp; CELL("address", J33))</f>
        <v>#REF!</v>
      </c>
      <c r="K33" s="1" t="e" cm="1">
        <f t="array" aca="1" ref="K33" ca="1">INDIRECT("'" &amp; YEAR(TODAY()) &amp; "'!" &amp; CELL("address", K33))</f>
        <v>#REF!</v>
      </c>
      <c r="L33" s="1" t="e" cm="1">
        <f t="array" aca="1" ref="L33" ca="1">INDIRECT("'" &amp; YEAR(TODAY()) &amp; "'!" &amp; CELL("address", L33))</f>
        <v>#REF!</v>
      </c>
      <c r="M33" s="1" t="e" cm="1">
        <f t="array" aca="1" ref="M33" ca="1">INDIRECT("'" &amp; YEAR(TODAY()) &amp; "'!" &amp; CELL("address", M33))</f>
        <v>#REF!</v>
      </c>
      <c r="N33" s="1" t="e" cm="1">
        <f t="array" aca="1" ref="N33" ca="1">INDIRECT("'" &amp; YEAR(TODAY()) &amp; "'!" &amp; CELL("address", N33))</f>
        <v>#REF!</v>
      </c>
      <c r="O33" s="1" t="e" cm="1">
        <f t="array" aca="1" ref="O33" ca="1">INDIRECT("'" &amp; YEAR(TODAY()) &amp; "'!" &amp; CELL("address", O33))</f>
        <v>#REF!</v>
      </c>
      <c r="P33" s="1" t="e" cm="1">
        <f t="array" aca="1" ref="P33" ca="1">INDIRECT("'" &amp; YEAR(TODAY()) &amp; "'!" &amp; CELL("address", P33))</f>
        <v>#REF!</v>
      </c>
      <c r="Q33" s="1" t="e" cm="1">
        <f t="array" aca="1" ref="Q33" ca="1">INDIRECT("'" &amp; YEAR(TODAY()) &amp; "'!" &amp; CELL("address", Q33))</f>
        <v>#REF!</v>
      </c>
      <c r="R33" s="1" t="e" cm="1">
        <f t="array" aca="1" ref="R33" ca="1">INDIRECT("'" &amp; YEAR(TODAY()) &amp; "'!" &amp; CELL("address", R33))</f>
        <v>#REF!</v>
      </c>
      <c r="S33" s="1" t="e" cm="1">
        <f t="array" aca="1" ref="S33" ca="1">INDIRECT("'" &amp; YEAR(TODAY()) &amp; "'!" &amp; CELL("address", S33))</f>
        <v>#REF!</v>
      </c>
      <c r="T33" s="1" t="e" cm="1">
        <f t="array" aca="1" ref="T33" ca="1">INDIRECT("'" &amp; YEAR(TODAY()) &amp; "'!" &amp; CELL("address", T33))</f>
        <v>#REF!</v>
      </c>
      <c r="U33" s="1" t="e" cm="1">
        <f t="array" aca="1" ref="U33" ca="1">INDIRECT("'" &amp; YEAR(TODAY()) &amp; "'!" &amp; CELL("address", U33))</f>
        <v>#REF!</v>
      </c>
      <c r="V33" s="1" t="e" cm="1">
        <f t="array" aca="1" ref="V33" ca="1">INDIRECT("'" &amp; YEAR(TODAY()) &amp; "'!" &amp; CELL("address", V33))</f>
        <v>#REF!</v>
      </c>
      <c r="W33" s="1" t="e" cm="1">
        <f t="array" aca="1" ref="W33" ca="1">INDIRECT("'" &amp; YEAR(TODAY()) &amp; "'!" &amp; CELL("address", W33))</f>
        <v>#REF!</v>
      </c>
      <c r="X33" s="1" t="e" cm="1">
        <f t="array" aca="1" ref="X33" ca="1">INDIRECT("'" &amp; YEAR(TODAY()) &amp; "'!" &amp; CELL("address", X33))</f>
        <v>#REF!</v>
      </c>
      <c r="Y33" s="1" t="e" cm="1">
        <f t="array" aca="1" ref="Y33" ca="1">INDIRECT("'" &amp; YEAR(TODAY()) &amp; "'!" &amp; CELL("address", Y33))</f>
        <v>#REF!</v>
      </c>
      <c r="Z33" s="1" t="e" cm="1">
        <f t="array" aca="1" ref="Z33" ca="1">INDIRECT("'" &amp; YEAR(TODAY()) &amp; "'!" &amp; CELL("address", Z33))</f>
        <v>#REF!</v>
      </c>
      <c r="AA33" s="1" t="e" cm="1">
        <f t="array" aca="1" ref="AA33" ca="1">INDIRECT("'" &amp; YEAR(TODAY()) &amp; "'!" &amp; CELL("address", AA33))</f>
        <v>#REF!</v>
      </c>
      <c r="AB33" s="1" t="e" cm="1">
        <f t="array" aca="1" ref="AB33" ca="1">INDIRECT("'" &amp; YEAR(TODAY()) &amp; "'!" &amp; CELL("address", AB33))</f>
        <v>#REF!</v>
      </c>
      <c r="AC33" s="1" t="e" cm="1">
        <f t="array" aca="1" ref="AC33" ca="1">INDIRECT("'" &amp; YEAR(TODAY()) &amp; "'!" &amp; CELL("address", AC33))</f>
        <v>#REF!</v>
      </c>
      <c r="AD33" s="1" t="e" cm="1">
        <f t="array" aca="1" ref="AD33" ca="1">INDIRECT("'" &amp; YEAR(TODAY()) &amp; "'!" &amp; CELL("address", AD33))</f>
        <v>#REF!</v>
      </c>
      <c r="AE33" s="1" t="e" cm="1">
        <f t="array" aca="1" ref="AE33" ca="1">INDIRECT("'" &amp; YEAR(TODAY()) &amp; "'!" &amp; CELL("address", AE33))</f>
        <v>#REF!</v>
      </c>
      <c r="AF33" s="1" t="e" cm="1">
        <f t="array" aca="1" ref="AF33" ca="1">INDIRECT("'" &amp; YEAR(TODAY()) &amp; "'!" &amp; CELL("address", AF33))</f>
        <v>#REF!</v>
      </c>
      <c r="AG33" s="1" t="e" cm="1">
        <f t="array" aca="1" ref="AG33" ca="1">INDIRECT("'" &amp; YEAR(TODAY()) &amp; "'!" &amp; CELL("address", AG33))</f>
        <v>#REF!</v>
      </c>
      <c r="AH33" s="1" t="e" cm="1">
        <f t="array" aca="1" ref="AH33" ca="1">INDIRECT("'" &amp; YEAR(TODAY()) &amp; "'!" &amp; CELL("address", AH33))</f>
        <v>#REF!</v>
      </c>
      <c r="AI33" s="1" t="e" cm="1">
        <f t="array" aca="1" ref="AI33" ca="1">INDIRECT("'" &amp; YEAR(TODAY()) &amp; "'!" &amp; CELL("address", AI33))</f>
        <v>#REF!</v>
      </c>
      <c r="AJ33" s="1" t="e" cm="1">
        <f t="array" aca="1" ref="AJ33" ca="1">INDIRECT("'" &amp; YEAR(TODAY()) &amp; "'!" &amp; CELL("address", AJ33))</f>
        <v>#REF!</v>
      </c>
      <c r="AK33" s="1" t="e" cm="1">
        <f t="array" aca="1" ref="AK33" ca="1">INDIRECT("'" &amp; YEAR(TODAY()) &amp; "'!" &amp; CELL("address", AK33))</f>
        <v>#REF!</v>
      </c>
      <c r="AL33" s="1" t="e" cm="1">
        <f t="array" aca="1" ref="AL33" ca="1">INDIRECT("'" &amp; YEAR(TODAY()) &amp; "'!" &amp; CELL("address", AL33))</f>
        <v>#REF!</v>
      </c>
      <c r="AM33" s="1" t="e" cm="1">
        <f t="array" aca="1" ref="AM33" ca="1">INDIRECT("'" &amp; YEAR(TODAY()) &amp; "'!" &amp; CELL("address", AM33))</f>
        <v>#REF!</v>
      </c>
      <c r="AN33" s="1" t="e" cm="1">
        <f t="array" aca="1" ref="AN33" ca="1">INDIRECT("'" &amp; YEAR(TODAY()) &amp; "'!" &amp; CELL("address", AN33))</f>
        <v>#REF!</v>
      </c>
      <c r="AO33" s="1" t="e" cm="1">
        <f t="array" aca="1" ref="AO33" ca="1">INDIRECT("'" &amp; YEAR(TODAY()) &amp; "'!" &amp; CELL("address", AO33))</f>
        <v>#REF!</v>
      </c>
      <c r="AP33" s="1" t="e" cm="1">
        <f t="array" aca="1" ref="AP33" ca="1">INDIRECT("'" &amp; YEAR(TODAY()) &amp; "'!" &amp; CELL("address", AP33))</f>
        <v>#REF!</v>
      </c>
      <c r="AQ33" s="1" t="e" cm="1">
        <f t="array" aca="1" ref="AQ33" ca="1">INDIRECT("'" &amp; YEAR(TODAY()) &amp; "'!" &amp; CELL("address", AQ33))</f>
        <v>#REF!</v>
      </c>
      <c r="AR33" s="1" t="e" cm="1">
        <f t="array" aca="1" ref="AR33" ca="1">INDIRECT("'" &amp; YEAR(TODAY()) &amp; "'!" &amp; CELL("address", AR33))</f>
        <v>#REF!</v>
      </c>
      <c r="AS33" s="1" t="e" cm="1">
        <f t="array" aca="1" ref="AS33" ca="1">INDIRECT("'" &amp; YEAR(TODAY()) &amp; "'!" &amp; CELL("address", AS33))</f>
        <v>#REF!</v>
      </c>
      <c r="AT33" s="1" t="e" cm="1">
        <f t="array" aca="1" ref="AT33" ca="1">INDIRECT("'" &amp; YEAR(TODAY()) &amp; "'!" &amp; CELL("address", AT33))</f>
        <v>#REF!</v>
      </c>
      <c r="AU33" s="1" t="e" cm="1">
        <f t="array" aca="1" ref="AU33" ca="1">INDIRECT("'" &amp; YEAR(TODAY()) &amp; "'!" &amp; CELL("address", AU33))</f>
        <v>#REF!</v>
      </c>
      <c r="AV33" s="1" t="e" cm="1">
        <f t="array" aca="1" ref="AV33" ca="1">INDIRECT("'" &amp; YEAR(TODAY()) &amp; "'!" &amp; CELL("address", AV33))</f>
        <v>#REF!</v>
      </c>
      <c r="AW33" s="1" t="e" cm="1">
        <f t="array" aca="1" ref="AW33" ca="1">INDIRECT("'" &amp; YEAR(TODAY()) &amp; "'!" &amp; CELL("address", AW33))</f>
        <v>#REF!</v>
      </c>
      <c r="AX33" s="1" t="e" cm="1">
        <f t="array" aca="1" ref="AX33" ca="1">INDIRECT("'" &amp; YEAR(TODAY()) &amp; "'!" &amp; CELL("address", AX33))</f>
        <v>#REF!</v>
      </c>
      <c r="AY33" s="1" t="e" cm="1">
        <f t="array" aca="1" ref="AY33" ca="1">INDIRECT("'" &amp; YEAR(TODAY()) &amp; "'!" &amp; CELL("address", AY33))</f>
        <v>#REF!</v>
      </c>
      <c r="AZ33" s="1" t="e" cm="1">
        <f t="array" aca="1" ref="AZ33" ca="1">INDIRECT("'" &amp; YEAR(TODAY()) &amp; "'!" &amp; CELL("address", AZ33))</f>
        <v>#REF!</v>
      </c>
      <c r="BA33" s="1" t="e" cm="1">
        <f t="array" aca="1" ref="BA33" ca="1">INDIRECT("'" &amp; YEAR(TODAY()) &amp; "'!" &amp; CELL("address", BA33))</f>
        <v>#REF!</v>
      </c>
      <c r="BB33" s="1" t="e" cm="1">
        <f t="array" aca="1" ref="BB33" ca="1">INDIRECT("'" &amp; YEAR(TODAY()) &amp; "'!" &amp; CELL("address", BB33))</f>
        <v>#REF!</v>
      </c>
      <c r="BC33" s="1" t="e" cm="1">
        <f t="array" aca="1" ref="BC33" ca="1">INDIRECT("'" &amp; YEAR(TODAY()) &amp; "'!" &amp; CELL("address", BC33))</f>
        <v>#REF!</v>
      </c>
      <c r="BD33" s="1" t="e" cm="1">
        <f t="array" aca="1" ref="BD33" ca="1">INDIRECT("'" &amp; YEAR(TODAY()) &amp; "'!" &amp; CELL("address", BD33))</f>
        <v>#REF!</v>
      </c>
      <c r="BE33" s="1" t="e" cm="1">
        <f t="array" aca="1" ref="BE33" ca="1">INDIRECT("'" &amp; YEAR(TODAY()) &amp; "'!" &amp; CELL("address", BE33))</f>
        <v>#REF!</v>
      </c>
      <c r="BF33" s="1" t="e" cm="1">
        <f t="array" aca="1" ref="BF33" ca="1">INDIRECT("'" &amp; YEAR(TODAY()) &amp; "'!" &amp; CELL("address", BF33))</f>
        <v>#REF!</v>
      </c>
      <c r="BG33" s="1" t="e" cm="1">
        <f t="array" aca="1" ref="BG33" ca="1">INDIRECT("'" &amp; YEAR(TODAY()) &amp; "'!" &amp; CELL("address", BG33))</f>
        <v>#REF!</v>
      </c>
      <c r="BH33" s="1" t="e" cm="1">
        <f t="array" aca="1" ref="BH33" ca="1">INDIRECT("'" &amp; YEAR(TODAY()) &amp; "'!" &amp; CELL("address", BH33))</f>
        <v>#REF!</v>
      </c>
      <c r="BI33" s="1" t="e" cm="1">
        <f t="array" aca="1" ref="BI33" ca="1">INDIRECT("'" &amp; YEAR(TODAY()) &amp; "'!" &amp; CELL("address", BI33))</f>
        <v>#REF!</v>
      </c>
      <c r="BJ33" s="1" t="e" cm="1">
        <f t="array" aca="1" ref="BJ33" ca="1">INDIRECT("'" &amp; YEAR(TODAY()) &amp; "'!" &amp; CELL("address", BJ33))</f>
        <v>#REF!</v>
      </c>
      <c r="BK33" s="1" t="e" cm="1">
        <f t="array" aca="1" ref="BK33" ca="1">INDIRECT("'" &amp; YEAR(TODAY()) &amp; "'!" &amp; CELL("address", BK33))</f>
        <v>#REF!</v>
      </c>
      <c r="BL33" s="1" t="e" cm="1">
        <f t="array" aca="1" ref="BL33" ca="1">INDIRECT("'" &amp; YEAR(TODAY()) &amp; "'!" &amp; CELL("address", BL33))</f>
        <v>#REF!</v>
      </c>
      <c r="BM33" s="1" t="e" cm="1">
        <f t="array" aca="1" ref="BM33" ca="1">INDIRECT("'" &amp; YEAR(TODAY()) &amp; "'!" &amp; CELL("address", BM33))</f>
        <v>#REF!</v>
      </c>
      <c r="BN33" s="1" t="e" cm="1">
        <f t="array" aca="1" ref="BN33" ca="1">INDIRECT("'" &amp; YEAR(TODAY()) &amp; "'!" &amp; CELL("address", BN33))</f>
        <v>#REF!</v>
      </c>
      <c r="BO33" s="1" t="e" cm="1">
        <f t="array" aca="1" ref="BO33" ca="1">INDIRECT("'" &amp; YEAR(TODAY()) &amp; "'!" &amp; CELL("address", BO33))</f>
        <v>#REF!</v>
      </c>
      <c r="BP33" s="1" t="e" cm="1">
        <f t="array" aca="1" ref="BP33" ca="1">INDIRECT("'" &amp; YEAR(TODAY()) &amp; "'!" &amp; CELL("address", BP33))</f>
        <v>#REF!</v>
      </c>
      <c r="BQ33" s="1" t="e" cm="1">
        <f t="array" aca="1" ref="BQ33" ca="1">INDIRECT("'" &amp; YEAR(TODAY()) &amp; "'!" &amp; CELL("address", BQ33))</f>
        <v>#REF!</v>
      </c>
      <c r="BR33" s="1" t="e" cm="1">
        <f t="array" aca="1" ref="BR33" ca="1">INDIRECT("'" &amp; YEAR(TODAY()) &amp; "'!" &amp; CELL("address", BR33))</f>
        <v>#REF!</v>
      </c>
      <c r="BS33" s="1" t="e" cm="1">
        <f t="array" aca="1" ref="BS33" ca="1">INDIRECT("'" &amp; YEAR(TODAY()) &amp; "'!" &amp; CELL("address", BS33))</f>
        <v>#REF!</v>
      </c>
      <c r="BT33" s="1" t="e" cm="1">
        <f t="array" aca="1" ref="BT33" ca="1">INDIRECT("'" &amp; YEAR(TODAY()) &amp; "'!" &amp; CELL("address", BT33))</f>
        <v>#REF!</v>
      </c>
    </row>
    <row r="34" spans="1:72" x14ac:dyDescent="0.25">
      <c r="A34" s="1" t="e" cm="1">
        <f t="array" aca="1" ref="A34" ca="1">INDIRECT("'" &amp; YEAR(TODAY()) &amp; "'!" &amp; CELL("address", A34))</f>
        <v>#REF!</v>
      </c>
      <c r="B34" s="1" t="e" cm="1">
        <f t="array" aca="1" ref="B34" ca="1">INDIRECT("'" &amp; YEAR(TODAY()) &amp; "'!" &amp; CELL("address", B34))</f>
        <v>#REF!</v>
      </c>
      <c r="C34" s="1" t="e" cm="1">
        <f t="array" aca="1" ref="C34" ca="1">INDIRECT("'" &amp; YEAR(TODAY()) &amp; "'!" &amp; CELL("address", C34))</f>
        <v>#REF!</v>
      </c>
      <c r="D34" s="1" t="e" cm="1">
        <f t="array" aca="1" ref="D34" ca="1">INDIRECT("'" &amp; YEAR(TODAY()) &amp; "'!" &amp; CELL("address", D34))</f>
        <v>#REF!</v>
      </c>
      <c r="E34" s="1" t="e" cm="1">
        <f t="array" aca="1" ref="E34" ca="1">INDIRECT("'" &amp; YEAR(TODAY()) &amp; "'!" &amp; CELL("address", E34))</f>
        <v>#REF!</v>
      </c>
      <c r="F34" s="1" t="e" cm="1">
        <f t="array" aca="1" ref="F34" ca="1">INDIRECT("'" &amp; YEAR(TODAY()) &amp; "'!" &amp; CELL("address", F34))</f>
        <v>#REF!</v>
      </c>
      <c r="G34" s="1" t="e" cm="1">
        <f t="array" aca="1" ref="G34" ca="1">INDIRECT("'" &amp; YEAR(TODAY()) &amp; "'!" &amp; CELL("address", G34))</f>
        <v>#REF!</v>
      </c>
      <c r="H34" s="1" t="e" cm="1">
        <f t="array" aca="1" ref="H34" ca="1">INDIRECT("'" &amp; YEAR(TODAY()) &amp; "'!" &amp; CELL("address", H34))</f>
        <v>#REF!</v>
      </c>
      <c r="I34" s="1" t="e" cm="1">
        <f t="array" aca="1" ref="I34" ca="1">INDIRECT("'" &amp; YEAR(TODAY()) &amp; "'!" &amp; CELL("address", I34))</f>
        <v>#REF!</v>
      </c>
      <c r="J34" s="1" t="e" cm="1">
        <f t="array" aca="1" ref="J34" ca="1">INDIRECT("'" &amp; YEAR(TODAY()) &amp; "'!" &amp; CELL("address", J34))</f>
        <v>#REF!</v>
      </c>
      <c r="K34" s="1" t="e" cm="1">
        <f t="array" aca="1" ref="K34" ca="1">INDIRECT("'" &amp; YEAR(TODAY()) &amp; "'!" &amp; CELL("address", K34))</f>
        <v>#REF!</v>
      </c>
      <c r="L34" s="1" t="e" cm="1">
        <f t="array" aca="1" ref="L34" ca="1">INDIRECT("'" &amp; YEAR(TODAY()) &amp; "'!" &amp; CELL("address", L34))</f>
        <v>#REF!</v>
      </c>
      <c r="M34" s="1" t="e" cm="1">
        <f t="array" aca="1" ref="M34" ca="1">INDIRECT("'" &amp; YEAR(TODAY()) &amp; "'!" &amp; CELL("address", M34))</f>
        <v>#REF!</v>
      </c>
      <c r="N34" s="1" t="e" cm="1">
        <f t="array" aca="1" ref="N34" ca="1">INDIRECT("'" &amp; YEAR(TODAY()) &amp; "'!" &amp; CELL("address", N34))</f>
        <v>#REF!</v>
      </c>
      <c r="O34" s="1" t="e" cm="1">
        <f t="array" aca="1" ref="O34" ca="1">INDIRECT("'" &amp; YEAR(TODAY()) &amp; "'!" &amp; CELL("address", O34))</f>
        <v>#REF!</v>
      </c>
      <c r="P34" s="1" t="e" cm="1">
        <f t="array" aca="1" ref="P34" ca="1">INDIRECT("'" &amp; YEAR(TODAY()) &amp; "'!" &amp; CELL("address", P34))</f>
        <v>#REF!</v>
      </c>
      <c r="Q34" s="1" t="e" cm="1">
        <f t="array" aca="1" ref="Q34" ca="1">INDIRECT("'" &amp; YEAR(TODAY()) &amp; "'!" &amp; CELL("address", Q34))</f>
        <v>#REF!</v>
      </c>
      <c r="R34" s="1" t="e" cm="1">
        <f t="array" aca="1" ref="R34" ca="1">INDIRECT("'" &amp; YEAR(TODAY()) &amp; "'!" &amp; CELL("address", R34))</f>
        <v>#REF!</v>
      </c>
      <c r="S34" s="1" t="e" cm="1">
        <f t="array" aca="1" ref="S34" ca="1">INDIRECT("'" &amp; YEAR(TODAY()) &amp; "'!" &amp; CELL("address", S34))</f>
        <v>#REF!</v>
      </c>
      <c r="T34" s="1" t="e" cm="1">
        <f t="array" aca="1" ref="T34" ca="1">INDIRECT("'" &amp; YEAR(TODAY()) &amp; "'!" &amp; CELL("address", T34))</f>
        <v>#REF!</v>
      </c>
      <c r="U34" s="1" t="e" cm="1">
        <f t="array" aca="1" ref="U34" ca="1">INDIRECT("'" &amp; YEAR(TODAY()) &amp; "'!" &amp; CELL("address", U34))</f>
        <v>#REF!</v>
      </c>
      <c r="V34" s="1" t="e" cm="1">
        <f t="array" aca="1" ref="V34" ca="1">INDIRECT("'" &amp; YEAR(TODAY()) &amp; "'!" &amp; CELL("address", V34))</f>
        <v>#REF!</v>
      </c>
      <c r="W34" s="1" t="e" cm="1">
        <f t="array" aca="1" ref="W34" ca="1">INDIRECT("'" &amp; YEAR(TODAY()) &amp; "'!" &amp; CELL("address", W34))</f>
        <v>#REF!</v>
      </c>
      <c r="X34" s="1" t="e" cm="1">
        <f t="array" aca="1" ref="X34" ca="1">INDIRECT("'" &amp; YEAR(TODAY()) &amp; "'!" &amp; CELL("address", X34))</f>
        <v>#REF!</v>
      </c>
      <c r="Y34" s="1" t="e" cm="1">
        <f t="array" aca="1" ref="Y34" ca="1">INDIRECT("'" &amp; YEAR(TODAY()) &amp; "'!" &amp; CELL("address", Y34))</f>
        <v>#REF!</v>
      </c>
      <c r="Z34" s="1" t="e" cm="1">
        <f t="array" aca="1" ref="Z34" ca="1">INDIRECT("'" &amp; YEAR(TODAY()) &amp; "'!" &amp; CELL("address", Z34))</f>
        <v>#REF!</v>
      </c>
      <c r="AA34" s="1" t="e" cm="1">
        <f t="array" aca="1" ref="AA34" ca="1">INDIRECT("'" &amp; YEAR(TODAY()) &amp; "'!" &amp; CELL("address", AA34))</f>
        <v>#REF!</v>
      </c>
      <c r="AB34" s="1" t="e" cm="1">
        <f t="array" aca="1" ref="AB34" ca="1">INDIRECT("'" &amp; YEAR(TODAY()) &amp; "'!" &amp; CELL("address", AB34))</f>
        <v>#REF!</v>
      </c>
      <c r="AC34" s="1" t="e" cm="1">
        <f t="array" aca="1" ref="AC34" ca="1">INDIRECT("'" &amp; YEAR(TODAY()) &amp; "'!" &amp; CELL("address", AC34))</f>
        <v>#REF!</v>
      </c>
      <c r="AD34" s="1" t="e" cm="1">
        <f t="array" aca="1" ref="AD34" ca="1">INDIRECT("'" &amp; YEAR(TODAY()) &amp; "'!" &amp; CELL("address", AD34))</f>
        <v>#REF!</v>
      </c>
      <c r="AE34" s="1" t="e" cm="1">
        <f t="array" aca="1" ref="AE34" ca="1">INDIRECT("'" &amp; YEAR(TODAY()) &amp; "'!" &amp; CELL("address", AE34))</f>
        <v>#REF!</v>
      </c>
      <c r="AF34" s="1" t="e" cm="1">
        <f t="array" aca="1" ref="AF34" ca="1">INDIRECT("'" &amp; YEAR(TODAY()) &amp; "'!" &amp; CELL("address", AF34))</f>
        <v>#REF!</v>
      </c>
      <c r="AG34" s="1" t="e" cm="1">
        <f t="array" aca="1" ref="AG34" ca="1">INDIRECT("'" &amp; YEAR(TODAY()) &amp; "'!" &amp; CELL("address", AG34))</f>
        <v>#REF!</v>
      </c>
      <c r="AH34" s="1" t="e" cm="1">
        <f t="array" aca="1" ref="AH34" ca="1">INDIRECT("'" &amp; YEAR(TODAY()) &amp; "'!" &amp; CELL("address", AH34))</f>
        <v>#REF!</v>
      </c>
      <c r="AI34" s="1" t="e" cm="1">
        <f t="array" aca="1" ref="AI34" ca="1">INDIRECT("'" &amp; YEAR(TODAY()) &amp; "'!" &amp; CELL("address", AI34))</f>
        <v>#REF!</v>
      </c>
      <c r="AJ34" s="1" t="e" cm="1">
        <f t="array" aca="1" ref="AJ34" ca="1">INDIRECT("'" &amp; YEAR(TODAY()) &amp; "'!" &amp; CELL("address", AJ34))</f>
        <v>#REF!</v>
      </c>
      <c r="AK34" s="1" t="e" cm="1">
        <f t="array" aca="1" ref="AK34" ca="1">INDIRECT("'" &amp; YEAR(TODAY()) &amp; "'!" &amp; CELL("address", AK34))</f>
        <v>#REF!</v>
      </c>
      <c r="AL34" s="1" t="e" cm="1">
        <f t="array" aca="1" ref="AL34" ca="1">INDIRECT("'" &amp; YEAR(TODAY()) &amp; "'!" &amp; CELL("address", AL34))</f>
        <v>#REF!</v>
      </c>
      <c r="AM34" s="1" t="e" cm="1">
        <f t="array" aca="1" ref="AM34" ca="1">INDIRECT("'" &amp; YEAR(TODAY()) &amp; "'!" &amp; CELL("address", AM34))</f>
        <v>#REF!</v>
      </c>
      <c r="AN34" s="1" t="e" cm="1">
        <f t="array" aca="1" ref="AN34" ca="1">INDIRECT("'" &amp; YEAR(TODAY()) &amp; "'!" &amp; CELL("address", AN34))</f>
        <v>#REF!</v>
      </c>
      <c r="AO34" s="1" t="e" cm="1">
        <f t="array" aca="1" ref="AO34" ca="1">INDIRECT("'" &amp; YEAR(TODAY()) &amp; "'!" &amp; CELL("address", AO34))</f>
        <v>#REF!</v>
      </c>
      <c r="AP34" s="1" t="e" cm="1">
        <f t="array" aca="1" ref="AP34" ca="1">INDIRECT("'" &amp; YEAR(TODAY()) &amp; "'!" &amp; CELL("address", AP34))</f>
        <v>#REF!</v>
      </c>
      <c r="AQ34" s="1" t="e" cm="1">
        <f t="array" aca="1" ref="AQ34" ca="1">INDIRECT("'" &amp; YEAR(TODAY()) &amp; "'!" &amp; CELL("address", AQ34))</f>
        <v>#REF!</v>
      </c>
      <c r="AR34" s="1" t="e" cm="1">
        <f t="array" aca="1" ref="AR34" ca="1">INDIRECT("'" &amp; YEAR(TODAY()) &amp; "'!" &amp; CELL("address", AR34))</f>
        <v>#REF!</v>
      </c>
      <c r="AS34" s="1" t="e" cm="1">
        <f t="array" aca="1" ref="AS34" ca="1">INDIRECT("'" &amp; YEAR(TODAY()) &amp; "'!" &amp; CELL("address", AS34))</f>
        <v>#REF!</v>
      </c>
      <c r="AT34" s="1" t="e" cm="1">
        <f t="array" aca="1" ref="AT34" ca="1">INDIRECT("'" &amp; YEAR(TODAY()) &amp; "'!" &amp; CELL("address", AT34))</f>
        <v>#REF!</v>
      </c>
      <c r="AU34" s="1" t="e" cm="1">
        <f t="array" aca="1" ref="AU34" ca="1">INDIRECT("'" &amp; YEAR(TODAY()) &amp; "'!" &amp; CELL("address", AU34))</f>
        <v>#REF!</v>
      </c>
      <c r="AV34" s="1" t="e" cm="1">
        <f t="array" aca="1" ref="AV34" ca="1">INDIRECT("'" &amp; YEAR(TODAY()) &amp; "'!" &amp; CELL("address", AV34))</f>
        <v>#REF!</v>
      </c>
      <c r="AW34" s="1" t="e" cm="1">
        <f t="array" aca="1" ref="AW34" ca="1">INDIRECT("'" &amp; YEAR(TODAY()) &amp; "'!" &amp; CELL("address", AW34))</f>
        <v>#REF!</v>
      </c>
      <c r="AX34" s="1" t="e" cm="1">
        <f t="array" aca="1" ref="AX34" ca="1">INDIRECT("'" &amp; YEAR(TODAY()) &amp; "'!" &amp; CELL("address", AX34))</f>
        <v>#REF!</v>
      </c>
      <c r="AY34" s="1" t="e" cm="1">
        <f t="array" aca="1" ref="AY34" ca="1">INDIRECT("'" &amp; YEAR(TODAY()) &amp; "'!" &amp; CELL("address", AY34))</f>
        <v>#REF!</v>
      </c>
      <c r="AZ34" s="1" t="e" cm="1">
        <f t="array" aca="1" ref="AZ34" ca="1">INDIRECT("'" &amp; YEAR(TODAY()) &amp; "'!" &amp; CELL("address", AZ34))</f>
        <v>#REF!</v>
      </c>
      <c r="BA34" s="1" t="e" cm="1">
        <f t="array" aca="1" ref="BA34" ca="1">INDIRECT("'" &amp; YEAR(TODAY()) &amp; "'!" &amp; CELL("address", BA34))</f>
        <v>#REF!</v>
      </c>
      <c r="BB34" s="1" t="e" cm="1">
        <f t="array" aca="1" ref="BB34" ca="1">INDIRECT("'" &amp; YEAR(TODAY()) &amp; "'!" &amp; CELL("address", BB34))</f>
        <v>#REF!</v>
      </c>
      <c r="BC34" s="1" t="e" cm="1">
        <f t="array" aca="1" ref="BC34" ca="1">INDIRECT("'" &amp; YEAR(TODAY()) &amp; "'!" &amp; CELL("address", BC34))</f>
        <v>#REF!</v>
      </c>
      <c r="BD34" s="1" t="e" cm="1">
        <f t="array" aca="1" ref="BD34" ca="1">INDIRECT("'" &amp; YEAR(TODAY()) &amp; "'!" &amp; CELL("address", BD34))</f>
        <v>#REF!</v>
      </c>
      <c r="BE34" s="1" t="e" cm="1">
        <f t="array" aca="1" ref="BE34" ca="1">INDIRECT("'" &amp; YEAR(TODAY()) &amp; "'!" &amp; CELL("address", BE34))</f>
        <v>#REF!</v>
      </c>
      <c r="BF34" s="1" t="e" cm="1">
        <f t="array" aca="1" ref="BF34" ca="1">INDIRECT("'" &amp; YEAR(TODAY()) &amp; "'!" &amp; CELL("address", BF34))</f>
        <v>#REF!</v>
      </c>
      <c r="BG34" s="1" t="e" cm="1">
        <f t="array" aca="1" ref="BG34" ca="1">INDIRECT("'" &amp; YEAR(TODAY()) &amp; "'!" &amp; CELL("address", BG34))</f>
        <v>#REF!</v>
      </c>
      <c r="BH34" s="1" t="e" cm="1">
        <f t="array" aca="1" ref="BH34" ca="1">INDIRECT("'" &amp; YEAR(TODAY()) &amp; "'!" &amp; CELL("address", BH34))</f>
        <v>#REF!</v>
      </c>
      <c r="BI34" s="1" t="e" cm="1">
        <f t="array" aca="1" ref="BI34" ca="1">INDIRECT("'" &amp; YEAR(TODAY()) &amp; "'!" &amp; CELL("address", BI34))</f>
        <v>#REF!</v>
      </c>
      <c r="BJ34" s="1" t="e" cm="1">
        <f t="array" aca="1" ref="BJ34" ca="1">INDIRECT("'" &amp; YEAR(TODAY()) &amp; "'!" &amp; CELL("address", BJ34))</f>
        <v>#REF!</v>
      </c>
      <c r="BK34" s="1" t="e" cm="1">
        <f t="array" aca="1" ref="BK34" ca="1">INDIRECT("'" &amp; YEAR(TODAY()) &amp; "'!" &amp; CELL("address", BK34))</f>
        <v>#REF!</v>
      </c>
      <c r="BL34" s="1" t="e" cm="1">
        <f t="array" aca="1" ref="BL34" ca="1">INDIRECT("'" &amp; YEAR(TODAY()) &amp; "'!" &amp; CELL("address", BL34))</f>
        <v>#REF!</v>
      </c>
      <c r="BM34" s="1" t="e" cm="1">
        <f t="array" aca="1" ref="BM34" ca="1">INDIRECT("'" &amp; YEAR(TODAY()) &amp; "'!" &amp; CELL("address", BM34))</f>
        <v>#REF!</v>
      </c>
      <c r="BN34" s="1" t="e" cm="1">
        <f t="array" aca="1" ref="BN34" ca="1">INDIRECT("'" &amp; YEAR(TODAY()) &amp; "'!" &amp; CELL("address", BN34))</f>
        <v>#REF!</v>
      </c>
      <c r="BO34" s="1" t="e" cm="1">
        <f t="array" aca="1" ref="BO34" ca="1">INDIRECT("'" &amp; YEAR(TODAY()) &amp; "'!" &amp; CELL("address", BO34))</f>
        <v>#REF!</v>
      </c>
      <c r="BP34" s="1" t="e" cm="1">
        <f t="array" aca="1" ref="BP34" ca="1">INDIRECT("'" &amp; YEAR(TODAY()) &amp; "'!" &amp; CELL("address", BP34))</f>
        <v>#REF!</v>
      </c>
      <c r="BQ34" s="1" t="e" cm="1">
        <f t="array" aca="1" ref="BQ34" ca="1">INDIRECT("'" &amp; YEAR(TODAY()) &amp; "'!" &amp; CELL("address", BQ34))</f>
        <v>#REF!</v>
      </c>
      <c r="BR34" s="1" t="e" cm="1">
        <f t="array" aca="1" ref="BR34" ca="1">INDIRECT("'" &amp; YEAR(TODAY()) &amp; "'!" &amp; CELL("address", BR34))</f>
        <v>#REF!</v>
      </c>
      <c r="BS34" s="1" t="e" cm="1">
        <f t="array" aca="1" ref="BS34" ca="1">INDIRECT("'" &amp; YEAR(TODAY()) &amp; "'!" &amp; CELL("address", BS34))</f>
        <v>#REF!</v>
      </c>
      <c r="BT34" s="1" t="e" cm="1">
        <f t="array" aca="1" ref="BT34" ca="1">INDIRECT("'" &amp; YEAR(TODAY()) &amp; "'!" &amp; CELL("address", BT34))</f>
        <v>#REF!</v>
      </c>
    </row>
    <row r="35" spans="1:72" x14ac:dyDescent="0.25">
      <c r="A35" s="1" t="e" cm="1">
        <f t="array" aca="1" ref="A35" ca="1">INDIRECT("'" &amp; YEAR(TODAY()) &amp; "'!" &amp; CELL("address", A35))</f>
        <v>#REF!</v>
      </c>
      <c r="B35" s="1" t="e" cm="1">
        <f t="array" aca="1" ref="B35" ca="1">INDIRECT("'" &amp; YEAR(TODAY()) &amp; "'!" &amp; CELL("address", B35))</f>
        <v>#REF!</v>
      </c>
      <c r="C35" s="1" t="e" cm="1">
        <f t="array" aca="1" ref="C35" ca="1">INDIRECT("'" &amp; YEAR(TODAY()) &amp; "'!" &amp; CELL("address", C35))</f>
        <v>#REF!</v>
      </c>
      <c r="D35" s="1" t="e" cm="1">
        <f t="array" aca="1" ref="D35" ca="1">INDIRECT("'" &amp; YEAR(TODAY()) &amp; "'!" &amp; CELL("address", D35))</f>
        <v>#REF!</v>
      </c>
      <c r="E35" s="1" t="e" cm="1">
        <f t="array" aca="1" ref="E35" ca="1">INDIRECT("'" &amp; YEAR(TODAY()) &amp; "'!" &amp; CELL("address", E35))</f>
        <v>#REF!</v>
      </c>
      <c r="F35" s="1" t="e" cm="1">
        <f t="array" aca="1" ref="F35" ca="1">INDIRECT("'" &amp; YEAR(TODAY()) &amp; "'!" &amp; CELL("address", F35))</f>
        <v>#REF!</v>
      </c>
      <c r="G35" s="1" t="e" cm="1">
        <f t="array" aca="1" ref="G35" ca="1">INDIRECT("'" &amp; YEAR(TODAY()) &amp; "'!" &amp; CELL("address", G35))</f>
        <v>#REF!</v>
      </c>
      <c r="H35" s="1" t="e" cm="1">
        <f t="array" aca="1" ref="H35" ca="1">INDIRECT("'" &amp; YEAR(TODAY()) &amp; "'!" &amp; CELL("address", H35))</f>
        <v>#REF!</v>
      </c>
      <c r="I35" s="1" t="e" cm="1">
        <f t="array" aca="1" ref="I35" ca="1">INDIRECT("'" &amp; YEAR(TODAY()) &amp; "'!" &amp; CELL("address", I35))</f>
        <v>#REF!</v>
      </c>
      <c r="J35" s="1" t="e" cm="1">
        <f t="array" aca="1" ref="J35" ca="1">INDIRECT("'" &amp; YEAR(TODAY()) &amp; "'!" &amp; CELL("address", J35))</f>
        <v>#REF!</v>
      </c>
      <c r="K35" s="1" t="e" cm="1">
        <f t="array" aca="1" ref="K35" ca="1">INDIRECT("'" &amp; YEAR(TODAY()) &amp; "'!" &amp; CELL("address", K35))</f>
        <v>#REF!</v>
      </c>
      <c r="L35" s="1" t="e" cm="1">
        <f t="array" aca="1" ref="L35" ca="1">INDIRECT("'" &amp; YEAR(TODAY()) &amp; "'!" &amp; CELL("address", L35))</f>
        <v>#REF!</v>
      </c>
      <c r="M35" s="1" t="e" cm="1">
        <f t="array" aca="1" ref="M35" ca="1">INDIRECT("'" &amp; YEAR(TODAY()) &amp; "'!" &amp; CELL("address", M35))</f>
        <v>#REF!</v>
      </c>
      <c r="N35" s="1" t="e" cm="1">
        <f t="array" aca="1" ref="N35" ca="1">INDIRECT("'" &amp; YEAR(TODAY()) &amp; "'!" &amp; CELL("address", N35))</f>
        <v>#REF!</v>
      </c>
      <c r="O35" s="1" t="e" cm="1">
        <f t="array" aca="1" ref="O35" ca="1">INDIRECT("'" &amp; YEAR(TODAY()) &amp; "'!" &amp; CELL("address", O35))</f>
        <v>#REF!</v>
      </c>
      <c r="P35" s="1" t="e" cm="1">
        <f t="array" aca="1" ref="P35" ca="1">INDIRECT("'" &amp; YEAR(TODAY()) &amp; "'!" &amp; CELL("address", P35))</f>
        <v>#REF!</v>
      </c>
      <c r="Q35" s="1" t="e" cm="1">
        <f t="array" aca="1" ref="Q35" ca="1">INDIRECT("'" &amp; YEAR(TODAY()) &amp; "'!" &amp; CELL("address", Q35))</f>
        <v>#REF!</v>
      </c>
      <c r="R35" s="1" t="e" cm="1">
        <f t="array" aca="1" ref="R35" ca="1">INDIRECT("'" &amp; YEAR(TODAY()) &amp; "'!" &amp; CELL("address", R35))</f>
        <v>#REF!</v>
      </c>
      <c r="S35" s="1" t="e" cm="1">
        <f t="array" aca="1" ref="S35" ca="1">INDIRECT("'" &amp; YEAR(TODAY()) &amp; "'!" &amp; CELL("address", S35))</f>
        <v>#REF!</v>
      </c>
      <c r="T35" s="1" t="e" cm="1">
        <f t="array" aca="1" ref="T35" ca="1">INDIRECT("'" &amp; YEAR(TODAY()) &amp; "'!" &amp; CELL("address", T35))</f>
        <v>#REF!</v>
      </c>
      <c r="U35" s="1" t="e" cm="1">
        <f t="array" aca="1" ref="U35" ca="1">INDIRECT("'" &amp; YEAR(TODAY()) &amp; "'!" &amp; CELL("address", U35))</f>
        <v>#REF!</v>
      </c>
      <c r="V35" s="1" t="e" cm="1">
        <f t="array" aca="1" ref="V35" ca="1">INDIRECT("'" &amp; YEAR(TODAY()) &amp; "'!" &amp; CELL("address", V35))</f>
        <v>#REF!</v>
      </c>
      <c r="W35" s="1" t="e" cm="1">
        <f t="array" aca="1" ref="W35" ca="1">INDIRECT("'" &amp; YEAR(TODAY()) &amp; "'!" &amp; CELL("address", W35))</f>
        <v>#REF!</v>
      </c>
      <c r="X35" s="1" t="e" cm="1">
        <f t="array" aca="1" ref="X35" ca="1">INDIRECT("'" &amp; YEAR(TODAY()) &amp; "'!" &amp; CELL("address", X35))</f>
        <v>#REF!</v>
      </c>
      <c r="Y35" s="1" t="e" cm="1">
        <f t="array" aca="1" ref="Y35" ca="1">INDIRECT("'" &amp; YEAR(TODAY()) &amp; "'!" &amp; CELL("address", Y35))</f>
        <v>#REF!</v>
      </c>
      <c r="Z35" s="1" t="e" cm="1">
        <f t="array" aca="1" ref="Z35" ca="1">INDIRECT("'" &amp; YEAR(TODAY()) &amp; "'!" &amp; CELL("address", Z35))</f>
        <v>#REF!</v>
      </c>
      <c r="AA35" s="1" t="e" cm="1">
        <f t="array" aca="1" ref="AA35" ca="1">INDIRECT("'" &amp; YEAR(TODAY()) &amp; "'!" &amp; CELL("address", AA35))</f>
        <v>#REF!</v>
      </c>
      <c r="AB35" s="1" t="e" cm="1">
        <f t="array" aca="1" ref="AB35" ca="1">INDIRECT("'" &amp; YEAR(TODAY()) &amp; "'!" &amp; CELL("address", AB35))</f>
        <v>#REF!</v>
      </c>
      <c r="AC35" s="1" t="e" cm="1">
        <f t="array" aca="1" ref="AC35" ca="1">INDIRECT("'" &amp; YEAR(TODAY()) &amp; "'!" &amp; CELL("address", AC35))</f>
        <v>#REF!</v>
      </c>
      <c r="AD35" s="1" t="e" cm="1">
        <f t="array" aca="1" ref="AD35" ca="1">INDIRECT("'" &amp; YEAR(TODAY()) &amp; "'!" &amp; CELL("address", AD35))</f>
        <v>#REF!</v>
      </c>
      <c r="AE35" s="1" t="e" cm="1">
        <f t="array" aca="1" ref="AE35" ca="1">INDIRECT("'" &amp; YEAR(TODAY()) &amp; "'!" &amp; CELL("address", AE35))</f>
        <v>#REF!</v>
      </c>
      <c r="AF35" s="1" t="e" cm="1">
        <f t="array" aca="1" ref="AF35" ca="1">INDIRECT("'" &amp; YEAR(TODAY()) &amp; "'!" &amp; CELL("address", AF35))</f>
        <v>#REF!</v>
      </c>
      <c r="AG35" s="1" t="e" cm="1">
        <f t="array" aca="1" ref="AG35" ca="1">INDIRECT("'" &amp; YEAR(TODAY()) &amp; "'!" &amp; CELL("address", AG35))</f>
        <v>#REF!</v>
      </c>
      <c r="AH35" s="1" t="e" cm="1">
        <f t="array" aca="1" ref="AH35" ca="1">INDIRECT("'" &amp; YEAR(TODAY()) &amp; "'!" &amp; CELL("address", AH35))</f>
        <v>#REF!</v>
      </c>
      <c r="AI35" s="1" t="e" cm="1">
        <f t="array" aca="1" ref="AI35" ca="1">INDIRECT("'" &amp; YEAR(TODAY()) &amp; "'!" &amp; CELL("address", AI35))</f>
        <v>#REF!</v>
      </c>
      <c r="AJ35" s="1" t="e" cm="1">
        <f t="array" aca="1" ref="AJ35" ca="1">INDIRECT("'" &amp; YEAR(TODAY()) &amp; "'!" &amp; CELL("address", AJ35))</f>
        <v>#REF!</v>
      </c>
      <c r="AK35" s="1" t="e" cm="1">
        <f t="array" aca="1" ref="AK35" ca="1">INDIRECT("'" &amp; YEAR(TODAY()) &amp; "'!" &amp; CELL("address", AK35))</f>
        <v>#REF!</v>
      </c>
      <c r="AL35" s="1" t="e" cm="1">
        <f t="array" aca="1" ref="AL35" ca="1">INDIRECT("'" &amp; YEAR(TODAY()) &amp; "'!" &amp; CELL("address", AL35))</f>
        <v>#REF!</v>
      </c>
      <c r="AM35" s="1" t="e" cm="1">
        <f t="array" aca="1" ref="AM35" ca="1">INDIRECT("'" &amp; YEAR(TODAY()) &amp; "'!" &amp; CELL("address", AM35))</f>
        <v>#REF!</v>
      </c>
      <c r="AN35" s="1" t="e" cm="1">
        <f t="array" aca="1" ref="AN35" ca="1">INDIRECT("'" &amp; YEAR(TODAY()) &amp; "'!" &amp; CELL("address", AN35))</f>
        <v>#REF!</v>
      </c>
      <c r="AO35" s="1" t="e" cm="1">
        <f t="array" aca="1" ref="AO35" ca="1">INDIRECT("'" &amp; YEAR(TODAY()) &amp; "'!" &amp; CELL("address", AO35))</f>
        <v>#REF!</v>
      </c>
      <c r="AP35" s="1" t="e" cm="1">
        <f t="array" aca="1" ref="AP35" ca="1">INDIRECT("'" &amp; YEAR(TODAY()) &amp; "'!" &amp; CELL("address", AP35))</f>
        <v>#REF!</v>
      </c>
      <c r="AQ35" s="1" t="e" cm="1">
        <f t="array" aca="1" ref="AQ35" ca="1">INDIRECT("'" &amp; YEAR(TODAY()) &amp; "'!" &amp; CELL("address", AQ35))</f>
        <v>#REF!</v>
      </c>
      <c r="AR35" s="1" t="e" cm="1">
        <f t="array" aca="1" ref="AR35" ca="1">INDIRECT("'" &amp; YEAR(TODAY()) &amp; "'!" &amp; CELL("address", AR35))</f>
        <v>#REF!</v>
      </c>
      <c r="AS35" s="1" t="e" cm="1">
        <f t="array" aca="1" ref="AS35" ca="1">INDIRECT("'" &amp; YEAR(TODAY()) &amp; "'!" &amp; CELL("address", AS35))</f>
        <v>#REF!</v>
      </c>
      <c r="AT35" s="1" t="e" cm="1">
        <f t="array" aca="1" ref="AT35" ca="1">INDIRECT("'" &amp; YEAR(TODAY()) &amp; "'!" &amp; CELL("address", AT35))</f>
        <v>#REF!</v>
      </c>
      <c r="AU35" s="1" t="e" cm="1">
        <f t="array" aca="1" ref="AU35" ca="1">INDIRECT("'" &amp; YEAR(TODAY()) &amp; "'!" &amp; CELL("address", AU35))</f>
        <v>#REF!</v>
      </c>
      <c r="AV35" s="1" t="e" cm="1">
        <f t="array" aca="1" ref="AV35" ca="1">INDIRECT("'" &amp; YEAR(TODAY()) &amp; "'!" &amp; CELL("address", AV35))</f>
        <v>#REF!</v>
      </c>
      <c r="AW35" s="1" t="e" cm="1">
        <f t="array" aca="1" ref="AW35" ca="1">INDIRECT("'" &amp; YEAR(TODAY()) &amp; "'!" &amp; CELL("address", AW35))</f>
        <v>#REF!</v>
      </c>
      <c r="AX35" s="1" t="e" cm="1">
        <f t="array" aca="1" ref="AX35" ca="1">INDIRECT("'" &amp; YEAR(TODAY()) &amp; "'!" &amp; CELL("address", AX35))</f>
        <v>#REF!</v>
      </c>
      <c r="AY35" s="1" t="e" cm="1">
        <f t="array" aca="1" ref="AY35" ca="1">INDIRECT("'" &amp; YEAR(TODAY()) &amp; "'!" &amp; CELL("address", AY35))</f>
        <v>#REF!</v>
      </c>
      <c r="AZ35" s="1" t="e" cm="1">
        <f t="array" aca="1" ref="AZ35" ca="1">INDIRECT("'" &amp; YEAR(TODAY()) &amp; "'!" &amp; CELL("address", AZ35))</f>
        <v>#REF!</v>
      </c>
      <c r="BA35" s="1" t="e" cm="1">
        <f t="array" aca="1" ref="BA35" ca="1">INDIRECT("'" &amp; YEAR(TODAY()) &amp; "'!" &amp; CELL("address", BA35))</f>
        <v>#REF!</v>
      </c>
      <c r="BB35" s="1" t="e" cm="1">
        <f t="array" aca="1" ref="BB35" ca="1">INDIRECT("'" &amp; YEAR(TODAY()) &amp; "'!" &amp; CELL("address", BB35))</f>
        <v>#REF!</v>
      </c>
      <c r="BC35" s="1" t="e" cm="1">
        <f t="array" aca="1" ref="BC35" ca="1">INDIRECT("'" &amp; YEAR(TODAY()) &amp; "'!" &amp; CELL("address", BC35))</f>
        <v>#REF!</v>
      </c>
      <c r="BD35" s="1" t="e" cm="1">
        <f t="array" aca="1" ref="BD35" ca="1">INDIRECT("'" &amp; YEAR(TODAY()) &amp; "'!" &amp; CELL("address", BD35))</f>
        <v>#REF!</v>
      </c>
      <c r="BE35" s="1" t="e" cm="1">
        <f t="array" aca="1" ref="BE35" ca="1">INDIRECT("'" &amp; YEAR(TODAY()) &amp; "'!" &amp; CELL("address", BE35))</f>
        <v>#REF!</v>
      </c>
      <c r="BF35" s="1" t="e" cm="1">
        <f t="array" aca="1" ref="BF35" ca="1">INDIRECT("'" &amp; YEAR(TODAY()) &amp; "'!" &amp; CELL("address", BF35))</f>
        <v>#REF!</v>
      </c>
      <c r="BG35" s="1" t="e" cm="1">
        <f t="array" aca="1" ref="BG35" ca="1">INDIRECT("'" &amp; YEAR(TODAY()) &amp; "'!" &amp; CELL("address", BG35))</f>
        <v>#REF!</v>
      </c>
      <c r="BH35" s="1" t="e" cm="1">
        <f t="array" aca="1" ref="BH35" ca="1">INDIRECT("'" &amp; YEAR(TODAY()) &amp; "'!" &amp; CELL("address", BH35))</f>
        <v>#REF!</v>
      </c>
      <c r="BI35" s="1" t="e" cm="1">
        <f t="array" aca="1" ref="BI35" ca="1">INDIRECT("'" &amp; YEAR(TODAY()) &amp; "'!" &amp; CELL("address", BI35))</f>
        <v>#REF!</v>
      </c>
      <c r="BJ35" s="1" t="e" cm="1">
        <f t="array" aca="1" ref="BJ35" ca="1">INDIRECT("'" &amp; YEAR(TODAY()) &amp; "'!" &amp; CELL("address", BJ35))</f>
        <v>#REF!</v>
      </c>
      <c r="BK35" s="1" t="e" cm="1">
        <f t="array" aca="1" ref="BK35" ca="1">INDIRECT("'" &amp; YEAR(TODAY()) &amp; "'!" &amp; CELL("address", BK35))</f>
        <v>#REF!</v>
      </c>
      <c r="BL35" s="1" t="e" cm="1">
        <f t="array" aca="1" ref="BL35" ca="1">INDIRECT("'" &amp; YEAR(TODAY()) &amp; "'!" &amp; CELL("address", BL35))</f>
        <v>#REF!</v>
      </c>
      <c r="BM35" s="1" t="e" cm="1">
        <f t="array" aca="1" ref="BM35" ca="1">INDIRECT("'" &amp; YEAR(TODAY()) &amp; "'!" &amp; CELL("address", BM35))</f>
        <v>#REF!</v>
      </c>
      <c r="BN35" s="1" t="e" cm="1">
        <f t="array" aca="1" ref="BN35" ca="1">INDIRECT("'" &amp; YEAR(TODAY()) &amp; "'!" &amp; CELL("address", BN35))</f>
        <v>#REF!</v>
      </c>
      <c r="BO35" s="1" t="e" cm="1">
        <f t="array" aca="1" ref="BO35" ca="1">INDIRECT("'" &amp; YEAR(TODAY()) &amp; "'!" &amp; CELL("address", BO35))</f>
        <v>#REF!</v>
      </c>
      <c r="BP35" s="1" t="e" cm="1">
        <f t="array" aca="1" ref="BP35" ca="1">INDIRECT("'" &amp; YEAR(TODAY()) &amp; "'!" &amp; CELL("address", BP35))</f>
        <v>#REF!</v>
      </c>
      <c r="BQ35" s="1" t="e" cm="1">
        <f t="array" aca="1" ref="BQ35" ca="1">INDIRECT("'" &amp; YEAR(TODAY()) &amp; "'!" &amp; CELL("address", BQ35))</f>
        <v>#REF!</v>
      </c>
      <c r="BR35" s="1" t="e" cm="1">
        <f t="array" aca="1" ref="BR35" ca="1">INDIRECT("'" &amp; YEAR(TODAY()) &amp; "'!" &amp; CELL("address", BR35))</f>
        <v>#REF!</v>
      </c>
      <c r="BS35" s="1" t="e" cm="1">
        <f t="array" aca="1" ref="BS35" ca="1">INDIRECT("'" &amp; YEAR(TODAY()) &amp; "'!" &amp; CELL("address", BS35))</f>
        <v>#REF!</v>
      </c>
      <c r="BT35" s="1" t="e" cm="1">
        <f t="array" aca="1" ref="BT35" ca="1">INDIRECT("'" &amp; YEAR(TODAY()) &amp; "'!" &amp; CELL("address", BT35))</f>
        <v>#REF!</v>
      </c>
    </row>
    <row r="36" spans="1:72" x14ac:dyDescent="0.25">
      <c r="A36" s="1" t="e" cm="1">
        <f t="array" aca="1" ref="A36" ca="1">INDIRECT("'" &amp; YEAR(TODAY()) &amp; "'!" &amp; CELL("address", A36))</f>
        <v>#REF!</v>
      </c>
      <c r="B36" s="1" t="e" cm="1">
        <f t="array" aca="1" ref="B36" ca="1">INDIRECT("'" &amp; YEAR(TODAY()) &amp; "'!" &amp; CELL("address", B36))</f>
        <v>#REF!</v>
      </c>
      <c r="C36" s="1" t="e" cm="1">
        <f t="array" aca="1" ref="C36" ca="1">INDIRECT("'" &amp; YEAR(TODAY()) &amp; "'!" &amp; CELL("address", C36))</f>
        <v>#REF!</v>
      </c>
      <c r="D36" s="1" t="e" cm="1">
        <f t="array" aca="1" ref="D36" ca="1">INDIRECT("'" &amp; YEAR(TODAY()) &amp; "'!" &amp; CELL("address", D36))</f>
        <v>#REF!</v>
      </c>
      <c r="E36" s="1" t="e" cm="1">
        <f t="array" aca="1" ref="E36" ca="1">INDIRECT("'" &amp; YEAR(TODAY()) &amp; "'!" &amp; CELL("address", E36))</f>
        <v>#REF!</v>
      </c>
      <c r="F36" s="1" t="e" cm="1">
        <f t="array" aca="1" ref="F36" ca="1">INDIRECT("'" &amp; YEAR(TODAY()) &amp; "'!" &amp; CELL("address", F36))</f>
        <v>#REF!</v>
      </c>
      <c r="G36" s="1" t="e" cm="1">
        <f t="array" aca="1" ref="G36" ca="1">INDIRECT("'" &amp; YEAR(TODAY()) &amp; "'!" &amp; CELL("address", G36))</f>
        <v>#REF!</v>
      </c>
      <c r="H36" s="1" t="e" cm="1">
        <f t="array" aca="1" ref="H36" ca="1">INDIRECT("'" &amp; YEAR(TODAY()) &amp; "'!" &amp; CELL("address", H36))</f>
        <v>#REF!</v>
      </c>
      <c r="I36" s="1" t="e" cm="1">
        <f t="array" aca="1" ref="I36" ca="1">INDIRECT("'" &amp; YEAR(TODAY()) &amp; "'!" &amp; CELL("address", I36))</f>
        <v>#REF!</v>
      </c>
      <c r="J36" s="1" t="e" cm="1">
        <f t="array" aca="1" ref="J36" ca="1">INDIRECT("'" &amp; YEAR(TODAY()) &amp; "'!" &amp; CELL("address", J36))</f>
        <v>#REF!</v>
      </c>
      <c r="K36" s="1" t="e" cm="1">
        <f t="array" aca="1" ref="K36" ca="1">INDIRECT("'" &amp; YEAR(TODAY()) &amp; "'!" &amp; CELL("address", K36))</f>
        <v>#REF!</v>
      </c>
      <c r="L36" s="1" t="e" cm="1">
        <f t="array" aca="1" ref="L36" ca="1">INDIRECT("'" &amp; YEAR(TODAY()) &amp; "'!" &amp; CELL("address", L36))</f>
        <v>#REF!</v>
      </c>
      <c r="M36" s="1" t="e" cm="1">
        <f t="array" aca="1" ref="M36" ca="1">INDIRECT("'" &amp; YEAR(TODAY()) &amp; "'!" &amp; CELL("address", M36))</f>
        <v>#REF!</v>
      </c>
      <c r="N36" s="1" t="e" cm="1">
        <f t="array" aca="1" ref="N36" ca="1">INDIRECT("'" &amp; YEAR(TODAY()) &amp; "'!" &amp; CELL("address", N36))</f>
        <v>#REF!</v>
      </c>
      <c r="O36" s="1" t="e" cm="1">
        <f t="array" aca="1" ref="O36" ca="1">INDIRECT("'" &amp; YEAR(TODAY()) &amp; "'!" &amp; CELL("address", O36))</f>
        <v>#REF!</v>
      </c>
      <c r="P36" s="1" t="e" cm="1">
        <f t="array" aca="1" ref="P36" ca="1">INDIRECT("'" &amp; YEAR(TODAY()) &amp; "'!" &amp; CELL("address", P36))</f>
        <v>#REF!</v>
      </c>
      <c r="Q36" s="1" t="e" cm="1">
        <f t="array" aca="1" ref="Q36" ca="1">INDIRECT("'" &amp; YEAR(TODAY()) &amp; "'!" &amp; CELL("address", Q36))</f>
        <v>#REF!</v>
      </c>
      <c r="R36" s="1" t="e" cm="1">
        <f t="array" aca="1" ref="R36" ca="1">INDIRECT("'" &amp; YEAR(TODAY()) &amp; "'!" &amp; CELL("address", R36))</f>
        <v>#REF!</v>
      </c>
      <c r="S36" s="1" t="e" cm="1">
        <f t="array" aca="1" ref="S36" ca="1">INDIRECT("'" &amp; YEAR(TODAY()) &amp; "'!" &amp; CELL("address", S36))</f>
        <v>#REF!</v>
      </c>
      <c r="T36" s="1" t="e" cm="1">
        <f t="array" aca="1" ref="T36" ca="1">INDIRECT("'" &amp; YEAR(TODAY()) &amp; "'!" &amp; CELL("address", T36))</f>
        <v>#REF!</v>
      </c>
      <c r="U36" s="1" t="e" cm="1">
        <f t="array" aca="1" ref="U36" ca="1">INDIRECT("'" &amp; YEAR(TODAY()) &amp; "'!" &amp; CELL("address", U36))</f>
        <v>#REF!</v>
      </c>
      <c r="V36" s="1" t="e" cm="1">
        <f t="array" aca="1" ref="V36" ca="1">INDIRECT("'" &amp; YEAR(TODAY()) &amp; "'!" &amp; CELL("address", V36))</f>
        <v>#REF!</v>
      </c>
      <c r="W36" s="1" t="e" cm="1">
        <f t="array" aca="1" ref="W36" ca="1">INDIRECT("'" &amp; YEAR(TODAY()) &amp; "'!" &amp; CELL("address", W36))</f>
        <v>#REF!</v>
      </c>
      <c r="X36" s="1" t="e" cm="1">
        <f t="array" aca="1" ref="X36" ca="1">INDIRECT("'" &amp; YEAR(TODAY()) &amp; "'!" &amp; CELL("address", X36))</f>
        <v>#REF!</v>
      </c>
      <c r="Y36" s="1" t="e" cm="1">
        <f t="array" aca="1" ref="Y36" ca="1">INDIRECT("'" &amp; YEAR(TODAY()) &amp; "'!" &amp; CELL("address", Y36))</f>
        <v>#REF!</v>
      </c>
      <c r="Z36" s="1" t="e" cm="1">
        <f t="array" aca="1" ref="Z36" ca="1">INDIRECT("'" &amp; YEAR(TODAY()) &amp; "'!" &amp; CELL("address", Z36))</f>
        <v>#REF!</v>
      </c>
      <c r="AA36" s="1" t="e" cm="1">
        <f t="array" aca="1" ref="AA36" ca="1">INDIRECT("'" &amp; YEAR(TODAY()) &amp; "'!" &amp; CELL("address", AA36))</f>
        <v>#REF!</v>
      </c>
      <c r="AB36" s="1" t="e" cm="1">
        <f t="array" aca="1" ref="AB36" ca="1">INDIRECT("'" &amp; YEAR(TODAY()) &amp; "'!" &amp; CELL("address", AB36))</f>
        <v>#REF!</v>
      </c>
      <c r="AC36" s="1" t="e" cm="1">
        <f t="array" aca="1" ref="AC36" ca="1">INDIRECT("'" &amp; YEAR(TODAY()) &amp; "'!" &amp; CELL("address", AC36))</f>
        <v>#REF!</v>
      </c>
      <c r="AD36" s="1" t="e" cm="1">
        <f t="array" aca="1" ref="AD36" ca="1">INDIRECT("'" &amp; YEAR(TODAY()) &amp; "'!" &amp; CELL("address", AD36))</f>
        <v>#REF!</v>
      </c>
      <c r="AE36" s="1" t="e" cm="1">
        <f t="array" aca="1" ref="AE36" ca="1">INDIRECT("'" &amp; YEAR(TODAY()) &amp; "'!" &amp; CELL("address", AE36))</f>
        <v>#REF!</v>
      </c>
      <c r="AF36" s="1" t="e" cm="1">
        <f t="array" aca="1" ref="AF36" ca="1">INDIRECT("'" &amp; YEAR(TODAY()) &amp; "'!" &amp; CELL("address", AF36))</f>
        <v>#REF!</v>
      </c>
      <c r="AG36" s="1" t="e" cm="1">
        <f t="array" aca="1" ref="AG36" ca="1">INDIRECT("'" &amp; YEAR(TODAY()) &amp; "'!" &amp; CELL("address", AG36))</f>
        <v>#REF!</v>
      </c>
      <c r="AH36" s="1" t="e" cm="1">
        <f t="array" aca="1" ref="AH36" ca="1">INDIRECT("'" &amp; YEAR(TODAY()) &amp; "'!" &amp; CELL("address", AH36))</f>
        <v>#REF!</v>
      </c>
      <c r="AI36" s="1" t="e" cm="1">
        <f t="array" aca="1" ref="AI36" ca="1">INDIRECT("'" &amp; YEAR(TODAY()) &amp; "'!" &amp; CELL("address", AI36))</f>
        <v>#REF!</v>
      </c>
      <c r="AJ36" s="1" t="e" cm="1">
        <f t="array" aca="1" ref="AJ36" ca="1">INDIRECT("'" &amp; YEAR(TODAY()) &amp; "'!" &amp; CELL("address", AJ36))</f>
        <v>#REF!</v>
      </c>
      <c r="AK36" s="1" t="e" cm="1">
        <f t="array" aca="1" ref="AK36" ca="1">INDIRECT("'" &amp; YEAR(TODAY()) &amp; "'!" &amp; CELL("address", AK36))</f>
        <v>#REF!</v>
      </c>
      <c r="AL36" s="1" t="e" cm="1">
        <f t="array" aca="1" ref="AL36" ca="1">INDIRECT("'" &amp; YEAR(TODAY()) &amp; "'!" &amp; CELL("address", AL36))</f>
        <v>#REF!</v>
      </c>
      <c r="AM36" s="1" t="e" cm="1">
        <f t="array" aca="1" ref="AM36" ca="1">INDIRECT("'" &amp; YEAR(TODAY()) &amp; "'!" &amp; CELL("address", AM36))</f>
        <v>#REF!</v>
      </c>
      <c r="AN36" s="1" t="e" cm="1">
        <f t="array" aca="1" ref="AN36" ca="1">INDIRECT("'" &amp; YEAR(TODAY()) &amp; "'!" &amp; CELL("address", AN36))</f>
        <v>#REF!</v>
      </c>
      <c r="AO36" s="1" t="e" cm="1">
        <f t="array" aca="1" ref="AO36" ca="1">INDIRECT("'" &amp; YEAR(TODAY()) &amp; "'!" &amp; CELL("address", AO36))</f>
        <v>#REF!</v>
      </c>
      <c r="AP36" s="1" t="e" cm="1">
        <f t="array" aca="1" ref="AP36" ca="1">INDIRECT("'" &amp; YEAR(TODAY()) &amp; "'!" &amp; CELL("address", AP36))</f>
        <v>#REF!</v>
      </c>
      <c r="AQ36" s="1" t="e" cm="1">
        <f t="array" aca="1" ref="AQ36" ca="1">INDIRECT("'" &amp; YEAR(TODAY()) &amp; "'!" &amp; CELL("address", AQ36))</f>
        <v>#REF!</v>
      </c>
      <c r="AR36" s="1" t="e" cm="1">
        <f t="array" aca="1" ref="AR36" ca="1">INDIRECT("'" &amp; YEAR(TODAY()) &amp; "'!" &amp; CELL("address", AR36))</f>
        <v>#REF!</v>
      </c>
      <c r="AS36" s="1" t="e" cm="1">
        <f t="array" aca="1" ref="AS36" ca="1">INDIRECT("'" &amp; YEAR(TODAY()) &amp; "'!" &amp; CELL("address", AS36))</f>
        <v>#REF!</v>
      </c>
      <c r="AT36" s="1" t="e" cm="1">
        <f t="array" aca="1" ref="AT36" ca="1">INDIRECT("'" &amp; YEAR(TODAY()) &amp; "'!" &amp; CELL("address", AT36))</f>
        <v>#REF!</v>
      </c>
      <c r="AU36" s="1" t="e" cm="1">
        <f t="array" aca="1" ref="AU36" ca="1">INDIRECT("'" &amp; YEAR(TODAY()) &amp; "'!" &amp; CELL("address", AU36))</f>
        <v>#REF!</v>
      </c>
      <c r="AV36" s="1" t="e" cm="1">
        <f t="array" aca="1" ref="AV36" ca="1">INDIRECT("'" &amp; YEAR(TODAY()) &amp; "'!" &amp; CELL("address", AV36))</f>
        <v>#REF!</v>
      </c>
      <c r="AW36" s="1" t="e" cm="1">
        <f t="array" aca="1" ref="AW36" ca="1">INDIRECT("'" &amp; YEAR(TODAY()) &amp; "'!" &amp; CELL("address", AW36))</f>
        <v>#REF!</v>
      </c>
      <c r="AX36" s="1" t="e" cm="1">
        <f t="array" aca="1" ref="AX36" ca="1">INDIRECT("'" &amp; YEAR(TODAY()) &amp; "'!" &amp; CELL("address", AX36))</f>
        <v>#REF!</v>
      </c>
      <c r="AY36" s="1" t="e" cm="1">
        <f t="array" aca="1" ref="AY36" ca="1">INDIRECT("'" &amp; YEAR(TODAY()) &amp; "'!" &amp; CELL("address", AY36))</f>
        <v>#REF!</v>
      </c>
      <c r="AZ36" s="1" t="e" cm="1">
        <f t="array" aca="1" ref="AZ36" ca="1">INDIRECT("'" &amp; YEAR(TODAY()) &amp; "'!" &amp; CELL("address", AZ36))</f>
        <v>#REF!</v>
      </c>
      <c r="BA36" s="1" t="e" cm="1">
        <f t="array" aca="1" ref="BA36" ca="1">INDIRECT("'" &amp; YEAR(TODAY()) &amp; "'!" &amp; CELL("address", BA36))</f>
        <v>#REF!</v>
      </c>
      <c r="BB36" s="1" t="e" cm="1">
        <f t="array" aca="1" ref="BB36" ca="1">INDIRECT("'" &amp; YEAR(TODAY()) &amp; "'!" &amp; CELL("address", BB36))</f>
        <v>#REF!</v>
      </c>
      <c r="BC36" s="1" t="e" cm="1">
        <f t="array" aca="1" ref="BC36" ca="1">INDIRECT("'" &amp; YEAR(TODAY()) &amp; "'!" &amp; CELL("address", BC36))</f>
        <v>#REF!</v>
      </c>
      <c r="BD36" s="1" t="e" cm="1">
        <f t="array" aca="1" ref="BD36" ca="1">INDIRECT("'" &amp; YEAR(TODAY()) &amp; "'!" &amp; CELL("address", BD36))</f>
        <v>#REF!</v>
      </c>
      <c r="BE36" s="1" t="e" cm="1">
        <f t="array" aca="1" ref="BE36" ca="1">INDIRECT("'" &amp; YEAR(TODAY()) &amp; "'!" &amp; CELL("address", BE36))</f>
        <v>#REF!</v>
      </c>
      <c r="BF36" s="1" t="e" cm="1">
        <f t="array" aca="1" ref="BF36" ca="1">INDIRECT("'" &amp; YEAR(TODAY()) &amp; "'!" &amp; CELL("address", BF36))</f>
        <v>#REF!</v>
      </c>
      <c r="BG36" s="1" t="e" cm="1">
        <f t="array" aca="1" ref="BG36" ca="1">INDIRECT("'" &amp; YEAR(TODAY()) &amp; "'!" &amp; CELL("address", BG36))</f>
        <v>#REF!</v>
      </c>
      <c r="BH36" s="1" t="e" cm="1">
        <f t="array" aca="1" ref="BH36" ca="1">INDIRECT("'" &amp; YEAR(TODAY()) &amp; "'!" &amp; CELL("address", BH36))</f>
        <v>#REF!</v>
      </c>
      <c r="BI36" s="1" t="e" cm="1">
        <f t="array" aca="1" ref="BI36" ca="1">INDIRECT("'" &amp; YEAR(TODAY()) &amp; "'!" &amp; CELL("address", BI36))</f>
        <v>#REF!</v>
      </c>
      <c r="BJ36" s="1" t="e" cm="1">
        <f t="array" aca="1" ref="BJ36" ca="1">INDIRECT("'" &amp; YEAR(TODAY()) &amp; "'!" &amp; CELL("address", BJ36))</f>
        <v>#REF!</v>
      </c>
      <c r="BK36" s="1" t="e" cm="1">
        <f t="array" aca="1" ref="BK36" ca="1">INDIRECT("'" &amp; YEAR(TODAY()) &amp; "'!" &amp; CELL("address", BK36))</f>
        <v>#REF!</v>
      </c>
      <c r="BL36" s="1" t="e" cm="1">
        <f t="array" aca="1" ref="BL36" ca="1">INDIRECT("'" &amp; YEAR(TODAY()) &amp; "'!" &amp; CELL("address", BL36))</f>
        <v>#REF!</v>
      </c>
      <c r="BM36" s="1" t="e" cm="1">
        <f t="array" aca="1" ref="BM36" ca="1">INDIRECT("'" &amp; YEAR(TODAY()) &amp; "'!" &amp; CELL("address", BM36))</f>
        <v>#REF!</v>
      </c>
      <c r="BN36" s="1" t="e" cm="1">
        <f t="array" aca="1" ref="BN36" ca="1">INDIRECT("'" &amp; YEAR(TODAY()) &amp; "'!" &amp; CELL("address", BN36))</f>
        <v>#REF!</v>
      </c>
      <c r="BO36" s="1" t="e" cm="1">
        <f t="array" aca="1" ref="BO36" ca="1">INDIRECT("'" &amp; YEAR(TODAY()) &amp; "'!" &amp; CELL("address", BO36))</f>
        <v>#REF!</v>
      </c>
      <c r="BP36" s="1" t="e" cm="1">
        <f t="array" aca="1" ref="BP36" ca="1">INDIRECT("'" &amp; YEAR(TODAY()) &amp; "'!" &amp; CELL("address", BP36))</f>
        <v>#REF!</v>
      </c>
      <c r="BQ36" s="1" t="e" cm="1">
        <f t="array" aca="1" ref="BQ36" ca="1">INDIRECT("'" &amp; YEAR(TODAY()) &amp; "'!" &amp; CELL("address", BQ36))</f>
        <v>#REF!</v>
      </c>
      <c r="BR36" s="1" t="e" cm="1">
        <f t="array" aca="1" ref="BR36" ca="1">INDIRECT("'" &amp; YEAR(TODAY()) &amp; "'!" &amp; CELL("address", BR36))</f>
        <v>#REF!</v>
      </c>
      <c r="BS36" s="1" t="e" cm="1">
        <f t="array" aca="1" ref="BS36" ca="1">INDIRECT("'" &amp; YEAR(TODAY()) &amp; "'!" &amp; CELL("address", BS36))</f>
        <v>#REF!</v>
      </c>
      <c r="BT36" s="1" t="e" cm="1">
        <f t="array" aca="1" ref="BT36" ca="1">INDIRECT("'" &amp; YEAR(TODAY()) &amp; "'!" &amp; CELL("address", BT36))</f>
        <v>#REF!</v>
      </c>
    </row>
    <row r="37" spans="1:72" x14ac:dyDescent="0.25">
      <c r="A37" s="1" t="e" cm="1">
        <f t="array" aca="1" ref="A37" ca="1">INDIRECT("'" &amp; YEAR(TODAY()) &amp; "'!" &amp; CELL("address", A37))</f>
        <v>#REF!</v>
      </c>
      <c r="B37" s="1" t="e" cm="1">
        <f t="array" aca="1" ref="B37" ca="1">INDIRECT("'" &amp; YEAR(TODAY()) &amp; "'!" &amp; CELL("address", B37))</f>
        <v>#REF!</v>
      </c>
      <c r="C37" s="1" t="e" cm="1">
        <f t="array" aca="1" ref="C37" ca="1">INDIRECT("'" &amp; YEAR(TODAY()) &amp; "'!" &amp; CELL("address", C37))</f>
        <v>#REF!</v>
      </c>
      <c r="D37" s="1" t="e" cm="1">
        <f t="array" aca="1" ref="D37" ca="1">INDIRECT("'" &amp; YEAR(TODAY()) &amp; "'!" &amp; CELL("address", D37))</f>
        <v>#REF!</v>
      </c>
      <c r="E37" s="1" t="e" cm="1">
        <f t="array" aca="1" ref="E37" ca="1">INDIRECT("'" &amp; YEAR(TODAY()) &amp; "'!" &amp; CELL("address", E37))</f>
        <v>#REF!</v>
      </c>
      <c r="F37" s="1" t="e" cm="1">
        <f t="array" aca="1" ref="F37" ca="1">INDIRECT("'" &amp; YEAR(TODAY()) &amp; "'!" &amp; CELL("address", F37))</f>
        <v>#REF!</v>
      </c>
      <c r="G37" s="1" t="e" cm="1">
        <f t="array" aca="1" ref="G37" ca="1">INDIRECT("'" &amp; YEAR(TODAY()) &amp; "'!" &amp; CELL("address", G37))</f>
        <v>#REF!</v>
      </c>
      <c r="H37" s="1" t="e" cm="1">
        <f t="array" aca="1" ref="H37" ca="1">INDIRECT("'" &amp; YEAR(TODAY()) &amp; "'!" &amp; CELL("address", H37))</f>
        <v>#REF!</v>
      </c>
      <c r="I37" s="1" t="e" cm="1">
        <f t="array" aca="1" ref="I37" ca="1">INDIRECT("'" &amp; YEAR(TODAY()) &amp; "'!" &amp; CELL("address", I37))</f>
        <v>#REF!</v>
      </c>
      <c r="J37" s="1" t="e" cm="1">
        <f t="array" aca="1" ref="J37" ca="1">INDIRECT("'" &amp; YEAR(TODAY()) &amp; "'!" &amp; CELL("address", J37))</f>
        <v>#REF!</v>
      </c>
      <c r="K37" s="1" t="e" cm="1">
        <f t="array" aca="1" ref="K37" ca="1">INDIRECT("'" &amp; YEAR(TODAY()) &amp; "'!" &amp; CELL("address", K37))</f>
        <v>#REF!</v>
      </c>
      <c r="L37" s="1" t="e" cm="1">
        <f t="array" aca="1" ref="L37" ca="1">INDIRECT("'" &amp; YEAR(TODAY()) &amp; "'!" &amp; CELL("address", L37))</f>
        <v>#REF!</v>
      </c>
      <c r="M37" s="1" t="e" cm="1">
        <f t="array" aca="1" ref="M37" ca="1">INDIRECT("'" &amp; YEAR(TODAY()) &amp; "'!" &amp; CELL("address", M37))</f>
        <v>#REF!</v>
      </c>
      <c r="N37" s="1" t="e" cm="1">
        <f t="array" aca="1" ref="N37" ca="1">INDIRECT("'" &amp; YEAR(TODAY()) &amp; "'!" &amp; CELL("address", N37))</f>
        <v>#REF!</v>
      </c>
      <c r="O37" s="1" t="e" cm="1">
        <f t="array" aca="1" ref="O37" ca="1">INDIRECT("'" &amp; YEAR(TODAY()) &amp; "'!" &amp; CELL("address", O37))</f>
        <v>#REF!</v>
      </c>
      <c r="P37" s="1" t="e" cm="1">
        <f t="array" aca="1" ref="P37" ca="1">INDIRECT("'" &amp; YEAR(TODAY()) &amp; "'!" &amp; CELL("address", P37))</f>
        <v>#REF!</v>
      </c>
      <c r="Q37" s="1" t="e" cm="1">
        <f t="array" aca="1" ref="Q37" ca="1">INDIRECT("'" &amp; YEAR(TODAY()) &amp; "'!" &amp; CELL("address", Q37))</f>
        <v>#REF!</v>
      </c>
      <c r="R37" s="1" t="e" cm="1">
        <f t="array" aca="1" ref="R37" ca="1">INDIRECT("'" &amp; YEAR(TODAY()) &amp; "'!" &amp; CELL("address", R37))</f>
        <v>#REF!</v>
      </c>
      <c r="S37" s="1" t="e" cm="1">
        <f t="array" aca="1" ref="S37" ca="1">INDIRECT("'" &amp; YEAR(TODAY()) &amp; "'!" &amp; CELL("address", S37))</f>
        <v>#REF!</v>
      </c>
      <c r="T37" s="1" t="e" cm="1">
        <f t="array" aca="1" ref="T37" ca="1">INDIRECT("'" &amp; YEAR(TODAY()) &amp; "'!" &amp; CELL("address", T37))</f>
        <v>#REF!</v>
      </c>
      <c r="U37" s="1" t="e" cm="1">
        <f t="array" aca="1" ref="U37" ca="1">INDIRECT("'" &amp; YEAR(TODAY()) &amp; "'!" &amp; CELL("address", U37))</f>
        <v>#REF!</v>
      </c>
      <c r="V37" s="1" t="e" cm="1">
        <f t="array" aca="1" ref="V37" ca="1">INDIRECT("'" &amp; YEAR(TODAY()) &amp; "'!" &amp; CELL("address", V37))</f>
        <v>#REF!</v>
      </c>
      <c r="W37" s="1" t="e" cm="1">
        <f t="array" aca="1" ref="W37" ca="1">INDIRECT("'" &amp; YEAR(TODAY()) &amp; "'!" &amp; CELL("address", W37))</f>
        <v>#REF!</v>
      </c>
      <c r="X37" s="1" t="e" cm="1">
        <f t="array" aca="1" ref="X37" ca="1">INDIRECT("'" &amp; YEAR(TODAY()) &amp; "'!" &amp; CELL("address", X37))</f>
        <v>#REF!</v>
      </c>
      <c r="Y37" s="1" t="e" cm="1">
        <f t="array" aca="1" ref="Y37" ca="1">INDIRECT("'" &amp; YEAR(TODAY()) &amp; "'!" &amp; CELL("address", Y37))</f>
        <v>#REF!</v>
      </c>
      <c r="Z37" s="1" t="e" cm="1">
        <f t="array" aca="1" ref="Z37" ca="1">INDIRECT("'" &amp; YEAR(TODAY()) &amp; "'!" &amp; CELL("address", Z37))</f>
        <v>#REF!</v>
      </c>
      <c r="AA37" s="1" t="e" cm="1">
        <f t="array" aca="1" ref="AA37" ca="1">INDIRECT("'" &amp; YEAR(TODAY()) &amp; "'!" &amp; CELL("address", AA37))</f>
        <v>#REF!</v>
      </c>
      <c r="AB37" s="1" t="e" cm="1">
        <f t="array" aca="1" ref="AB37" ca="1">INDIRECT("'" &amp; YEAR(TODAY()) &amp; "'!" &amp; CELL("address", AB37))</f>
        <v>#REF!</v>
      </c>
      <c r="AC37" s="1" t="e" cm="1">
        <f t="array" aca="1" ref="AC37" ca="1">INDIRECT("'" &amp; YEAR(TODAY()) &amp; "'!" &amp; CELL("address", AC37))</f>
        <v>#REF!</v>
      </c>
      <c r="AD37" s="1" t="e" cm="1">
        <f t="array" aca="1" ref="AD37" ca="1">INDIRECT("'" &amp; YEAR(TODAY()) &amp; "'!" &amp; CELL("address", AD37))</f>
        <v>#REF!</v>
      </c>
      <c r="AE37" s="1" t="e" cm="1">
        <f t="array" aca="1" ref="AE37" ca="1">INDIRECT("'" &amp; YEAR(TODAY()) &amp; "'!" &amp; CELL("address", AE37))</f>
        <v>#REF!</v>
      </c>
      <c r="AF37" s="1" t="e" cm="1">
        <f t="array" aca="1" ref="AF37" ca="1">INDIRECT("'" &amp; YEAR(TODAY()) &amp; "'!" &amp; CELL("address", AF37))</f>
        <v>#REF!</v>
      </c>
      <c r="AG37" s="1" t="e" cm="1">
        <f t="array" aca="1" ref="AG37" ca="1">INDIRECT("'" &amp; YEAR(TODAY()) &amp; "'!" &amp; CELL("address", AG37))</f>
        <v>#REF!</v>
      </c>
      <c r="AH37" s="1" t="e" cm="1">
        <f t="array" aca="1" ref="AH37" ca="1">INDIRECT("'" &amp; YEAR(TODAY()) &amp; "'!" &amp; CELL("address", AH37))</f>
        <v>#REF!</v>
      </c>
      <c r="AI37" s="1" t="e" cm="1">
        <f t="array" aca="1" ref="AI37" ca="1">INDIRECT("'" &amp; YEAR(TODAY()) &amp; "'!" &amp; CELL("address", AI37))</f>
        <v>#REF!</v>
      </c>
      <c r="AJ37" s="1" t="e" cm="1">
        <f t="array" aca="1" ref="AJ37" ca="1">INDIRECT("'" &amp; YEAR(TODAY()) &amp; "'!" &amp; CELL("address", AJ37))</f>
        <v>#REF!</v>
      </c>
      <c r="AK37" s="1" t="e" cm="1">
        <f t="array" aca="1" ref="AK37" ca="1">INDIRECT("'" &amp; YEAR(TODAY()) &amp; "'!" &amp; CELL("address", AK37))</f>
        <v>#REF!</v>
      </c>
      <c r="AL37" s="1" t="e" cm="1">
        <f t="array" aca="1" ref="AL37" ca="1">INDIRECT("'" &amp; YEAR(TODAY()) &amp; "'!" &amp; CELL("address", AL37))</f>
        <v>#REF!</v>
      </c>
      <c r="AM37" s="1" t="e" cm="1">
        <f t="array" aca="1" ref="AM37" ca="1">INDIRECT("'" &amp; YEAR(TODAY()) &amp; "'!" &amp; CELL("address", AM37))</f>
        <v>#REF!</v>
      </c>
      <c r="AN37" s="1" t="e" cm="1">
        <f t="array" aca="1" ref="AN37" ca="1">INDIRECT("'" &amp; YEAR(TODAY()) &amp; "'!" &amp; CELL("address", AN37))</f>
        <v>#REF!</v>
      </c>
      <c r="AO37" s="1" t="e" cm="1">
        <f t="array" aca="1" ref="AO37" ca="1">INDIRECT("'" &amp; YEAR(TODAY()) &amp; "'!" &amp; CELL("address", AO37))</f>
        <v>#REF!</v>
      </c>
      <c r="AP37" s="1" t="e" cm="1">
        <f t="array" aca="1" ref="AP37" ca="1">INDIRECT("'" &amp; YEAR(TODAY()) &amp; "'!" &amp; CELL("address", AP37))</f>
        <v>#REF!</v>
      </c>
      <c r="AQ37" s="1" t="e" cm="1">
        <f t="array" aca="1" ref="AQ37" ca="1">INDIRECT("'" &amp; YEAR(TODAY()) &amp; "'!" &amp; CELL("address", AQ37))</f>
        <v>#REF!</v>
      </c>
      <c r="AR37" s="1" t="e" cm="1">
        <f t="array" aca="1" ref="AR37" ca="1">INDIRECT("'" &amp; YEAR(TODAY()) &amp; "'!" &amp; CELL("address", AR37))</f>
        <v>#REF!</v>
      </c>
      <c r="AS37" s="1" t="e" cm="1">
        <f t="array" aca="1" ref="AS37" ca="1">INDIRECT("'" &amp; YEAR(TODAY()) &amp; "'!" &amp; CELL("address", AS37))</f>
        <v>#REF!</v>
      </c>
      <c r="AT37" s="1" t="e" cm="1">
        <f t="array" aca="1" ref="AT37" ca="1">INDIRECT("'" &amp; YEAR(TODAY()) &amp; "'!" &amp; CELL("address", AT37))</f>
        <v>#REF!</v>
      </c>
      <c r="AU37" s="1" t="e" cm="1">
        <f t="array" aca="1" ref="AU37" ca="1">INDIRECT("'" &amp; YEAR(TODAY()) &amp; "'!" &amp; CELL("address", AU37))</f>
        <v>#REF!</v>
      </c>
      <c r="AV37" s="1" t="e" cm="1">
        <f t="array" aca="1" ref="AV37" ca="1">INDIRECT("'" &amp; YEAR(TODAY()) &amp; "'!" &amp; CELL("address", AV37))</f>
        <v>#REF!</v>
      </c>
      <c r="AW37" s="1" t="e" cm="1">
        <f t="array" aca="1" ref="AW37" ca="1">INDIRECT("'" &amp; YEAR(TODAY()) &amp; "'!" &amp; CELL("address", AW37))</f>
        <v>#REF!</v>
      </c>
      <c r="AX37" s="1" t="e" cm="1">
        <f t="array" aca="1" ref="AX37" ca="1">INDIRECT("'" &amp; YEAR(TODAY()) &amp; "'!" &amp; CELL("address", AX37))</f>
        <v>#REF!</v>
      </c>
      <c r="AY37" s="1" t="e" cm="1">
        <f t="array" aca="1" ref="AY37" ca="1">INDIRECT("'" &amp; YEAR(TODAY()) &amp; "'!" &amp; CELL("address", AY37))</f>
        <v>#REF!</v>
      </c>
      <c r="AZ37" s="1" t="e" cm="1">
        <f t="array" aca="1" ref="AZ37" ca="1">INDIRECT("'" &amp; YEAR(TODAY()) &amp; "'!" &amp; CELL("address", AZ37))</f>
        <v>#REF!</v>
      </c>
      <c r="BA37" s="1" t="e" cm="1">
        <f t="array" aca="1" ref="BA37" ca="1">INDIRECT("'" &amp; YEAR(TODAY()) &amp; "'!" &amp; CELL("address", BA37))</f>
        <v>#REF!</v>
      </c>
      <c r="BB37" s="1" t="e" cm="1">
        <f t="array" aca="1" ref="BB37" ca="1">INDIRECT("'" &amp; YEAR(TODAY()) &amp; "'!" &amp; CELL("address", BB37))</f>
        <v>#REF!</v>
      </c>
      <c r="BC37" s="1" t="e" cm="1">
        <f t="array" aca="1" ref="BC37" ca="1">INDIRECT("'" &amp; YEAR(TODAY()) &amp; "'!" &amp; CELL("address", BC37))</f>
        <v>#REF!</v>
      </c>
      <c r="BD37" s="1" t="e" cm="1">
        <f t="array" aca="1" ref="BD37" ca="1">INDIRECT("'" &amp; YEAR(TODAY()) &amp; "'!" &amp; CELL("address", BD37))</f>
        <v>#REF!</v>
      </c>
      <c r="BE37" s="1" t="e" cm="1">
        <f t="array" aca="1" ref="BE37" ca="1">INDIRECT("'" &amp; YEAR(TODAY()) &amp; "'!" &amp; CELL("address", BE37))</f>
        <v>#REF!</v>
      </c>
      <c r="BF37" s="1" t="e" cm="1">
        <f t="array" aca="1" ref="BF37" ca="1">INDIRECT("'" &amp; YEAR(TODAY()) &amp; "'!" &amp; CELL("address", BF37))</f>
        <v>#REF!</v>
      </c>
      <c r="BG37" s="1" t="e" cm="1">
        <f t="array" aca="1" ref="BG37" ca="1">INDIRECT("'" &amp; YEAR(TODAY()) &amp; "'!" &amp; CELL("address", BG37))</f>
        <v>#REF!</v>
      </c>
      <c r="BH37" s="1" t="e" cm="1">
        <f t="array" aca="1" ref="BH37" ca="1">INDIRECT("'" &amp; YEAR(TODAY()) &amp; "'!" &amp; CELL("address", BH37))</f>
        <v>#REF!</v>
      </c>
      <c r="BI37" s="1" t="e" cm="1">
        <f t="array" aca="1" ref="BI37" ca="1">INDIRECT("'" &amp; YEAR(TODAY()) &amp; "'!" &amp; CELL("address", BI37))</f>
        <v>#REF!</v>
      </c>
      <c r="BJ37" s="1" t="e" cm="1">
        <f t="array" aca="1" ref="BJ37" ca="1">INDIRECT("'" &amp; YEAR(TODAY()) &amp; "'!" &amp; CELL("address", BJ37))</f>
        <v>#REF!</v>
      </c>
      <c r="BK37" s="1" t="e" cm="1">
        <f t="array" aca="1" ref="BK37" ca="1">INDIRECT("'" &amp; YEAR(TODAY()) &amp; "'!" &amp; CELL("address", BK37))</f>
        <v>#REF!</v>
      </c>
      <c r="BL37" s="1" t="e" cm="1">
        <f t="array" aca="1" ref="BL37" ca="1">INDIRECT("'" &amp; YEAR(TODAY()) &amp; "'!" &amp; CELL("address", BL37))</f>
        <v>#REF!</v>
      </c>
      <c r="BM37" s="1" t="e" cm="1">
        <f t="array" aca="1" ref="BM37" ca="1">INDIRECT("'" &amp; YEAR(TODAY()) &amp; "'!" &amp; CELL("address", BM37))</f>
        <v>#REF!</v>
      </c>
      <c r="BN37" s="1" t="e" cm="1">
        <f t="array" aca="1" ref="BN37" ca="1">INDIRECT("'" &amp; YEAR(TODAY()) &amp; "'!" &amp; CELL("address", BN37))</f>
        <v>#REF!</v>
      </c>
      <c r="BO37" s="1" t="e" cm="1">
        <f t="array" aca="1" ref="BO37" ca="1">INDIRECT("'" &amp; YEAR(TODAY()) &amp; "'!" &amp; CELL("address", BO37))</f>
        <v>#REF!</v>
      </c>
      <c r="BP37" s="1" t="e" cm="1">
        <f t="array" aca="1" ref="BP37" ca="1">INDIRECT("'" &amp; YEAR(TODAY()) &amp; "'!" &amp; CELL("address", BP37))</f>
        <v>#REF!</v>
      </c>
      <c r="BQ37" s="1" t="e" cm="1">
        <f t="array" aca="1" ref="BQ37" ca="1">INDIRECT("'" &amp; YEAR(TODAY()) &amp; "'!" &amp; CELL("address", BQ37))</f>
        <v>#REF!</v>
      </c>
      <c r="BR37" s="1" t="e" cm="1">
        <f t="array" aca="1" ref="BR37" ca="1">INDIRECT("'" &amp; YEAR(TODAY()) &amp; "'!" &amp; CELL("address", BR37))</f>
        <v>#REF!</v>
      </c>
      <c r="BS37" s="1" t="e" cm="1">
        <f t="array" aca="1" ref="BS37" ca="1">INDIRECT("'" &amp; YEAR(TODAY()) &amp; "'!" &amp; CELL("address", BS37))</f>
        <v>#REF!</v>
      </c>
      <c r="BT37" s="1" t="e" cm="1">
        <f t="array" aca="1" ref="BT37" ca="1">INDIRECT("'" &amp; YEAR(TODAY()) &amp; "'!" &amp; CELL("address", BT37))</f>
        <v>#REF!</v>
      </c>
    </row>
    <row r="38" spans="1:72" x14ac:dyDescent="0.25">
      <c r="A38" s="1" t="e" cm="1">
        <f t="array" aca="1" ref="A38" ca="1">INDIRECT("'" &amp; YEAR(TODAY()) &amp; "'!" &amp; CELL("address", A38))</f>
        <v>#REF!</v>
      </c>
      <c r="B38" s="1" t="e" cm="1">
        <f t="array" aca="1" ref="B38" ca="1">INDIRECT("'" &amp; YEAR(TODAY()) &amp; "'!" &amp; CELL("address", B38))</f>
        <v>#REF!</v>
      </c>
      <c r="C38" s="1" t="e" cm="1">
        <f t="array" aca="1" ref="C38" ca="1">INDIRECT("'" &amp; YEAR(TODAY()) &amp; "'!" &amp; CELL("address", C38))</f>
        <v>#REF!</v>
      </c>
      <c r="D38" s="1" t="e" cm="1">
        <f t="array" aca="1" ref="D38" ca="1">INDIRECT("'" &amp; YEAR(TODAY()) &amp; "'!" &amp; CELL("address", D38))</f>
        <v>#REF!</v>
      </c>
      <c r="E38" s="1" t="e" cm="1">
        <f t="array" aca="1" ref="E38" ca="1">INDIRECT("'" &amp; YEAR(TODAY()) &amp; "'!" &amp; CELL("address", E38))</f>
        <v>#REF!</v>
      </c>
      <c r="F38" s="1" t="e" cm="1">
        <f t="array" aca="1" ref="F38" ca="1">INDIRECT("'" &amp; YEAR(TODAY()) &amp; "'!" &amp; CELL("address", F38))</f>
        <v>#REF!</v>
      </c>
      <c r="G38" s="1" t="e" cm="1">
        <f t="array" aca="1" ref="G38" ca="1">INDIRECT("'" &amp; YEAR(TODAY()) &amp; "'!" &amp; CELL("address", G38))</f>
        <v>#REF!</v>
      </c>
      <c r="H38" s="1" t="e" cm="1">
        <f t="array" aca="1" ref="H38" ca="1">INDIRECT("'" &amp; YEAR(TODAY()) &amp; "'!" &amp; CELL("address", H38))</f>
        <v>#REF!</v>
      </c>
      <c r="I38" s="1" t="e" cm="1">
        <f t="array" aca="1" ref="I38" ca="1">INDIRECT("'" &amp; YEAR(TODAY()) &amp; "'!" &amp; CELL("address", I38))</f>
        <v>#REF!</v>
      </c>
      <c r="J38" s="1" t="e" cm="1">
        <f t="array" aca="1" ref="J38" ca="1">INDIRECT("'" &amp; YEAR(TODAY()) &amp; "'!" &amp; CELL("address", J38))</f>
        <v>#REF!</v>
      </c>
      <c r="K38" s="1" t="e" cm="1">
        <f t="array" aca="1" ref="K38" ca="1">INDIRECT("'" &amp; YEAR(TODAY()) &amp; "'!" &amp; CELL("address", K38))</f>
        <v>#REF!</v>
      </c>
      <c r="L38" s="1" t="e" cm="1">
        <f t="array" aca="1" ref="L38" ca="1">INDIRECT("'" &amp; YEAR(TODAY()) &amp; "'!" &amp; CELL("address", L38))</f>
        <v>#REF!</v>
      </c>
      <c r="M38" s="1" t="e" cm="1">
        <f t="array" aca="1" ref="M38" ca="1">INDIRECT("'" &amp; YEAR(TODAY()) &amp; "'!" &amp; CELL("address", M38))</f>
        <v>#REF!</v>
      </c>
      <c r="N38" s="1" t="e" cm="1">
        <f t="array" aca="1" ref="N38" ca="1">INDIRECT("'" &amp; YEAR(TODAY()) &amp; "'!" &amp; CELL("address", N38))</f>
        <v>#REF!</v>
      </c>
      <c r="O38" s="1" t="e" cm="1">
        <f t="array" aca="1" ref="O38" ca="1">INDIRECT("'" &amp; YEAR(TODAY()) &amp; "'!" &amp; CELL("address", O38))</f>
        <v>#REF!</v>
      </c>
      <c r="P38" s="1" t="e" cm="1">
        <f t="array" aca="1" ref="P38" ca="1">INDIRECT("'" &amp; YEAR(TODAY()) &amp; "'!" &amp; CELL("address", P38))</f>
        <v>#REF!</v>
      </c>
      <c r="Q38" s="1" t="e" cm="1">
        <f t="array" aca="1" ref="Q38" ca="1">INDIRECT("'" &amp; YEAR(TODAY()) &amp; "'!" &amp; CELL("address", Q38))</f>
        <v>#REF!</v>
      </c>
      <c r="R38" s="1" t="e" cm="1">
        <f t="array" aca="1" ref="R38" ca="1">INDIRECT("'" &amp; YEAR(TODAY()) &amp; "'!" &amp; CELL("address", R38))</f>
        <v>#REF!</v>
      </c>
      <c r="S38" s="1" t="e" cm="1">
        <f t="array" aca="1" ref="S38" ca="1">INDIRECT("'" &amp; YEAR(TODAY()) &amp; "'!" &amp; CELL("address", S38))</f>
        <v>#REF!</v>
      </c>
      <c r="T38" s="1" t="e" cm="1">
        <f t="array" aca="1" ref="T38" ca="1">INDIRECT("'" &amp; YEAR(TODAY()) &amp; "'!" &amp; CELL("address", T38))</f>
        <v>#REF!</v>
      </c>
      <c r="U38" s="1" t="e" cm="1">
        <f t="array" aca="1" ref="U38" ca="1">INDIRECT("'" &amp; YEAR(TODAY()) &amp; "'!" &amp; CELL("address", U38))</f>
        <v>#REF!</v>
      </c>
      <c r="V38" s="1" t="e" cm="1">
        <f t="array" aca="1" ref="V38" ca="1">INDIRECT("'" &amp; YEAR(TODAY()) &amp; "'!" &amp; CELL("address", V38))</f>
        <v>#REF!</v>
      </c>
      <c r="W38" s="1" t="e" cm="1">
        <f t="array" aca="1" ref="W38" ca="1">INDIRECT("'" &amp; YEAR(TODAY()) &amp; "'!" &amp; CELL("address", W38))</f>
        <v>#REF!</v>
      </c>
      <c r="X38" s="1" t="e" cm="1">
        <f t="array" aca="1" ref="X38" ca="1">INDIRECT("'" &amp; YEAR(TODAY()) &amp; "'!" &amp; CELL("address", X38))</f>
        <v>#REF!</v>
      </c>
      <c r="Y38" s="1" t="e" cm="1">
        <f t="array" aca="1" ref="Y38" ca="1">INDIRECT("'" &amp; YEAR(TODAY()) &amp; "'!" &amp; CELL("address", Y38))</f>
        <v>#REF!</v>
      </c>
      <c r="Z38" s="1" t="e" cm="1">
        <f t="array" aca="1" ref="Z38" ca="1">INDIRECT("'" &amp; YEAR(TODAY()) &amp; "'!" &amp; CELL("address", Z38))</f>
        <v>#REF!</v>
      </c>
      <c r="AA38" s="1" t="e" cm="1">
        <f t="array" aca="1" ref="AA38" ca="1">INDIRECT("'" &amp; YEAR(TODAY()) &amp; "'!" &amp; CELL("address", AA38))</f>
        <v>#REF!</v>
      </c>
      <c r="AB38" s="1" t="e" cm="1">
        <f t="array" aca="1" ref="AB38" ca="1">INDIRECT("'" &amp; YEAR(TODAY()) &amp; "'!" &amp; CELL("address", AB38))</f>
        <v>#REF!</v>
      </c>
      <c r="AC38" s="1" t="e" cm="1">
        <f t="array" aca="1" ref="AC38" ca="1">INDIRECT("'" &amp; YEAR(TODAY()) &amp; "'!" &amp; CELL("address", AC38))</f>
        <v>#REF!</v>
      </c>
      <c r="AD38" s="1" t="e" cm="1">
        <f t="array" aca="1" ref="AD38" ca="1">INDIRECT("'" &amp; YEAR(TODAY()) &amp; "'!" &amp; CELL("address", AD38))</f>
        <v>#REF!</v>
      </c>
      <c r="AE38" s="1" t="e" cm="1">
        <f t="array" aca="1" ref="AE38" ca="1">INDIRECT("'" &amp; YEAR(TODAY()) &amp; "'!" &amp; CELL("address", AE38))</f>
        <v>#REF!</v>
      </c>
      <c r="AF38" s="1" t="e" cm="1">
        <f t="array" aca="1" ref="AF38" ca="1">INDIRECT("'" &amp; YEAR(TODAY()) &amp; "'!" &amp; CELL("address", AF38))</f>
        <v>#REF!</v>
      </c>
      <c r="AG38" s="1" t="e" cm="1">
        <f t="array" aca="1" ref="AG38" ca="1">INDIRECT("'" &amp; YEAR(TODAY()) &amp; "'!" &amp; CELL("address", AG38))</f>
        <v>#REF!</v>
      </c>
      <c r="AH38" s="1" t="e" cm="1">
        <f t="array" aca="1" ref="AH38" ca="1">INDIRECT("'" &amp; YEAR(TODAY()) &amp; "'!" &amp; CELL("address", AH38))</f>
        <v>#REF!</v>
      </c>
      <c r="AI38" s="1" t="e" cm="1">
        <f t="array" aca="1" ref="AI38" ca="1">INDIRECT("'" &amp; YEAR(TODAY()) &amp; "'!" &amp; CELL("address", AI38))</f>
        <v>#REF!</v>
      </c>
      <c r="AJ38" s="1" t="e" cm="1">
        <f t="array" aca="1" ref="AJ38" ca="1">INDIRECT("'" &amp; YEAR(TODAY()) &amp; "'!" &amp; CELL("address", AJ38))</f>
        <v>#REF!</v>
      </c>
      <c r="AK38" s="1" t="e" cm="1">
        <f t="array" aca="1" ref="AK38" ca="1">INDIRECT("'" &amp; YEAR(TODAY()) &amp; "'!" &amp; CELL("address", AK38))</f>
        <v>#REF!</v>
      </c>
      <c r="AL38" s="1" t="e" cm="1">
        <f t="array" aca="1" ref="AL38" ca="1">INDIRECT("'" &amp; YEAR(TODAY()) &amp; "'!" &amp; CELL("address", AL38))</f>
        <v>#REF!</v>
      </c>
      <c r="AM38" s="1" t="e" cm="1">
        <f t="array" aca="1" ref="AM38" ca="1">INDIRECT("'" &amp; YEAR(TODAY()) &amp; "'!" &amp; CELL("address", AM38))</f>
        <v>#REF!</v>
      </c>
      <c r="AN38" s="1" t="e" cm="1">
        <f t="array" aca="1" ref="AN38" ca="1">INDIRECT("'" &amp; YEAR(TODAY()) &amp; "'!" &amp; CELL("address", AN38))</f>
        <v>#REF!</v>
      </c>
      <c r="AO38" s="1" t="e" cm="1">
        <f t="array" aca="1" ref="AO38" ca="1">INDIRECT("'" &amp; YEAR(TODAY()) &amp; "'!" &amp; CELL("address", AO38))</f>
        <v>#REF!</v>
      </c>
      <c r="AP38" s="1" t="e" cm="1">
        <f t="array" aca="1" ref="AP38" ca="1">INDIRECT("'" &amp; YEAR(TODAY()) &amp; "'!" &amp; CELL("address", AP38))</f>
        <v>#REF!</v>
      </c>
      <c r="AQ38" s="1" t="e" cm="1">
        <f t="array" aca="1" ref="AQ38" ca="1">INDIRECT("'" &amp; YEAR(TODAY()) &amp; "'!" &amp; CELL("address", AQ38))</f>
        <v>#REF!</v>
      </c>
      <c r="AR38" s="1" t="e" cm="1">
        <f t="array" aca="1" ref="AR38" ca="1">INDIRECT("'" &amp; YEAR(TODAY()) &amp; "'!" &amp; CELL("address", AR38))</f>
        <v>#REF!</v>
      </c>
      <c r="AS38" s="1" t="e" cm="1">
        <f t="array" aca="1" ref="AS38" ca="1">INDIRECT("'" &amp; YEAR(TODAY()) &amp; "'!" &amp; CELL("address", AS38))</f>
        <v>#REF!</v>
      </c>
      <c r="AT38" s="1" t="e" cm="1">
        <f t="array" aca="1" ref="AT38" ca="1">INDIRECT("'" &amp; YEAR(TODAY()) &amp; "'!" &amp; CELL("address", AT38))</f>
        <v>#REF!</v>
      </c>
      <c r="AU38" s="1" t="e" cm="1">
        <f t="array" aca="1" ref="AU38" ca="1">INDIRECT("'" &amp; YEAR(TODAY()) &amp; "'!" &amp; CELL("address", AU38))</f>
        <v>#REF!</v>
      </c>
      <c r="AV38" s="1" t="e" cm="1">
        <f t="array" aca="1" ref="AV38" ca="1">INDIRECT("'" &amp; YEAR(TODAY()) &amp; "'!" &amp; CELL("address", AV38))</f>
        <v>#REF!</v>
      </c>
      <c r="AW38" s="1" t="e" cm="1">
        <f t="array" aca="1" ref="AW38" ca="1">INDIRECT("'" &amp; YEAR(TODAY()) &amp; "'!" &amp; CELL("address", AW38))</f>
        <v>#REF!</v>
      </c>
      <c r="AX38" s="1" t="e" cm="1">
        <f t="array" aca="1" ref="AX38" ca="1">INDIRECT("'" &amp; YEAR(TODAY()) &amp; "'!" &amp; CELL("address", AX38))</f>
        <v>#REF!</v>
      </c>
      <c r="AY38" s="1" t="e" cm="1">
        <f t="array" aca="1" ref="AY38" ca="1">INDIRECT("'" &amp; YEAR(TODAY()) &amp; "'!" &amp; CELL("address", AY38))</f>
        <v>#REF!</v>
      </c>
      <c r="AZ38" s="1" t="e" cm="1">
        <f t="array" aca="1" ref="AZ38" ca="1">INDIRECT("'" &amp; YEAR(TODAY()) &amp; "'!" &amp; CELL("address", AZ38))</f>
        <v>#REF!</v>
      </c>
      <c r="BA38" s="1" t="e" cm="1">
        <f t="array" aca="1" ref="BA38" ca="1">INDIRECT("'" &amp; YEAR(TODAY()) &amp; "'!" &amp; CELL("address", BA38))</f>
        <v>#REF!</v>
      </c>
      <c r="BB38" s="1" t="e" cm="1">
        <f t="array" aca="1" ref="BB38" ca="1">INDIRECT("'" &amp; YEAR(TODAY()) &amp; "'!" &amp; CELL("address", BB38))</f>
        <v>#REF!</v>
      </c>
      <c r="BC38" s="1" t="e" cm="1">
        <f t="array" aca="1" ref="BC38" ca="1">INDIRECT("'" &amp; YEAR(TODAY()) &amp; "'!" &amp; CELL("address", BC38))</f>
        <v>#REF!</v>
      </c>
      <c r="BD38" s="1" t="e" cm="1">
        <f t="array" aca="1" ref="BD38" ca="1">INDIRECT("'" &amp; YEAR(TODAY()) &amp; "'!" &amp; CELL("address", BD38))</f>
        <v>#REF!</v>
      </c>
      <c r="BE38" s="1" t="e" cm="1">
        <f t="array" aca="1" ref="BE38" ca="1">INDIRECT("'" &amp; YEAR(TODAY()) &amp; "'!" &amp; CELL("address", BE38))</f>
        <v>#REF!</v>
      </c>
      <c r="BF38" s="1" t="e" cm="1">
        <f t="array" aca="1" ref="BF38" ca="1">INDIRECT("'" &amp; YEAR(TODAY()) &amp; "'!" &amp; CELL("address", BF38))</f>
        <v>#REF!</v>
      </c>
      <c r="BG38" s="1" t="e" cm="1">
        <f t="array" aca="1" ref="BG38" ca="1">INDIRECT("'" &amp; YEAR(TODAY()) &amp; "'!" &amp; CELL("address", BG38))</f>
        <v>#REF!</v>
      </c>
      <c r="BH38" s="1" t="e" cm="1">
        <f t="array" aca="1" ref="BH38" ca="1">INDIRECT("'" &amp; YEAR(TODAY()) &amp; "'!" &amp; CELL("address", BH38))</f>
        <v>#REF!</v>
      </c>
      <c r="BI38" s="1" t="e" cm="1">
        <f t="array" aca="1" ref="BI38" ca="1">INDIRECT("'" &amp; YEAR(TODAY()) &amp; "'!" &amp; CELL("address", BI38))</f>
        <v>#REF!</v>
      </c>
      <c r="BJ38" s="1" t="e" cm="1">
        <f t="array" aca="1" ref="BJ38" ca="1">INDIRECT("'" &amp; YEAR(TODAY()) &amp; "'!" &amp; CELL("address", BJ38))</f>
        <v>#REF!</v>
      </c>
      <c r="BK38" s="1" t="e" cm="1">
        <f t="array" aca="1" ref="BK38" ca="1">INDIRECT("'" &amp; YEAR(TODAY()) &amp; "'!" &amp; CELL("address", BK38))</f>
        <v>#REF!</v>
      </c>
      <c r="BL38" s="1" t="e" cm="1">
        <f t="array" aca="1" ref="BL38" ca="1">INDIRECT("'" &amp; YEAR(TODAY()) &amp; "'!" &amp; CELL("address", BL38))</f>
        <v>#REF!</v>
      </c>
      <c r="BM38" s="1" t="e" cm="1">
        <f t="array" aca="1" ref="BM38" ca="1">INDIRECT("'" &amp; YEAR(TODAY()) &amp; "'!" &amp; CELL("address", BM38))</f>
        <v>#REF!</v>
      </c>
      <c r="BN38" s="1" t="e" cm="1">
        <f t="array" aca="1" ref="BN38" ca="1">INDIRECT("'" &amp; YEAR(TODAY()) &amp; "'!" &amp; CELL("address", BN38))</f>
        <v>#REF!</v>
      </c>
      <c r="BO38" s="1" t="e" cm="1">
        <f t="array" aca="1" ref="BO38" ca="1">INDIRECT("'" &amp; YEAR(TODAY()) &amp; "'!" &amp; CELL("address", BO38))</f>
        <v>#REF!</v>
      </c>
      <c r="BP38" s="1" t="e" cm="1">
        <f t="array" aca="1" ref="BP38" ca="1">INDIRECT("'" &amp; YEAR(TODAY()) &amp; "'!" &amp; CELL("address", BP38))</f>
        <v>#REF!</v>
      </c>
      <c r="BQ38" s="1" t="e" cm="1">
        <f t="array" aca="1" ref="BQ38" ca="1">INDIRECT("'" &amp; YEAR(TODAY()) &amp; "'!" &amp; CELL("address", BQ38))</f>
        <v>#REF!</v>
      </c>
      <c r="BR38" s="1" t="e" cm="1">
        <f t="array" aca="1" ref="BR38" ca="1">INDIRECT("'" &amp; YEAR(TODAY()) &amp; "'!" &amp; CELL("address", BR38))</f>
        <v>#REF!</v>
      </c>
      <c r="BS38" s="1" t="e" cm="1">
        <f t="array" aca="1" ref="BS38" ca="1">INDIRECT("'" &amp; YEAR(TODAY()) &amp; "'!" &amp; CELL("address", BS38))</f>
        <v>#REF!</v>
      </c>
      <c r="BT38" s="1" t="e" cm="1">
        <f t="array" aca="1" ref="BT38" ca="1">INDIRECT("'" &amp; YEAR(TODAY()) &amp; "'!" &amp; CELL("address", BT38))</f>
        <v>#REF!</v>
      </c>
    </row>
    <row r="39" spans="1:72" x14ac:dyDescent="0.25">
      <c r="A39" s="1" t="e" cm="1">
        <f t="array" aca="1" ref="A39" ca="1">INDIRECT("'" &amp; YEAR(TODAY()) &amp; "'!" &amp; CELL("address", A39))</f>
        <v>#REF!</v>
      </c>
      <c r="B39" s="1" t="e" cm="1">
        <f t="array" aca="1" ref="B39" ca="1">INDIRECT("'" &amp; YEAR(TODAY()) &amp; "'!" &amp; CELL("address", B39))</f>
        <v>#REF!</v>
      </c>
      <c r="C39" s="1" t="e" cm="1">
        <f t="array" aca="1" ref="C39" ca="1">INDIRECT("'" &amp; YEAR(TODAY()) &amp; "'!" &amp; CELL("address", C39))</f>
        <v>#REF!</v>
      </c>
      <c r="D39" s="1" t="e" cm="1">
        <f t="array" aca="1" ref="D39" ca="1">INDIRECT("'" &amp; YEAR(TODAY()) &amp; "'!" &amp; CELL("address", D39))</f>
        <v>#REF!</v>
      </c>
      <c r="E39" s="1" t="e" cm="1">
        <f t="array" aca="1" ref="E39" ca="1">INDIRECT("'" &amp; YEAR(TODAY()) &amp; "'!" &amp; CELL("address", E39))</f>
        <v>#REF!</v>
      </c>
      <c r="F39" s="1" t="e" cm="1">
        <f t="array" aca="1" ref="F39" ca="1">INDIRECT("'" &amp; YEAR(TODAY()) &amp; "'!" &amp; CELL("address", F39))</f>
        <v>#REF!</v>
      </c>
      <c r="G39" s="1" t="e" cm="1">
        <f t="array" aca="1" ref="G39" ca="1">INDIRECT("'" &amp; YEAR(TODAY()) &amp; "'!" &amp; CELL("address", G39))</f>
        <v>#REF!</v>
      </c>
      <c r="H39" s="1" t="e" cm="1">
        <f t="array" aca="1" ref="H39" ca="1">INDIRECT("'" &amp; YEAR(TODAY()) &amp; "'!" &amp; CELL("address", H39))</f>
        <v>#REF!</v>
      </c>
      <c r="I39" s="1" t="e" cm="1">
        <f t="array" aca="1" ref="I39" ca="1">INDIRECT("'" &amp; YEAR(TODAY()) &amp; "'!" &amp; CELL("address", I39))</f>
        <v>#REF!</v>
      </c>
      <c r="J39" s="1" t="e" cm="1">
        <f t="array" aca="1" ref="J39" ca="1">INDIRECT("'" &amp; YEAR(TODAY()) &amp; "'!" &amp; CELL("address", J39))</f>
        <v>#REF!</v>
      </c>
      <c r="K39" s="1" t="e" cm="1">
        <f t="array" aca="1" ref="K39" ca="1">INDIRECT("'" &amp; YEAR(TODAY()) &amp; "'!" &amp; CELL("address", K39))</f>
        <v>#REF!</v>
      </c>
      <c r="L39" s="1" t="e" cm="1">
        <f t="array" aca="1" ref="L39" ca="1">INDIRECT("'" &amp; YEAR(TODAY()) &amp; "'!" &amp; CELL("address", L39))</f>
        <v>#REF!</v>
      </c>
      <c r="M39" s="1" t="e" cm="1">
        <f t="array" aca="1" ref="M39" ca="1">INDIRECT("'" &amp; YEAR(TODAY()) &amp; "'!" &amp; CELL("address", M39))</f>
        <v>#REF!</v>
      </c>
      <c r="N39" s="1" t="e" cm="1">
        <f t="array" aca="1" ref="N39" ca="1">INDIRECT("'" &amp; YEAR(TODAY()) &amp; "'!" &amp; CELL("address", N39))</f>
        <v>#REF!</v>
      </c>
      <c r="O39" s="1" t="e" cm="1">
        <f t="array" aca="1" ref="O39" ca="1">INDIRECT("'" &amp; YEAR(TODAY()) &amp; "'!" &amp; CELL("address", O39))</f>
        <v>#REF!</v>
      </c>
      <c r="P39" s="1" t="e" cm="1">
        <f t="array" aca="1" ref="P39" ca="1">INDIRECT("'" &amp; YEAR(TODAY()) &amp; "'!" &amp; CELL("address", P39))</f>
        <v>#REF!</v>
      </c>
      <c r="Q39" s="1" t="e" cm="1">
        <f t="array" aca="1" ref="Q39" ca="1">INDIRECT("'" &amp; YEAR(TODAY()) &amp; "'!" &amp; CELL("address", Q39))</f>
        <v>#REF!</v>
      </c>
      <c r="R39" s="1" t="e" cm="1">
        <f t="array" aca="1" ref="R39" ca="1">INDIRECT("'" &amp; YEAR(TODAY()) &amp; "'!" &amp; CELL("address", R39))</f>
        <v>#REF!</v>
      </c>
      <c r="S39" s="1" t="e" cm="1">
        <f t="array" aca="1" ref="S39" ca="1">INDIRECT("'" &amp; YEAR(TODAY()) &amp; "'!" &amp; CELL("address", S39))</f>
        <v>#REF!</v>
      </c>
      <c r="T39" s="1" t="e" cm="1">
        <f t="array" aca="1" ref="T39" ca="1">INDIRECT("'" &amp; YEAR(TODAY()) &amp; "'!" &amp; CELL("address", T39))</f>
        <v>#REF!</v>
      </c>
      <c r="U39" s="1" t="e" cm="1">
        <f t="array" aca="1" ref="U39" ca="1">INDIRECT("'" &amp; YEAR(TODAY()) &amp; "'!" &amp; CELL("address", U39))</f>
        <v>#REF!</v>
      </c>
      <c r="V39" s="1" t="e" cm="1">
        <f t="array" aca="1" ref="V39" ca="1">INDIRECT("'" &amp; YEAR(TODAY()) &amp; "'!" &amp; CELL("address", V39))</f>
        <v>#REF!</v>
      </c>
      <c r="W39" s="1" t="e" cm="1">
        <f t="array" aca="1" ref="W39" ca="1">INDIRECT("'" &amp; YEAR(TODAY()) &amp; "'!" &amp; CELL("address", W39))</f>
        <v>#REF!</v>
      </c>
      <c r="X39" s="1" t="e" cm="1">
        <f t="array" aca="1" ref="X39" ca="1">INDIRECT("'" &amp; YEAR(TODAY()) &amp; "'!" &amp; CELL("address", X39))</f>
        <v>#REF!</v>
      </c>
      <c r="Y39" s="1" t="e" cm="1">
        <f t="array" aca="1" ref="Y39" ca="1">INDIRECT("'" &amp; YEAR(TODAY()) &amp; "'!" &amp; CELL("address", Y39))</f>
        <v>#REF!</v>
      </c>
      <c r="Z39" s="1" t="e" cm="1">
        <f t="array" aca="1" ref="Z39" ca="1">INDIRECT("'" &amp; YEAR(TODAY()) &amp; "'!" &amp; CELL("address", Z39))</f>
        <v>#REF!</v>
      </c>
      <c r="AA39" s="1" t="e" cm="1">
        <f t="array" aca="1" ref="AA39" ca="1">INDIRECT("'" &amp; YEAR(TODAY()) &amp; "'!" &amp; CELL("address", AA39))</f>
        <v>#REF!</v>
      </c>
      <c r="AB39" s="1" t="e" cm="1">
        <f t="array" aca="1" ref="AB39" ca="1">INDIRECT("'" &amp; YEAR(TODAY()) &amp; "'!" &amp; CELL("address", AB39))</f>
        <v>#REF!</v>
      </c>
      <c r="AC39" s="1" t="e" cm="1">
        <f t="array" aca="1" ref="AC39" ca="1">INDIRECT("'" &amp; YEAR(TODAY()) &amp; "'!" &amp; CELL("address", AC39))</f>
        <v>#REF!</v>
      </c>
      <c r="AD39" s="1" t="e" cm="1">
        <f t="array" aca="1" ref="AD39" ca="1">INDIRECT("'" &amp; YEAR(TODAY()) &amp; "'!" &amp; CELL("address", AD39))</f>
        <v>#REF!</v>
      </c>
      <c r="AE39" s="1" t="e" cm="1">
        <f t="array" aca="1" ref="AE39" ca="1">INDIRECT("'" &amp; YEAR(TODAY()) &amp; "'!" &amp; CELL("address", AE39))</f>
        <v>#REF!</v>
      </c>
      <c r="AF39" s="1" t="e" cm="1">
        <f t="array" aca="1" ref="AF39" ca="1">INDIRECT("'" &amp; YEAR(TODAY()) &amp; "'!" &amp; CELL("address", AF39))</f>
        <v>#REF!</v>
      </c>
      <c r="AG39" s="1" t="e" cm="1">
        <f t="array" aca="1" ref="AG39" ca="1">INDIRECT("'" &amp; YEAR(TODAY()) &amp; "'!" &amp; CELL("address", AG39))</f>
        <v>#REF!</v>
      </c>
      <c r="AH39" s="1" t="e" cm="1">
        <f t="array" aca="1" ref="AH39" ca="1">INDIRECT("'" &amp; YEAR(TODAY()) &amp; "'!" &amp; CELL("address", AH39))</f>
        <v>#REF!</v>
      </c>
      <c r="AI39" s="1" t="e" cm="1">
        <f t="array" aca="1" ref="AI39" ca="1">INDIRECT("'" &amp; YEAR(TODAY()) &amp; "'!" &amp; CELL("address", AI39))</f>
        <v>#REF!</v>
      </c>
      <c r="AJ39" s="1" t="e" cm="1">
        <f t="array" aca="1" ref="AJ39" ca="1">INDIRECT("'" &amp; YEAR(TODAY()) &amp; "'!" &amp; CELL("address", AJ39))</f>
        <v>#REF!</v>
      </c>
      <c r="AK39" s="1" t="e" cm="1">
        <f t="array" aca="1" ref="AK39" ca="1">INDIRECT("'" &amp; YEAR(TODAY()) &amp; "'!" &amp; CELL("address", AK39))</f>
        <v>#REF!</v>
      </c>
      <c r="AL39" s="1" t="e" cm="1">
        <f t="array" aca="1" ref="AL39" ca="1">INDIRECT("'" &amp; YEAR(TODAY()) &amp; "'!" &amp; CELL("address", AL39))</f>
        <v>#REF!</v>
      </c>
      <c r="AM39" s="1" t="e" cm="1">
        <f t="array" aca="1" ref="AM39" ca="1">INDIRECT("'" &amp; YEAR(TODAY()) &amp; "'!" &amp; CELL("address", AM39))</f>
        <v>#REF!</v>
      </c>
      <c r="AN39" s="1" t="e" cm="1">
        <f t="array" aca="1" ref="AN39" ca="1">INDIRECT("'" &amp; YEAR(TODAY()) &amp; "'!" &amp; CELL("address", AN39))</f>
        <v>#REF!</v>
      </c>
      <c r="AO39" s="1" t="e" cm="1">
        <f t="array" aca="1" ref="AO39" ca="1">INDIRECT("'" &amp; YEAR(TODAY()) &amp; "'!" &amp; CELL("address", AO39))</f>
        <v>#REF!</v>
      </c>
      <c r="AP39" s="1" t="e" cm="1">
        <f t="array" aca="1" ref="AP39" ca="1">INDIRECT("'" &amp; YEAR(TODAY()) &amp; "'!" &amp; CELL("address", AP39))</f>
        <v>#REF!</v>
      </c>
      <c r="AQ39" s="1" t="e" cm="1">
        <f t="array" aca="1" ref="AQ39" ca="1">INDIRECT("'" &amp; YEAR(TODAY()) &amp; "'!" &amp; CELL("address", AQ39))</f>
        <v>#REF!</v>
      </c>
      <c r="AR39" s="1" t="e" cm="1">
        <f t="array" aca="1" ref="AR39" ca="1">INDIRECT("'" &amp; YEAR(TODAY()) &amp; "'!" &amp; CELL("address", AR39))</f>
        <v>#REF!</v>
      </c>
      <c r="AS39" s="1" t="e" cm="1">
        <f t="array" aca="1" ref="AS39" ca="1">INDIRECT("'" &amp; YEAR(TODAY()) &amp; "'!" &amp; CELL("address", AS39))</f>
        <v>#REF!</v>
      </c>
      <c r="AT39" s="1" t="e" cm="1">
        <f t="array" aca="1" ref="AT39" ca="1">INDIRECT("'" &amp; YEAR(TODAY()) &amp; "'!" &amp; CELL("address", AT39))</f>
        <v>#REF!</v>
      </c>
      <c r="AU39" s="1" t="e" cm="1">
        <f t="array" aca="1" ref="AU39" ca="1">INDIRECT("'" &amp; YEAR(TODAY()) &amp; "'!" &amp; CELL("address", AU39))</f>
        <v>#REF!</v>
      </c>
      <c r="AV39" s="1" t="e" cm="1">
        <f t="array" aca="1" ref="AV39" ca="1">INDIRECT("'" &amp; YEAR(TODAY()) &amp; "'!" &amp; CELL("address", AV39))</f>
        <v>#REF!</v>
      </c>
      <c r="AW39" s="1" t="e" cm="1">
        <f t="array" aca="1" ref="AW39" ca="1">INDIRECT("'" &amp; YEAR(TODAY()) &amp; "'!" &amp; CELL("address", AW39))</f>
        <v>#REF!</v>
      </c>
      <c r="AX39" s="1" t="e" cm="1">
        <f t="array" aca="1" ref="AX39" ca="1">INDIRECT("'" &amp; YEAR(TODAY()) &amp; "'!" &amp; CELL("address", AX39))</f>
        <v>#REF!</v>
      </c>
      <c r="AY39" s="1" t="e" cm="1">
        <f t="array" aca="1" ref="AY39" ca="1">INDIRECT("'" &amp; YEAR(TODAY()) &amp; "'!" &amp; CELL("address", AY39))</f>
        <v>#REF!</v>
      </c>
      <c r="AZ39" s="1" t="e" cm="1">
        <f t="array" aca="1" ref="AZ39" ca="1">INDIRECT("'" &amp; YEAR(TODAY()) &amp; "'!" &amp; CELL("address", AZ39))</f>
        <v>#REF!</v>
      </c>
      <c r="BA39" s="1" t="e" cm="1">
        <f t="array" aca="1" ref="BA39" ca="1">INDIRECT("'" &amp; YEAR(TODAY()) &amp; "'!" &amp; CELL("address", BA39))</f>
        <v>#REF!</v>
      </c>
      <c r="BB39" s="1" t="e" cm="1">
        <f t="array" aca="1" ref="BB39" ca="1">INDIRECT("'" &amp; YEAR(TODAY()) &amp; "'!" &amp; CELL("address", BB39))</f>
        <v>#REF!</v>
      </c>
      <c r="BC39" s="1" t="e" cm="1">
        <f t="array" aca="1" ref="BC39" ca="1">INDIRECT("'" &amp; YEAR(TODAY()) &amp; "'!" &amp; CELL("address", BC39))</f>
        <v>#REF!</v>
      </c>
      <c r="BD39" s="1" t="e" cm="1">
        <f t="array" aca="1" ref="BD39" ca="1">INDIRECT("'" &amp; YEAR(TODAY()) &amp; "'!" &amp; CELL("address", BD39))</f>
        <v>#REF!</v>
      </c>
      <c r="BE39" s="1" t="e" cm="1">
        <f t="array" aca="1" ref="BE39" ca="1">INDIRECT("'" &amp; YEAR(TODAY()) &amp; "'!" &amp; CELL("address", BE39))</f>
        <v>#REF!</v>
      </c>
      <c r="BF39" s="1" t="e" cm="1">
        <f t="array" aca="1" ref="BF39" ca="1">INDIRECT("'" &amp; YEAR(TODAY()) &amp; "'!" &amp; CELL("address", BF39))</f>
        <v>#REF!</v>
      </c>
      <c r="BG39" s="1" t="e" cm="1">
        <f t="array" aca="1" ref="BG39" ca="1">INDIRECT("'" &amp; YEAR(TODAY()) &amp; "'!" &amp; CELL("address", BG39))</f>
        <v>#REF!</v>
      </c>
      <c r="BH39" s="1" t="e" cm="1">
        <f t="array" aca="1" ref="BH39" ca="1">INDIRECT("'" &amp; YEAR(TODAY()) &amp; "'!" &amp; CELL("address", BH39))</f>
        <v>#REF!</v>
      </c>
      <c r="BI39" s="1" t="e" cm="1">
        <f t="array" aca="1" ref="BI39" ca="1">INDIRECT("'" &amp; YEAR(TODAY()) &amp; "'!" &amp; CELL("address", BI39))</f>
        <v>#REF!</v>
      </c>
      <c r="BJ39" s="1" t="e" cm="1">
        <f t="array" aca="1" ref="BJ39" ca="1">INDIRECT("'" &amp; YEAR(TODAY()) &amp; "'!" &amp; CELL("address", BJ39))</f>
        <v>#REF!</v>
      </c>
      <c r="BK39" s="1" t="e" cm="1">
        <f t="array" aca="1" ref="BK39" ca="1">INDIRECT("'" &amp; YEAR(TODAY()) &amp; "'!" &amp; CELL("address", BK39))</f>
        <v>#REF!</v>
      </c>
      <c r="BL39" s="1" t="e" cm="1">
        <f t="array" aca="1" ref="BL39" ca="1">INDIRECT("'" &amp; YEAR(TODAY()) &amp; "'!" &amp; CELL("address", BL39))</f>
        <v>#REF!</v>
      </c>
      <c r="BM39" s="1" t="e" cm="1">
        <f t="array" aca="1" ref="BM39" ca="1">INDIRECT("'" &amp; YEAR(TODAY()) &amp; "'!" &amp; CELL("address", BM39))</f>
        <v>#REF!</v>
      </c>
      <c r="BN39" s="1" t="e" cm="1">
        <f t="array" aca="1" ref="BN39" ca="1">INDIRECT("'" &amp; YEAR(TODAY()) &amp; "'!" &amp; CELL("address", BN39))</f>
        <v>#REF!</v>
      </c>
      <c r="BO39" s="1" t="e" cm="1">
        <f t="array" aca="1" ref="BO39" ca="1">INDIRECT("'" &amp; YEAR(TODAY()) &amp; "'!" &amp; CELL("address", BO39))</f>
        <v>#REF!</v>
      </c>
      <c r="BP39" s="1" t="e" cm="1">
        <f t="array" aca="1" ref="BP39" ca="1">INDIRECT("'" &amp; YEAR(TODAY()) &amp; "'!" &amp; CELL("address", BP39))</f>
        <v>#REF!</v>
      </c>
      <c r="BQ39" s="1" t="e" cm="1">
        <f t="array" aca="1" ref="BQ39" ca="1">INDIRECT("'" &amp; YEAR(TODAY()) &amp; "'!" &amp; CELL("address", BQ39))</f>
        <v>#REF!</v>
      </c>
      <c r="BR39" s="1" t="e" cm="1">
        <f t="array" aca="1" ref="BR39" ca="1">INDIRECT("'" &amp; YEAR(TODAY()) &amp; "'!" &amp; CELL("address", BR39))</f>
        <v>#REF!</v>
      </c>
      <c r="BS39" s="1" t="e" cm="1">
        <f t="array" aca="1" ref="BS39" ca="1">INDIRECT("'" &amp; YEAR(TODAY()) &amp; "'!" &amp; CELL("address", BS39))</f>
        <v>#REF!</v>
      </c>
      <c r="BT39" s="1" t="e" cm="1">
        <f t="array" aca="1" ref="BT39" ca="1">INDIRECT("'" &amp; YEAR(TODAY()) &amp; "'!" &amp; CELL("address", BT39))</f>
        <v>#REF!</v>
      </c>
    </row>
    <row r="40" spans="1:72" x14ac:dyDescent="0.25">
      <c r="A40" s="1" t="e" cm="1">
        <f t="array" aca="1" ref="A40" ca="1">INDIRECT("'" &amp; YEAR(TODAY()) &amp; "'!" &amp; CELL("address", A40))</f>
        <v>#REF!</v>
      </c>
      <c r="B40" s="1" t="e" cm="1">
        <f t="array" aca="1" ref="B40" ca="1">INDIRECT("'" &amp; YEAR(TODAY()) &amp; "'!" &amp; CELL("address", B40))</f>
        <v>#REF!</v>
      </c>
      <c r="C40" s="1" t="e" cm="1">
        <f t="array" aca="1" ref="C40" ca="1">INDIRECT("'" &amp; YEAR(TODAY()) &amp; "'!" &amp; CELL("address", C40))</f>
        <v>#REF!</v>
      </c>
      <c r="D40" s="1" t="e" cm="1">
        <f t="array" aca="1" ref="D40" ca="1">INDIRECT("'" &amp; YEAR(TODAY()) &amp; "'!" &amp; CELL("address", D40))</f>
        <v>#REF!</v>
      </c>
      <c r="E40" s="1" t="e" cm="1">
        <f t="array" aca="1" ref="E40" ca="1">INDIRECT("'" &amp; YEAR(TODAY()) &amp; "'!" &amp; CELL("address", E40))</f>
        <v>#REF!</v>
      </c>
      <c r="F40" s="1" t="e" cm="1">
        <f t="array" aca="1" ref="F40" ca="1">INDIRECT("'" &amp; YEAR(TODAY()) &amp; "'!" &amp; CELL("address", F40))</f>
        <v>#REF!</v>
      </c>
      <c r="G40" s="1" t="e" cm="1">
        <f t="array" aca="1" ref="G40" ca="1">INDIRECT("'" &amp; YEAR(TODAY()) &amp; "'!" &amp; CELL("address", G40))</f>
        <v>#REF!</v>
      </c>
      <c r="H40" s="1" t="e" cm="1">
        <f t="array" aca="1" ref="H40" ca="1">INDIRECT("'" &amp; YEAR(TODAY()) &amp; "'!" &amp; CELL("address", H40))</f>
        <v>#REF!</v>
      </c>
      <c r="I40" s="1" t="e" cm="1">
        <f t="array" aca="1" ref="I40" ca="1">INDIRECT("'" &amp; YEAR(TODAY()) &amp; "'!" &amp; CELL("address", I40))</f>
        <v>#REF!</v>
      </c>
      <c r="J40" s="1" t="e" cm="1">
        <f t="array" aca="1" ref="J40" ca="1">INDIRECT("'" &amp; YEAR(TODAY()) &amp; "'!" &amp; CELL("address", J40))</f>
        <v>#REF!</v>
      </c>
      <c r="K40" s="1" t="e" cm="1">
        <f t="array" aca="1" ref="K40" ca="1">INDIRECT("'" &amp; YEAR(TODAY()) &amp; "'!" &amp; CELL("address", K40))</f>
        <v>#REF!</v>
      </c>
      <c r="L40" s="1" t="e" cm="1">
        <f t="array" aca="1" ref="L40" ca="1">INDIRECT("'" &amp; YEAR(TODAY()) &amp; "'!" &amp; CELL("address", L40))</f>
        <v>#REF!</v>
      </c>
      <c r="M40" s="1" t="e" cm="1">
        <f t="array" aca="1" ref="M40" ca="1">INDIRECT("'" &amp; YEAR(TODAY()) &amp; "'!" &amp; CELL("address", M40))</f>
        <v>#REF!</v>
      </c>
      <c r="N40" s="1" t="e" cm="1">
        <f t="array" aca="1" ref="N40" ca="1">INDIRECT("'" &amp; YEAR(TODAY()) &amp; "'!" &amp; CELL("address", N40))</f>
        <v>#REF!</v>
      </c>
      <c r="O40" s="1" t="e" cm="1">
        <f t="array" aca="1" ref="O40" ca="1">INDIRECT("'" &amp; YEAR(TODAY()) &amp; "'!" &amp; CELL("address", O40))</f>
        <v>#REF!</v>
      </c>
      <c r="P40" s="1" t="e" cm="1">
        <f t="array" aca="1" ref="P40" ca="1">INDIRECT("'" &amp; YEAR(TODAY()) &amp; "'!" &amp; CELL("address", P40))</f>
        <v>#REF!</v>
      </c>
      <c r="Q40" s="1" t="e" cm="1">
        <f t="array" aca="1" ref="Q40" ca="1">INDIRECT("'" &amp; YEAR(TODAY()) &amp; "'!" &amp; CELL("address", Q40))</f>
        <v>#REF!</v>
      </c>
      <c r="R40" s="1" t="e" cm="1">
        <f t="array" aca="1" ref="R40" ca="1">INDIRECT("'" &amp; YEAR(TODAY()) &amp; "'!" &amp; CELL("address", R40))</f>
        <v>#REF!</v>
      </c>
      <c r="S40" s="1" t="e" cm="1">
        <f t="array" aca="1" ref="S40" ca="1">INDIRECT("'" &amp; YEAR(TODAY()) &amp; "'!" &amp; CELL("address", S40))</f>
        <v>#REF!</v>
      </c>
      <c r="T40" s="1" t="e" cm="1">
        <f t="array" aca="1" ref="T40" ca="1">INDIRECT("'" &amp; YEAR(TODAY()) &amp; "'!" &amp; CELL("address", T40))</f>
        <v>#REF!</v>
      </c>
      <c r="U40" s="1" t="e" cm="1">
        <f t="array" aca="1" ref="U40" ca="1">INDIRECT("'" &amp; YEAR(TODAY()) &amp; "'!" &amp; CELL("address", U40))</f>
        <v>#REF!</v>
      </c>
      <c r="V40" s="1" t="e" cm="1">
        <f t="array" aca="1" ref="V40" ca="1">INDIRECT("'" &amp; YEAR(TODAY()) &amp; "'!" &amp; CELL("address", V40))</f>
        <v>#REF!</v>
      </c>
      <c r="W40" s="1" t="e" cm="1">
        <f t="array" aca="1" ref="W40" ca="1">INDIRECT("'" &amp; YEAR(TODAY()) &amp; "'!" &amp; CELL("address", W40))</f>
        <v>#REF!</v>
      </c>
      <c r="X40" s="1" t="e" cm="1">
        <f t="array" aca="1" ref="X40" ca="1">INDIRECT("'" &amp; YEAR(TODAY()) &amp; "'!" &amp; CELL("address", X40))</f>
        <v>#REF!</v>
      </c>
      <c r="Y40" s="1" t="e" cm="1">
        <f t="array" aca="1" ref="Y40" ca="1">INDIRECT("'" &amp; YEAR(TODAY()) &amp; "'!" &amp; CELL("address", Y40))</f>
        <v>#REF!</v>
      </c>
      <c r="Z40" s="1" t="e" cm="1">
        <f t="array" aca="1" ref="Z40" ca="1">INDIRECT("'" &amp; YEAR(TODAY()) &amp; "'!" &amp; CELL("address", Z40))</f>
        <v>#REF!</v>
      </c>
      <c r="AA40" s="1" t="e" cm="1">
        <f t="array" aca="1" ref="AA40" ca="1">INDIRECT("'" &amp; YEAR(TODAY()) &amp; "'!" &amp; CELL("address", AA40))</f>
        <v>#REF!</v>
      </c>
      <c r="AB40" s="1" t="e" cm="1">
        <f t="array" aca="1" ref="AB40" ca="1">INDIRECT("'" &amp; YEAR(TODAY()) &amp; "'!" &amp; CELL("address", AB40))</f>
        <v>#REF!</v>
      </c>
      <c r="AC40" s="1" t="e" cm="1">
        <f t="array" aca="1" ref="AC40" ca="1">INDIRECT("'" &amp; YEAR(TODAY()) &amp; "'!" &amp; CELL("address", AC40))</f>
        <v>#REF!</v>
      </c>
      <c r="AD40" s="1" t="e" cm="1">
        <f t="array" aca="1" ref="AD40" ca="1">INDIRECT("'" &amp; YEAR(TODAY()) &amp; "'!" &amp; CELL("address", AD40))</f>
        <v>#REF!</v>
      </c>
      <c r="AE40" s="1" t="e" cm="1">
        <f t="array" aca="1" ref="AE40" ca="1">INDIRECT("'" &amp; YEAR(TODAY()) &amp; "'!" &amp; CELL("address", AE40))</f>
        <v>#REF!</v>
      </c>
      <c r="AF40" s="1" t="e" cm="1">
        <f t="array" aca="1" ref="AF40" ca="1">INDIRECT("'" &amp; YEAR(TODAY()) &amp; "'!" &amp; CELL("address", AF40))</f>
        <v>#REF!</v>
      </c>
      <c r="AG40" s="1" t="e" cm="1">
        <f t="array" aca="1" ref="AG40" ca="1">INDIRECT("'" &amp; YEAR(TODAY()) &amp; "'!" &amp; CELL("address", AG40))</f>
        <v>#REF!</v>
      </c>
      <c r="AH40" s="1" t="e" cm="1">
        <f t="array" aca="1" ref="AH40" ca="1">INDIRECT("'" &amp; YEAR(TODAY()) &amp; "'!" &amp; CELL("address", AH40))</f>
        <v>#REF!</v>
      </c>
      <c r="AI40" s="1" t="e" cm="1">
        <f t="array" aca="1" ref="AI40" ca="1">INDIRECT("'" &amp; YEAR(TODAY()) &amp; "'!" &amp; CELL("address", AI40))</f>
        <v>#REF!</v>
      </c>
      <c r="AJ40" s="1" t="e" cm="1">
        <f t="array" aca="1" ref="AJ40" ca="1">INDIRECT("'" &amp; YEAR(TODAY()) &amp; "'!" &amp; CELL("address", AJ40))</f>
        <v>#REF!</v>
      </c>
      <c r="AK40" s="1" t="e" cm="1">
        <f t="array" aca="1" ref="AK40" ca="1">INDIRECT("'" &amp; YEAR(TODAY()) &amp; "'!" &amp; CELL("address", AK40))</f>
        <v>#REF!</v>
      </c>
      <c r="AL40" s="1" t="e" cm="1">
        <f t="array" aca="1" ref="AL40" ca="1">INDIRECT("'" &amp; YEAR(TODAY()) &amp; "'!" &amp; CELL("address", AL40))</f>
        <v>#REF!</v>
      </c>
      <c r="AM40" s="1" t="e" cm="1">
        <f t="array" aca="1" ref="AM40" ca="1">INDIRECT("'" &amp; YEAR(TODAY()) &amp; "'!" &amp; CELL("address", AM40))</f>
        <v>#REF!</v>
      </c>
      <c r="AN40" s="1" t="e" cm="1">
        <f t="array" aca="1" ref="AN40" ca="1">INDIRECT("'" &amp; YEAR(TODAY()) &amp; "'!" &amp; CELL("address", AN40))</f>
        <v>#REF!</v>
      </c>
      <c r="AO40" s="1" t="e" cm="1">
        <f t="array" aca="1" ref="AO40" ca="1">INDIRECT("'" &amp; YEAR(TODAY()) &amp; "'!" &amp; CELL("address", AO40))</f>
        <v>#REF!</v>
      </c>
      <c r="AP40" s="1" t="e" cm="1">
        <f t="array" aca="1" ref="AP40" ca="1">INDIRECT("'" &amp; YEAR(TODAY()) &amp; "'!" &amp; CELL("address", AP40))</f>
        <v>#REF!</v>
      </c>
      <c r="AQ40" s="1" t="e" cm="1">
        <f t="array" aca="1" ref="AQ40" ca="1">INDIRECT("'" &amp; YEAR(TODAY()) &amp; "'!" &amp; CELL("address", AQ40))</f>
        <v>#REF!</v>
      </c>
      <c r="AR40" s="1" t="e" cm="1">
        <f t="array" aca="1" ref="AR40" ca="1">INDIRECT("'" &amp; YEAR(TODAY()) &amp; "'!" &amp; CELL("address", AR40))</f>
        <v>#REF!</v>
      </c>
      <c r="AS40" s="1" t="e" cm="1">
        <f t="array" aca="1" ref="AS40" ca="1">INDIRECT("'" &amp; YEAR(TODAY()) &amp; "'!" &amp; CELL("address", AS40))</f>
        <v>#REF!</v>
      </c>
      <c r="AT40" s="1" t="e" cm="1">
        <f t="array" aca="1" ref="AT40" ca="1">INDIRECT("'" &amp; YEAR(TODAY()) &amp; "'!" &amp; CELL("address", AT40))</f>
        <v>#REF!</v>
      </c>
      <c r="AU40" s="1" t="e" cm="1">
        <f t="array" aca="1" ref="AU40" ca="1">INDIRECT("'" &amp; YEAR(TODAY()) &amp; "'!" &amp; CELL("address", AU40))</f>
        <v>#REF!</v>
      </c>
      <c r="AV40" s="1" t="e" cm="1">
        <f t="array" aca="1" ref="AV40" ca="1">INDIRECT("'" &amp; YEAR(TODAY()) &amp; "'!" &amp; CELL("address", AV40))</f>
        <v>#REF!</v>
      </c>
      <c r="AW40" s="1" t="e" cm="1">
        <f t="array" aca="1" ref="AW40" ca="1">INDIRECT("'" &amp; YEAR(TODAY()) &amp; "'!" &amp; CELL("address", AW40))</f>
        <v>#REF!</v>
      </c>
      <c r="AX40" s="1" t="e" cm="1">
        <f t="array" aca="1" ref="AX40" ca="1">INDIRECT("'" &amp; YEAR(TODAY()) &amp; "'!" &amp; CELL("address", AX40))</f>
        <v>#REF!</v>
      </c>
      <c r="AY40" s="1" t="e" cm="1">
        <f t="array" aca="1" ref="AY40" ca="1">INDIRECT("'" &amp; YEAR(TODAY()) &amp; "'!" &amp; CELL("address", AY40))</f>
        <v>#REF!</v>
      </c>
      <c r="AZ40" s="1" t="e" cm="1">
        <f t="array" aca="1" ref="AZ40" ca="1">INDIRECT("'" &amp; YEAR(TODAY()) &amp; "'!" &amp; CELL("address", AZ40))</f>
        <v>#REF!</v>
      </c>
      <c r="BA40" s="1" t="e" cm="1">
        <f t="array" aca="1" ref="BA40" ca="1">INDIRECT("'" &amp; YEAR(TODAY()) &amp; "'!" &amp; CELL("address", BA40))</f>
        <v>#REF!</v>
      </c>
      <c r="BB40" s="1" t="e" cm="1">
        <f t="array" aca="1" ref="BB40" ca="1">INDIRECT("'" &amp; YEAR(TODAY()) &amp; "'!" &amp; CELL("address", BB40))</f>
        <v>#REF!</v>
      </c>
      <c r="BC40" s="1" t="e" cm="1">
        <f t="array" aca="1" ref="BC40" ca="1">INDIRECT("'" &amp; YEAR(TODAY()) &amp; "'!" &amp; CELL("address", BC40))</f>
        <v>#REF!</v>
      </c>
      <c r="BD40" s="1" t="e" cm="1">
        <f t="array" aca="1" ref="BD40" ca="1">INDIRECT("'" &amp; YEAR(TODAY()) &amp; "'!" &amp; CELL("address", BD40))</f>
        <v>#REF!</v>
      </c>
      <c r="BE40" s="1" t="e" cm="1">
        <f t="array" aca="1" ref="BE40" ca="1">INDIRECT("'" &amp; YEAR(TODAY()) &amp; "'!" &amp; CELL("address", BE40))</f>
        <v>#REF!</v>
      </c>
      <c r="BF40" s="1" t="e" cm="1">
        <f t="array" aca="1" ref="BF40" ca="1">INDIRECT("'" &amp; YEAR(TODAY()) &amp; "'!" &amp; CELL("address", BF40))</f>
        <v>#REF!</v>
      </c>
      <c r="BG40" s="1" t="e" cm="1">
        <f t="array" aca="1" ref="BG40" ca="1">INDIRECT("'" &amp; YEAR(TODAY()) &amp; "'!" &amp; CELL("address", BG40))</f>
        <v>#REF!</v>
      </c>
      <c r="BH40" s="1" t="e" cm="1">
        <f t="array" aca="1" ref="BH40" ca="1">INDIRECT("'" &amp; YEAR(TODAY()) &amp; "'!" &amp; CELL("address", BH40))</f>
        <v>#REF!</v>
      </c>
      <c r="BI40" s="1" t="e" cm="1">
        <f t="array" aca="1" ref="BI40" ca="1">INDIRECT("'" &amp; YEAR(TODAY()) &amp; "'!" &amp; CELL("address", BI40))</f>
        <v>#REF!</v>
      </c>
      <c r="BJ40" s="1" t="e" cm="1">
        <f t="array" aca="1" ref="BJ40" ca="1">INDIRECT("'" &amp; YEAR(TODAY()) &amp; "'!" &amp; CELL("address", BJ40))</f>
        <v>#REF!</v>
      </c>
      <c r="BK40" s="1" t="e" cm="1">
        <f t="array" aca="1" ref="BK40" ca="1">INDIRECT("'" &amp; YEAR(TODAY()) &amp; "'!" &amp; CELL("address", BK40))</f>
        <v>#REF!</v>
      </c>
      <c r="BL40" s="1" t="e" cm="1">
        <f t="array" aca="1" ref="BL40" ca="1">INDIRECT("'" &amp; YEAR(TODAY()) &amp; "'!" &amp; CELL("address", BL40))</f>
        <v>#REF!</v>
      </c>
      <c r="BM40" s="1" t="e" cm="1">
        <f t="array" aca="1" ref="BM40" ca="1">INDIRECT("'" &amp; YEAR(TODAY()) &amp; "'!" &amp; CELL("address", BM40))</f>
        <v>#REF!</v>
      </c>
      <c r="BN40" s="1" t="e" cm="1">
        <f t="array" aca="1" ref="BN40" ca="1">INDIRECT("'" &amp; YEAR(TODAY()) &amp; "'!" &amp; CELL("address", BN40))</f>
        <v>#REF!</v>
      </c>
      <c r="BO40" s="1" t="e" cm="1">
        <f t="array" aca="1" ref="BO40" ca="1">INDIRECT("'" &amp; YEAR(TODAY()) &amp; "'!" &amp; CELL("address", BO40))</f>
        <v>#REF!</v>
      </c>
      <c r="BP40" s="1" t="e" cm="1">
        <f t="array" aca="1" ref="BP40" ca="1">INDIRECT("'" &amp; YEAR(TODAY()) &amp; "'!" &amp; CELL("address", BP40))</f>
        <v>#REF!</v>
      </c>
      <c r="BQ40" s="1" t="e" cm="1">
        <f t="array" aca="1" ref="BQ40" ca="1">INDIRECT("'" &amp; YEAR(TODAY()) &amp; "'!" &amp; CELL("address", BQ40))</f>
        <v>#REF!</v>
      </c>
      <c r="BR40" s="1" t="e" cm="1">
        <f t="array" aca="1" ref="BR40" ca="1">INDIRECT("'" &amp; YEAR(TODAY()) &amp; "'!" &amp; CELL("address", BR40))</f>
        <v>#REF!</v>
      </c>
      <c r="BS40" s="1" t="e" cm="1">
        <f t="array" aca="1" ref="BS40" ca="1">INDIRECT("'" &amp; YEAR(TODAY()) &amp; "'!" &amp; CELL("address", BS40))</f>
        <v>#REF!</v>
      </c>
      <c r="BT40" s="1" t="e" cm="1">
        <f t="array" aca="1" ref="BT40" ca="1">INDIRECT("'" &amp; YEAR(TODAY()) &amp; "'!" &amp; CELL("address", BT40))</f>
        <v>#REF!</v>
      </c>
    </row>
    <row r="41" spans="1:72" x14ac:dyDescent="0.25">
      <c r="A41" s="1" t="e" cm="1">
        <f t="array" aca="1" ref="A41" ca="1">INDIRECT("'" &amp; YEAR(TODAY()) &amp; "'!" &amp; CELL("address", A41))</f>
        <v>#REF!</v>
      </c>
      <c r="B41" s="1" t="e" cm="1">
        <f t="array" aca="1" ref="B41" ca="1">INDIRECT("'" &amp; YEAR(TODAY()) &amp; "'!" &amp; CELL("address", B41))</f>
        <v>#REF!</v>
      </c>
      <c r="C41" s="1" t="e" cm="1">
        <f t="array" aca="1" ref="C41" ca="1">INDIRECT("'" &amp; YEAR(TODAY()) &amp; "'!" &amp; CELL("address", C41))</f>
        <v>#REF!</v>
      </c>
      <c r="D41" s="1" t="e" cm="1">
        <f t="array" aca="1" ref="D41" ca="1">INDIRECT("'" &amp; YEAR(TODAY()) &amp; "'!" &amp; CELL("address", D41))</f>
        <v>#REF!</v>
      </c>
      <c r="E41" s="1" t="e" cm="1">
        <f t="array" aca="1" ref="E41" ca="1">INDIRECT("'" &amp; YEAR(TODAY()) &amp; "'!" &amp; CELL("address", E41))</f>
        <v>#REF!</v>
      </c>
      <c r="F41" s="1" t="e" cm="1">
        <f t="array" aca="1" ref="F41" ca="1">INDIRECT("'" &amp; YEAR(TODAY()) &amp; "'!" &amp; CELL("address", F41))</f>
        <v>#REF!</v>
      </c>
      <c r="G41" s="1" t="e" cm="1">
        <f t="array" aca="1" ref="G41" ca="1">INDIRECT("'" &amp; YEAR(TODAY()) &amp; "'!" &amp; CELL("address", G41))</f>
        <v>#REF!</v>
      </c>
      <c r="H41" s="1" t="e" cm="1">
        <f t="array" aca="1" ref="H41" ca="1">INDIRECT("'" &amp; YEAR(TODAY()) &amp; "'!" &amp; CELL("address", H41))</f>
        <v>#REF!</v>
      </c>
      <c r="I41" s="1" t="e" cm="1">
        <f t="array" aca="1" ref="I41" ca="1">INDIRECT("'" &amp; YEAR(TODAY()) &amp; "'!" &amp; CELL("address", I41))</f>
        <v>#REF!</v>
      </c>
      <c r="J41" s="1" t="e" cm="1">
        <f t="array" aca="1" ref="J41" ca="1">INDIRECT("'" &amp; YEAR(TODAY()) &amp; "'!" &amp; CELL("address", J41))</f>
        <v>#REF!</v>
      </c>
      <c r="K41" s="1" t="e" cm="1">
        <f t="array" aca="1" ref="K41" ca="1">INDIRECT("'" &amp; YEAR(TODAY()) &amp; "'!" &amp; CELL("address", K41))</f>
        <v>#REF!</v>
      </c>
      <c r="L41" s="1" t="e" cm="1">
        <f t="array" aca="1" ref="L41" ca="1">INDIRECT("'" &amp; YEAR(TODAY()) &amp; "'!" &amp; CELL("address", L41))</f>
        <v>#REF!</v>
      </c>
      <c r="M41" s="1" t="e" cm="1">
        <f t="array" aca="1" ref="M41" ca="1">INDIRECT("'" &amp; YEAR(TODAY()) &amp; "'!" &amp; CELL("address", M41))</f>
        <v>#REF!</v>
      </c>
      <c r="N41" s="1" t="e" cm="1">
        <f t="array" aca="1" ref="N41" ca="1">INDIRECT("'" &amp; YEAR(TODAY()) &amp; "'!" &amp; CELL("address", N41))</f>
        <v>#REF!</v>
      </c>
      <c r="O41" s="1" t="e" cm="1">
        <f t="array" aca="1" ref="O41" ca="1">INDIRECT("'" &amp; YEAR(TODAY()) &amp; "'!" &amp; CELL("address", O41))</f>
        <v>#REF!</v>
      </c>
      <c r="P41" s="1" t="e" cm="1">
        <f t="array" aca="1" ref="P41" ca="1">INDIRECT("'" &amp; YEAR(TODAY()) &amp; "'!" &amp; CELL("address", P41))</f>
        <v>#REF!</v>
      </c>
      <c r="Q41" s="1" t="e" cm="1">
        <f t="array" aca="1" ref="Q41" ca="1">INDIRECT("'" &amp; YEAR(TODAY()) &amp; "'!" &amp; CELL("address", Q41))</f>
        <v>#REF!</v>
      </c>
      <c r="R41" s="1" t="e" cm="1">
        <f t="array" aca="1" ref="R41" ca="1">INDIRECT("'" &amp; YEAR(TODAY()) &amp; "'!" &amp; CELL("address", R41))</f>
        <v>#REF!</v>
      </c>
      <c r="S41" s="1" t="e" cm="1">
        <f t="array" aca="1" ref="S41" ca="1">INDIRECT("'" &amp; YEAR(TODAY()) &amp; "'!" &amp; CELL("address", S41))</f>
        <v>#REF!</v>
      </c>
      <c r="T41" s="1" t="e" cm="1">
        <f t="array" aca="1" ref="T41" ca="1">INDIRECT("'" &amp; YEAR(TODAY()) &amp; "'!" &amp; CELL("address", T41))</f>
        <v>#REF!</v>
      </c>
      <c r="U41" s="1" t="e" cm="1">
        <f t="array" aca="1" ref="U41" ca="1">INDIRECT("'" &amp; YEAR(TODAY()) &amp; "'!" &amp; CELL("address", U41))</f>
        <v>#REF!</v>
      </c>
      <c r="V41" s="1" t="e" cm="1">
        <f t="array" aca="1" ref="V41" ca="1">INDIRECT("'" &amp; YEAR(TODAY()) &amp; "'!" &amp; CELL("address", V41))</f>
        <v>#REF!</v>
      </c>
      <c r="W41" s="1" t="e" cm="1">
        <f t="array" aca="1" ref="W41" ca="1">INDIRECT("'" &amp; YEAR(TODAY()) &amp; "'!" &amp; CELL("address", W41))</f>
        <v>#REF!</v>
      </c>
      <c r="X41" s="1" t="e" cm="1">
        <f t="array" aca="1" ref="X41" ca="1">INDIRECT("'" &amp; YEAR(TODAY()) &amp; "'!" &amp; CELL("address", X41))</f>
        <v>#REF!</v>
      </c>
      <c r="Y41" s="1" t="e" cm="1">
        <f t="array" aca="1" ref="Y41" ca="1">INDIRECT("'" &amp; YEAR(TODAY()) &amp; "'!" &amp; CELL("address", Y41))</f>
        <v>#REF!</v>
      </c>
      <c r="Z41" s="1" t="e" cm="1">
        <f t="array" aca="1" ref="Z41" ca="1">INDIRECT("'" &amp; YEAR(TODAY()) &amp; "'!" &amp; CELL("address", Z41))</f>
        <v>#REF!</v>
      </c>
      <c r="AA41" s="1" t="e" cm="1">
        <f t="array" aca="1" ref="AA41" ca="1">INDIRECT("'" &amp; YEAR(TODAY()) &amp; "'!" &amp; CELL("address", AA41))</f>
        <v>#REF!</v>
      </c>
      <c r="AB41" s="1" t="e" cm="1">
        <f t="array" aca="1" ref="AB41" ca="1">INDIRECT("'" &amp; YEAR(TODAY()) &amp; "'!" &amp; CELL("address", AB41))</f>
        <v>#REF!</v>
      </c>
      <c r="AC41" s="1" t="e" cm="1">
        <f t="array" aca="1" ref="AC41" ca="1">INDIRECT("'" &amp; YEAR(TODAY()) &amp; "'!" &amp; CELL("address", AC41))</f>
        <v>#REF!</v>
      </c>
      <c r="AD41" s="1" t="e" cm="1">
        <f t="array" aca="1" ref="AD41" ca="1">INDIRECT("'" &amp; YEAR(TODAY()) &amp; "'!" &amp; CELL("address", AD41))</f>
        <v>#REF!</v>
      </c>
      <c r="AE41" s="1" t="e" cm="1">
        <f t="array" aca="1" ref="AE41" ca="1">INDIRECT("'" &amp; YEAR(TODAY()) &amp; "'!" &amp; CELL("address", AE41))</f>
        <v>#REF!</v>
      </c>
      <c r="AF41" s="1" t="e" cm="1">
        <f t="array" aca="1" ref="AF41" ca="1">INDIRECT("'" &amp; YEAR(TODAY()) &amp; "'!" &amp; CELL("address", AF41))</f>
        <v>#REF!</v>
      </c>
      <c r="AG41" s="1" t="e" cm="1">
        <f t="array" aca="1" ref="AG41" ca="1">INDIRECT("'" &amp; YEAR(TODAY()) &amp; "'!" &amp; CELL("address", AG41))</f>
        <v>#REF!</v>
      </c>
      <c r="AH41" s="1" t="e" cm="1">
        <f t="array" aca="1" ref="AH41" ca="1">INDIRECT("'" &amp; YEAR(TODAY()) &amp; "'!" &amp; CELL("address", AH41))</f>
        <v>#REF!</v>
      </c>
      <c r="AI41" s="1" t="e" cm="1">
        <f t="array" aca="1" ref="AI41" ca="1">INDIRECT("'" &amp; YEAR(TODAY()) &amp; "'!" &amp; CELL("address", AI41))</f>
        <v>#REF!</v>
      </c>
      <c r="AJ41" s="1" t="e" cm="1">
        <f t="array" aca="1" ref="AJ41" ca="1">INDIRECT("'" &amp; YEAR(TODAY()) &amp; "'!" &amp; CELL("address", AJ41))</f>
        <v>#REF!</v>
      </c>
      <c r="AK41" s="1" t="e" cm="1">
        <f t="array" aca="1" ref="AK41" ca="1">INDIRECT("'" &amp; YEAR(TODAY()) &amp; "'!" &amp; CELL("address", AK41))</f>
        <v>#REF!</v>
      </c>
      <c r="AL41" s="1" t="e" cm="1">
        <f t="array" aca="1" ref="AL41" ca="1">INDIRECT("'" &amp; YEAR(TODAY()) &amp; "'!" &amp; CELL("address", AL41))</f>
        <v>#REF!</v>
      </c>
      <c r="AM41" s="1" t="e" cm="1">
        <f t="array" aca="1" ref="AM41" ca="1">INDIRECT("'" &amp; YEAR(TODAY()) &amp; "'!" &amp; CELL("address", AM41))</f>
        <v>#REF!</v>
      </c>
      <c r="AN41" s="1" t="e" cm="1">
        <f t="array" aca="1" ref="AN41" ca="1">INDIRECT("'" &amp; YEAR(TODAY()) &amp; "'!" &amp; CELL("address", AN41))</f>
        <v>#REF!</v>
      </c>
      <c r="AO41" s="1" t="e" cm="1">
        <f t="array" aca="1" ref="AO41" ca="1">INDIRECT("'" &amp; YEAR(TODAY()) &amp; "'!" &amp; CELL("address", AO41))</f>
        <v>#REF!</v>
      </c>
      <c r="AP41" s="1" t="e" cm="1">
        <f t="array" aca="1" ref="AP41" ca="1">INDIRECT("'" &amp; YEAR(TODAY()) &amp; "'!" &amp; CELL("address", AP41))</f>
        <v>#REF!</v>
      </c>
      <c r="AQ41" s="1" t="e" cm="1">
        <f t="array" aca="1" ref="AQ41" ca="1">INDIRECT("'" &amp; YEAR(TODAY()) &amp; "'!" &amp; CELL("address", AQ41))</f>
        <v>#REF!</v>
      </c>
      <c r="AR41" s="1" t="e" cm="1">
        <f t="array" aca="1" ref="AR41" ca="1">INDIRECT("'" &amp; YEAR(TODAY()) &amp; "'!" &amp; CELL("address", AR41))</f>
        <v>#REF!</v>
      </c>
      <c r="AS41" s="1" t="e" cm="1">
        <f t="array" aca="1" ref="AS41" ca="1">INDIRECT("'" &amp; YEAR(TODAY()) &amp; "'!" &amp; CELL("address", AS41))</f>
        <v>#REF!</v>
      </c>
      <c r="AT41" s="1" t="e" cm="1">
        <f t="array" aca="1" ref="AT41" ca="1">INDIRECT("'" &amp; YEAR(TODAY()) &amp; "'!" &amp; CELL("address", AT41))</f>
        <v>#REF!</v>
      </c>
      <c r="AU41" s="1" t="e" cm="1">
        <f t="array" aca="1" ref="AU41" ca="1">INDIRECT("'" &amp; YEAR(TODAY()) &amp; "'!" &amp; CELL("address", AU41))</f>
        <v>#REF!</v>
      </c>
      <c r="AV41" s="1" t="e" cm="1">
        <f t="array" aca="1" ref="AV41" ca="1">INDIRECT("'" &amp; YEAR(TODAY()) &amp; "'!" &amp; CELL("address", AV41))</f>
        <v>#REF!</v>
      </c>
      <c r="AW41" s="1" t="e" cm="1">
        <f t="array" aca="1" ref="AW41" ca="1">INDIRECT("'" &amp; YEAR(TODAY()) &amp; "'!" &amp; CELL("address", AW41))</f>
        <v>#REF!</v>
      </c>
      <c r="AX41" s="1" t="e" cm="1">
        <f t="array" aca="1" ref="AX41" ca="1">INDIRECT("'" &amp; YEAR(TODAY()) &amp; "'!" &amp; CELL("address", AX41))</f>
        <v>#REF!</v>
      </c>
      <c r="AY41" s="1" t="e" cm="1">
        <f t="array" aca="1" ref="AY41" ca="1">INDIRECT("'" &amp; YEAR(TODAY()) &amp; "'!" &amp; CELL("address", AY41))</f>
        <v>#REF!</v>
      </c>
      <c r="AZ41" s="1" t="e" cm="1">
        <f t="array" aca="1" ref="AZ41" ca="1">INDIRECT("'" &amp; YEAR(TODAY()) &amp; "'!" &amp; CELL("address", AZ41))</f>
        <v>#REF!</v>
      </c>
      <c r="BA41" s="1" t="e" cm="1">
        <f t="array" aca="1" ref="BA41" ca="1">INDIRECT("'" &amp; YEAR(TODAY()) &amp; "'!" &amp; CELL("address", BA41))</f>
        <v>#REF!</v>
      </c>
      <c r="BB41" s="1" t="e" cm="1">
        <f t="array" aca="1" ref="BB41" ca="1">INDIRECT("'" &amp; YEAR(TODAY()) &amp; "'!" &amp; CELL("address", BB41))</f>
        <v>#REF!</v>
      </c>
      <c r="BC41" s="1" t="e" cm="1">
        <f t="array" aca="1" ref="BC41" ca="1">INDIRECT("'" &amp; YEAR(TODAY()) &amp; "'!" &amp; CELL("address", BC41))</f>
        <v>#REF!</v>
      </c>
      <c r="BD41" s="1" t="e" cm="1">
        <f t="array" aca="1" ref="BD41" ca="1">INDIRECT("'" &amp; YEAR(TODAY()) &amp; "'!" &amp; CELL("address", BD41))</f>
        <v>#REF!</v>
      </c>
      <c r="BE41" s="1" t="e" cm="1">
        <f t="array" aca="1" ref="BE41" ca="1">INDIRECT("'" &amp; YEAR(TODAY()) &amp; "'!" &amp; CELL("address", BE41))</f>
        <v>#REF!</v>
      </c>
      <c r="BF41" s="1" t="e" cm="1">
        <f t="array" aca="1" ref="BF41" ca="1">INDIRECT("'" &amp; YEAR(TODAY()) &amp; "'!" &amp; CELL("address", BF41))</f>
        <v>#REF!</v>
      </c>
      <c r="BG41" s="1" t="e" cm="1">
        <f t="array" aca="1" ref="BG41" ca="1">INDIRECT("'" &amp; YEAR(TODAY()) &amp; "'!" &amp; CELL("address", BG41))</f>
        <v>#REF!</v>
      </c>
      <c r="BH41" s="1" t="e" cm="1">
        <f t="array" aca="1" ref="BH41" ca="1">INDIRECT("'" &amp; YEAR(TODAY()) &amp; "'!" &amp; CELL("address", BH41))</f>
        <v>#REF!</v>
      </c>
      <c r="BI41" s="1" t="e" cm="1">
        <f t="array" aca="1" ref="BI41" ca="1">INDIRECT("'" &amp; YEAR(TODAY()) &amp; "'!" &amp; CELL("address", BI41))</f>
        <v>#REF!</v>
      </c>
      <c r="BJ41" s="1" t="e" cm="1">
        <f t="array" aca="1" ref="BJ41" ca="1">INDIRECT("'" &amp; YEAR(TODAY()) &amp; "'!" &amp; CELL("address", BJ41))</f>
        <v>#REF!</v>
      </c>
      <c r="BK41" s="1" t="e" cm="1">
        <f t="array" aca="1" ref="BK41" ca="1">INDIRECT("'" &amp; YEAR(TODAY()) &amp; "'!" &amp; CELL("address", BK41))</f>
        <v>#REF!</v>
      </c>
      <c r="BL41" s="1" t="e" cm="1">
        <f t="array" aca="1" ref="BL41" ca="1">INDIRECT("'" &amp; YEAR(TODAY()) &amp; "'!" &amp; CELL("address", BL41))</f>
        <v>#REF!</v>
      </c>
      <c r="BM41" s="1" t="e" cm="1">
        <f t="array" aca="1" ref="BM41" ca="1">INDIRECT("'" &amp; YEAR(TODAY()) &amp; "'!" &amp; CELL("address", BM41))</f>
        <v>#REF!</v>
      </c>
      <c r="BN41" s="1" t="e" cm="1">
        <f t="array" aca="1" ref="BN41" ca="1">INDIRECT("'" &amp; YEAR(TODAY()) &amp; "'!" &amp; CELL("address", BN41))</f>
        <v>#REF!</v>
      </c>
      <c r="BO41" s="1" t="e" cm="1">
        <f t="array" aca="1" ref="BO41" ca="1">INDIRECT("'" &amp; YEAR(TODAY()) &amp; "'!" &amp; CELL("address", BO41))</f>
        <v>#REF!</v>
      </c>
      <c r="BP41" s="1" t="e" cm="1">
        <f t="array" aca="1" ref="BP41" ca="1">INDIRECT("'" &amp; YEAR(TODAY()) &amp; "'!" &amp; CELL("address", BP41))</f>
        <v>#REF!</v>
      </c>
      <c r="BQ41" s="1" t="e" cm="1">
        <f t="array" aca="1" ref="BQ41" ca="1">INDIRECT("'" &amp; YEAR(TODAY()) &amp; "'!" &amp; CELL("address", BQ41))</f>
        <v>#REF!</v>
      </c>
      <c r="BR41" s="1" t="e" cm="1">
        <f t="array" aca="1" ref="BR41" ca="1">INDIRECT("'" &amp; YEAR(TODAY()) &amp; "'!" &amp; CELL("address", BR41))</f>
        <v>#REF!</v>
      </c>
      <c r="BS41" s="1" t="e" cm="1">
        <f t="array" aca="1" ref="BS41" ca="1">INDIRECT("'" &amp; YEAR(TODAY()) &amp; "'!" &amp; CELL("address", BS41))</f>
        <v>#REF!</v>
      </c>
      <c r="BT41" s="1" t="e" cm="1">
        <f t="array" aca="1" ref="BT41" ca="1">INDIRECT("'" &amp; YEAR(TODAY()) &amp; "'!" &amp; CELL("address", BT41))</f>
        <v>#REF!</v>
      </c>
    </row>
    <row r="42" spans="1:72" x14ac:dyDescent="0.25">
      <c r="A42" s="1" t="e" cm="1">
        <f t="array" aca="1" ref="A42" ca="1">INDIRECT("'" &amp; YEAR(TODAY()) &amp; "'!" &amp; CELL("address", A42))</f>
        <v>#REF!</v>
      </c>
      <c r="B42" s="1" t="e" cm="1">
        <f t="array" aca="1" ref="B42" ca="1">INDIRECT("'" &amp; YEAR(TODAY()) &amp; "'!" &amp; CELL("address", B42))</f>
        <v>#REF!</v>
      </c>
      <c r="C42" s="1" t="e" cm="1">
        <f t="array" aca="1" ref="C42" ca="1">INDIRECT("'" &amp; YEAR(TODAY()) &amp; "'!" &amp; CELL("address", C42))</f>
        <v>#REF!</v>
      </c>
      <c r="D42" s="1" t="e" cm="1">
        <f t="array" aca="1" ref="D42" ca="1">INDIRECT("'" &amp; YEAR(TODAY()) &amp; "'!" &amp; CELL("address", D42))</f>
        <v>#REF!</v>
      </c>
      <c r="E42" s="1" t="e" cm="1">
        <f t="array" aca="1" ref="E42" ca="1">INDIRECT("'" &amp; YEAR(TODAY()) &amp; "'!" &amp; CELL("address", E42))</f>
        <v>#REF!</v>
      </c>
      <c r="F42" s="1" t="e" cm="1">
        <f t="array" aca="1" ref="F42" ca="1">INDIRECT("'" &amp; YEAR(TODAY()) &amp; "'!" &amp; CELL("address", F42))</f>
        <v>#REF!</v>
      </c>
      <c r="G42" s="1" t="e" cm="1">
        <f t="array" aca="1" ref="G42" ca="1">INDIRECT("'" &amp; YEAR(TODAY()) &amp; "'!" &amp; CELL("address", G42))</f>
        <v>#REF!</v>
      </c>
      <c r="H42" s="1" t="e" cm="1">
        <f t="array" aca="1" ref="H42" ca="1">INDIRECT("'" &amp; YEAR(TODAY()) &amp; "'!" &amp; CELL("address", H42))</f>
        <v>#REF!</v>
      </c>
      <c r="I42" s="1" t="e" cm="1">
        <f t="array" aca="1" ref="I42" ca="1">INDIRECT("'" &amp; YEAR(TODAY()) &amp; "'!" &amp; CELL("address", I42))</f>
        <v>#REF!</v>
      </c>
      <c r="J42" s="1" t="e" cm="1">
        <f t="array" aca="1" ref="J42" ca="1">INDIRECT("'" &amp; YEAR(TODAY()) &amp; "'!" &amp; CELL("address", J42))</f>
        <v>#REF!</v>
      </c>
      <c r="K42" s="1" t="e" cm="1">
        <f t="array" aca="1" ref="K42" ca="1">INDIRECT("'" &amp; YEAR(TODAY()) &amp; "'!" &amp; CELL("address", K42))</f>
        <v>#REF!</v>
      </c>
      <c r="L42" s="1" t="e" cm="1">
        <f t="array" aca="1" ref="L42" ca="1">INDIRECT("'" &amp; YEAR(TODAY()) &amp; "'!" &amp; CELL("address", L42))</f>
        <v>#REF!</v>
      </c>
      <c r="M42" s="1" t="e" cm="1">
        <f t="array" aca="1" ref="M42" ca="1">INDIRECT("'" &amp; YEAR(TODAY()) &amp; "'!" &amp; CELL("address", M42))</f>
        <v>#REF!</v>
      </c>
      <c r="N42" s="1" t="e" cm="1">
        <f t="array" aca="1" ref="N42" ca="1">INDIRECT("'" &amp; YEAR(TODAY()) &amp; "'!" &amp; CELL("address", N42))</f>
        <v>#REF!</v>
      </c>
      <c r="O42" s="1" t="e" cm="1">
        <f t="array" aca="1" ref="O42" ca="1">INDIRECT("'" &amp; YEAR(TODAY()) &amp; "'!" &amp; CELL("address", O42))</f>
        <v>#REF!</v>
      </c>
      <c r="P42" s="1" t="e" cm="1">
        <f t="array" aca="1" ref="P42" ca="1">INDIRECT("'" &amp; YEAR(TODAY()) &amp; "'!" &amp; CELL("address", P42))</f>
        <v>#REF!</v>
      </c>
      <c r="Q42" s="1" t="e" cm="1">
        <f t="array" aca="1" ref="Q42" ca="1">INDIRECT("'" &amp; YEAR(TODAY()) &amp; "'!" &amp; CELL("address", Q42))</f>
        <v>#REF!</v>
      </c>
      <c r="R42" s="1" t="e" cm="1">
        <f t="array" aca="1" ref="R42" ca="1">INDIRECT("'" &amp; YEAR(TODAY()) &amp; "'!" &amp; CELL("address", R42))</f>
        <v>#REF!</v>
      </c>
      <c r="S42" s="1" t="e" cm="1">
        <f t="array" aca="1" ref="S42" ca="1">INDIRECT("'" &amp; YEAR(TODAY()) &amp; "'!" &amp; CELL("address", S42))</f>
        <v>#REF!</v>
      </c>
      <c r="T42" s="1" t="e" cm="1">
        <f t="array" aca="1" ref="T42" ca="1">INDIRECT("'" &amp; YEAR(TODAY()) &amp; "'!" &amp; CELL("address", T42))</f>
        <v>#REF!</v>
      </c>
      <c r="U42" s="1" t="e" cm="1">
        <f t="array" aca="1" ref="U42" ca="1">INDIRECT("'" &amp; YEAR(TODAY()) &amp; "'!" &amp; CELL("address", U42))</f>
        <v>#REF!</v>
      </c>
      <c r="V42" s="1" t="e" cm="1">
        <f t="array" aca="1" ref="V42" ca="1">INDIRECT("'" &amp; YEAR(TODAY()) &amp; "'!" &amp; CELL("address", V42))</f>
        <v>#REF!</v>
      </c>
      <c r="W42" s="1" t="e" cm="1">
        <f t="array" aca="1" ref="W42" ca="1">INDIRECT("'" &amp; YEAR(TODAY()) &amp; "'!" &amp; CELL("address", W42))</f>
        <v>#REF!</v>
      </c>
      <c r="X42" s="1" t="e" cm="1">
        <f t="array" aca="1" ref="X42" ca="1">INDIRECT("'" &amp; YEAR(TODAY()) &amp; "'!" &amp; CELL("address", X42))</f>
        <v>#REF!</v>
      </c>
      <c r="Y42" s="1" t="e" cm="1">
        <f t="array" aca="1" ref="Y42" ca="1">INDIRECT("'" &amp; YEAR(TODAY()) &amp; "'!" &amp; CELL("address", Y42))</f>
        <v>#REF!</v>
      </c>
      <c r="Z42" s="1" t="e" cm="1">
        <f t="array" aca="1" ref="Z42" ca="1">INDIRECT("'" &amp; YEAR(TODAY()) &amp; "'!" &amp; CELL("address", Z42))</f>
        <v>#REF!</v>
      </c>
      <c r="AA42" s="1" t="e" cm="1">
        <f t="array" aca="1" ref="AA42" ca="1">INDIRECT("'" &amp; YEAR(TODAY()) &amp; "'!" &amp; CELL("address", AA42))</f>
        <v>#REF!</v>
      </c>
      <c r="AB42" s="1" t="e" cm="1">
        <f t="array" aca="1" ref="AB42" ca="1">INDIRECT("'" &amp; YEAR(TODAY()) &amp; "'!" &amp; CELL("address", AB42))</f>
        <v>#REF!</v>
      </c>
      <c r="AC42" s="1" t="e" cm="1">
        <f t="array" aca="1" ref="AC42" ca="1">INDIRECT("'" &amp; YEAR(TODAY()) &amp; "'!" &amp; CELL("address", AC42))</f>
        <v>#REF!</v>
      </c>
      <c r="AD42" s="1" t="e" cm="1">
        <f t="array" aca="1" ref="AD42" ca="1">INDIRECT("'" &amp; YEAR(TODAY()) &amp; "'!" &amp; CELL("address", AD42))</f>
        <v>#REF!</v>
      </c>
      <c r="AE42" s="1" t="e" cm="1">
        <f t="array" aca="1" ref="AE42" ca="1">INDIRECT("'" &amp; YEAR(TODAY()) &amp; "'!" &amp; CELL("address", AE42))</f>
        <v>#REF!</v>
      </c>
      <c r="AF42" s="1" t="e" cm="1">
        <f t="array" aca="1" ref="AF42" ca="1">INDIRECT("'" &amp; YEAR(TODAY()) &amp; "'!" &amp; CELL("address", AF42))</f>
        <v>#REF!</v>
      </c>
      <c r="AG42" s="1" t="e" cm="1">
        <f t="array" aca="1" ref="AG42" ca="1">INDIRECT("'" &amp; YEAR(TODAY()) &amp; "'!" &amp; CELL("address", AG42))</f>
        <v>#REF!</v>
      </c>
      <c r="AH42" s="1" t="e" cm="1">
        <f t="array" aca="1" ref="AH42" ca="1">INDIRECT("'" &amp; YEAR(TODAY()) &amp; "'!" &amp; CELL("address", AH42))</f>
        <v>#REF!</v>
      </c>
      <c r="AI42" s="1" t="e" cm="1">
        <f t="array" aca="1" ref="AI42" ca="1">INDIRECT("'" &amp; YEAR(TODAY()) &amp; "'!" &amp; CELL("address", AI42))</f>
        <v>#REF!</v>
      </c>
      <c r="AJ42" s="1" t="e" cm="1">
        <f t="array" aca="1" ref="AJ42" ca="1">INDIRECT("'" &amp; YEAR(TODAY()) &amp; "'!" &amp; CELL("address", AJ42))</f>
        <v>#REF!</v>
      </c>
      <c r="AK42" s="1" t="e" cm="1">
        <f t="array" aca="1" ref="AK42" ca="1">INDIRECT("'" &amp; YEAR(TODAY()) &amp; "'!" &amp; CELL("address", AK42))</f>
        <v>#REF!</v>
      </c>
      <c r="AL42" s="1" t="e" cm="1">
        <f t="array" aca="1" ref="AL42" ca="1">INDIRECT("'" &amp; YEAR(TODAY()) &amp; "'!" &amp; CELL("address", AL42))</f>
        <v>#REF!</v>
      </c>
      <c r="AM42" s="1" t="e" cm="1">
        <f t="array" aca="1" ref="AM42" ca="1">INDIRECT("'" &amp; YEAR(TODAY()) &amp; "'!" &amp; CELL("address", AM42))</f>
        <v>#REF!</v>
      </c>
      <c r="AN42" s="1" t="e" cm="1">
        <f t="array" aca="1" ref="AN42" ca="1">INDIRECT("'" &amp; YEAR(TODAY()) &amp; "'!" &amp; CELL("address", AN42))</f>
        <v>#REF!</v>
      </c>
      <c r="AO42" s="1" t="e" cm="1">
        <f t="array" aca="1" ref="AO42" ca="1">INDIRECT("'" &amp; YEAR(TODAY()) &amp; "'!" &amp; CELL("address", AO42))</f>
        <v>#REF!</v>
      </c>
      <c r="AP42" s="1" t="e" cm="1">
        <f t="array" aca="1" ref="AP42" ca="1">INDIRECT("'" &amp; YEAR(TODAY()) &amp; "'!" &amp; CELL("address", AP42))</f>
        <v>#REF!</v>
      </c>
      <c r="AQ42" s="1" t="e" cm="1">
        <f t="array" aca="1" ref="AQ42" ca="1">INDIRECT("'" &amp; YEAR(TODAY()) &amp; "'!" &amp; CELL("address", AQ42))</f>
        <v>#REF!</v>
      </c>
      <c r="AR42" s="1" t="e" cm="1">
        <f t="array" aca="1" ref="AR42" ca="1">INDIRECT("'" &amp; YEAR(TODAY()) &amp; "'!" &amp; CELL("address", AR42))</f>
        <v>#REF!</v>
      </c>
      <c r="AS42" s="1" t="e" cm="1">
        <f t="array" aca="1" ref="AS42" ca="1">INDIRECT("'" &amp; YEAR(TODAY()) &amp; "'!" &amp; CELL("address", AS42))</f>
        <v>#REF!</v>
      </c>
      <c r="AT42" s="1" t="e" cm="1">
        <f t="array" aca="1" ref="AT42" ca="1">INDIRECT("'" &amp; YEAR(TODAY()) &amp; "'!" &amp; CELL("address", AT42))</f>
        <v>#REF!</v>
      </c>
      <c r="AU42" s="1" t="e" cm="1">
        <f t="array" aca="1" ref="AU42" ca="1">INDIRECT("'" &amp; YEAR(TODAY()) &amp; "'!" &amp; CELL("address", AU42))</f>
        <v>#REF!</v>
      </c>
      <c r="AV42" s="1" t="e" cm="1">
        <f t="array" aca="1" ref="AV42" ca="1">INDIRECT("'" &amp; YEAR(TODAY()) &amp; "'!" &amp; CELL("address", AV42))</f>
        <v>#REF!</v>
      </c>
      <c r="AW42" s="1" t="e" cm="1">
        <f t="array" aca="1" ref="AW42" ca="1">INDIRECT("'" &amp; YEAR(TODAY()) &amp; "'!" &amp; CELL("address", AW42))</f>
        <v>#REF!</v>
      </c>
      <c r="AX42" s="1" t="e" cm="1">
        <f t="array" aca="1" ref="AX42" ca="1">INDIRECT("'" &amp; YEAR(TODAY()) &amp; "'!" &amp; CELL("address", AX42))</f>
        <v>#REF!</v>
      </c>
      <c r="AY42" s="1" t="e" cm="1">
        <f t="array" aca="1" ref="AY42" ca="1">INDIRECT("'" &amp; YEAR(TODAY()) &amp; "'!" &amp; CELL("address", AY42))</f>
        <v>#REF!</v>
      </c>
      <c r="AZ42" s="1" t="e" cm="1">
        <f t="array" aca="1" ref="AZ42" ca="1">INDIRECT("'" &amp; YEAR(TODAY()) &amp; "'!" &amp; CELL("address", AZ42))</f>
        <v>#REF!</v>
      </c>
      <c r="BA42" s="1" t="e" cm="1">
        <f t="array" aca="1" ref="BA42" ca="1">INDIRECT("'" &amp; YEAR(TODAY()) &amp; "'!" &amp; CELL("address", BA42))</f>
        <v>#REF!</v>
      </c>
      <c r="BB42" s="1" t="e" cm="1">
        <f t="array" aca="1" ref="BB42" ca="1">INDIRECT("'" &amp; YEAR(TODAY()) &amp; "'!" &amp; CELL("address", BB42))</f>
        <v>#REF!</v>
      </c>
      <c r="BC42" s="1" t="e" cm="1">
        <f t="array" aca="1" ref="BC42" ca="1">INDIRECT("'" &amp; YEAR(TODAY()) &amp; "'!" &amp; CELL("address", BC42))</f>
        <v>#REF!</v>
      </c>
      <c r="BD42" s="1" t="e" cm="1">
        <f t="array" aca="1" ref="BD42" ca="1">INDIRECT("'" &amp; YEAR(TODAY()) &amp; "'!" &amp; CELL("address", BD42))</f>
        <v>#REF!</v>
      </c>
      <c r="BE42" s="1" t="e" cm="1">
        <f t="array" aca="1" ref="BE42" ca="1">INDIRECT("'" &amp; YEAR(TODAY()) &amp; "'!" &amp; CELL("address", BE42))</f>
        <v>#REF!</v>
      </c>
      <c r="BF42" s="1" t="e" cm="1">
        <f t="array" aca="1" ref="BF42" ca="1">INDIRECT("'" &amp; YEAR(TODAY()) &amp; "'!" &amp; CELL("address", BF42))</f>
        <v>#REF!</v>
      </c>
      <c r="BG42" s="1" t="e" cm="1">
        <f t="array" aca="1" ref="BG42" ca="1">INDIRECT("'" &amp; YEAR(TODAY()) &amp; "'!" &amp; CELL("address", BG42))</f>
        <v>#REF!</v>
      </c>
      <c r="BH42" s="1" t="e" cm="1">
        <f t="array" aca="1" ref="BH42" ca="1">INDIRECT("'" &amp; YEAR(TODAY()) &amp; "'!" &amp; CELL("address", BH42))</f>
        <v>#REF!</v>
      </c>
      <c r="BI42" s="1" t="e" cm="1">
        <f t="array" aca="1" ref="BI42" ca="1">INDIRECT("'" &amp; YEAR(TODAY()) &amp; "'!" &amp; CELL("address", BI42))</f>
        <v>#REF!</v>
      </c>
      <c r="BJ42" s="1" t="e" cm="1">
        <f t="array" aca="1" ref="BJ42" ca="1">INDIRECT("'" &amp; YEAR(TODAY()) &amp; "'!" &amp; CELL("address", BJ42))</f>
        <v>#REF!</v>
      </c>
      <c r="BK42" s="1" t="e" cm="1">
        <f t="array" aca="1" ref="BK42" ca="1">INDIRECT("'" &amp; YEAR(TODAY()) &amp; "'!" &amp; CELL("address", BK42))</f>
        <v>#REF!</v>
      </c>
      <c r="BL42" s="1" t="e" cm="1">
        <f t="array" aca="1" ref="BL42" ca="1">INDIRECT("'" &amp; YEAR(TODAY()) &amp; "'!" &amp; CELL("address", BL42))</f>
        <v>#REF!</v>
      </c>
      <c r="BM42" s="1" t="e" cm="1">
        <f t="array" aca="1" ref="BM42" ca="1">INDIRECT("'" &amp; YEAR(TODAY()) &amp; "'!" &amp; CELL("address", BM42))</f>
        <v>#REF!</v>
      </c>
      <c r="BN42" s="1" t="e" cm="1">
        <f t="array" aca="1" ref="BN42" ca="1">INDIRECT("'" &amp; YEAR(TODAY()) &amp; "'!" &amp; CELL("address", BN42))</f>
        <v>#REF!</v>
      </c>
      <c r="BO42" s="1" t="e" cm="1">
        <f t="array" aca="1" ref="BO42" ca="1">INDIRECT("'" &amp; YEAR(TODAY()) &amp; "'!" &amp; CELL("address", BO42))</f>
        <v>#REF!</v>
      </c>
      <c r="BP42" s="1" t="e" cm="1">
        <f t="array" aca="1" ref="BP42" ca="1">INDIRECT("'" &amp; YEAR(TODAY()) &amp; "'!" &amp; CELL("address", BP42))</f>
        <v>#REF!</v>
      </c>
      <c r="BQ42" s="1" t="e" cm="1">
        <f t="array" aca="1" ref="BQ42" ca="1">INDIRECT("'" &amp; YEAR(TODAY()) &amp; "'!" &amp; CELL("address", BQ42))</f>
        <v>#REF!</v>
      </c>
      <c r="BR42" s="1" t="e" cm="1">
        <f t="array" aca="1" ref="BR42" ca="1">INDIRECT("'" &amp; YEAR(TODAY()) &amp; "'!" &amp; CELL("address", BR42))</f>
        <v>#REF!</v>
      </c>
      <c r="BS42" s="1" t="e" cm="1">
        <f t="array" aca="1" ref="BS42" ca="1">INDIRECT("'" &amp; YEAR(TODAY()) &amp; "'!" &amp; CELL("address", BS42))</f>
        <v>#REF!</v>
      </c>
      <c r="BT42" s="1" t="e" cm="1">
        <f t="array" aca="1" ref="BT42" ca="1">INDIRECT("'" &amp; YEAR(TODAY()) &amp; "'!" &amp; CELL("address", BT42))</f>
        <v>#REF!</v>
      </c>
    </row>
    <row r="43" spans="1:72" x14ac:dyDescent="0.25">
      <c r="A43" s="1" t="e" cm="1">
        <f t="array" aca="1" ref="A43" ca="1">INDIRECT("'" &amp; YEAR(TODAY()) &amp; "'!" &amp; CELL("address", A43))</f>
        <v>#REF!</v>
      </c>
      <c r="B43" s="1" t="e" cm="1">
        <f t="array" aca="1" ref="B43" ca="1">INDIRECT("'" &amp; YEAR(TODAY()) &amp; "'!" &amp; CELL("address", B43))</f>
        <v>#REF!</v>
      </c>
      <c r="C43" s="1" t="e" cm="1">
        <f t="array" aca="1" ref="C43" ca="1">INDIRECT("'" &amp; YEAR(TODAY()) &amp; "'!" &amp; CELL("address", C43))</f>
        <v>#REF!</v>
      </c>
      <c r="D43" s="1" t="e" cm="1">
        <f t="array" aca="1" ref="D43" ca="1">INDIRECT("'" &amp; YEAR(TODAY()) &amp; "'!" &amp; CELL("address", D43))</f>
        <v>#REF!</v>
      </c>
      <c r="E43" s="1" t="e" cm="1">
        <f t="array" aca="1" ref="E43" ca="1">INDIRECT("'" &amp; YEAR(TODAY()) &amp; "'!" &amp; CELL("address", E43))</f>
        <v>#REF!</v>
      </c>
      <c r="F43" s="1" t="e" cm="1">
        <f t="array" aca="1" ref="F43" ca="1">INDIRECT("'" &amp; YEAR(TODAY()) &amp; "'!" &amp; CELL("address", F43))</f>
        <v>#REF!</v>
      </c>
      <c r="G43" s="1" t="e" cm="1">
        <f t="array" aca="1" ref="G43" ca="1">INDIRECT("'" &amp; YEAR(TODAY()) &amp; "'!" &amp; CELL("address", G43))</f>
        <v>#REF!</v>
      </c>
      <c r="H43" s="1" t="e" cm="1">
        <f t="array" aca="1" ref="H43" ca="1">INDIRECT("'" &amp; YEAR(TODAY()) &amp; "'!" &amp; CELL("address", H43))</f>
        <v>#REF!</v>
      </c>
      <c r="I43" s="1" t="e" cm="1">
        <f t="array" aca="1" ref="I43" ca="1">INDIRECT("'" &amp; YEAR(TODAY()) &amp; "'!" &amp; CELL("address", I43))</f>
        <v>#REF!</v>
      </c>
      <c r="J43" s="1" t="e" cm="1">
        <f t="array" aca="1" ref="J43" ca="1">INDIRECT("'" &amp; YEAR(TODAY()) &amp; "'!" &amp; CELL("address", J43))</f>
        <v>#REF!</v>
      </c>
      <c r="K43" s="1" t="e" cm="1">
        <f t="array" aca="1" ref="K43" ca="1">INDIRECT("'" &amp; YEAR(TODAY()) &amp; "'!" &amp; CELL("address", K43))</f>
        <v>#REF!</v>
      </c>
      <c r="L43" s="1" t="e" cm="1">
        <f t="array" aca="1" ref="L43" ca="1">INDIRECT("'" &amp; YEAR(TODAY()) &amp; "'!" &amp; CELL("address", L43))</f>
        <v>#REF!</v>
      </c>
      <c r="M43" s="1" t="e" cm="1">
        <f t="array" aca="1" ref="M43" ca="1">INDIRECT("'" &amp; YEAR(TODAY()) &amp; "'!" &amp; CELL("address", M43))</f>
        <v>#REF!</v>
      </c>
      <c r="N43" s="1" t="e" cm="1">
        <f t="array" aca="1" ref="N43" ca="1">INDIRECT("'" &amp; YEAR(TODAY()) &amp; "'!" &amp; CELL("address", N43))</f>
        <v>#REF!</v>
      </c>
      <c r="O43" s="1" t="e" cm="1">
        <f t="array" aca="1" ref="O43" ca="1">INDIRECT("'" &amp; YEAR(TODAY()) &amp; "'!" &amp; CELL("address", O43))</f>
        <v>#REF!</v>
      </c>
      <c r="P43" s="1" t="e" cm="1">
        <f t="array" aca="1" ref="P43" ca="1">INDIRECT("'" &amp; YEAR(TODAY()) &amp; "'!" &amp; CELL("address", P43))</f>
        <v>#REF!</v>
      </c>
      <c r="Q43" s="1" t="e" cm="1">
        <f t="array" aca="1" ref="Q43" ca="1">INDIRECT("'" &amp; YEAR(TODAY()) &amp; "'!" &amp; CELL("address", Q43))</f>
        <v>#REF!</v>
      </c>
      <c r="R43" s="1" t="e" cm="1">
        <f t="array" aca="1" ref="R43" ca="1">INDIRECT("'" &amp; YEAR(TODAY()) &amp; "'!" &amp; CELL("address", R43))</f>
        <v>#REF!</v>
      </c>
      <c r="S43" s="1" t="e" cm="1">
        <f t="array" aca="1" ref="S43" ca="1">INDIRECT("'" &amp; YEAR(TODAY()) &amp; "'!" &amp; CELL("address", S43))</f>
        <v>#REF!</v>
      </c>
      <c r="T43" s="1" t="e" cm="1">
        <f t="array" aca="1" ref="T43" ca="1">INDIRECT("'" &amp; YEAR(TODAY()) &amp; "'!" &amp; CELL("address", T43))</f>
        <v>#REF!</v>
      </c>
      <c r="U43" s="1" t="e" cm="1">
        <f t="array" aca="1" ref="U43" ca="1">INDIRECT("'" &amp; YEAR(TODAY()) &amp; "'!" &amp; CELL("address", U43))</f>
        <v>#REF!</v>
      </c>
      <c r="V43" s="1" t="e" cm="1">
        <f t="array" aca="1" ref="V43" ca="1">INDIRECT("'" &amp; YEAR(TODAY()) &amp; "'!" &amp; CELL("address", V43))</f>
        <v>#REF!</v>
      </c>
      <c r="W43" s="1" t="e" cm="1">
        <f t="array" aca="1" ref="W43" ca="1">INDIRECT("'" &amp; YEAR(TODAY()) &amp; "'!" &amp; CELL("address", W43))</f>
        <v>#REF!</v>
      </c>
      <c r="X43" s="1" t="e" cm="1">
        <f t="array" aca="1" ref="X43" ca="1">INDIRECT("'" &amp; YEAR(TODAY()) &amp; "'!" &amp; CELL("address", X43))</f>
        <v>#REF!</v>
      </c>
      <c r="Y43" s="1" t="e" cm="1">
        <f t="array" aca="1" ref="Y43" ca="1">INDIRECT("'" &amp; YEAR(TODAY()) &amp; "'!" &amp; CELL("address", Y43))</f>
        <v>#REF!</v>
      </c>
      <c r="Z43" s="1" t="e" cm="1">
        <f t="array" aca="1" ref="Z43" ca="1">INDIRECT("'" &amp; YEAR(TODAY()) &amp; "'!" &amp; CELL("address", Z43))</f>
        <v>#REF!</v>
      </c>
      <c r="AA43" s="1" t="e" cm="1">
        <f t="array" aca="1" ref="AA43" ca="1">INDIRECT("'" &amp; YEAR(TODAY()) &amp; "'!" &amp; CELL("address", AA43))</f>
        <v>#REF!</v>
      </c>
      <c r="AB43" s="1" t="e" cm="1">
        <f t="array" aca="1" ref="AB43" ca="1">INDIRECT("'" &amp; YEAR(TODAY()) &amp; "'!" &amp; CELL("address", AB43))</f>
        <v>#REF!</v>
      </c>
      <c r="AC43" s="1" t="e" cm="1">
        <f t="array" aca="1" ref="AC43" ca="1">INDIRECT("'" &amp; YEAR(TODAY()) &amp; "'!" &amp; CELL("address", AC43))</f>
        <v>#REF!</v>
      </c>
      <c r="AD43" s="1" t="e" cm="1">
        <f t="array" aca="1" ref="AD43" ca="1">INDIRECT("'" &amp; YEAR(TODAY()) &amp; "'!" &amp; CELL("address", AD43))</f>
        <v>#REF!</v>
      </c>
      <c r="AE43" s="1" t="e" cm="1">
        <f t="array" aca="1" ref="AE43" ca="1">INDIRECT("'" &amp; YEAR(TODAY()) &amp; "'!" &amp; CELL("address", AE43))</f>
        <v>#REF!</v>
      </c>
      <c r="AF43" s="1" t="e" cm="1">
        <f t="array" aca="1" ref="AF43" ca="1">INDIRECT("'" &amp; YEAR(TODAY()) &amp; "'!" &amp; CELL("address", AF43))</f>
        <v>#REF!</v>
      </c>
      <c r="AG43" s="1" t="e" cm="1">
        <f t="array" aca="1" ref="AG43" ca="1">INDIRECT("'" &amp; YEAR(TODAY()) &amp; "'!" &amp; CELL("address", AG43))</f>
        <v>#REF!</v>
      </c>
      <c r="AH43" s="1" t="e" cm="1">
        <f t="array" aca="1" ref="AH43" ca="1">INDIRECT("'" &amp; YEAR(TODAY()) &amp; "'!" &amp; CELL("address", AH43))</f>
        <v>#REF!</v>
      </c>
      <c r="AI43" s="1" t="e" cm="1">
        <f t="array" aca="1" ref="AI43" ca="1">INDIRECT("'" &amp; YEAR(TODAY()) &amp; "'!" &amp; CELL("address", AI43))</f>
        <v>#REF!</v>
      </c>
      <c r="AJ43" s="1" t="e" cm="1">
        <f t="array" aca="1" ref="AJ43" ca="1">INDIRECT("'" &amp; YEAR(TODAY()) &amp; "'!" &amp; CELL("address", AJ43))</f>
        <v>#REF!</v>
      </c>
      <c r="AK43" s="1" t="e" cm="1">
        <f t="array" aca="1" ref="AK43" ca="1">INDIRECT("'" &amp; YEAR(TODAY()) &amp; "'!" &amp; CELL("address", AK43))</f>
        <v>#REF!</v>
      </c>
      <c r="AL43" s="1" t="e" cm="1">
        <f t="array" aca="1" ref="AL43" ca="1">INDIRECT("'" &amp; YEAR(TODAY()) &amp; "'!" &amp; CELL("address", AL43))</f>
        <v>#REF!</v>
      </c>
      <c r="AM43" s="1" t="e" cm="1">
        <f t="array" aca="1" ref="AM43" ca="1">INDIRECT("'" &amp; YEAR(TODAY()) &amp; "'!" &amp; CELL("address", AM43))</f>
        <v>#REF!</v>
      </c>
      <c r="AN43" s="1" t="e" cm="1">
        <f t="array" aca="1" ref="AN43" ca="1">INDIRECT("'" &amp; YEAR(TODAY()) &amp; "'!" &amp; CELL("address", AN43))</f>
        <v>#REF!</v>
      </c>
      <c r="AO43" s="1" t="e" cm="1">
        <f t="array" aca="1" ref="AO43" ca="1">INDIRECT("'" &amp; YEAR(TODAY()) &amp; "'!" &amp; CELL("address", AO43))</f>
        <v>#REF!</v>
      </c>
      <c r="AP43" s="1" t="e" cm="1">
        <f t="array" aca="1" ref="AP43" ca="1">INDIRECT("'" &amp; YEAR(TODAY()) &amp; "'!" &amp; CELL("address", AP43))</f>
        <v>#REF!</v>
      </c>
      <c r="AQ43" s="1" t="e" cm="1">
        <f t="array" aca="1" ref="AQ43" ca="1">INDIRECT("'" &amp; YEAR(TODAY()) &amp; "'!" &amp; CELL("address", AQ43))</f>
        <v>#REF!</v>
      </c>
      <c r="AR43" s="1" t="e" cm="1">
        <f t="array" aca="1" ref="AR43" ca="1">INDIRECT("'" &amp; YEAR(TODAY()) &amp; "'!" &amp; CELL("address", AR43))</f>
        <v>#REF!</v>
      </c>
      <c r="AS43" s="1" t="e" cm="1">
        <f t="array" aca="1" ref="AS43" ca="1">INDIRECT("'" &amp; YEAR(TODAY()) &amp; "'!" &amp; CELL("address", AS43))</f>
        <v>#REF!</v>
      </c>
      <c r="AT43" s="1" t="e" cm="1">
        <f t="array" aca="1" ref="AT43" ca="1">INDIRECT("'" &amp; YEAR(TODAY()) &amp; "'!" &amp; CELL("address", AT43))</f>
        <v>#REF!</v>
      </c>
      <c r="AU43" s="1" t="e" cm="1">
        <f t="array" aca="1" ref="AU43" ca="1">INDIRECT("'" &amp; YEAR(TODAY()) &amp; "'!" &amp; CELL("address", AU43))</f>
        <v>#REF!</v>
      </c>
      <c r="AV43" s="1" t="e" cm="1">
        <f t="array" aca="1" ref="AV43" ca="1">INDIRECT("'" &amp; YEAR(TODAY()) &amp; "'!" &amp; CELL("address", AV43))</f>
        <v>#REF!</v>
      </c>
      <c r="AW43" s="1" t="e" cm="1">
        <f t="array" aca="1" ref="AW43" ca="1">INDIRECT("'" &amp; YEAR(TODAY()) &amp; "'!" &amp; CELL("address", AW43))</f>
        <v>#REF!</v>
      </c>
      <c r="AX43" s="1" t="e" cm="1">
        <f t="array" aca="1" ref="AX43" ca="1">INDIRECT("'" &amp; YEAR(TODAY()) &amp; "'!" &amp; CELL("address", AX43))</f>
        <v>#REF!</v>
      </c>
      <c r="AY43" s="1" t="e" cm="1">
        <f t="array" aca="1" ref="AY43" ca="1">INDIRECT("'" &amp; YEAR(TODAY()) &amp; "'!" &amp; CELL("address", AY43))</f>
        <v>#REF!</v>
      </c>
      <c r="AZ43" s="1" t="e" cm="1">
        <f t="array" aca="1" ref="AZ43" ca="1">INDIRECT("'" &amp; YEAR(TODAY()) &amp; "'!" &amp; CELL("address", AZ43))</f>
        <v>#REF!</v>
      </c>
      <c r="BA43" s="1" t="e" cm="1">
        <f t="array" aca="1" ref="BA43" ca="1">INDIRECT("'" &amp; YEAR(TODAY()) &amp; "'!" &amp; CELL("address", BA43))</f>
        <v>#REF!</v>
      </c>
      <c r="BB43" s="1" t="e" cm="1">
        <f t="array" aca="1" ref="BB43" ca="1">INDIRECT("'" &amp; YEAR(TODAY()) &amp; "'!" &amp; CELL("address", BB43))</f>
        <v>#REF!</v>
      </c>
      <c r="BC43" s="1" t="e" cm="1">
        <f t="array" aca="1" ref="BC43" ca="1">INDIRECT("'" &amp; YEAR(TODAY()) &amp; "'!" &amp; CELL("address", BC43))</f>
        <v>#REF!</v>
      </c>
      <c r="BD43" s="1" t="e" cm="1">
        <f t="array" aca="1" ref="BD43" ca="1">INDIRECT("'" &amp; YEAR(TODAY()) &amp; "'!" &amp; CELL("address", BD43))</f>
        <v>#REF!</v>
      </c>
      <c r="BE43" s="1" t="e" cm="1">
        <f t="array" aca="1" ref="BE43" ca="1">INDIRECT("'" &amp; YEAR(TODAY()) &amp; "'!" &amp; CELL("address", BE43))</f>
        <v>#REF!</v>
      </c>
      <c r="BF43" s="1" t="e" cm="1">
        <f t="array" aca="1" ref="BF43" ca="1">INDIRECT("'" &amp; YEAR(TODAY()) &amp; "'!" &amp; CELL("address", BF43))</f>
        <v>#REF!</v>
      </c>
      <c r="BG43" s="1" t="e" cm="1">
        <f t="array" aca="1" ref="BG43" ca="1">INDIRECT("'" &amp; YEAR(TODAY()) &amp; "'!" &amp; CELL("address", BG43))</f>
        <v>#REF!</v>
      </c>
      <c r="BH43" s="1" t="e" cm="1">
        <f t="array" aca="1" ref="BH43" ca="1">INDIRECT("'" &amp; YEAR(TODAY()) &amp; "'!" &amp; CELL("address", BH43))</f>
        <v>#REF!</v>
      </c>
      <c r="BI43" s="1" t="e" cm="1">
        <f t="array" aca="1" ref="BI43" ca="1">INDIRECT("'" &amp; YEAR(TODAY()) &amp; "'!" &amp; CELL("address", BI43))</f>
        <v>#REF!</v>
      </c>
      <c r="BJ43" s="1" t="e" cm="1">
        <f t="array" aca="1" ref="BJ43" ca="1">INDIRECT("'" &amp; YEAR(TODAY()) &amp; "'!" &amp; CELL("address", BJ43))</f>
        <v>#REF!</v>
      </c>
      <c r="BK43" s="1" t="e" cm="1">
        <f t="array" aca="1" ref="BK43" ca="1">INDIRECT("'" &amp; YEAR(TODAY()) &amp; "'!" &amp; CELL("address", BK43))</f>
        <v>#REF!</v>
      </c>
      <c r="BL43" s="1" t="e" cm="1">
        <f t="array" aca="1" ref="BL43" ca="1">INDIRECT("'" &amp; YEAR(TODAY()) &amp; "'!" &amp; CELL("address", BL43))</f>
        <v>#REF!</v>
      </c>
      <c r="BM43" s="1" t="e" cm="1">
        <f t="array" aca="1" ref="BM43" ca="1">INDIRECT("'" &amp; YEAR(TODAY()) &amp; "'!" &amp; CELL("address", BM43))</f>
        <v>#REF!</v>
      </c>
      <c r="BN43" s="1" t="e" cm="1">
        <f t="array" aca="1" ref="BN43" ca="1">INDIRECT("'" &amp; YEAR(TODAY()) &amp; "'!" &amp; CELL("address", BN43))</f>
        <v>#REF!</v>
      </c>
      <c r="BO43" s="1" t="e" cm="1">
        <f t="array" aca="1" ref="BO43" ca="1">INDIRECT("'" &amp; YEAR(TODAY()) &amp; "'!" &amp; CELL("address", BO43))</f>
        <v>#REF!</v>
      </c>
      <c r="BP43" s="1" t="e" cm="1">
        <f t="array" aca="1" ref="BP43" ca="1">INDIRECT("'" &amp; YEAR(TODAY()) &amp; "'!" &amp; CELL("address", BP43))</f>
        <v>#REF!</v>
      </c>
      <c r="BQ43" s="1" t="e" cm="1">
        <f t="array" aca="1" ref="BQ43" ca="1">INDIRECT("'" &amp; YEAR(TODAY()) &amp; "'!" &amp; CELL("address", BQ43))</f>
        <v>#REF!</v>
      </c>
      <c r="BR43" s="1" t="e" cm="1">
        <f t="array" aca="1" ref="BR43" ca="1">INDIRECT("'" &amp; YEAR(TODAY()) &amp; "'!" &amp; CELL("address", BR43))</f>
        <v>#REF!</v>
      </c>
      <c r="BS43" s="1" t="e" cm="1">
        <f t="array" aca="1" ref="BS43" ca="1">INDIRECT("'" &amp; YEAR(TODAY()) &amp; "'!" &amp; CELL("address", BS43))</f>
        <v>#REF!</v>
      </c>
      <c r="BT43" s="1" t="e" cm="1">
        <f t="array" aca="1" ref="BT43" ca="1">INDIRECT("'" &amp; YEAR(TODAY()) &amp; "'!" &amp; CELL("address", BT43))</f>
        <v>#REF!</v>
      </c>
    </row>
    <row r="44" spans="1:72" x14ac:dyDescent="0.25">
      <c r="A44" s="1" t="e" cm="1">
        <f t="array" aca="1" ref="A44" ca="1">INDIRECT("'" &amp; YEAR(TODAY()) &amp; "'!" &amp; CELL("address", A44))</f>
        <v>#REF!</v>
      </c>
      <c r="B44" s="1" t="e" cm="1">
        <f t="array" aca="1" ref="B44" ca="1">INDIRECT("'" &amp; YEAR(TODAY()) &amp; "'!" &amp; CELL("address", B44))</f>
        <v>#REF!</v>
      </c>
      <c r="C44" s="1" t="e" cm="1">
        <f t="array" aca="1" ref="C44" ca="1">INDIRECT("'" &amp; YEAR(TODAY()) &amp; "'!" &amp; CELL("address", C44))</f>
        <v>#REF!</v>
      </c>
      <c r="D44" s="1" t="e" cm="1">
        <f t="array" aca="1" ref="D44" ca="1">INDIRECT("'" &amp; YEAR(TODAY()) &amp; "'!" &amp; CELL("address", D44))</f>
        <v>#REF!</v>
      </c>
      <c r="E44" s="1" t="e" cm="1">
        <f t="array" aca="1" ref="E44" ca="1">INDIRECT("'" &amp; YEAR(TODAY()) &amp; "'!" &amp; CELL("address", E44))</f>
        <v>#REF!</v>
      </c>
      <c r="F44" s="1" t="e" cm="1">
        <f t="array" aca="1" ref="F44" ca="1">INDIRECT("'" &amp; YEAR(TODAY()) &amp; "'!" &amp; CELL("address", F44))</f>
        <v>#REF!</v>
      </c>
      <c r="G44" s="1" t="e" cm="1">
        <f t="array" aca="1" ref="G44" ca="1">INDIRECT("'" &amp; YEAR(TODAY()) &amp; "'!" &amp; CELL("address", G44))</f>
        <v>#REF!</v>
      </c>
      <c r="H44" s="1" t="e" cm="1">
        <f t="array" aca="1" ref="H44" ca="1">INDIRECT("'" &amp; YEAR(TODAY()) &amp; "'!" &amp; CELL("address", H44))</f>
        <v>#REF!</v>
      </c>
      <c r="I44" s="1" t="e" cm="1">
        <f t="array" aca="1" ref="I44" ca="1">INDIRECT("'" &amp; YEAR(TODAY()) &amp; "'!" &amp; CELL("address", I44))</f>
        <v>#REF!</v>
      </c>
      <c r="J44" s="1" t="e" cm="1">
        <f t="array" aca="1" ref="J44" ca="1">INDIRECT("'" &amp; YEAR(TODAY()) &amp; "'!" &amp; CELL("address", J44))</f>
        <v>#REF!</v>
      </c>
      <c r="K44" s="1" t="e" cm="1">
        <f t="array" aca="1" ref="K44" ca="1">INDIRECT("'" &amp; YEAR(TODAY()) &amp; "'!" &amp; CELL("address", K44))</f>
        <v>#REF!</v>
      </c>
      <c r="L44" s="1" t="e" cm="1">
        <f t="array" aca="1" ref="L44" ca="1">INDIRECT("'" &amp; YEAR(TODAY()) &amp; "'!" &amp; CELL("address", L44))</f>
        <v>#REF!</v>
      </c>
      <c r="M44" s="1" t="e" cm="1">
        <f t="array" aca="1" ref="M44" ca="1">INDIRECT("'" &amp; YEAR(TODAY()) &amp; "'!" &amp; CELL("address", M44))</f>
        <v>#REF!</v>
      </c>
      <c r="N44" s="1" t="e" cm="1">
        <f t="array" aca="1" ref="N44" ca="1">INDIRECT("'" &amp; YEAR(TODAY()) &amp; "'!" &amp; CELL("address", N44))</f>
        <v>#REF!</v>
      </c>
      <c r="O44" s="1" t="e" cm="1">
        <f t="array" aca="1" ref="O44" ca="1">INDIRECT("'" &amp; YEAR(TODAY()) &amp; "'!" &amp; CELL("address", O44))</f>
        <v>#REF!</v>
      </c>
      <c r="P44" s="1" t="e" cm="1">
        <f t="array" aca="1" ref="P44" ca="1">INDIRECT("'" &amp; YEAR(TODAY()) &amp; "'!" &amp; CELL("address", P44))</f>
        <v>#REF!</v>
      </c>
      <c r="Q44" s="1" t="e" cm="1">
        <f t="array" aca="1" ref="Q44" ca="1">INDIRECT("'" &amp; YEAR(TODAY()) &amp; "'!" &amp; CELL("address", Q44))</f>
        <v>#REF!</v>
      </c>
      <c r="R44" s="1" t="e" cm="1">
        <f t="array" aca="1" ref="R44" ca="1">INDIRECT("'" &amp; YEAR(TODAY()) &amp; "'!" &amp; CELL("address", R44))</f>
        <v>#REF!</v>
      </c>
      <c r="S44" s="1" t="e" cm="1">
        <f t="array" aca="1" ref="S44" ca="1">INDIRECT("'" &amp; YEAR(TODAY()) &amp; "'!" &amp; CELL("address", S44))</f>
        <v>#REF!</v>
      </c>
      <c r="T44" s="1" t="e" cm="1">
        <f t="array" aca="1" ref="T44" ca="1">INDIRECT("'" &amp; YEAR(TODAY()) &amp; "'!" &amp; CELL("address", T44))</f>
        <v>#REF!</v>
      </c>
      <c r="U44" s="1" t="e" cm="1">
        <f t="array" aca="1" ref="U44" ca="1">INDIRECT("'" &amp; YEAR(TODAY()) &amp; "'!" &amp; CELL("address", U44))</f>
        <v>#REF!</v>
      </c>
      <c r="V44" s="1" t="e" cm="1">
        <f t="array" aca="1" ref="V44" ca="1">INDIRECT("'" &amp; YEAR(TODAY()) &amp; "'!" &amp; CELL("address", V44))</f>
        <v>#REF!</v>
      </c>
      <c r="W44" s="1" t="e" cm="1">
        <f t="array" aca="1" ref="W44" ca="1">INDIRECT("'" &amp; YEAR(TODAY()) &amp; "'!" &amp; CELL("address", W44))</f>
        <v>#REF!</v>
      </c>
      <c r="X44" s="1" t="e" cm="1">
        <f t="array" aca="1" ref="X44" ca="1">INDIRECT("'" &amp; YEAR(TODAY()) &amp; "'!" &amp; CELL("address", X44))</f>
        <v>#REF!</v>
      </c>
      <c r="Y44" s="1" t="e" cm="1">
        <f t="array" aca="1" ref="Y44" ca="1">INDIRECT("'" &amp; YEAR(TODAY()) &amp; "'!" &amp; CELL("address", Y44))</f>
        <v>#REF!</v>
      </c>
      <c r="Z44" s="1" t="e" cm="1">
        <f t="array" aca="1" ref="Z44" ca="1">INDIRECT("'" &amp; YEAR(TODAY()) &amp; "'!" &amp; CELL("address", Z44))</f>
        <v>#REF!</v>
      </c>
      <c r="AA44" s="1" t="e" cm="1">
        <f t="array" aca="1" ref="AA44" ca="1">INDIRECT("'" &amp; YEAR(TODAY()) &amp; "'!" &amp; CELL("address", AA44))</f>
        <v>#REF!</v>
      </c>
      <c r="AB44" s="1" t="e" cm="1">
        <f t="array" aca="1" ref="AB44" ca="1">INDIRECT("'" &amp; YEAR(TODAY()) &amp; "'!" &amp; CELL("address", AB44))</f>
        <v>#REF!</v>
      </c>
      <c r="AC44" s="1" t="e" cm="1">
        <f t="array" aca="1" ref="AC44" ca="1">INDIRECT("'" &amp; YEAR(TODAY()) &amp; "'!" &amp; CELL("address", AC44))</f>
        <v>#REF!</v>
      </c>
      <c r="AD44" s="1" t="e" cm="1">
        <f t="array" aca="1" ref="AD44" ca="1">INDIRECT("'" &amp; YEAR(TODAY()) &amp; "'!" &amp; CELL("address", AD44))</f>
        <v>#REF!</v>
      </c>
      <c r="AE44" s="1" t="e" cm="1">
        <f t="array" aca="1" ref="AE44" ca="1">INDIRECT("'" &amp; YEAR(TODAY()) &amp; "'!" &amp; CELL("address", AE44))</f>
        <v>#REF!</v>
      </c>
      <c r="AF44" s="1" t="e" cm="1">
        <f t="array" aca="1" ref="AF44" ca="1">INDIRECT("'" &amp; YEAR(TODAY()) &amp; "'!" &amp; CELL("address", AF44))</f>
        <v>#REF!</v>
      </c>
      <c r="AG44" s="1" t="e" cm="1">
        <f t="array" aca="1" ref="AG44" ca="1">INDIRECT("'" &amp; YEAR(TODAY()) &amp; "'!" &amp; CELL("address", AG44))</f>
        <v>#REF!</v>
      </c>
      <c r="AH44" s="1" t="e" cm="1">
        <f t="array" aca="1" ref="AH44" ca="1">INDIRECT("'" &amp; YEAR(TODAY()) &amp; "'!" &amp; CELL("address", AH44))</f>
        <v>#REF!</v>
      </c>
      <c r="AI44" s="1" t="e" cm="1">
        <f t="array" aca="1" ref="AI44" ca="1">INDIRECT("'" &amp; YEAR(TODAY()) &amp; "'!" &amp; CELL("address", AI44))</f>
        <v>#REF!</v>
      </c>
      <c r="AJ44" s="1" t="e" cm="1">
        <f t="array" aca="1" ref="AJ44" ca="1">INDIRECT("'" &amp; YEAR(TODAY()) &amp; "'!" &amp; CELL("address", AJ44))</f>
        <v>#REF!</v>
      </c>
      <c r="AK44" s="1" t="e" cm="1">
        <f t="array" aca="1" ref="AK44" ca="1">INDIRECT("'" &amp; YEAR(TODAY()) &amp; "'!" &amp; CELL("address", AK44))</f>
        <v>#REF!</v>
      </c>
      <c r="AL44" s="1" t="e" cm="1">
        <f t="array" aca="1" ref="AL44" ca="1">INDIRECT("'" &amp; YEAR(TODAY()) &amp; "'!" &amp; CELL("address", AL44))</f>
        <v>#REF!</v>
      </c>
      <c r="AM44" s="1" t="e" cm="1">
        <f t="array" aca="1" ref="AM44" ca="1">INDIRECT("'" &amp; YEAR(TODAY()) &amp; "'!" &amp; CELL("address", AM44))</f>
        <v>#REF!</v>
      </c>
      <c r="AN44" s="1" t="e" cm="1">
        <f t="array" aca="1" ref="AN44" ca="1">INDIRECT("'" &amp; YEAR(TODAY()) &amp; "'!" &amp; CELL("address", AN44))</f>
        <v>#REF!</v>
      </c>
      <c r="AO44" s="1" t="e" cm="1">
        <f t="array" aca="1" ref="AO44" ca="1">INDIRECT("'" &amp; YEAR(TODAY()) &amp; "'!" &amp; CELL("address", AO44))</f>
        <v>#REF!</v>
      </c>
      <c r="AP44" s="1" t="e" cm="1">
        <f t="array" aca="1" ref="AP44" ca="1">INDIRECT("'" &amp; YEAR(TODAY()) &amp; "'!" &amp; CELL("address", AP44))</f>
        <v>#REF!</v>
      </c>
      <c r="AQ44" s="1" t="e" cm="1">
        <f t="array" aca="1" ref="AQ44" ca="1">INDIRECT("'" &amp; YEAR(TODAY()) &amp; "'!" &amp; CELL("address", AQ44))</f>
        <v>#REF!</v>
      </c>
      <c r="AR44" s="1" t="e" cm="1">
        <f t="array" aca="1" ref="AR44" ca="1">INDIRECT("'" &amp; YEAR(TODAY()) &amp; "'!" &amp; CELL("address", AR44))</f>
        <v>#REF!</v>
      </c>
      <c r="AS44" s="1" t="e" cm="1">
        <f t="array" aca="1" ref="AS44" ca="1">INDIRECT("'" &amp; YEAR(TODAY()) &amp; "'!" &amp; CELL("address", AS44))</f>
        <v>#REF!</v>
      </c>
      <c r="AT44" s="1" t="e" cm="1">
        <f t="array" aca="1" ref="AT44" ca="1">INDIRECT("'" &amp; YEAR(TODAY()) &amp; "'!" &amp; CELL("address", AT44))</f>
        <v>#REF!</v>
      </c>
      <c r="AU44" s="1" t="e" cm="1">
        <f t="array" aca="1" ref="AU44" ca="1">INDIRECT("'" &amp; YEAR(TODAY()) &amp; "'!" &amp; CELL("address", AU44))</f>
        <v>#REF!</v>
      </c>
      <c r="AV44" s="1" t="e" cm="1">
        <f t="array" aca="1" ref="AV44" ca="1">INDIRECT("'" &amp; YEAR(TODAY()) &amp; "'!" &amp; CELL("address", AV44))</f>
        <v>#REF!</v>
      </c>
      <c r="AW44" s="1" t="e" cm="1">
        <f t="array" aca="1" ref="AW44" ca="1">INDIRECT("'" &amp; YEAR(TODAY()) &amp; "'!" &amp; CELL("address", AW44))</f>
        <v>#REF!</v>
      </c>
      <c r="AX44" s="1" t="e" cm="1">
        <f t="array" aca="1" ref="AX44" ca="1">INDIRECT("'" &amp; YEAR(TODAY()) &amp; "'!" &amp; CELL("address", AX44))</f>
        <v>#REF!</v>
      </c>
      <c r="AY44" s="1" t="e" cm="1">
        <f t="array" aca="1" ref="AY44" ca="1">INDIRECT("'" &amp; YEAR(TODAY()) &amp; "'!" &amp; CELL("address", AY44))</f>
        <v>#REF!</v>
      </c>
      <c r="AZ44" s="1" t="e" cm="1">
        <f t="array" aca="1" ref="AZ44" ca="1">INDIRECT("'" &amp; YEAR(TODAY()) &amp; "'!" &amp; CELL("address", AZ44))</f>
        <v>#REF!</v>
      </c>
      <c r="BA44" s="1" t="e" cm="1">
        <f t="array" aca="1" ref="BA44" ca="1">INDIRECT("'" &amp; YEAR(TODAY()) &amp; "'!" &amp; CELL("address", BA44))</f>
        <v>#REF!</v>
      </c>
      <c r="BB44" s="1" t="e" cm="1">
        <f t="array" aca="1" ref="BB44" ca="1">INDIRECT("'" &amp; YEAR(TODAY()) &amp; "'!" &amp; CELL("address", BB44))</f>
        <v>#REF!</v>
      </c>
      <c r="BC44" s="1" t="e" cm="1">
        <f t="array" aca="1" ref="BC44" ca="1">INDIRECT("'" &amp; YEAR(TODAY()) &amp; "'!" &amp; CELL("address", BC44))</f>
        <v>#REF!</v>
      </c>
      <c r="BD44" s="1" t="e" cm="1">
        <f t="array" aca="1" ref="BD44" ca="1">INDIRECT("'" &amp; YEAR(TODAY()) &amp; "'!" &amp; CELL("address", BD44))</f>
        <v>#REF!</v>
      </c>
      <c r="BE44" s="1" t="e" cm="1">
        <f t="array" aca="1" ref="BE44" ca="1">INDIRECT("'" &amp; YEAR(TODAY()) &amp; "'!" &amp; CELL("address", BE44))</f>
        <v>#REF!</v>
      </c>
      <c r="BF44" s="1" t="e" cm="1">
        <f t="array" aca="1" ref="BF44" ca="1">INDIRECT("'" &amp; YEAR(TODAY()) &amp; "'!" &amp; CELL("address", BF44))</f>
        <v>#REF!</v>
      </c>
      <c r="BG44" s="1" t="e" cm="1">
        <f t="array" aca="1" ref="BG44" ca="1">INDIRECT("'" &amp; YEAR(TODAY()) &amp; "'!" &amp; CELL("address", BG44))</f>
        <v>#REF!</v>
      </c>
      <c r="BH44" s="1" t="e" cm="1">
        <f t="array" aca="1" ref="BH44" ca="1">INDIRECT("'" &amp; YEAR(TODAY()) &amp; "'!" &amp; CELL("address", BH44))</f>
        <v>#REF!</v>
      </c>
      <c r="BI44" s="1" t="e" cm="1">
        <f t="array" aca="1" ref="BI44" ca="1">INDIRECT("'" &amp; YEAR(TODAY()) &amp; "'!" &amp; CELL("address", BI44))</f>
        <v>#REF!</v>
      </c>
      <c r="BJ44" s="1" t="e" cm="1">
        <f t="array" aca="1" ref="BJ44" ca="1">INDIRECT("'" &amp; YEAR(TODAY()) &amp; "'!" &amp; CELL("address", BJ44))</f>
        <v>#REF!</v>
      </c>
      <c r="BK44" s="1" t="e" cm="1">
        <f t="array" aca="1" ref="BK44" ca="1">INDIRECT("'" &amp; YEAR(TODAY()) &amp; "'!" &amp; CELL("address", BK44))</f>
        <v>#REF!</v>
      </c>
      <c r="BL44" s="1" t="e" cm="1">
        <f t="array" aca="1" ref="BL44" ca="1">INDIRECT("'" &amp; YEAR(TODAY()) &amp; "'!" &amp; CELL("address", BL44))</f>
        <v>#REF!</v>
      </c>
      <c r="BM44" s="1" t="e" cm="1">
        <f t="array" aca="1" ref="BM44" ca="1">INDIRECT("'" &amp; YEAR(TODAY()) &amp; "'!" &amp; CELL("address", BM44))</f>
        <v>#REF!</v>
      </c>
      <c r="BN44" s="1" t="e" cm="1">
        <f t="array" aca="1" ref="BN44" ca="1">INDIRECT("'" &amp; YEAR(TODAY()) &amp; "'!" &amp; CELL("address", BN44))</f>
        <v>#REF!</v>
      </c>
      <c r="BO44" s="1" t="e" cm="1">
        <f t="array" aca="1" ref="BO44" ca="1">INDIRECT("'" &amp; YEAR(TODAY()) &amp; "'!" &amp; CELL("address", BO44))</f>
        <v>#REF!</v>
      </c>
      <c r="BP44" s="1" t="e" cm="1">
        <f t="array" aca="1" ref="BP44" ca="1">INDIRECT("'" &amp; YEAR(TODAY()) &amp; "'!" &amp; CELL("address", BP44))</f>
        <v>#REF!</v>
      </c>
      <c r="BQ44" s="1" t="e" cm="1">
        <f t="array" aca="1" ref="BQ44" ca="1">INDIRECT("'" &amp; YEAR(TODAY()) &amp; "'!" &amp; CELL("address", BQ44))</f>
        <v>#REF!</v>
      </c>
      <c r="BR44" s="1" t="e" cm="1">
        <f t="array" aca="1" ref="BR44" ca="1">INDIRECT("'" &amp; YEAR(TODAY()) &amp; "'!" &amp; CELL("address", BR44))</f>
        <v>#REF!</v>
      </c>
      <c r="BS44" s="1" t="e" cm="1">
        <f t="array" aca="1" ref="BS44" ca="1">INDIRECT("'" &amp; YEAR(TODAY()) &amp; "'!" &amp; CELL("address", BS44))</f>
        <v>#REF!</v>
      </c>
      <c r="BT44" s="1" t="e" cm="1">
        <f t="array" aca="1" ref="BT44" ca="1">INDIRECT("'" &amp; YEAR(TODAY()) &amp; "'!" &amp; CELL("address", BT44))</f>
        <v>#REF!</v>
      </c>
    </row>
    <row r="45" spans="1:72" x14ac:dyDescent="0.25">
      <c r="A45" s="1" t="e" cm="1">
        <f t="array" aca="1" ref="A45" ca="1">INDIRECT("'" &amp; YEAR(TODAY()) &amp; "'!" &amp; CELL("address", A45))</f>
        <v>#REF!</v>
      </c>
      <c r="B45" s="1" t="e" cm="1">
        <f t="array" aca="1" ref="B45" ca="1">INDIRECT("'" &amp; YEAR(TODAY()) &amp; "'!" &amp; CELL("address", B45))</f>
        <v>#REF!</v>
      </c>
      <c r="C45" s="1" t="e" cm="1">
        <f t="array" aca="1" ref="C45" ca="1">INDIRECT("'" &amp; YEAR(TODAY()) &amp; "'!" &amp; CELL("address", C45))</f>
        <v>#REF!</v>
      </c>
      <c r="D45" s="1" t="e" cm="1">
        <f t="array" aca="1" ref="D45" ca="1">INDIRECT("'" &amp; YEAR(TODAY()) &amp; "'!" &amp; CELL("address", D45))</f>
        <v>#REF!</v>
      </c>
      <c r="E45" s="1" t="e" cm="1">
        <f t="array" aca="1" ref="E45" ca="1">INDIRECT("'" &amp; YEAR(TODAY()) &amp; "'!" &amp; CELL("address", E45))</f>
        <v>#REF!</v>
      </c>
      <c r="F45" s="1" t="e" cm="1">
        <f t="array" aca="1" ref="F45" ca="1">INDIRECT("'" &amp; YEAR(TODAY()) &amp; "'!" &amp; CELL("address", F45))</f>
        <v>#REF!</v>
      </c>
      <c r="G45" s="1" t="e" cm="1">
        <f t="array" aca="1" ref="G45" ca="1">INDIRECT("'" &amp; YEAR(TODAY()) &amp; "'!" &amp; CELL("address", G45))</f>
        <v>#REF!</v>
      </c>
      <c r="H45" s="1" t="e" cm="1">
        <f t="array" aca="1" ref="H45" ca="1">INDIRECT("'" &amp; YEAR(TODAY()) &amp; "'!" &amp; CELL("address", H45))</f>
        <v>#REF!</v>
      </c>
      <c r="I45" s="1" t="e" cm="1">
        <f t="array" aca="1" ref="I45" ca="1">INDIRECT("'" &amp; YEAR(TODAY()) &amp; "'!" &amp; CELL("address", I45))</f>
        <v>#REF!</v>
      </c>
      <c r="J45" s="1" t="e" cm="1">
        <f t="array" aca="1" ref="J45" ca="1">INDIRECT("'" &amp; YEAR(TODAY()) &amp; "'!" &amp; CELL("address", J45))</f>
        <v>#REF!</v>
      </c>
      <c r="K45" s="1" t="e" cm="1">
        <f t="array" aca="1" ref="K45" ca="1">INDIRECT("'" &amp; YEAR(TODAY()) &amp; "'!" &amp; CELL("address", K45))</f>
        <v>#REF!</v>
      </c>
      <c r="L45" s="1" t="e" cm="1">
        <f t="array" aca="1" ref="L45" ca="1">INDIRECT("'" &amp; YEAR(TODAY()) &amp; "'!" &amp; CELL("address", L45))</f>
        <v>#REF!</v>
      </c>
      <c r="M45" s="1" t="e" cm="1">
        <f t="array" aca="1" ref="M45" ca="1">INDIRECT("'" &amp; YEAR(TODAY()) &amp; "'!" &amp; CELL("address", M45))</f>
        <v>#REF!</v>
      </c>
      <c r="N45" s="1" t="e" cm="1">
        <f t="array" aca="1" ref="N45" ca="1">INDIRECT("'" &amp; YEAR(TODAY()) &amp; "'!" &amp; CELL("address", N45))</f>
        <v>#REF!</v>
      </c>
      <c r="O45" s="1" t="e" cm="1">
        <f t="array" aca="1" ref="O45" ca="1">INDIRECT("'" &amp; YEAR(TODAY()) &amp; "'!" &amp; CELL("address", O45))</f>
        <v>#REF!</v>
      </c>
      <c r="P45" s="1" t="e" cm="1">
        <f t="array" aca="1" ref="P45" ca="1">INDIRECT("'" &amp; YEAR(TODAY()) &amp; "'!" &amp; CELL("address", P45))</f>
        <v>#REF!</v>
      </c>
      <c r="Q45" s="1" t="e" cm="1">
        <f t="array" aca="1" ref="Q45" ca="1">INDIRECT("'" &amp; YEAR(TODAY()) &amp; "'!" &amp; CELL("address", Q45))</f>
        <v>#REF!</v>
      </c>
      <c r="R45" s="1" t="e" cm="1">
        <f t="array" aca="1" ref="R45" ca="1">INDIRECT("'" &amp; YEAR(TODAY()) &amp; "'!" &amp; CELL("address", R45))</f>
        <v>#REF!</v>
      </c>
      <c r="S45" s="1" t="e" cm="1">
        <f t="array" aca="1" ref="S45" ca="1">INDIRECT("'" &amp; YEAR(TODAY()) &amp; "'!" &amp; CELL("address", S45))</f>
        <v>#REF!</v>
      </c>
      <c r="T45" s="1" t="e" cm="1">
        <f t="array" aca="1" ref="T45" ca="1">INDIRECT("'" &amp; YEAR(TODAY()) &amp; "'!" &amp; CELL("address", T45))</f>
        <v>#REF!</v>
      </c>
      <c r="U45" s="1" t="e" cm="1">
        <f t="array" aca="1" ref="U45" ca="1">INDIRECT("'" &amp; YEAR(TODAY()) &amp; "'!" &amp; CELL("address", U45))</f>
        <v>#REF!</v>
      </c>
      <c r="V45" s="1" t="e" cm="1">
        <f t="array" aca="1" ref="V45" ca="1">INDIRECT("'" &amp; YEAR(TODAY()) &amp; "'!" &amp; CELL("address", V45))</f>
        <v>#REF!</v>
      </c>
      <c r="W45" s="1" t="e" cm="1">
        <f t="array" aca="1" ref="W45" ca="1">INDIRECT("'" &amp; YEAR(TODAY()) &amp; "'!" &amp; CELL("address", W45))</f>
        <v>#REF!</v>
      </c>
      <c r="X45" s="1" t="e" cm="1">
        <f t="array" aca="1" ref="X45" ca="1">INDIRECT("'" &amp; YEAR(TODAY()) &amp; "'!" &amp; CELL("address", X45))</f>
        <v>#REF!</v>
      </c>
      <c r="Y45" s="1" t="e" cm="1">
        <f t="array" aca="1" ref="Y45" ca="1">INDIRECT("'" &amp; YEAR(TODAY()) &amp; "'!" &amp; CELL("address", Y45))</f>
        <v>#REF!</v>
      </c>
      <c r="Z45" s="1" t="e" cm="1">
        <f t="array" aca="1" ref="Z45" ca="1">INDIRECT("'" &amp; YEAR(TODAY()) &amp; "'!" &amp; CELL("address", Z45))</f>
        <v>#REF!</v>
      </c>
      <c r="AA45" s="1" t="e" cm="1">
        <f t="array" aca="1" ref="AA45" ca="1">INDIRECT("'" &amp; YEAR(TODAY()) &amp; "'!" &amp; CELL("address", AA45))</f>
        <v>#REF!</v>
      </c>
      <c r="AB45" s="1" t="e" cm="1">
        <f t="array" aca="1" ref="AB45" ca="1">INDIRECT("'" &amp; YEAR(TODAY()) &amp; "'!" &amp; CELL("address", AB45))</f>
        <v>#REF!</v>
      </c>
      <c r="AC45" s="1" t="e" cm="1">
        <f t="array" aca="1" ref="AC45" ca="1">INDIRECT("'" &amp; YEAR(TODAY()) &amp; "'!" &amp; CELL("address", AC45))</f>
        <v>#REF!</v>
      </c>
      <c r="AD45" s="1" t="e" cm="1">
        <f t="array" aca="1" ref="AD45" ca="1">INDIRECT("'" &amp; YEAR(TODAY()) &amp; "'!" &amp; CELL("address", AD45))</f>
        <v>#REF!</v>
      </c>
      <c r="AE45" s="1" t="e" cm="1">
        <f t="array" aca="1" ref="AE45" ca="1">INDIRECT("'" &amp; YEAR(TODAY()) &amp; "'!" &amp; CELL("address", AE45))</f>
        <v>#REF!</v>
      </c>
      <c r="AF45" s="1" t="e" cm="1">
        <f t="array" aca="1" ref="AF45" ca="1">INDIRECT("'" &amp; YEAR(TODAY()) &amp; "'!" &amp; CELL("address", AF45))</f>
        <v>#REF!</v>
      </c>
      <c r="AG45" s="1" t="e" cm="1">
        <f t="array" aca="1" ref="AG45" ca="1">INDIRECT("'" &amp; YEAR(TODAY()) &amp; "'!" &amp; CELL("address", AG45))</f>
        <v>#REF!</v>
      </c>
      <c r="AH45" s="1" t="e" cm="1">
        <f t="array" aca="1" ref="AH45" ca="1">INDIRECT("'" &amp; YEAR(TODAY()) &amp; "'!" &amp; CELL("address", AH45))</f>
        <v>#REF!</v>
      </c>
      <c r="AI45" s="1" t="e" cm="1">
        <f t="array" aca="1" ref="AI45" ca="1">INDIRECT("'" &amp; YEAR(TODAY()) &amp; "'!" &amp; CELL("address", AI45))</f>
        <v>#REF!</v>
      </c>
      <c r="AJ45" s="1" t="e" cm="1">
        <f t="array" aca="1" ref="AJ45" ca="1">INDIRECT("'" &amp; YEAR(TODAY()) &amp; "'!" &amp; CELL("address", AJ45))</f>
        <v>#REF!</v>
      </c>
      <c r="AK45" s="1" t="e" cm="1">
        <f t="array" aca="1" ref="AK45" ca="1">INDIRECT("'" &amp; YEAR(TODAY()) &amp; "'!" &amp; CELL("address", AK45))</f>
        <v>#REF!</v>
      </c>
      <c r="AL45" s="1" t="e" cm="1">
        <f t="array" aca="1" ref="AL45" ca="1">INDIRECT("'" &amp; YEAR(TODAY()) &amp; "'!" &amp; CELL("address", AL45))</f>
        <v>#REF!</v>
      </c>
      <c r="AM45" s="1" t="e" cm="1">
        <f t="array" aca="1" ref="AM45" ca="1">INDIRECT("'" &amp; YEAR(TODAY()) &amp; "'!" &amp; CELL("address", AM45))</f>
        <v>#REF!</v>
      </c>
      <c r="AN45" s="1" t="e" cm="1">
        <f t="array" aca="1" ref="AN45" ca="1">INDIRECT("'" &amp; YEAR(TODAY()) &amp; "'!" &amp; CELL("address", AN45))</f>
        <v>#REF!</v>
      </c>
      <c r="AO45" s="1" t="e" cm="1">
        <f t="array" aca="1" ref="AO45" ca="1">INDIRECT("'" &amp; YEAR(TODAY()) &amp; "'!" &amp; CELL("address", AO45))</f>
        <v>#REF!</v>
      </c>
      <c r="AP45" s="1" t="e" cm="1">
        <f t="array" aca="1" ref="AP45" ca="1">INDIRECT("'" &amp; YEAR(TODAY()) &amp; "'!" &amp; CELL("address", AP45))</f>
        <v>#REF!</v>
      </c>
      <c r="AQ45" s="1" t="e" cm="1">
        <f t="array" aca="1" ref="AQ45" ca="1">INDIRECT("'" &amp; YEAR(TODAY()) &amp; "'!" &amp; CELL("address", AQ45))</f>
        <v>#REF!</v>
      </c>
      <c r="AR45" s="1" t="e" cm="1">
        <f t="array" aca="1" ref="AR45" ca="1">INDIRECT("'" &amp; YEAR(TODAY()) &amp; "'!" &amp; CELL("address", AR45))</f>
        <v>#REF!</v>
      </c>
      <c r="AS45" s="1" t="e" cm="1">
        <f t="array" aca="1" ref="AS45" ca="1">INDIRECT("'" &amp; YEAR(TODAY()) &amp; "'!" &amp; CELL("address", AS45))</f>
        <v>#REF!</v>
      </c>
      <c r="AT45" s="1" t="e" cm="1">
        <f t="array" aca="1" ref="AT45" ca="1">INDIRECT("'" &amp; YEAR(TODAY()) &amp; "'!" &amp; CELL("address", AT45))</f>
        <v>#REF!</v>
      </c>
      <c r="AU45" s="1" t="e" cm="1">
        <f t="array" aca="1" ref="AU45" ca="1">INDIRECT("'" &amp; YEAR(TODAY()) &amp; "'!" &amp; CELL("address", AU45))</f>
        <v>#REF!</v>
      </c>
      <c r="AV45" s="1" t="e" cm="1">
        <f t="array" aca="1" ref="AV45" ca="1">INDIRECT("'" &amp; YEAR(TODAY()) &amp; "'!" &amp; CELL("address", AV45))</f>
        <v>#REF!</v>
      </c>
      <c r="AW45" s="1" t="e" cm="1">
        <f t="array" aca="1" ref="AW45" ca="1">INDIRECT("'" &amp; YEAR(TODAY()) &amp; "'!" &amp; CELL("address", AW45))</f>
        <v>#REF!</v>
      </c>
      <c r="AX45" s="1" t="e" cm="1">
        <f t="array" aca="1" ref="AX45" ca="1">INDIRECT("'" &amp; YEAR(TODAY()) &amp; "'!" &amp; CELL("address", AX45))</f>
        <v>#REF!</v>
      </c>
      <c r="AY45" s="1" t="e" cm="1">
        <f t="array" aca="1" ref="AY45" ca="1">INDIRECT("'" &amp; YEAR(TODAY()) &amp; "'!" &amp; CELL("address", AY45))</f>
        <v>#REF!</v>
      </c>
      <c r="AZ45" s="1" t="e" cm="1">
        <f t="array" aca="1" ref="AZ45" ca="1">INDIRECT("'" &amp; YEAR(TODAY()) &amp; "'!" &amp; CELL("address", AZ45))</f>
        <v>#REF!</v>
      </c>
      <c r="BA45" s="1" t="e" cm="1">
        <f t="array" aca="1" ref="BA45" ca="1">INDIRECT("'" &amp; YEAR(TODAY()) &amp; "'!" &amp; CELL("address", BA45))</f>
        <v>#REF!</v>
      </c>
      <c r="BB45" s="1" t="e" cm="1">
        <f t="array" aca="1" ref="BB45" ca="1">INDIRECT("'" &amp; YEAR(TODAY()) &amp; "'!" &amp; CELL("address", BB45))</f>
        <v>#REF!</v>
      </c>
      <c r="BC45" s="1" t="e" cm="1">
        <f t="array" aca="1" ref="BC45" ca="1">INDIRECT("'" &amp; YEAR(TODAY()) &amp; "'!" &amp; CELL("address", BC45))</f>
        <v>#REF!</v>
      </c>
      <c r="BD45" s="1" t="e" cm="1">
        <f t="array" aca="1" ref="BD45" ca="1">INDIRECT("'" &amp; YEAR(TODAY()) &amp; "'!" &amp; CELL("address", BD45))</f>
        <v>#REF!</v>
      </c>
      <c r="BE45" s="1" t="e" cm="1">
        <f t="array" aca="1" ref="BE45" ca="1">INDIRECT("'" &amp; YEAR(TODAY()) &amp; "'!" &amp; CELL("address", BE45))</f>
        <v>#REF!</v>
      </c>
      <c r="BF45" s="1" t="e" cm="1">
        <f t="array" aca="1" ref="BF45" ca="1">INDIRECT("'" &amp; YEAR(TODAY()) &amp; "'!" &amp; CELL("address", BF45))</f>
        <v>#REF!</v>
      </c>
      <c r="BG45" s="1" t="e" cm="1">
        <f t="array" aca="1" ref="BG45" ca="1">INDIRECT("'" &amp; YEAR(TODAY()) &amp; "'!" &amp; CELL("address", BG45))</f>
        <v>#REF!</v>
      </c>
      <c r="BH45" s="1" t="e" cm="1">
        <f t="array" aca="1" ref="BH45" ca="1">INDIRECT("'" &amp; YEAR(TODAY()) &amp; "'!" &amp; CELL("address", BH45))</f>
        <v>#REF!</v>
      </c>
      <c r="BI45" s="1" t="e" cm="1">
        <f t="array" aca="1" ref="BI45" ca="1">INDIRECT("'" &amp; YEAR(TODAY()) &amp; "'!" &amp; CELL("address", BI45))</f>
        <v>#REF!</v>
      </c>
      <c r="BJ45" s="1" t="e" cm="1">
        <f t="array" aca="1" ref="BJ45" ca="1">INDIRECT("'" &amp; YEAR(TODAY()) &amp; "'!" &amp; CELL("address", BJ45))</f>
        <v>#REF!</v>
      </c>
      <c r="BK45" s="1" t="e" cm="1">
        <f t="array" aca="1" ref="BK45" ca="1">INDIRECT("'" &amp; YEAR(TODAY()) &amp; "'!" &amp; CELL("address", BK45))</f>
        <v>#REF!</v>
      </c>
      <c r="BL45" s="1" t="e" cm="1">
        <f t="array" aca="1" ref="BL45" ca="1">INDIRECT("'" &amp; YEAR(TODAY()) &amp; "'!" &amp; CELL("address", BL45))</f>
        <v>#REF!</v>
      </c>
      <c r="BM45" s="1" t="e" cm="1">
        <f t="array" aca="1" ref="BM45" ca="1">INDIRECT("'" &amp; YEAR(TODAY()) &amp; "'!" &amp; CELL("address", BM45))</f>
        <v>#REF!</v>
      </c>
      <c r="BN45" s="1" t="e" cm="1">
        <f t="array" aca="1" ref="BN45" ca="1">INDIRECT("'" &amp; YEAR(TODAY()) &amp; "'!" &amp; CELL("address", BN45))</f>
        <v>#REF!</v>
      </c>
      <c r="BO45" s="1" t="e" cm="1">
        <f t="array" aca="1" ref="BO45" ca="1">INDIRECT("'" &amp; YEAR(TODAY()) &amp; "'!" &amp; CELL("address", BO45))</f>
        <v>#REF!</v>
      </c>
      <c r="BP45" s="1" t="e" cm="1">
        <f t="array" aca="1" ref="BP45" ca="1">INDIRECT("'" &amp; YEAR(TODAY()) &amp; "'!" &amp; CELL("address", BP45))</f>
        <v>#REF!</v>
      </c>
      <c r="BQ45" s="1" t="e" cm="1">
        <f t="array" aca="1" ref="BQ45" ca="1">INDIRECT("'" &amp; YEAR(TODAY()) &amp; "'!" &amp; CELL("address", BQ45))</f>
        <v>#REF!</v>
      </c>
      <c r="BR45" s="1" t="e" cm="1">
        <f t="array" aca="1" ref="BR45" ca="1">INDIRECT("'" &amp; YEAR(TODAY()) &amp; "'!" &amp; CELL("address", BR45))</f>
        <v>#REF!</v>
      </c>
      <c r="BS45" s="1" t="e" cm="1">
        <f t="array" aca="1" ref="BS45" ca="1">INDIRECT("'" &amp; YEAR(TODAY()) &amp; "'!" &amp; CELL("address", BS45))</f>
        <v>#REF!</v>
      </c>
      <c r="BT45" s="1" t="e" cm="1">
        <f t="array" aca="1" ref="BT45" ca="1">INDIRECT("'" &amp; YEAR(TODAY()) &amp; "'!" &amp; CELL("address", BT45))</f>
        <v>#REF!</v>
      </c>
    </row>
    <row r="46" spans="1:72" x14ac:dyDescent="0.25">
      <c r="A46" s="1" t="e" cm="1">
        <f t="array" aca="1" ref="A46" ca="1">INDIRECT("'" &amp; YEAR(TODAY()) &amp; "'!" &amp; CELL("address", A46))</f>
        <v>#REF!</v>
      </c>
      <c r="B46" s="1" t="e" cm="1">
        <f t="array" aca="1" ref="B46" ca="1">INDIRECT("'" &amp; YEAR(TODAY()) &amp; "'!" &amp; CELL("address", B46))</f>
        <v>#REF!</v>
      </c>
      <c r="C46" s="1" t="e" cm="1">
        <f t="array" aca="1" ref="C46" ca="1">INDIRECT("'" &amp; YEAR(TODAY()) &amp; "'!" &amp; CELL("address", C46))</f>
        <v>#REF!</v>
      </c>
      <c r="D46" s="1" t="e" cm="1">
        <f t="array" aca="1" ref="D46" ca="1">INDIRECT("'" &amp; YEAR(TODAY()) &amp; "'!" &amp; CELL("address", D46))</f>
        <v>#REF!</v>
      </c>
      <c r="E46" s="1" t="e" cm="1">
        <f t="array" aca="1" ref="E46" ca="1">INDIRECT("'" &amp; YEAR(TODAY()) &amp; "'!" &amp; CELL("address", E46))</f>
        <v>#REF!</v>
      </c>
      <c r="F46" s="1" t="e" cm="1">
        <f t="array" aca="1" ref="F46" ca="1">INDIRECT("'" &amp; YEAR(TODAY()) &amp; "'!" &amp; CELL("address", F46))</f>
        <v>#REF!</v>
      </c>
      <c r="G46" s="1" t="e" cm="1">
        <f t="array" aca="1" ref="G46" ca="1">INDIRECT("'" &amp; YEAR(TODAY()) &amp; "'!" &amp; CELL("address", G46))</f>
        <v>#REF!</v>
      </c>
      <c r="H46" s="1" t="e" cm="1">
        <f t="array" aca="1" ref="H46" ca="1">INDIRECT("'" &amp; YEAR(TODAY()) &amp; "'!" &amp; CELL("address", H46))</f>
        <v>#REF!</v>
      </c>
      <c r="I46" s="1" t="e" cm="1">
        <f t="array" aca="1" ref="I46" ca="1">INDIRECT("'" &amp; YEAR(TODAY()) &amp; "'!" &amp; CELL("address", I46))</f>
        <v>#REF!</v>
      </c>
      <c r="J46" s="1" t="e" cm="1">
        <f t="array" aca="1" ref="J46" ca="1">INDIRECT("'" &amp; YEAR(TODAY()) &amp; "'!" &amp; CELL("address", J46))</f>
        <v>#REF!</v>
      </c>
      <c r="K46" s="1" t="e" cm="1">
        <f t="array" aca="1" ref="K46" ca="1">INDIRECT("'" &amp; YEAR(TODAY()) &amp; "'!" &amp; CELL("address", K46))</f>
        <v>#REF!</v>
      </c>
      <c r="L46" s="1" t="e" cm="1">
        <f t="array" aca="1" ref="L46" ca="1">INDIRECT("'" &amp; YEAR(TODAY()) &amp; "'!" &amp; CELL("address", L46))</f>
        <v>#REF!</v>
      </c>
      <c r="M46" s="1" t="e" cm="1">
        <f t="array" aca="1" ref="M46" ca="1">INDIRECT("'" &amp; YEAR(TODAY()) &amp; "'!" &amp; CELL("address", M46))</f>
        <v>#REF!</v>
      </c>
      <c r="N46" s="1" t="e" cm="1">
        <f t="array" aca="1" ref="N46" ca="1">INDIRECT("'" &amp; YEAR(TODAY()) &amp; "'!" &amp; CELL("address", N46))</f>
        <v>#REF!</v>
      </c>
      <c r="O46" s="1" t="e" cm="1">
        <f t="array" aca="1" ref="O46" ca="1">INDIRECT("'" &amp; YEAR(TODAY()) &amp; "'!" &amp; CELL("address", O46))</f>
        <v>#REF!</v>
      </c>
      <c r="P46" s="1" t="e" cm="1">
        <f t="array" aca="1" ref="P46" ca="1">INDIRECT("'" &amp; YEAR(TODAY()) &amp; "'!" &amp; CELL("address", P46))</f>
        <v>#REF!</v>
      </c>
      <c r="Q46" s="1" t="e" cm="1">
        <f t="array" aca="1" ref="Q46" ca="1">INDIRECT("'" &amp; YEAR(TODAY()) &amp; "'!" &amp; CELL("address", Q46))</f>
        <v>#REF!</v>
      </c>
      <c r="R46" s="1" t="e" cm="1">
        <f t="array" aca="1" ref="R46" ca="1">INDIRECT("'" &amp; YEAR(TODAY()) &amp; "'!" &amp; CELL("address", R46))</f>
        <v>#REF!</v>
      </c>
      <c r="S46" s="1" t="e" cm="1">
        <f t="array" aca="1" ref="S46" ca="1">INDIRECT("'" &amp; YEAR(TODAY()) &amp; "'!" &amp; CELL("address", S46))</f>
        <v>#REF!</v>
      </c>
      <c r="T46" s="1" t="e" cm="1">
        <f t="array" aca="1" ref="T46" ca="1">INDIRECT("'" &amp; YEAR(TODAY()) &amp; "'!" &amp; CELL("address", T46))</f>
        <v>#REF!</v>
      </c>
      <c r="U46" s="1" t="e" cm="1">
        <f t="array" aca="1" ref="U46" ca="1">INDIRECT("'" &amp; YEAR(TODAY()) &amp; "'!" &amp; CELL("address", U46))</f>
        <v>#REF!</v>
      </c>
      <c r="V46" s="1" t="e" cm="1">
        <f t="array" aca="1" ref="V46" ca="1">INDIRECT("'" &amp; YEAR(TODAY()) &amp; "'!" &amp; CELL("address", V46))</f>
        <v>#REF!</v>
      </c>
      <c r="W46" s="1" t="e" cm="1">
        <f t="array" aca="1" ref="W46" ca="1">INDIRECT("'" &amp; YEAR(TODAY()) &amp; "'!" &amp; CELL("address", W46))</f>
        <v>#REF!</v>
      </c>
      <c r="X46" s="1" t="e" cm="1">
        <f t="array" aca="1" ref="X46" ca="1">INDIRECT("'" &amp; YEAR(TODAY()) &amp; "'!" &amp; CELL("address", X46))</f>
        <v>#REF!</v>
      </c>
      <c r="Y46" s="1" t="e" cm="1">
        <f t="array" aca="1" ref="Y46" ca="1">INDIRECT("'" &amp; YEAR(TODAY()) &amp; "'!" &amp; CELL("address", Y46))</f>
        <v>#REF!</v>
      </c>
      <c r="Z46" s="1" t="e" cm="1">
        <f t="array" aca="1" ref="Z46" ca="1">INDIRECT("'" &amp; YEAR(TODAY()) &amp; "'!" &amp; CELL("address", Z46))</f>
        <v>#REF!</v>
      </c>
      <c r="AA46" s="1" t="e" cm="1">
        <f t="array" aca="1" ref="AA46" ca="1">INDIRECT("'" &amp; YEAR(TODAY()) &amp; "'!" &amp; CELL("address", AA46))</f>
        <v>#REF!</v>
      </c>
      <c r="AB46" s="1" t="e" cm="1">
        <f t="array" aca="1" ref="AB46" ca="1">INDIRECT("'" &amp; YEAR(TODAY()) &amp; "'!" &amp; CELL("address", AB46))</f>
        <v>#REF!</v>
      </c>
      <c r="AC46" s="1" t="e" cm="1">
        <f t="array" aca="1" ref="AC46" ca="1">INDIRECT("'" &amp; YEAR(TODAY()) &amp; "'!" &amp; CELL("address", AC46))</f>
        <v>#REF!</v>
      </c>
      <c r="AD46" s="1" t="e" cm="1">
        <f t="array" aca="1" ref="AD46" ca="1">INDIRECT("'" &amp; YEAR(TODAY()) &amp; "'!" &amp; CELL("address", AD46))</f>
        <v>#REF!</v>
      </c>
      <c r="AE46" s="1" t="e" cm="1">
        <f t="array" aca="1" ref="AE46" ca="1">INDIRECT("'" &amp; YEAR(TODAY()) &amp; "'!" &amp; CELL("address", AE46))</f>
        <v>#REF!</v>
      </c>
      <c r="AF46" s="1" t="e" cm="1">
        <f t="array" aca="1" ref="AF46" ca="1">INDIRECT("'" &amp; YEAR(TODAY()) &amp; "'!" &amp; CELL("address", AF46))</f>
        <v>#REF!</v>
      </c>
      <c r="AG46" s="1" t="e" cm="1">
        <f t="array" aca="1" ref="AG46" ca="1">INDIRECT("'" &amp; YEAR(TODAY()) &amp; "'!" &amp; CELL("address", AG46))</f>
        <v>#REF!</v>
      </c>
      <c r="AH46" s="1" t="e" cm="1">
        <f t="array" aca="1" ref="AH46" ca="1">INDIRECT("'" &amp; YEAR(TODAY()) &amp; "'!" &amp; CELL("address", AH46))</f>
        <v>#REF!</v>
      </c>
      <c r="AI46" s="1" t="e" cm="1">
        <f t="array" aca="1" ref="AI46" ca="1">INDIRECT("'" &amp; YEAR(TODAY()) &amp; "'!" &amp; CELL("address", AI46))</f>
        <v>#REF!</v>
      </c>
      <c r="AJ46" s="1" t="e" cm="1">
        <f t="array" aca="1" ref="AJ46" ca="1">INDIRECT("'" &amp; YEAR(TODAY()) &amp; "'!" &amp; CELL("address", AJ46))</f>
        <v>#REF!</v>
      </c>
      <c r="AK46" s="1" t="e" cm="1">
        <f t="array" aca="1" ref="AK46" ca="1">INDIRECT("'" &amp; YEAR(TODAY()) &amp; "'!" &amp; CELL("address", AK46))</f>
        <v>#REF!</v>
      </c>
      <c r="AL46" s="1" t="e" cm="1">
        <f t="array" aca="1" ref="AL46" ca="1">INDIRECT("'" &amp; YEAR(TODAY()) &amp; "'!" &amp; CELL("address", AL46))</f>
        <v>#REF!</v>
      </c>
      <c r="AM46" s="1" t="e" cm="1">
        <f t="array" aca="1" ref="AM46" ca="1">INDIRECT("'" &amp; YEAR(TODAY()) &amp; "'!" &amp; CELL("address", AM46))</f>
        <v>#REF!</v>
      </c>
      <c r="AN46" s="1" t="e" cm="1">
        <f t="array" aca="1" ref="AN46" ca="1">INDIRECT("'" &amp; YEAR(TODAY()) &amp; "'!" &amp; CELL("address", AN46))</f>
        <v>#REF!</v>
      </c>
      <c r="AO46" s="1" t="e" cm="1">
        <f t="array" aca="1" ref="AO46" ca="1">INDIRECT("'" &amp; YEAR(TODAY()) &amp; "'!" &amp; CELL("address", AO46))</f>
        <v>#REF!</v>
      </c>
      <c r="AP46" s="1" t="e" cm="1">
        <f t="array" aca="1" ref="AP46" ca="1">INDIRECT("'" &amp; YEAR(TODAY()) &amp; "'!" &amp; CELL("address", AP46))</f>
        <v>#REF!</v>
      </c>
      <c r="AQ46" s="1" t="e" cm="1">
        <f t="array" aca="1" ref="AQ46" ca="1">INDIRECT("'" &amp; YEAR(TODAY()) &amp; "'!" &amp; CELL("address", AQ46))</f>
        <v>#REF!</v>
      </c>
      <c r="AR46" s="1" t="e" cm="1">
        <f t="array" aca="1" ref="AR46" ca="1">INDIRECT("'" &amp; YEAR(TODAY()) &amp; "'!" &amp; CELL("address", AR46))</f>
        <v>#REF!</v>
      </c>
      <c r="AS46" s="1" t="e" cm="1">
        <f t="array" aca="1" ref="AS46" ca="1">INDIRECT("'" &amp; YEAR(TODAY()) &amp; "'!" &amp; CELL("address", AS46))</f>
        <v>#REF!</v>
      </c>
      <c r="AT46" s="1" t="e" cm="1">
        <f t="array" aca="1" ref="AT46" ca="1">INDIRECT("'" &amp; YEAR(TODAY()) &amp; "'!" &amp; CELL("address", AT46))</f>
        <v>#REF!</v>
      </c>
      <c r="AU46" s="1" t="e" cm="1">
        <f t="array" aca="1" ref="AU46" ca="1">INDIRECT("'" &amp; YEAR(TODAY()) &amp; "'!" &amp; CELL("address", AU46))</f>
        <v>#REF!</v>
      </c>
      <c r="AV46" s="1" t="e" cm="1">
        <f t="array" aca="1" ref="AV46" ca="1">INDIRECT("'" &amp; YEAR(TODAY()) &amp; "'!" &amp; CELL("address", AV46))</f>
        <v>#REF!</v>
      </c>
      <c r="AW46" s="1" t="e" cm="1">
        <f t="array" aca="1" ref="AW46" ca="1">INDIRECT("'" &amp; YEAR(TODAY()) &amp; "'!" &amp; CELL("address", AW46))</f>
        <v>#REF!</v>
      </c>
      <c r="AX46" s="1" t="e" cm="1">
        <f t="array" aca="1" ref="AX46" ca="1">INDIRECT("'" &amp; YEAR(TODAY()) &amp; "'!" &amp; CELL("address", AX46))</f>
        <v>#REF!</v>
      </c>
      <c r="AY46" s="1" t="e" cm="1">
        <f t="array" aca="1" ref="AY46" ca="1">INDIRECT("'" &amp; YEAR(TODAY()) &amp; "'!" &amp; CELL("address", AY46))</f>
        <v>#REF!</v>
      </c>
      <c r="AZ46" s="1" t="e" cm="1">
        <f t="array" aca="1" ref="AZ46" ca="1">INDIRECT("'" &amp; YEAR(TODAY()) &amp; "'!" &amp; CELL("address", AZ46))</f>
        <v>#REF!</v>
      </c>
      <c r="BA46" s="1" t="e" cm="1">
        <f t="array" aca="1" ref="BA46" ca="1">INDIRECT("'" &amp; YEAR(TODAY()) &amp; "'!" &amp; CELL("address", BA46))</f>
        <v>#REF!</v>
      </c>
      <c r="BB46" s="1" t="e" cm="1">
        <f t="array" aca="1" ref="BB46" ca="1">INDIRECT("'" &amp; YEAR(TODAY()) &amp; "'!" &amp; CELL("address", BB46))</f>
        <v>#REF!</v>
      </c>
      <c r="BC46" s="1" t="e" cm="1">
        <f t="array" aca="1" ref="BC46" ca="1">INDIRECT("'" &amp; YEAR(TODAY()) &amp; "'!" &amp; CELL("address", BC46))</f>
        <v>#REF!</v>
      </c>
      <c r="BD46" s="1" t="e" cm="1">
        <f t="array" aca="1" ref="BD46" ca="1">INDIRECT("'" &amp; YEAR(TODAY()) &amp; "'!" &amp; CELL("address", BD46))</f>
        <v>#REF!</v>
      </c>
      <c r="BE46" s="1" t="e" cm="1">
        <f t="array" aca="1" ref="BE46" ca="1">INDIRECT("'" &amp; YEAR(TODAY()) &amp; "'!" &amp; CELL("address", BE46))</f>
        <v>#REF!</v>
      </c>
      <c r="BF46" s="1" t="e" cm="1">
        <f t="array" aca="1" ref="BF46" ca="1">INDIRECT("'" &amp; YEAR(TODAY()) &amp; "'!" &amp; CELL("address", BF46))</f>
        <v>#REF!</v>
      </c>
      <c r="BG46" s="1" t="e" cm="1">
        <f t="array" aca="1" ref="BG46" ca="1">INDIRECT("'" &amp; YEAR(TODAY()) &amp; "'!" &amp; CELL("address", BG46))</f>
        <v>#REF!</v>
      </c>
      <c r="BH46" s="1" t="e" cm="1">
        <f t="array" aca="1" ref="BH46" ca="1">INDIRECT("'" &amp; YEAR(TODAY()) &amp; "'!" &amp; CELL("address", BH46))</f>
        <v>#REF!</v>
      </c>
      <c r="BI46" s="1" t="e" cm="1">
        <f t="array" aca="1" ref="BI46" ca="1">INDIRECT("'" &amp; YEAR(TODAY()) &amp; "'!" &amp; CELL("address", BI46))</f>
        <v>#REF!</v>
      </c>
      <c r="BJ46" s="1" t="e" cm="1">
        <f t="array" aca="1" ref="BJ46" ca="1">INDIRECT("'" &amp; YEAR(TODAY()) &amp; "'!" &amp; CELL("address", BJ46))</f>
        <v>#REF!</v>
      </c>
      <c r="BK46" s="1" t="e" cm="1">
        <f t="array" aca="1" ref="BK46" ca="1">INDIRECT("'" &amp; YEAR(TODAY()) &amp; "'!" &amp; CELL("address", BK46))</f>
        <v>#REF!</v>
      </c>
      <c r="BL46" s="1" t="e" cm="1">
        <f t="array" aca="1" ref="BL46" ca="1">INDIRECT("'" &amp; YEAR(TODAY()) &amp; "'!" &amp; CELL("address", BL46))</f>
        <v>#REF!</v>
      </c>
      <c r="BM46" s="1" t="e" cm="1">
        <f t="array" aca="1" ref="BM46" ca="1">INDIRECT("'" &amp; YEAR(TODAY()) &amp; "'!" &amp; CELL("address", BM46))</f>
        <v>#REF!</v>
      </c>
      <c r="BN46" s="1" t="e" cm="1">
        <f t="array" aca="1" ref="BN46" ca="1">INDIRECT("'" &amp; YEAR(TODAY()) &amp; "'!" &amp; CELL("address", BN46))</f>
        <v>#REF!</v>
      </c>
      <c r="BO46" s="1" t="e" cm="1">
        <f t="array" aca="1" ref="BO46" ca="1">INDIRECT("'" &amp; YEAR(TODAY()) &amp; "'!" &amp; CELL("address", BO46))</f>
        <v>#REF!</v>
      </c>
      <c r="BP46" s="1" t="e" cm="1">
        <f t="array" aca="1" ref="BP46" ca="1">INDIRECT("'" &amp; YEAR(TODAY()) &amp; "'!" &amp; CELL("address", BP46))</f>
        <v>#REF!</v>
      </c>
      <c r="BQ46" s="1" t="e" cm="1">
        <f t="array" aca="1" ref="BQ46" ca="1">INDIRECT("'" &amp; YEAR(TODAY()) &amp; "'!" &amp; CELL("address", BQ46))</f>
        <v>#REF!</v>
      </c>
      <c r="BR46" s="1" t="e" cm="1">
        <f t="array" aca="1" ref="BR46" ca="1">INDIRECT("'" &amp; YEAR(TODAY()) &amp; "'!" &amp; CELL("address", BR46))</f>
        <v>#REF!</v>
      </c>
      <c r="BS46" s="1" t="e" cm="1">
        <f t="array" aca="1" ref="BS46" ca="1">INDIRECT("'" &amp; YEAR(TODAY()) &amp; "'!" &amp; CELL("address", BS46))</f>
        <v>#REF!</v>
      </c>
      <c r="BT46" s="1" t="e" cm="1">
        <f t="array" aca="1" ref="BT46" ca="1">INDIRECT("'" &amp; YEAR(TODAY()) &amp; "'!" &amp; CELL("address", BT46))</f>
        <v>#REF!</v>
      </c>
    </row>
    <row r="47" spans="1:72" x14ac:dyDescent="0.25">
      <c r="A47" s="1" t="e" cm="1">
        <f t="array" aca="1" ref="A47" ca="1">INDIRECT("'" &amp; YEAR(TODAY()) &amp; "'!" &amp; CELL("address", A47))</f>
        <v>#REF!</v>
      </c>
      <c r="B47" s="1" t="e" cm="1">
        <f t="array" aca="1" ref="B47" ca="1">INDIRECT("'" &amp; YEAR(TODAY()) &amp; "'!" &amp; CELL("address", B47))</f>
        <v>#REF!</v>
      </c>
      <c r="C47" s="1" t="e" cm="1">
        <f t="array" aca="1" ref="C47" ca="1">INDIRECT("'" &amp; YEAR(TODAY()) &amp; "'!" &amp; CELL("address", C47))</f>
        <v>#REF!</v>
      </c>
      <c r="D47" s="1" t="e" cm="1">
        <f t="array" aca="1" ref="D47" ca="1">INDIRECT("'" &amp; YEAR(TODAY()) &amp; "'!" &amp; CELL("address", D47))</f>
        <v>#REF!</v>
      </c>
      <c r="E47" s="1" t="e" cm="1">
        <f t="array" aca="1" ref="E47" ca="1">INDIRECT("'" &amp; YEAR(TODAY()) &amp; "'!" &amp; CELL("address", E47))</f>
        <v>#REF!</v>
      </c>
      <c r="F47" s="1" t="e" cm="1">
        <f t="array" aca="1" ref="F47" ca="1">INDIRECT("'" &amp; YEAR(TODAY()) &amp; "'!" &amp; CELL("address", F47))</f>
        <v>#REF!</v>
      </c>
      <c r="G47" s="1" t="e" cm="1">
        <f t="array" aca="1" ref="G47" ca="1">INDIRECT("'" &amp; YEAR(TODAY()) &amp; "'!" &amp; CELL("address", G47))</f>
        <v>#REF!</v>
      </c>
      <c r="H47" s="1" t="e" cm="1">
        <f t="array" aca="1" ref="H47" ca="1">INDIRECT("'" &amp; YEAR(TODAY()) &amp; "'!" &amp; CELL("address", H47))</f>
        <v>#REF!</v>
      </c>
      <c r="I47" s="1" t="e" cm="1">
        <f t="array" aca="1" ref="I47" ca="1">INDIRECT("'" &amp; YEAR(TODAY()) &amp; "'!" &amp; CELL("address", I47))</f>
        <v>#REF!</v>
      </c>
      <c r="J47" s="1" t="e" cm="1">
        <f t="array" aca="1" ref="J47" ca="1">INDIRECT("'" &amp; YEAR(TODAY()) &amp; "'!" &amp; CELL("address", J47))</f>
        <v>#REF!</v>
      </c>
      <c r="K47" s="1" t="e" cm="1">
        <f t="array" aca="1" ref="K47" ca="1">INDIRECT("'" &amp; YEAR(TODAY()) &amp; "'!" &amp; CELL("address", K47))</f>
        <v>#REF!</v>
      </c>
      <c r="L47" s="1" t="e" cm="1">
        <f t="array" aca="1" ref="L47" ca="1">INDIRECT("'" &amp; YEAR(TODAY()) &amp; "'!" &amp; CELL("address", L47))</f>
        <v>#REF!</v>
      </c>
      <c r="M47" s="1" t="e" cm="1">
        <f t="array" aca="1" ref="M47" ca="1">INDIRECT("'" &amp; YEAR(TODAY()) &amp; "'!" &amp; CELL("address", M47))</f>
        <v>#REF!</v>
      </c>
      <c r="N47" s="1" t="e" cm="1">
        <f t="array" aca="1" ref="N47" ca="1">INDIRECT("'" &amp; YEAR(TODAY()) &amp; "'!" &amp; CELL("address", N47))</f>
        <v>#REF!</v>
      </c>
      <c r="O47" s="1" t="e" cm="1">
        <f t="array" aca="1" ref="O47" ca="1">INDIRECT("'" &amp; YEAR(TODAY()) &amp; "'!" &amp; CELL("address", O47))</f>
        <v>#REF!</v>
      </c>
      <c r="P47" s="1" t="e" cm="1">
        <f t="array" aca="1" ref="P47" ca="1">INDIRECT("'" &amp; YEAR(TODAY()) &amp; "'!" &amp; CELL("address", P47))</f>
        <v>#REF!</v>
      </c>
      <c r="Q47" s="1" t="e" cm="1">
        <f t="array" aca="1" ref="Q47" ca="1">INDIRECT("'" &amp; YEAR(TODAY()) &amp; "'!" &amp; CELL("address", Q47))</f>
        <v>#REF!</v>
      </c>
      <c r="R47" s="1" t="e" cm="1">
        <f t="array" aca="1" ref="R47" ca="1">INDIRECT("'" &amp; YEAR(TODAY()) &amp; "'!" &amp; CELL("address", R47))</f>
        <v>#REF!</v>
      </c>
      <c r="S47" s="1" t="e" cm="1">
        <f t="array" aca="1" ref="S47" ca="1">INDIRECT("'" &amp; YEAR(TODAY()) &amp; "'!" &amp; CELL("address", S47))</f>
        <v>#REF!</v>
      </c>
      <c r="T47" s="1" t="e" cm="1">
        <f t="array" aca="1" ref="T47" ca="1">INDIRECT("'" &amp; YEAR(TODAY()) &amp; "'!" &amp; CELL("address", T47))</f>
        <v>#REF!</v>
      </c>
      <c r="U47" s="1" t="e" cm="1">
        <f t="array" aca="1" ref="U47" ca="1">INDIRECT("'" &amp; YEAR(TODAY()) &amp; "'!" &amp; CELL("address", U47))</f>
        <v>#REF!</v>
      </c>
      <c r="V47" s="1" t="e" cm="1">
        <f t="array" aca="1" ref="V47" ca="1">INDIRECT("'" &amp; YEAR(TODAY()) &amp; "'!" &amp; CELL("address", V47))</f>
        <v>#REF!</v>
      </c>
      <c r="W47" s="1" t="e" cm="1">
        <f t="array" aca="1" ref="W47" ca="1">INDIRECT("'" &amp; YEAR(TODAY()) &amp; "'!" &amp; CELL("address", W47))</f>
        <v>#REF!</v>
      </c>
      <c r="X47" s="1" t="e" cm="1">
        <f t="array" aca="1" ref="X47" ca="1">INDIRECT("'" &amp; YEAR(TODAY()) &amp; "'!" &amp; CELL("address", X47))</f>
        <v>#REF!</v>
      </c>
      <c r="Y47" s="1" t="e" cm="1">
        <f t="array" aca="1" ref="Y47" ca="1">INDIRECT("'" &amp; YEAR(TODAY()) &amp; "'!" &amp; CELL("address", Y47))</f>
        <v>#REF!</v>
      </c>
      <c r="Z47" s="1" t="e" cm="1">
        <f t="array" aca="1" ref="Z47" ca="1">INDIRECT("'" &amp; YEAR(TODAY()) &amp; "'!" &amp; CELL("address", Z47))</f>
        <v>#REF!</v>
      </c>
      <c r="AA47" s="1" t="e" cm="1">
        <f t="array" aca="1" ref="AA47" ca="1">INDIRECT("'" &amp; YEAR(TODAY()) &amp; "'!" &amp; CELL("address", AA47))</f>
        <v>#REF!</v>
      </c>
      <c r="AB47" s="1" t="e" cm="1">
        <f t="array" aca="1" ref="AB47" ca="1">INDIRECT("'" &amp; YEAR(TODAY()) &amp; "'!" &amp; CELL("address", AB47))</f>
        <v>#REF!</v>
      </c>
      <c r="AC47" s="1" t="e" cm="1">
        <f t="array" aca="1" ref="AC47" ca="1">INDIRECT("'" &amp; YEAR(TODAY()) &amp; "'!" &amp; CELL("address", AC47))</f>
        <v>#REF!</v>
      </c>
      <c r="AD47" s="1" t="e" cm="1">
        <f t="array" aca="1" ref="AD47" ca="1">INDIRECT("'" &amp; YEAR(TODAY()) &amp; "'!" &amp; CELL("address", AD47))</f>
        <v>#REF!</v>
      </c>
      <c r="AE47" s="1" t="e" cm="1">
        <f t="array" aca="1" ref="AE47" ca="1">INDIRECT("'" &amp; YEAR(TODAY()) &amp; "'!" &amp; CELL("address", AE47))</f>
        <v>#REF!</v>
      </c>
      <c r="AF47" s="1" t="e" cm="1">
        <f t="array" aca="1" ref="AF47" ca="1">INDIRECT("'" &amp; YEAR(TODAY()) &amp; "'!" &amp; CELL("address", AF47))</f>
        <v>#REF!</v>
      </c>
      <c r="AG47" s="1" t="e" cm="1">
        <f t="array" aca="1" ref="AG47" ca="1">INDIRECT("'" &amp; YEAR(TODAY()) &amp; "'!" &amp; CELL("address", AG47))</f>
        <v>#REF!</v>
      </c>
      <c r="AH47" s="1" t="e" cm="1">
        <f t="array" aca="1" ref="AH47" ca="1">INDIRECT("'" &amp; YEAR(TODAY()) &amp; "'!" &amp; CELL("address", AH47))</f>
        <v>#REF!</v>
      </c>
      <c r="AI47" s="1" t="e" cm="1">
        <f t="array" aca="1" ref="AI47" ca="1">INDIRECT("'" &amp; YEAR(TODAY()) &amp; "'!" &amp; CELL("address", AI47))</f>
        <v>#REF!</v>
      </c>
      <c r="AJ47" s="1" t="e" cm="1">
        <f t="array" aca="1" ref="AJ47" ca="1">INDIRECT("'" &amp; YEAR(TODAY()) &amp; "'!" &amp; CELL("address", AJ47))</f>
        <v>#REF!</v>
      </c>
      <c r="AK47" s="1" t="e" cm="1">
        <f t="array" aca="1" ref="AK47" ca="1">INDIRECT("'" &amp; YEAR(TODAY()) &amp; "'!" &amp; CELL("address", AK47))</f>
        <v>#REF!</v>
      </c>
      <c r="AL47" s="1" t="e" cm="1">
        <f t="array" aca="1" ref="AL47" ca="1">INDIRECT("'" &amp; YEAR(TODAY()) &amp; "'!" &amp; CELL("address", AL47))</f>
        <v>#REF!</v>
      </c>
      <c r="AM47" s="1" t="e" cm="1">
        <f t="array" aca="1" ref="AM47" ca="1">INDIRECT("'" &amp; YEAR(TODAY()) &amp; "'!" &amp; CELL("address", AM47))</f>
        <v>#REF!</v>
      </c>
      <c r="AN47" s="1" t="e" cm="1">
        <f t="array" aca="1" ref="AN47" ca="1">INDIRECT("'" &amp; YEAR(TODAY()) &amp; "'!" &amp; CELL("address", AN47))</f>
        <v>#REF!</v>
      </c>
      <c r="AO47" s="1" t="e" cm="1">
        <f t="array" aca="1" ref="AO47" ca="1">INDIRECT("'" &amp; YEAR(TODAY()) &amp; "'!" &amp; CELL("address", AO47))</f>
        <v>#REF!</v>
      </c>
      <c r="AP47" s="1" t="e" cm="1">
        <f t="array" aca="1" ref="AP47" ca="1">INDIRECT("'" &amp; YEAR(TODAY()) &amp; "'!" &amp; CELL("address", AP47))</f>
        <v>#REF!</v>
      </c>
      <c r="AQ47" s="1" t="e" cm="1">
        <f t="array" aca="1" ref="AQ47" ca="1">INDIRECT("'" &amp; YEAR(TODAY()) &amp; "'!" &amp; CELL("address", AQ47))</f>
        <v>#REF!</v>
      </c>
      <c r="AR47" s="1" t="e" cm="1">
        <f t="array" aca="1" ref="AR47" ca="1">INDIRECT("'" &amp; YEAR(TODAY()) &amp; "'!" &amp; CELL("address", AR47))</f>
        <v>#REF!</v>
      </c>
      <c r="AS47" s="1" t="e" cm="1">
        <f t="array" aca="1" ref="AS47" ca="1">INDIRECT("'" &amp; YEAR(TODAY()) &amp; "'!" &amp; CELL("address", AS47))</f>
        <v>#REF!</v>
      </c>
      <c r="AT47" s="1" t="e" cm="1">
        <f t="array" aca="1" ref="AT47" ca="1">INDIRECT("'" &amp; YEAR(TODAY()) &amp; "'!" &amp; CELL("address", AT47))</f>
        <v>#REF!</v>
      </c>
      <c r="AU47" s="1" t="e" cm="1">
        <f t="array" aca="1" ref="AU47" ca="1">INDIRECT("'" &amp; YEAR(TODAY()) &amp; "'!" &amp; CELL("address", AU47))</f>
        <v>#REF!</v>
      </c>
      <c r="AV47" s="1" t="e" cm="1">
        <f t="array" aca="1" ref="AV47" ca="1">INDIRECT("'" &amp; YEAR(TODAY()) &amp; "'!" &amp; CELL("address", AV47))</f>
        <v>#REF!</v>
      </c>
      <c r="AW47" s="1" t="e" cm="1">
        <f t="array" aca="1" ref="AW47" ca="1">INDIRECT("'" &amp; YEAR(TODAY()) &amp; "'!" &amp; CELL("address", AW47))</f>
        <v>#REF!</v>
      </c>
      <c r="AX47" s="1" t="e" cm="1">
        <f t="array" aca="1" ref="AX47" ca="1">INDIRECT("'" &amp; YEAR(TODAY()) &amp; "'!" &amp; CELL("address", AX47))</f>
        <v>#REF!</v>
      </c>
      <c r="AY47" s="1" t="e" cm="1">
        <f t="array" aca="1" ref="AY47" ca="1">INDIRECT("'" &amp; YEAR(TODAY()) &amp; "'!" &amp; CELL("address", AY47))</f>
        <v>#REF!</v>
      </c>
      <c r="AZ47" s="1" t="e" cm="1">
        <f t="array" aca="1" ref="AZ47" ca="1">INDIRECT("'" &amp; YEAR(TODAY()) &amp; "'!" &amp; CELL("address", AZ47))</f>
        <v>#REF!</v>
      </c>
      <c r="BA47" s="1" t="e" cm="1">
        <f t="array" aca="1" ref="BA47" ca="1">INDIRECT("'" &amp; YEAR(TODAY()) &amp; "'!" &amp; CELL("address", BA47))</f>
        <v>#REF!</v>
      </c>
      <c r="BB47" s="1" t="e" cm="1">
        <f t="array" aca="1" ref="BB47" ca="1">INDIRECT("'" &amp; YEAR(TODAY()) &amp; "'!" &amp; CELL("address", BB47))</f>
        <v>#REF!</v>
      </c>
      <c r="BC47" s="1" t="e" cm="1">
        <f t="array" aca="1" ref="BC47" ca="1">INDIRECT("'" &amp; YEAR(TODAY()) &amp; "'!" &amp; CELL("address", BC47))</f>
        <v>#REF!</v>
      </c>
      <c r="BD47" s="1" t="e" cm="1">
        <f t="array" aca="1" ref="BD47" ca="1">INDIRECT("'" &amp; YEAR(TODAY()) &amp; "'!" &amp; CELL("address", BD47))</f>
        <v>#REF!</v>
      </c>
      <c r="BE47" s="1" t="e" cm="1">
        <f t="array" aca="1" ref="BE47" ca="1">INDIRECT("'" &amp; YEAR(TODAY()) &amp; "'!" &amp; CELL("address", BE47))</f>
        <v>#REF!</v>
      </c>
      <c r="BF47" s="1" t="e" cm="1">
        <f t="array" aca="1" ref="BF47" ca="1">INDIRECT("'" &amp; YEAR(TODAY()) &amp; "'!" &amp; CELL("address", BF47))</f>
        <v>#REF!</v>
      </c>
      <c r="BG47" s="1" t="e" cm="1">
        <f t="array" aca="1" ref="BG47" ca="1">INDIRECT("'" &amp; YEAR(TODAY()) &amp; "'!" &amp; CELL("address", BG47))</f>
        <v>#REF!</v>
      </c>
      <c r="BH47" s="1" t="e" cm="1">
        <f t="array" aca="1" ref="BH47" ca="1">INDIRECT("'" &amp; YEAR(TODAY()) &amp; "'!" &amp; CELL("address", BH47))</f>
        <v>#REF!</v>
      </c>
      <c r="BI47" s="1" t="e" cm="1">
        <f t="array" aca="1" ref="BI47" ca="1">INDIRECT("'" &amp; YEAR(TODAY()) &amp; "'!" &amp; CELL("address", BI47))</f>
        <v>#REF!</v>
      </c>
      <c r="BJ47" s="1" t="e" cm="1">
        <f t="array" aca="1" ref="BJ47" ca="1">INDIRECT("'" &amp; YEAR(TODAY()) &amp; "'!" &amp; CELL("address", BJ47))</f>
        <v>#REF!</v>
      </c>
      <c r="BK47" s="1" t="e" cm="1">
        <f t="array" aca="1" ref="BK47" ca="1">INDIRECT("'" &amp; YEAR(TODAY()) &amp; "'!" &amp; CELL("address", BK47))</f>
        <v>#REF!</v>
      </c>
      <c r="BL47" s="1" t="e" cm="1">
        <f t="array" aca="1" ref="BL47" ca="1">INDIRECT("'" &amp; YEAR(TODAY()) &amp; "'!" &amp; CELL("address", BL47))</f>
        <v>#REF!</v>
      </c>
      <c r="BM47" s="1" t="e" cm="1">
        <f t="array" aca="1" ref="BM47" ca="1">INDIRECT("'" &amp; YEAR(TODAY()) &amp; "'!" &amp; CELL("address", BM47))</f>
        <v>#REF!</v>
      </c>
      <c r="BN47" s="1" t="e" cm="1">
        <f t="array" aca="1" ref="BN47" ca="1">INDIRECT("'" &amp; YEAR(TODAY()) &amp; "'!" &amp; CELL("address", BN47))</f>
        <v>#REF!</v>
      </c>
      <c r="BO47" s="1" t="e" cm="1">
        <f t="array" aca="1" ref="BO47" ca="1">INDIRECT("'" &amp; YEAR(TODAY()) &amp; "'!" &amp; CELL("address", BO47))</f>
        <v>#REF!</v>
      </c>
      <c r="BP47" s="1" t="e" cm="1">
        <f t="array" aca="1" ref="BP47" ca="1">INDIRECT("'" &amp; YEAR(TODAY()) &amp; "'!" &amp; CELL("address", BP47))</f>
        <v>#REF!</v>
      </c>
      <c r="BQ47" s="1" t="e" cm="1">
        <f t="array" aca="1" ref="BQ47" ca="1">INDIRECT("'" &amp; YEAR(TODAY()) &amp; "'!" &amp; CELL("address", BQ47))</f>
        <v>#REF!</v>
      </c>
      <c r="BR47" s="1" t="e" cm="1">
        <f t="array" aca="1" ref="BR47" ca="1">INDIRECT("'" &amp; YEAR(TODAY()) &amp; "'!" &amp; CELL("address", BR47))</f>
        <v>#REF!</v>
      </c>
      <c r="BS47" s="1" t="e" cm="1">
        <f t="array" aca="1" ref="BS47" ca="1">INDIRECT("'" &amp; YEAR(TODAY()) &amp; "'!" &amp; CELL("address", BS47))</f>
        <v>#REF!</v>
      </c>
      <c r="BT47" s="1" t="e" cm="1">
        <f t="array" aca="1" ref="BT47" ca="1">INDIRECT("'" &amp; YEAR(TODAY()) &amp; "'!" &amp; CELL("address", BT47))</f>
        <v>#REF!</v>
      </c>
    </row>
    <row r="48" spans="1:72" x14ac:dyDescent="0.25">
      <c r="A48" s="1" t="e" cm="1">
        <f t="array" aca="1" ref="A48" ca="1">INDIRECT("'" &amp; YEAR(TODAY()) &amp; "'!" &amp; CELL("address", A48))</f>
        <v>#REF!</v>
      </c>
      <c r="B48" s="1" t="e" cm="1">
        <f t="array" aca="1" ref="B48" ca="1">INDIRECT("'" &amp; YEAR(TODAY()) &amp; "'!" &amp; CELL("address", B48))</f>
        <v>#REF!</v>
      </c>
      <c r="C48" s="1" t="e" cm="1">
        <f t="array" aca="1" ref="C48" ca="1">INDIRECT("'" &amp; YEAR(TODAY()) &amp; "'!" &amp; CELL("address", C48))</f>
        <v>#REF!</v>
      </c>
      <c r="D48" s="1" t="e" cm="1">
        <f t="array" aca="1" ref="D48" ca="1">INDIRECT("'" &amp; YEAR(TODAY()) &amp; "'!" &amp; CELL("address", D48))</f>
        <v>#REF!</v>
      </c>
      <c r="E48" s="1" t="e" cm="1">
        <f t="array" aca="1" ref="E48" ca="1">INDIRECT("'" &amp; YEAR(TODAY()) &amp; "'!" &amp; CELL("address", E48))</f>
        <v>#REF!</v>
      </c>
      <c r="F48" s="1" t="e" cm="1">
        <f t="array" aca="1" ref="F48" ca="1">INDIRECT("'" &amp; YEAR(TODAY()) &amp; "'!" &amp; CELL("address", F48))</f>
        <v>#REF!</v>
      </c>
      <c r="G48" s="1" t="e" cm="1">
        <f t="array" aca="1" ref="G48" ca="1">INDIRECT("'" &amp; YEAR(TODAY()) &amp; "'!" &amp; CELL("address", G48))</f>
        <v>#REF!</v>
      </c>
      <c r="H48" s="1" t="e" cm="1">
        <f t="array" aca="1" ref="H48" ca="1">INDIRECT("'" &amp; YEAR(TODAY()) &amp; "'!" &amp; CELL("address", H48))</f>
        <v>#REF!</v>
      </c>
      <c r="I48" s="1" t="e" cm="1">
        <f t="array" aca="1" ref="I48" ca="1">INDIRECT("'" &amp; YEAR(TODAY()) &amp; "'!" &amp; CELL("address", I48))</f>
        <v>#REF!</v>
      </c>
      <c r="J48" s="1" t="e" cm="1">
        <f t="array" aca="1" ref="J48" ca="1">INDIRECT("'" &amp; YEAR(TODAY()) &amp; "'!" &amp; CELL("address", J48))</f>
        <v>#REF!</v>
      </c>
      <c r="K48" s="1" t="e" cm="1">
        <f t="array" aca="1" ref="K48" ca="1">INDIRECT("'" &amp; YEAR(TODAY()) &amp; "'!" &amp; CELL("address", K48))</f>
        <v>#REF!</v>
      </c>
      <c r="L48" s="1" t="e" cm="1">
        <f t="array" aca="1" ref="L48" ca="1">INDIRECT("'" &amp; YEAR(TODAY()) &amp; "'!" &amp; CELL("address", L48))</f>
        <v>#REF!</v>
      </c>
      <c r="M48" s="1" t="e" cm="1">
        <f t="array" aca="1" ref="M48" ca="1">INDIRECT("'" &amp; YEAR(TODAY()) &amp; "'!" &amp; CELL("address", M48))</f>
        <v>#REF!</v>
      </c>
      <c r="N48" s="1" t="e" cm="1">
        <f t="array" aca="1" ref="N48" ca="1">INDIRECT("'" &amp; YEAR(TODAY()) &amp; "'!" &amp; CELL("address", N48))</f>
        <v>#REF!</v>
      </c>
      <c r="O48" s="1" t="e" cm="1">
        <f t="array" aca="1" ref="O48" ca="1">INDIRECT("'" &amp; YEAR(TODAY()) &amp; "'!" &amp; CELL("address", O48))</f>
        <v>#REF!</v>
      </c>
      <c r="P48" s="1" t="e" cm="1">
        <f t="array" aca="1" ref="P48" ca="1">INDIRECT("'" &amp; YEAR(TODAY()) &amp; "'!" &amp; CELL("address", P48))</f>
        <v>#REF!</v>
      </c>
      <c r="Q48" s="1" t="e" cm="1">
        <f t="array" aca="1" ref="Q48" ca="1">INDIRECT("'" &amp; YEAR(TODAY()) &amp; "'!" &amp; CELL("address", Q48))</f>
        <v>#REF!</v>
      </c>
      <c r="R48" s="1" t="e" cm="1">
        <f t="array" aca="1" ref="R48" ca="1">INDIRECT("'" &amp; YEAR(TODAY()) &amp; "'!" &amp; CELL("address", R48))</f>
        <v>#REF!</v>
      </c>
      <c r="S48" s="1" t="e" cm="1">
        <f t="array" aca="1" ref="S48" ca="1">INDIRECT("'" &amp; YEAR(TODAY()) &amp; "'!" &amp; CELL("address", S48))</f>
        <v>#REF!</v>
      </c>
      <c r="T48" s="1" t="e" cm="1">
        <f t="array" aca="1" ref="T48" ca="1">INDIRECT("'" &amp; YEAR(TODAY()) &amp; "'!" &amp; CELL("address", T48))</f>
        <v>#REF!</v>
      </c>
      <c r="U48" s="1" t="e" cm="1">
        <f t="array" aca="1" ref="U48" ca="1">INDIRECT("'" &amp; YEAR(TODAY()) &amp; "'!" &amp; CELL("address", U48))</f>
        <v>#REF!</v>
      </c>
      <c r="V48" s="1" t="e" cm="1">
        <f t="array" aca="1" ref="V48" ca="1">INDIRECT("'" &amp; YEAR(TODAY()) &amp; "'!" &amp; CELL("address", V48))</f>
        <v>#REF!</v>
      </c>
      <c r="W48" s="1" t="e" cm="1">
        <f t="array" aca="1" ref="W48" ca="1">INDIRECT("'" &amp; YEAR(TODAY()) &amp; "'!" &amp; CELL("address", W48))</f>
        <v>#REF!</v>
      </c>
      <c r="X48" s="1" t="e" cm="1">
        <f t="array" aca="1" ref="X48" ca="1">INDIRECT("'" &amp; YEAR(TODAY()) &amp; "'!" &amp; CELL("address", X48))</f>
        <v>#REF!</v>
      </c>
      <c r="Y48" s="1" t="e" cm="1">
        <f t="array" aca="1" ref="Y48" ca="1">INDIRECT("'" &amp; YEAR(TODAY()) &amp; "'!" &amp; CELL("address", Y48))</f>
        <v>#REF!</v>
      </c>
      <c r="Z48" s="1" t="e" cm="1">
        <f t="array" aca="1" ref="Z48" ca="1">INDIRECT("'" &amp; YEAR(TODAY()) &amp; "'!" &amp; CELL("address", Z48))</f>
        <v>#REF!</v>
      </c>
      <c r="AA48" s="1" t="e" cm="1">
        <f t="array" aca="1" ref="AA48" ca="1">INDIRECT("'" &amp; YEAR(TODAY()) &amp; "'!" &amp; CELL("address", AA48))</f>
        <v>#REF!</v>
      </c>
      <c r="AB48" s="1" t="e" cm="1">
        <f t="array" aca="1" ref="AB48" ca="1">INDIRECT("'" &amp; YEAR(TODAY()) &amp; "'!" &amp; CELL("address", AB48))</f>
        <v>#REF!</v>
      </c>
      <c r="AC48" s="1" t="e" cm="1">
        <f t="array" aca="1" ref="AC48" ca="1">INDIRECT("'" &amp; YEAR(TODAY()) &amp; "'!" &amp; CELL("address", AC48))</f>
        <v>#REF!</v>
      </c>
      <c r="AD48" s="1" t="e" cm="1">
        <f t="array" aca="1" ref="AD48" ca="1">INDIRECT("'" &amp; YEAR(TODAY()) &amp; "'!" &amp; CELL("address", AD48))</f>
        <v>#REF!</v>
      </c>
      <c r="AE48" s="1" t="e" cm="1">
        <f t="array" aca="1" ref="AE48" ca="1">INDIRECT("'" &amp; YEAR(TODAY()) &amp; "'!" &amp; CELL("address", AE48))</f>
        <v>#REF!</v>
      </c>
      <c r="AF48" s="1" t="e" cm="1">
        <f t="array" aca="1" ref="AF48" ca="1">INDIRECT("'" &amp; YEAR(TODAY()) &amp; "'!" &amp; CELL("address", AF48))</f>
        <v>#REF!</v>
      </c>
      <c r="AG48" s="1" t="e" cm="1">
        <f t="array" aca="1" ref="AG48" ca="1">INDIRECT("'" &amp; YEAR(TODAY()) &amp; "'!" &amp; CELL("address", AG48))</f>
        <v>#REF!</v>
      </c>
      <c r="AH48" s="1" t="e" cm="1">
        <f t="array" aca="1" ref="AH48" ca="1">INDIRECT("'" &amp; YEAR(TODAY()) &amp; "'!" &amp; CELL("address", AH48))</f>
        <v>#REF!</v>
      </c>
      <c r="AI48" s="1" t="e" cm="1">
        <f t="array" aca="1" ref="AI48" ca="1">INDIRECT("'" &amp; YEAR(TODAY()) &amp; "'!" &amp; CELL("address", AI48))</f>
        <v>#REF!</v>
      </c>
      <c r="AJ48" s="1" t="e" cm="1">
        <f t="array" aca="1" ref="AJ48" ca="1">INDIRECT("'" &amp; YEAR(TODAY()) &amp; "'!" &amp; CELL("address", AJ48))</f>
        <v>#REF!</v>
      </c>
      <c r="AK48" s="1" t="e" cm="1">
        <f t="array" aca="1" ref="AK48" ca="1">INDIRECT("'" &amp; YEAR(TODAY()) &amp; "'!" &amp; CELL("address", AK48))</f>
        <v>#REF!</v>
      </c>
      <c r="AL48" s="1" t="e" cm="1">
        <f t="array" aca="1" ref="AL48" ca="1">INDIRECT("'" &amp; YEAR(TODAY()) &amp; "'!" &amp; CELL("address", AL48))</f>
        <v>#REF!</v>
      </c>
      <c r="AM48" s="1" t="e" cm="1">
        <f t="array" aca="1" ref="AM48" ca="1">INDIRECT("'" &amp; YEAR(TODAY()) &amp; "'!" &amp; CELL("address", AM48))</f>
        <v>#REF!</v>
      </c>
      <c r="AN48" s="1" t="e" cm="1">
        <f t="array" aca="1" ref="AN48" ca="1">INDIRECT("'" &amp; YEAR(TODAY()) &amp; "'!" &amp; CELL("address", AN48))</f>
        <v>#REF!</v>
      </c>
      <c r="AO48" s="1" t="e" cm="1">
        <f t="array" aca="1" ref="AO48" ca="1">INDIRECT("'" &amp; YEAR(TODAY()) &amp; "'!" &amp; CELL("address", AO48))</f>
        <v>#REF!</v>
      </c>
      <c r="AP48" s="1" t="e" cm="1">
        <f t="array" aca="1" ref="AP48" ca="1">INDIRECT("'" &amp; YEAR(TODAY()) &amp; "'!" &amp; CELL("address", AP48))</f>
        <v>#REF!</v>
      </c>
      <c r="AQ48" s="1" t="e" cm="1">
        <f t="array" aca="1" ref="AQ48" ca="1">INDIRECT("'" &amp; YEAR(TODAY()) &amp; "'!" &amp; CELL("address", AQ48))</f>
        <v>#REF!</v>
      </c>
      <c r="AR48" s="1" t="e" cm="1">
        <f t="array" aca="1" ref="AR48" ca="1">INDIRECT("'" &amp; YEAR(TODAY()) &amp; "'!" &amp; CELL("address", AR48))</f>
        <v>#REF!</v>
      </c>
      <c r="AS48" s="1" t="e" cm="1">
        <f t="array" aca="1" ref="AS48" ca="1">INDIRECT("'" &amp; YEAR(TODAY()) &amp; "'!" &amp; CELL("address", AS48))</f>
        <v>#REF!</v>
      </c>
      <c r="AT48" s="1" t="e" cm="1">
        <f t="array" aca="1" ref="AT48" ca="1">INDIRECT("'" &amp; YEAR(TODAY()) &amp; "'!" &amp; CELL("address", AT48))</f>
        <v>#REF!</v>
      </c>
      <c r="AU48" s="1" t="e" cm="1">
        <f t="array" aca="1" ref="AU48" ca="1">INDIRECT("'" &amp; YEAR(TODAY()) &amp; "'!" &amp; CELL("address", AU48))</f>
        <v>#REF!</v>
      </c>
      <c r="AV48" s="1" t="e" cm="1">
        <f t="array" aca="1" ref="AV48" ca="1">INDIRECT("'" &amp; YEAR(TODAY()) &amp; "'!" &amp; CELL("address", AV48))</f>
        <v>#REF!</v>
      </c>
      <c r="AW48" s="1" t="e" cm="1">
        <f t="array" aca="1" ref="AW48" ca="1">INDIRECT("'" &amp; YEAR(TODAY()) &amp; "'!" &amp; CELL("address", AW48))</f>
        <v>#REF!</v>
      </c>
      <c r="AX48" s="1" t="e" cm="1">
        <f t="array" aca="1" ref="AX48" ca="1">INDIRECT("'" &amp; YEAR(TODAY()) &amp; "'!" &amp; CELL("address", AX48))</f>
        <v>#REF!</v>
      </c>
      <c r="AY48" s="1" t="e" cm="1">
        <f t="array" aca="1" ref="AY48" ca="1">INDIRECT("'" &amp; YEAR(TODAY()) &amp; "'!" &amp; CELL("address", AY48))</f>
        <v>#REF!</v>
      </c>
      <c r="AZ48" s="1" t="e" cm="1">
        <f t="array" aca="1" ref="AZ48" ca="1">INDIRECT("'" &amp; YEAR(TODAY()) &amp; "'!" &amp; CELL("address", AZ48))</f>
        <v>#REF!</v>
      </c>
      <c r="BA48" s="1" t="e" cm="1">
        <f t="array" aca="1" ref="BA48" ca="1">INDIRECT("'" &amp; YEAR(TODAY()) &amp; "'!" &amp; CELL("address", BA48))</f>
        <v>#REF!</v>
      </c>
      <c r="BB48" s="1" t="e" cm="1">
        <f t="array" aca="1" ref="BB48" ca="1">INDIRECT("'" &amp; YEAR(TODAY()) &amp; "'!" &amp; CELL("address", BB48))</f>
        <v>#REF!</v>
      </c>
      <c r="BC48" s="1" t="e" cm="1">
        <f t="array" aca="1" ref="BC48" ca="1">INDIRECT("'" &amp; YEAR(TODAY()) &amp; "'!" &amp; CELL("address", BC48))</f>
        <v>#REF!</v>
      </c>
      <c r="BD48" s="1" t="e" cm="1">
        <f t="array" aca="1" ref="BD48" ca="1">INDIRECT("'" &amp; YEAR(TODAY()) &amp; "'!" &amp; CELL("address", BD48))</f>
        <v>#REF!</v>
      </c>
      <c r="BE48" s="1" t="e" cm="1">
        <f t="array" aca="1" ref="BE48" ca="1">INDIRECT("'" &amp; YEAR(TODAY()) &amp; "'!" &amp; CELL("address", BE48))</f>
        <v>#REF!</v>
      </c>
      <c r="BF48" s="1" t="e" cm="1">
        <f t="array" aca="1" ref="BF48" ca="1">INDIRECT("'" &amp; YEAR(TODAY()) &amp; "'!" &amp; CELL("address", BF48))</f>
        <v>#REF!</v>
      </c>
      <c r="BG48" s="1" t="e" cm="1">
        <f t="array" aca="1" ref="BG48" ca="1">INDIRECT("'" &amp; YEAR(TODAY()) &amp; "'!" &amp; CELL("address", BG48))</f>
        <v>#REF!</v>
      </c>
      <c r="BH48" s="1" t="e" cm="1">
        <f t="array" aca="1" ref="BH48" ca="1">INDIRECT("'" &amp; YEAR(TODAY()) &amp; "'!" &amp; CELL("address", BH48))</f>
        <v>#REF!</v>
      </c>
      <c r="BI48" s="1" t="e" cm="1">
        <f t="array" aca="1" ref="BI48" ca="1">INDIRECT("'" &amp; YEAR(TODAY()) &amp; "'!" &amp; CELL("address", BI48))</f>
        <v>#REF!</v>
      </c>
      <c r="BJ48" s="1" t="e" cm="1">
        <f t="array" aca="1" ref="BJ48" ca="1">INDIRECT("'" &amp; YEAR(TODAY()) &amp; "'!" &amp; CELL("address", BJ48))</f>
        <v>#REF!</v>
      </c>
      <c r="BK48" s="1" t="e" cm="1">
        <f t="array" aca="1" ref="BK48" ca="1">INDIRECT("'" &amp; YEAR(TODAY()) &amp; "'!" &amp; CELL("address", BK48))</f>
        <v>#REF!</v>
      </c>
      <c r="BL48" s="1" t="e" cm="1">
        <f t="array" aca="1" ref="BL48" ca="1">INDIRECT("'" &amp; YEAR(TODAY()) &amp; "'!" &amp; CELL("address", BL48))</f>
        <v>#REF!</v>
      </c>
      <c r="BM48" s="1" t="e" cm="1">
        <f t="array" aca="1" ref="BM48" ca="1">INDIRECT("'" &amp; YEAR(TODAY()) &amp; "'!" &amp; CELL("address", BM48))</f>
        <v>#REF!</v>
      </c>
      <c r="BN48" s="1" t="e" cm="1">
        <f t="array" aca="1" ref="BN48" ca="1">INDIRECT("'" &amp; YEAR(TODAY()) &amp; "'!" &amp; CELL("address", BN48))</f>
        <v>#REF!</v>
      </c>
      <c r="BO48" s="1" t="e" cm="1">
        <f t="array" aca="1" ref="BO48" ca="1">INDIRECT("'" &amp; YEAR(TODAY()) &amp; "'!" &amp; CELL("address", BO48))</f>
        <v>#REF!</v>
      </c>
      <c r="BP48" s="1" t="e" cm="1">
        <f t="array" aca="1" ref="BP48" ca="1">INDIRECT("'" &amp; YEAR(TODAY()) &amp; "'!" &amp; CELL("address", BP48))</f>
        <v>#REF!</v>
      </c>
      <c r="BQ48" s="1" t="e" cm="1">
        <f t="array" aca="1" ref="BQ48" ca="1">INDIRECT("'" &amp; YEAR(TODAY()) &amp; "'!" &amp; CELL("address", BQ48))</f>
        <v>#REF!</v>
      </c>
      <c r="BR48" s="1" t="e" cm="1">
        <f t="array" aca="1" ref="BR48" ca="1">INDIRECT("'" &amp; YEAR(TODAY()) &amp; "'!" &amp; CELL("address", BR48))</f>
        <v>#REF!</v>
      </c>
      <c r="BS48" s="1" t="e" cm="1">
        <f t="array" aca="1" ref="BS48" ca="1">INDIRECT("'" &amp; YEAR(TODAY()) &amp; "'!" &amp; CELL("address", BS48))</f>
        <v>#REF!</v>
      </c>
      <c r="BT48" s="1" t="e" cm="1">
        <f t="array" aca="1" ref="BT48" ca="1">INDIRECT("'" &amp; YEAR(TODAY()) &amp; "'!" &amp; CELL("address", BT48))</f>
        <v>#REF!</v>
      </c>
    </row>
    <row r="49" spans="1:72" x14ac:dyDescent="0.25">
      <c r="A49" s="1" t="e" cm="1">
        <f t="array" aca="1" ref="A49" ca="1">INDIRECT("'" &amp; YEAR(TODAY()) &amp; "'!" &amp; CELL("address", A49))</f>
        <v>#REF!</v>
      </c>
      <c r="B49" s="1" t="e" cm="1">
        <f t="array" aca="1" ref="B49" ca="1">INDIRECT("'" &amp; YEAR(TODAY()) &amp; "'!" &amp; CELL("address", B49))</f>
        <v>#REF!</v>
      </c>
      <c r="C49" s="1" t="e" cm="1">
        <f t="array" aca="1" ref="C49" ca="1">INDIRECT("'" &amp; YEAR(TODAY()) &amp; "'!" &amp; CELL("address", C49))</f>
        <v>#REF!</v>
      </c>
      <c r="D49" s="1" t="e" cm="1">
        <f t="array" aca="1" ref="D49" ca="1">INDIRECT("'" &amp; YEAR(TODAY()) &amp; "'!" &amp; CELL("address", D49))</f>
        <v>#REF!</v>
      </c>
      <c r="E49" s="1" t="e" cm="1">
        <f t="array" aca="1" ref="E49" ca="1">INDIRECT("'" &amp; YEAR(TODAY()) &amp; "'!" &amp; CELL("address", E49))</f>
        <v>#REF!</v>
      </c>
      <c r="F49" s="1" t="e" cm="1">
        <f t="array" aca="1" ref="F49" ca="1">INDIRECT("'" &amp; YEAR(TODAY()) &amp; "'!" &amp; CELL("address", F49))</f>
        <v>#REF!</v>
      </c>
      <c r="G49" s="1" t="e" cm="1">
        <f t="array" aca="1" ref="G49" ca="1">INDIRECT("'" &amp; YEAR(TODAY()) &amp; "'!" &amp; CELL("address", G49))</f>
        <v>#REF!</v>
      </c>
      <c r="H49" s="1" t="e" cm="1">
        <f t="array" aca="1" ref="H49" ca="1">INDIRECT("'" &amp; YEAR(TODAY()) &amp; "'!" &amp; CELL("address", H49))</f>
        <v>#REF!</v>
      </c>
      <c r="I49" s="1" t="e" cm="1">
        <f t="array" aca="1" ref="I49" ca="1">INDIRECT("'" &amp; YEAR(TODAY()) &amp; "'!" &amp; CELL("address", I49))</f>
        <v>#REF!</v>
      </c>
      <c r="J49" s="1" t="e" cm="1">
        <f t="array" aca="1" ref="J49" ca="1">INDIRECT("'" &amp; YEAR(TODAY()) &amp; "'!" &amp; CELL("address", J49))</f>
        <v>#REF!</v>
      </c>
      <c r="K49" s="1" t="e" cm="1">
        <f t="array" aca="1" ref="K49" ca="1">INDIRECT("'" &amp; YEAR(TODAY()) &amp; "'!" &amp; CELL("address", K49))</f>
        <v>#REF!</v>
      </c>
      <c r="L49" s="1" t="e" cm="1">
        <f t="array" aca="1" ref="L49" ca="1">INDIRECT("'" &amp; YEAR(TODAY()) &amp; "'!" &amp; CELL("address", L49))</f>
        <v>#REF!</v>
      </c>
      <c r="M49" s="1" t="e" cm="1">
        <f t="array" aca="1" ref="M49" ca="1">INDIRECT("'" &amp; YEAR(TODAY()) &amp; "'!" &amp; CELL("address", M49))</f>
        <v>#REF!</v>
      </c>
      <c r="N49" s="1" t="e" cm="1">
        <f t="array" aca="1" ref="N49" ca="1">INDIRECT("'" &amp; YEAR(TODAY()) &amp; "'!" &amp; CELL("address", N49))</f>
        <v>#REF!</v>
      </c>
      <c r="O49" s="1" t="e" cm="1">
        <f t="array" aca="1" ref="O49" ca="1">INDIRECT("'" &amp; YEAR(TODAY()) &amp; "'!" &amp; CELL("address", O49))</f>
        <v>#REF!</v>
      </c>
      <c r="P49" s="1" t="e" cm="1">
        <f t="array" aca="1" ref="P49" ca="1">INDIRECT("'" &amp; YEAR(TODAY()) &amp; "'!" &amp; CELL("address", P49))</f>
        <v>#REF!</v>
      </c>
      <c r="Q49" s="1" t="e" cm="1">
        <f t="array" aca="1" ref="Q49" ca="1">INDIRECT("'" &amp; YEAR(TODAY()) &amp; "'!" &amp; CELL("address", Q49))</f>
        <v>#REF!</v>
      </c>
      <c r="R49" s="1" t="e" cm="1">
        <f t="array" aca="1" ref="R49" ca="1">INDIRECT("'" &amp; YEAR(TODAY()) &amp; "'!" &amp; CELL("address", R49))</f>
        <v>#REF!</v>
      </c>
      <c r="S49" s="1" t="e" cm="1">
        <f t="array" aca="1" ref="S49" ca="1">INDIRECT("'" &amp; YEAR(TODAY()) &amp; "'!" &amp; CELL("address", S49))</f>
        <v>#REF!</v>
      </c>
      <c r="T49" s="1" t="e" cm="1">
        <f t="array" aca="1" ref="T49" ca="1">INDIRECT("'" &amp; YEAR(TODAY()) &amp; "'!" &amp; CELL("address", T49))</f>
        <v>#REF!</v>
      </c>
      <c r="U49" s="1" t="e" cm="1">
        <f t="array" aca="1" ref="U49" ca="1">INDIRECT("'" &amp; YEAR(TODAY()) &amp; "'!" &amp; CELL("address", U49))</f>
        <v>#REF!</v>
      </c>
      <c r="V49" s="1" t="e" cm="1">
        <f t="array" aca="1" ref="V49" ca="1">INDIRECT("'" &amp; YEAR(TODAY()) &amp; "'!" &amp; CELL("address", V49))</f>
        <v>#REF!</v>
      </c>
      <c r="W49" s="1" t="e" cm="1">
        <f t="array" aca="1" ref="W49" ca="1">INDIRECT("'" &amp; YEAR(TODAY()) &amp; "'!" &amp; CELL("address", W49))</f>
        <v>#REF!</v>
      </c>
      <c r="X49" s="1" t="e" cm="1">
        <f t="array" aca="1" ref="X49" ca="1">INDIRECT("'" &amp; YEAR(TODAY()) &amp; "'!" &amp; CELL("address", X49))</f>
        <v>#REF!</v>
      </c>
      <c r="Y49" s="1" t="e" cm="1">
        <f t="array" aca="1" ref="Y49" ca="1">INDIRECT("'" &amp; YEAR(TODAY()) &amp; "'!" &amp; CELL("address", Y49))</f>
        <v>#REF!</v>
      </c>
      <c r="Z49" s="1" t="e" cm="1">
        <f t="array" aca="1" ref="Z49" ca="1">INDIRECT("'" &amp; YEAR(TODAY()) &amp; "'!" &amp; CELL("address", Z49))</f>
        <v>#REF!</v>
      </c>
      <c r="AA49" s="1" t="e" cm="1">
        <f t="array" aca="1" ref="AA49" ca="1">INDIRECT("'" &amp; YEAR(TODAY()) &amp; "'!" &amp; CELL("address", AA49))</f>
        <v>#REF!</v>
      </c>
      <c r="AB49" s="1" t="e" cm="1">
        <f t="array" aca="1" ref="AB49" ca="1">INDIRECT("'" &amp; YEAR(TODAY()) &amp; "'!" &amp; CELL("address", AB49))</f>
        <v>#REF!</v>
      </c>
      <c r="AC49" s="1" t="e" cm="1">
        <f t="array" aca="1" ref="AC49" ca="1">INDIRECT("'" &amp; YEAR(TODAY()) &amp; "'!" &amp; CELL("address", AC49))</f>
        <v>#REF!</v>
      </c>
      <c r="AD49" s="1" t="e" cm="1">
        <f t="array" aca="1" ref="AD49" ca="1">INDIRECT("'" &amp; YEAR(TODAY()) &amp; "'!" &amp; CELL("address", AD49))</f>
        <v>#REF!</v>
      </c>
      <c r="AE49" s="1" t="e" cm="1">
        <f t="array" aca="1" ref="AE49" ca="1">INDIRECT("'" &amp; YEAR(TODAY()) &amp; "'!" &amp; CELL("address", AE49))</f>
        <v>#REF!</v>
      </c>
      <c r="AF49" s="1" t="e" cm="1">
        <f t="array" aca="1" ref="AF49" ca="1">INDIRECT("'" &amp; YEAR(TODAY()) &amp; "'!" &amp; CELL("address", AF49))</f>
        <v>#REF!</v>
      </c>
      <c r="AG49" s="1" t="e" cm="1">
        <f t="array" aca="1" ref="AG49" ca="1">INDIRECT("'" &amp; YEAR(TODAY()) &amp; "'!" &amp; CELL("address", AG49))</f>
        <v>#REF!</v>
      </c>
      <c r="AH49" s="1" t="e" cm="1">
        <f t="array" aca="1" ref="AH49" ca="1">INDIRECT("'" &amp; YEAR(TODAY()) &amp; "'!" &amp; CELL("address", AH49))</f>
        <v>#REF!</v>
      </c>
      <c r="AI49" s="1" t="e" cm="1">
        <f t="array" aca="1" ref="AI49" ca="1">INDIRECT("'" &amp; YEAR(TODAY()) &amp; "'!" &amp; CELL("address", AI49))</f>
        <v>#REF!</v>
      </c>
      <c r="AJ49" s="1" t="e" cm="1">
        <f t="array" aca="1" ref="AJ49" ca="1">INDIRECT("'" &amp; YEAR(TODAY()) &amp; "'!" &amp; CELL("address", AJ49))</f>
        <v>#REF!</v>
      </c>
      <c r="AK49" s="1" t="e" cm="1">
        <f t="array" aca="1" ref="AK49" ca="1">INDIRECT("'" &amp; YEAR(TODAY()) &amp; "'!" &amp; CELL("address", AK49))</f>
        <v>#REF!</v>
      </c>
      <c r="AL49" s="1" t="e" cm="1">
        <f t="array" aca="1" ref="AL49" ca="1">INDIRECT("'" &amp; YEAR(TODAY()) &amp; "'!" &amp; CELL("address", AL49))</f>
        <v>#REF!</v>
      </c>
      <c r="AM49" s="1" t="e" cm="1">
        <f t="array" aca="1" ref="AM49" ca="1">INDIRECT("'" &amp; YEAR(TODAY()) &amp; "'!" &amp; CELL("address", AM49))</f>
        <v>#REF!</v>
      </c>
      <c r="AN49" s="1" t="e" cm="1">
        <f t="array" aca="1" ref="AN49" ca="1">INDIRECT("'" &amp; YEAR(TODAY()) &amp; "'!" &amp; CELL("address", AN49))</f>
        <v>#REF!</v>
      </c>
      <c r="AO49" s="1" t="e" cm="1">
        <f t="array" aca="1" ref="AO49" ca="1">INDIRECT("'" &amp; YEAR(TODAY()) &amp; "'!" &amp; CELL("address", AO49))</f>
        <v>#REF!</v>
      </c>
      <c r="AP49" s="1" t="e" cm="1">
        <f t="array" aca="1" ref="AP49" ca="1">INDIRECT("'" &amp; YEAR(TODAY()) &amp; "'!" &amp; CELL("address", AP49))</f>
        <v>#REF!</v>
      </c>
      <c r="AQ49" s="1" t="e" cm="1">
        <f t="array" aca="1" ref="AQ49" ca="1">INDIRECT("'" &amp; YEAR(TODAY()) &amp; "'!" &amp; CELL("address", AQ49))</f>
        <v>#REF!</v>
      </c>
      <c r="AR49" s="1" t="e" cm="1">
        <f t="array" aca="1" ref="AR49" ca="1">INDIRECT("'" &amp; YEAR(TODAY()) &amp; "'!" &amp; CELL("address", AR49))</f>
        <v>#REF!</v>
      </c>
      <c r="AS49" s="1" t="e" cm="1">
        <f t="array" aca="1" ref="AS49" ca="1">INDIRECT("'" &amp; YEAR(TODAY()) &amp; "'!" &amp; CELL("address", AS49))</f>
        <v>#REF!</v>
      </c>
      <c r="AT49" s="1" t="e" cm="1">
        <f t="array" aca="1" ref="AT49" ca="1">INDIRECT("'" &amp; YEAR(TODAY()) &amp; "'!" &amp; CELL("address", AT49))</f>
        <v>#REF!</v>
      </c>
      <c r="AU49" s="1" t="e" cm="1">
        <f t="array" aca="1" ref="AU49" ca="1">INDIRECT("'" &amp; YEAR(TODAY()) &amp; "'!" &amp; CELL("address", AU49))</f>
        <v>#REF!</v>
      </c>
      <c r="AV49" s="1" t="e" cm="1">
        <f t="array" aca="1" ref="AV49" ca="1">INDIRECT("'" &amp; YEAR(TODAY()) &amp; "'!" &amp; CELL("address", AV49))</f>
        <v>#REF!</v>
      </c>
      <c r="AW49" s="1" t="e" cm="1">
        <f t="array" aca="1" ref="AW49" ca="1">INDIRECT("'" &amp; YEAR(TODAY()) &amp; "'!" &amp; CELL("address", AW49))</f>
        <v>#REF!</v>
      </c>
      <c r="AX49" s="1" t="e" cm="1">
        <f t="array" aca="1" ref="AX49" ca="1">INDIRECT("'" &amp; YEAR(TODAY()) &amp; "'!" &amp; CELL("address", AX49))</f>
        <v>#REF!</v>
      </c>
      <c r="AY49" s="1" t="e" cm="1">
        <f t="array" aca="1" ref="AY49" ca="1">INDIRECT("'" &amp; YEAR(TODAY()) &amp; "'!" &amp; CELL("address", AY49))</f>
        <v>#REF!</v>
      </c>
      <c r="AZ49" s="1" t="e" cm="1">
        <f t="array" aca="1" ref="AZ49" ca="1">INDIRECT("'" &amp; YEAR(TODAY()) &amp; "'!" &amp; CELL("address", AZ49))</f>
        <v>#REF!</v>
      </c>
      <c r="BA49" s="1" t="e" cm="1">
        <f t="array" aca="1" ref="BA49" ca="1">INDIRECT("'" &amp; YEAR(TODAY()) &amp; "'!" &amp; CELL("address", BA49))</f>
        <v>#REF!</v>
      </c>
      <c r="BB49" s="1" t="e" cm="1">
        <f t="array" aca="1" ref="BB49" ca="1">INDIRECT("'" &amp; YEAR(TODAY()) &amp; "'!" &amp; CELL("address", BB49))</f>
        <v>#REF!</v>
      </c>
      <c r="BC49" s="1" t="e" cm="1">
        <f t="array" aca="1" ref="BC49" ca="1">INDIRECT("'" &amp; YEAR(TODAY()) &amp; "'!" &amp; CELL("address", BC49))</f>
        <v>#REF!</v>
      </c>
      <c r="BD49" s="1" t="e" cm="1">
        <f t="array" aca="1" ref="BD49" ca="1">INDIRECT("'" &amp; YEAR(TODAY()) &amp; "'!" &amp; CELL("address", BD49))</f>
        <v>#REF!</v>
      </c>
      <c r="BE49" s="1" t="e" cm="1">
        <f t="array" aca="1" ref="BE49" ca="1">INDIRECT("'" &amp; YEAR(TODAY()) &amp; "'!" &amp; CELL("address", BE49))</f>
        <v>#REF!</v>
      </c>
      <c r="BF49" s="1" t="e" cm="1">
        <f t="array" aca="1" ref="BF49" ca="1">INDIRECT("'" &amp; YEAR(TODAY()) &amp; "'!" &amp; CELL("address", BF49))</f>
        <v>#REF!</v>
      </c>
      <c r="BG49" s="1" t="e" cm="1">
        <f t="array" aca="1" ref="BG49" ca="1">INDIRECT("'" &amp; YEAR(TODAY()) &amp; "'!" &amp; CELL("address", BG49))</f>
        <v>#REF!</v>
      </c>
      <c r="BH49" s="1" t="e" cm="1">
        <f t="array" aca="1" ref="BH49" ca="1">INDIRECT("'" &amp; YEAR(TODAY()) &amp; "'!" &amp; CELL("address", BH49))</f>
        <v>#REF!</v>
      </c>
      <c r="BI49" s="1" t="e" cm="1">
        <f t="array" aca="1" ref="BI49" ca="1">INDIRECT("'" &amp; YEAR(TODAY()) &amp; "'!" &amp; CELL("address", BI49))</f>
        <v>#REF!</v>
      </c>
      <c r="BJ49" s="1" t="e" cm="1">
        <f t="array" aca="1" ref="BJ49" ca="1">INDIRECT("'" &amp; YEAR(TODAY()) &amp; "'!" &amp; CELL("address", BJ49))</f>
        <v>#REF!</v>
      </c>
      <c r="BK49" s="1" t="e" cm="1">
        <f t="array" aca="1" ref="BK49" ca="1">INDIRECT("'" &amp; YEAR(TODAY()) &amp; "'!" &amp; CELL("address", BK49))</f>
        <v>#REF!</v>
      </c>
      <c r="BL49" s="1" t="e" cm="1">
        <f t="array" aca="1" ref="BL49" ca="1">INDIRECT("'" &amp; YEAR(TODAY()) &amp; "'!" &amp; CELL("address", BL49))</f>
        <v>#REF!</v>
      </c>
      <c r="BM49" s="1" t="e" cm="1">
        <f t="array" aca="1" ref="BM49" ca="1">INDIRECT("'" &amp; YEAR(TODAY()) &amp; "'!" &amp; CELL("address", BM49))</f>
        <v>#REF!</v>
      </c>
      <c r="BN49" s="1" t="e" cm="1">
        <f t="array" aca="1" ref="BN49" ca="1">INDIRECT("'" &amp; YEAR(TODAY()) &amp; "'!" &amp; CELL("address", BN49))</f>
        <v>#REF!</v>
      </c>
      <c r="BO49" s="1" t="e" cm="1">
        <f t="array" aca="1" ref="BO49" ca="1">INDIRECT("'" &amp; YEAR(TODAY()) &amp; "'!" &amp; CELL("address", BO49))</f>
        <v>#REF!</v>
      </c>
      <c r="BP49" s="1" t="e" cm="1">
        <f t="array" aca="1" ref="BP49" ca="1">INDIRECT("'" &amp; YEAR(TODAY()) &amp; "'!" &amp; CELL("address", BP49))</f>
        <v>#REF!</v>
      </c>
      <c r="BQ49" s="1" t="e" cm="1">
        <f t="array" aca="1" ref="BQ49" ca="1">INDIRECT("'" &amp; YEAR(TODAY()) &amp; "'!" &amp; CELL("address", BQ49))</f>
        <v>#REF!</v>
      </c>
      <c r="BR49" s="1" t="e" cm="1">
        <f t="array" aca="1" ref="BR49" ca="1">INDIRECT("'" &amp; YEAR(TODAY()) &amp; "'!" &amp; CELL("address", BR49))</f>
        <v>#REF!</v>
      </c>
      <c r="BS49" s="1" t="e" cm="1">
        <f t="array" aca="1" ref="BS49" ca="1">INDIRECT("'" &amp; YEAR(TODAY()) &amp; "'!" &amp; CELL("address", BS49))</f>
        <v>#REF!</v>
      </c>
      <c r="BT49" s="1" t="e" cm="1">
        <f t="array" aca="1" ref="BT49" ca="1">INDIRECT("'" &amp; YEAR(TODAY()) &amp; "'!" &amp; CELL("address", BT49))</f>
        <v>#REF!</v>
      </c>
    </row>
    <row r="50" spans="1:72" x14ac:dyDescent="0.25">
      <c r="A50" s="1" t="e" cm="1">
        <f t="array" aca="1" ref="A50" ca="1">INDIRECT("'" &amp; YEAR(TODAY()) &amp; "'!" &amp; CELL("address", A50))</f>
        <v>#REF!</v>
      </c>
      <c r="B50" s="1" t="e" cm="1">
        <f t="array" aca="1" ref="B50" ca="1">INDIRECT("'" &amp; YEAR(TODAY()) &amp; "'!" &amp; CELL("address", B50))</f>
        <v>#REF!</v>
      </c>
      <c r="C50" s="1" t="e" cm="1">
        <f t="array" aca="1" ref="C50" ca="1">INDIRECT("'" &amp; YEAR(TODAY()) &amp; "'!" &amp; CELL("address", C50))</f>
        <v>#REF!</v>
      </c>
      <c r="D50" s="1" t="e" cm="1">
        <f t="array" aca="1" ref="D50" ca="1">INDIRECT("'" &amp; YEAR(TODAY()) &amp; "'!" &amp; CELL("address", D50))</f>
        <v>#REF!</v>
      </c>
      <c r="E50" s="1" t="e" cm="1">
        <f t="array" aca="1" ref="E50" ca="1">INDIRECT("'" &amp; YEAR(TODAY()) &amp; "'!" &amp; CELL("address", E50))</f>
        <v>#REF!</v>
      </c>
      <c r="F50" s="1" t="e" cm="1">
        <f t="array" aca="1" ref="F50" ca="1">INDIRECT("'" &amp; YEAR(TODAY()) &amp; "'!" &amp; CELL("address", F50))</f>
        <v>#REF!</v>
      </c>
      <c r="G50" s="1" t="e" cm="1">
        <f t="array" aca="1" ref="G50" ca="1">INDIRECT("'" &amp; YEAR(TODAY()) &amp; "'!" &amp; CELL("address", G50))</f>
        <v>#REF!</v>
      </c>
      <c r="H50" s="1" t="e" cm="1">
        <f t="array" aca="1" ref="H50" ca="1">INDIRECT("'" &amp; YEAR(TODAY()) &amp; "'!" &amp; CELL("address", H50))</f>
        <v>#REF!</v>
      </c>
      <c r="I50" s="1" t="e" cm="1">
        <f t="array" aca="1" ref="I50" ca="1">INDIRECT("'" &amp; YEAR(TODAY()) &amp; "'!" &amp; CELL("address", I50))</f>
        <v>#REF!</v>
      </c>
      <c r="J50" s="1" t="e" cm="1">
        <f t="array" aca="1" ref="J50" ca="1">INDIRECT("'" &amp; YEAR(TODAY()) &amp; "'!" &amp; CELL("address", J50))</f>
        <v>#REF!</v>
      </c>
      <c r="K50" s="1" t="e" cm="1">
        <f t="array" aca="1" ref="K50" ca="1">INDIRECT("'" &amp; YEAR(TODAY()) &amp; "'!" &amp; CELL("address", K50))</f>
        <v>#REF!</v>
      </c>
      <c r="L50" s="1" t="e" cm="1">
        <f t="array" aca="1" ref="L50" ca="1">INDIRECT("'" &amp; YEAR(TODAY()) &amp; "'!" &amp; CELL("address", L50))</f>
        <v>#REF!</v>
      </c>
      <c r="M50" s="1" t="e" cm="1">
        <f t="array" aca="1" ref="M50" ca="1">INDIRECT("'" &amp; YEAR(TODAY()) &amp; "'!" &amp; CELL("address", M50))</f>
        <v>#REF!</v>
      </c>
      <c r="N50" s="1" t="e" cm="1">
        <f t="array" aca="1" ref="N50" ca="1">INDIRECT("'" &amp; YEAR(TODAY()) &amp; "'!" &amp; CELL("address", N50))</f>
        <v>#REF!</v>
      </c>
      <c r="O50" s="1" t="e" cm="1">
        <f t="array" aca="1" ref="O50" ca="1">INDIRECT("'" &amp; YEAR(TODAY()) &amp; "'!" &amp; CELL("address", O50))</f>
        <v>#REF!</v>
      </c>
      <c r="P50" s="1" t="e" cm="1">
        <f t="array" aca="1" ref="P50" ca="1">INDIRECT("'" &amp; YEAR(TODAY()) &amp; "'!" &amp; CELL("address", P50))</f>
        <v>#REF!</v>
      </c>
      <c r="Q50" s="1" t="e" cm="1">
        <f t="array" aca="1" ref="Q50" ca="1">INDIRECT("'" &amp; YEAR(TODAY()) &amp; "'!" &amp; CELL("address", Q50))</f>
        <v>#REF!</v>
      </c>
      <c r="R50" s="1" t="e" cm="1">
        <f t="array" aca="1" ref="R50" ca="1">INDIRECT("'" &amp; YEAR(TODAY()) &amp; "'!" &amp; CELL("address", R50))</f>
        <v>#REF!</v>
      </c>
      <c r="S50" s="1" t="e" cm="1">
        <f t="array" aca="1" ref="S50" ca="1">INDIRECT("'" &amp; YEAR(TODAY()) &amp; "'!" &amp; CELL("address", S50))</f>
        <v>#REF!</v>
      </c>
      <c r="T50" s="1" t="e" cm="1">
        <f t="array" aca="1" ref="T50" ca="1">INDIRECT("'" &amp; YEAR(TODAY()) &amp; "'!" &amp; CELL("address", T50))</f>
        <v>#REF!</v>
      </c>
      <c r="U50" s="1" t="e" cm="1">
        <f t="array" aca="1" ref="U50" ca="1">INDIRECT("'" &amp; YEAR(TODAY()) &amp; "'!" &amp; CELL("address", U50))</f>
        <v>#REF!</v>
      </c>
      <c r="V50" s="1" t="e" cm="1">
        <f t="array" aca="1" ref="V50" ca="1">INDIRECT("'" &amp; YEAR(TODAY()) &amp; "'!" &amp; CELL("address", V50))</f>
        <v>#REF!</v>
      </c>
      <c r="W50" s="1" t="e" cm="1">
        <f t="array" aca="1" ref="W50" ca="1">INDIRECT("'" &amp; YEAR(TODAY()) &amp; "'!" &amp; CELL("address", W50))</f>
        <v>#REF!</v>
      </c>
      <c r="X50" s="1" t="e" cm="1">
        <f t="array" aca="1" ref="X50" ca="1">INDIRECT("'" &amp; YEAR(TODAY()) &amp; "'!" &amp; CELL("address", X50))</f>
        <v>#REF!</v>
      </c>
      <c r="Y50" s="1" t="e" cm="1">
        <f t="array" aca="1" ref="Y50" ca="1">INDIRECT("'" &amp; YEAR(TODAY()) &amp; "'!" &amp; CELL("address", Y50))</f>
        <v>#REF!</v>
      </c>
      <c r="Z50" s="1" t="e" cm="1">
        <f t="array" aca="1" ref="Z50" ca="1">INDIRECT("'" &amp; YEAR(TODAY()) &amp; "'!" &amp; CELL("address", Z50))</f>
        <v>#REF!</v>
      </c>
      <c r="AA50" s="1" t="e" cm="1">
        <f t="array" aca="1" ref="AA50" ca="1">INDIRECT("'" &amp; YEAR(TODAY()) &amp; "'!" &amp; CELL("address", AA50))</f>
        <v>#REF!</v>
      </c>
      <c r="AB50" s="1" t="e" cm="1">
        <f t="array" aca="1" ref="AB50" ca="1">INDIRECT("'" &amp; YEAR(TODAY()) &amp; "'!" &amp; CELL("address", AB50))</f>
        <v>#REF!</v>
      </c>
      <c r="AC50" s="1" t="e" cm="1">
        <f t="array" aca="1" ref="AC50" ca="1">INDIRECT("'" &amp; YEAR(TODAY()) &amp; "'!" &amp; CELL("address", AC50))</f>
        <v>#REF!</v>
      </c>
      <c r="AD50" s="1" t="e" cm="1">
        <f t="array" aca="1" ref="AD50" ca="1">INDIRECT("'" &amp; YEAR(TODAY()) &amp; "'!" &amp; CELL("address", AD50))</f>
        <v>#REF!</v>
      </c>
      <c r="AE50" s="1" t="e" cm="1">
        <f t="array" aca="1" ref="AE50" ca="1">INDIRECT("'" &amp; YEAR(TODAY()) &amp; "'!" &amp; CELL("address", AE50))</f>
        <v>#REF!</v>
      </c>
      <c r="AF50" s="1" t="e" cm="1">
        <f t="array" aca="1" ref="AF50" ca="1">INDIRECT("'" &amp; YEAR(TODAY()) &amp; "'!" &amp; CELL("address", AF50))</f>
        <v>#REF!</v>
      </c>
      <c r="AG50" s="1" t="e" cm="1">
        <f t="array" aca="1" ref="AG50" ca="1">INDIRECT("'" &amp; YEAR(TODAY()) &amp; "'!" &amp; CELL("address", AG50))</f>
        <v>#REF!</v>
      </c>
      <c r="AH50" s="1" t="e" cm="1">
        <f t="array" aca="1" ref="AH50" ca="1">INDIRECT("'" &amp; YEAR(TODAY()) &amp; "'!" &amp; CELL("address", AH50))</f>
        <v>#REF!</v>
      </c>
      <c r="AI50" s="1" t="e" cm="1">
        <f t="array" aca="1" ref="AI50" ca="1">INDIRECT("'" &amp; YEAR(TODAY()) &amp; "'!" &amp; CELL("address", AI50))</f>
        <v>#REF!</v>
      </c>
      <c r="AJ50" s="1" t="e" cm="1">
        <f t="array" aca="1" ref="AJ50" ca="1">INDIRECT("'" &amp; YEAR(TODAY()) &amp; "'!" &amp; CELL("address", AJ50))</f>
        <v>#REF!</v>
      </c>
      <c r="AK50" s="1" t="e" cm="1">
        <f t="array" aca="1" ref="AK50" ca="1">INDIRECT("'" &amp; YEAR(TODAY()) &amp; "'!" &amp; CELL("address", AK50))</f>
        <v>#REF!</v>
      </c>
      <c r="AL50" s="1" t="e" cm="1">
        <f t="array" aca="1" ref="AL50" ca="1">INDIRECT("'" &amp; YEAR(TODAY()) &amp; "'!" &amp; CELL("address", AL50))</f>
        <v>#REF!</v>
      </c>
      <c r="AM50" s="1" t="e" cm="1">
        <f t="array" aca="1" ref="AM50" ca="1">INDIRECT("'" &amp; YEAR(TODAY()) &amp; "'!" &amp; CELL("address", AM50))</f>
        <v>#REF!</v>
      </c>
      <c r="AN50" s="1" t="e" cm="1">
        <f t="array" aca="1" ref="AN50" ca="1">INDIRECT("'" &amp; YEAR(TODAY()) &amp; "'!" &amp; CELL("address", AN50))</f>
        <v>#REF!</v>
      </c>
      <c r="AO50" s="1" t="e" cm="1">
        <f t="array" aca="1" ref="AO50" ca="1">INDIRECT("'" &amp; YEAR(TODAY()) &amp; "'!" &amp; CELL("address", AO50))</f>
        <v>#REF!</v>
      </c>
      <c r="AP50" s="1" t="e" cm="1">
        <f t="array" aca="1" ref="AP50" ca="1">INDIRECT("'" &amp; YEAR(TODAY()) &amp; "'!" &amp; CELL("address", AP50))</f>
        <v>#REF!</v>
      </c>
      <c r="AQ50" s="1" t="e" cm="1">
        <f t="array" aca="1" ref="AQ50" ca="1">INDIRECT("'" &amp; YEAR(TODAY()) &amp; "'!" &amp; CELL("address", AQ50))</f>
        <v>#REF!</v>
      </c>
      <c r="AR50" s="1" t="e" cm="1">
        <f t="array" aca="1" ref="AR50" ca="1">INDIRECT("'" &amp; YEAR(TODAY()) &amp; "'!" &amp; CELL("address", AR50))</f>
        <v>#REF!</v>
      </c>
      <c r="AS50" s="1" t="e" cm="1">
        <f t="array" aca="1" ref="AS50" ca="1">INDIRECT("'" &amp; YEAR(TODAY()) &amp; "'!" &amp; CELL("address", AS50))</f>
        <v>#REF!</v>
      </c>
      <c r="AT50" s="1" t="e" cm="1">
        <f t="array" aca="1" ref="AT50" ca="1">INDIRECT("'" &amp; YEAR(TODAY()) &amp; "'!" &amp; CELL("address", AT50))</f>
        <v>#REF!</v>
      </c>
      <c r="AU50" s="1" t="e" cm="1">
        <f t="array" aca="1" ref="AU50" ca="1">INDIRECT("'" &amp; YEAR(TODAY()) &amp; "'!" &amp; CELL("address", AU50))</f>
        <v>#REF!</v>
      </c>
      <c r="AV50" s="1" t="e" cm="1">
        <f t="array" aca="1" ref="AV50" ca="1">INDIRECT("'" &amp; YEAR(TODAY()) &amp; "'!" &amp; CELL("address", AV50))</f>
        <v>#REF!</v>
      </c>
      <c r="AW50" s="1" t="e" cm="1">
        <f t="array" aca="1" ref="AW50" ca="1">INDIRECT("'" &amp; YEAR(TODAY()) &amp; "'!" &amp; CELL("address", AW50))</f>
        <v>#REF!</v>
      </c>
      <c r="AX50" s="1" t="e" cm="1">
        <f t="array" aca="1" ref="AX50" ca="1">INDIRECT("'" &amp; YEAR(TODAY()) &amp; "'!" &amp; CELL("address", AX50))</f>
        <v>#REF!</v>
      </c>
      <c r="AY50" s="1" t="e" cm="1">
        <f t="array" aca="1" ref="AY50" ca="1">INDIRECT("'" &amp; YEAR(TODAY()) &amp; "'!" &amp; CELL("address", AY50))</f>
        <v>#REF!</v>
      </c>
      <c r="AZ50" s="1" t="e" cm="1">
        <f t="array" aca="1" ref="AZ50" ca="1">INDIRECT("'" &amp; YEAR(TODAY()) &amp; "'!" &amp; CELL("address", AZ50))</f>
        <v>#REF!</v>
      </c>
      <c r="BA50" s="1" t="e" cm="1">
        <f t="array" aca="1" ref="BA50" ca="1">INDIRECT("'" &amp; YEAR(TODAY()) &amp; "'!" &amp; CELL("address", BA50))</f>
        <v>#REF!</v>
      </c>
      <c r="BB50" s="1" t="e" cm="1">
        <f t="array" aca="1" ref="BB50" ca="1">INDIRECT("'" &amp; YEAR(TODAY()) &amp; "'!" &amp; CELL("address", BB50))</f>
        <v>#REF!</v>
      </c>
      <c r="BC50" s="1" t="e" cm="1">
        <f t="array" aca="1" ref="BC50" ca="1">INDIRECT("'" &amp; YEAR(TODAY()) &amp; "'!" &amp; CELL("address", BC50))</f>
        <v>#REF!</v>
      </c>
      <c r="BD50" s="1" t="e" cm="1">
        <f t="array" aca="1" ref="BD50" ca="1">INDIRECT("'" &amp; YEAR(TODAY()) &amp; "'!" &amp; CELL("address", BD50))</f>
        <v>#REF!</v>
      </c>
      <c r="BE50" s="1" t="e" cm="1">
        <f t="array" aca="1" ref="BE50" ca="1">INDIRECT("'" &amp; YEAR(TODAY()) &amp; "'!" &amp; CELL("address", BE50))</f>
        <v>#REF!</v>
      </c>
      <c r="BF50" s="1" t="e" cm="1">
        <f t="array" aca="1" ref="BF50" ca="1">INDIRECT("'" &amp; YEAR(TODAY()) &amp; "'!" &amp; CELL("address", BF50))</f>
        <v>#REF!</v>
      </c>
      <c r="BG50" s="1" t="e" cm="1">
        <f t="array" aca="1" ref="BG50" ca="1">INDIRECT("'" &amp; YEAR(TODAY()) &amp; "'!" &amp; CELL("address", BG50))</f>
        <v>#REF!</v>
      </c>
      <c r="BH50" s="1" t="e" cm="1">
        <f t="array" aca="1" ref="BH50" ca="1">INDIRECT("'" &amp; YEAR(TODAY()) &amp; "'!" &amp; CELL("address", BH50))</f>
        <v>#REF!</v>
      </c>
      <c r="BI50" s="1" t="e" cm="1">
        <f t="array" aca="1" ref="BI50" ca="1">INDIRECT("'" &amp; YEAR(TODAY()) &amp; "'!" &amp; CELL("address", BI50))</f>
        <v>#REF!</v>
      </c>
      <c r="BJ50" s="1" t="e" cm="1">
        <f t="array" aca="1" ref="BJ50" ca="1">INDIRECT("'" &amp; YEAR(TODAY()) &amp; "'!" &amp; CELL("address", BJ50))</f>
        <v>#REF!</v>
      </c>
      <c r="BK50" s="1" t="e" cm="1">
        <f t="array" aca="1" ref="BK50" ca="1">INDIRECT("'" &amp; YEAR(TODAY()) &amp; "'!" &amp; CELL("address", BK50))</f>
        <v>#REF!</v>
      </c>
      <c r="BL50" s="1" t="e" cm="1">
        <f t="array" aca="1" ref="BL50" ca="1">INDIRECT("'" &amp; YEAR(TODAY()) &amp; "'!" &amp; CELL("address", BL50))</f>
        <v>#REF!</v>
      </c>
      <c r="BM50" s="1" t="e" cm="1">
        <f t="array" aca="1" ref="BM50" ca="1">INDIRECT("'" &amp; YEAR(TODAY()) &amp; "'!" &amp; CELL("address", BM50))</f>
        <v>#REF!</v>
      </c>
      <c r="BN50" s="1" t="e" cm="1">
        <f t="array" aca="1" ref="BN50" ca="1">INDIRECT("'" &amp; YEAR(TODAY()) &amp; "'!" &amp; CELL("address", BN50))</f>
        <v>#REF!</v>
      </c>
      <c r="BO50" s="1" t="e" cm="1">
        <f t="array" aca="1" ref="BO50" ca="1">INDIRECT("'" &amp; YEAR(TODAY()) &amp; "'!" &amp; CELL("address", BO50))</f>
        <v>#REF!</v>
      </c>
      <c r="BP50" s="1" t="e" cm="1">
        <f t="array" aca="1" ref="BP50" ca="1">INDIRECT("'" &amp; YEAR(TODAY()) &amp; "'!" &amp; CELL("address", BP50))</f>
        <v>#REF!</v>
      </c>
      <c r="BQ50" s="1" t="e" cm="1">
        <f t="array" aca="1" ref="BQ50" ca="1">INDIRECT("'" &amp; YEAR(TODAY()) &amp; "'!" &amp; CELL("address", BQ50))</f>
        <v>#REF!</v>
      </c>
      <c r="BR50" s="1" t="e" cm="1">
        <f t="array" aca="1" ref="BR50" ca="1">INDIRECT("'" &amp; YEAR(TODAY()) &amp; "'!" &amp; CELL("address", BR50))</f>
        <v>#REF!</v>
      </c>
      <c r="BS50" s="1" t="e" cm="1">
        <f t="array" aca="1" ref="BS50" ca="1">INDIRECT("'" &amp; YEAR(TODAY()) &amp; "'!" &amp; CELL("address", BS50))</f>
        <v>#REF!</v>
      </c>
      <c r="BT50" s="1" t="e" cm="1">
        <f t="array" aca="1" ref="BT50" ca="1">INDIRECT("'" &amp; YEAR(TODAY()) &amp; "'!" &amp; CELL("address", BT50))</f>
        <v>#REF!</v>
      </c>
    </row>
    <row r="51" spans="1:72" x14ac:dyDescent="0.25">
      <c r="A51" s="1" t="e" cm="1">
        <f t="array" aca="1" ref="A51" ca="1">INDIRECT("'" &amp; YEAR(TODAY()) &amp; "'!" &amp; CELL("address", A51))</f>
        <v>#REF!</v>
      </c>
      <c r="B51" s="1" t="e" cm="1">
        <f t="array" aca="1" ref="B51" ca="1">INDIRECT("'" &amp; YEAR(TODAY()) &amp; "'!" &amp; CELL("address", B51))</f>
        <v>#REF!</v>
      </c>
      <c r="C51" s="1" t="e" cm="1">
        <f t="array" aca="1" ref="C51" ca="1">INDIRECT("'" &amp; YEAR(TODAY()) &amp; "'!" &amp; CELL("address", C51))</f>
        <v>#REF!</v>
      </c>
      <c r="D51" s="1" t="e" cm="1">
        <f t="array" aca="1" ref="D51" ca="1">INDIRECT("'" &amp; YEAR(TODAY()) &amp; "'!" &amp; CELL("address", D51))</f>
        <v>#REF!</v>
      </c>
      <c r="E51" s="1" t="e" cm="1">
        <f t="array" aca="1" ref="E51" ca="1">INDIRECT("'" &amp; YEAR(TODAY()) &amp; "'!" &amp; CELL("address", E51))</f>
        <v>#REF!</v>
      </c>
      <c r="F51" s="1" t="e" cm="1">
        <f t="array" aca="1" ref="F51" ca="1">INDIRECT("'" &amp; YEAR(TODAY()) &amp; "'!" &amp; CELL("address", F51))</f>
        <v>#REF!</v>
      </c>
      <c r="G51" s="1" t="e" cm="1">
        <f t="array" aca="1" ref="G51" ca="1">INDIRECT("'" &amp; YEAR(TODAY()) &amp; "'!" &amp; CELL("address", G51))</f>
        <v>#REF!</v>
      </c>
      <c r="H51" s="1" t="e" cm="1">
        <f t="array" aca="1" ref="H51" ca="1">INDIRECT("'" &amp; YEAR(TODAY()) &amp; "'!" &amp; CELL("address", H51))</f>
        <v>#REF!</v>
      </c>
      <c r="I51" s="1" t="e" cm="1">
        <f t="array" aca="1" ref="I51" ca="1">INDIRECT("'" &amp; YEAR(TODAY()) &amp; "'!" &amp; CELL("address", I51))</f>
        <v>#REF!</v>
      </c>
      <c r="J51" s="1" t="e" cm="1">
        <f t="array" aca="1" ref="J51" ca="1">INDIRECT("'" &amp; YEAR(TODAY()) &amp; "'!" &amp; CELL("address", J51))</f>
        <v>#REF!</v>
      </c>
      <c r="K51" s="1" t="e" cm="1">
        <f t="array" aca="1" ref="K51" ca="1">INDIRECT("'" &amp; YEAR(TODAY()) &amp; "'!" &amp; CELL("address", K51))</f>
        <v>#REF!</v>
      </c>
      <c r="L51" s="1" t="e" cm="1">
        <f t="array" aca="1" ref="L51" ca="1">INDIRECT("'" &amp; YEAR(TODAY()) &amp; "'!" &amp; CELL("address", L51))</f>
        <v>#REF!</v>
      </c>
      <c r="M51" s="1" t="e" cm="1">
        <f t="array" aca="1" ref="M51" ca="1">INDIRECT("'" &amp; YEAR(TODAY()) &amp; "'!" &amp; CELL("address", M51))</f>
        <v>#REF!</v>
      </c>
      <c r="N51" s="1" t="e" cm="1">
        <f t="array" aca="1" ref="N51" ca="1">INDIRECT("'" &amp; YEAR(TODAY()) &amp; "'!" &amp; CELL("address", N51))</f>
        <v>#REF!</v>
      </c>
      <c r="O51" s="1" t="e" cm="1">
        <f t="array" aca="1" ref="O51" ca="1">INDIRECT("'" &amp; YEAR(TODAY()) &amp; "'!" &amp; CELL("address", O51))</f>
        <v>#REF!</v>
      </c>
      <c r="P51" s="1" t="e" cm="1">
        <f t="array" aca="1" ref="P51" ca="1">INDIRECT("'" &amp; YEAR(TODAY()) &amp; "'!" &amp; CELL("address", P51))</f>
        <v>#REF!</v>
      </c>
      <c r="Q51" s="1" t="e" cm="1">
        <f t="array" aca="1" ref="Q51" ca="1">INDIRECT("'" &amp; YEAR(TODAY()) &amp; "'!" &amp; CELL("address", Q51))</f>
        <v>#REF!</v>
      </c>
      <c r="R51" s="1" t="e" cm="1">
        <f t="array" aca="1" ref="R51" ca="1">INDIRECT("'" &amp; YEAR(TODAY()) &amp; "'!" &amp; CELL("address", R51))</f>
        <v>#REF!</v>
      </c>
      <c r="S51" s="1" t="e" cm="1">
        <f t="array" aca="1" ref="S51" ca="1">INDIRECT("'" &amp; YEAR(TODAY()) &amp; "'!" &amp; CELL("address", S51))</f>
        <v>#REF!</v>
      </c>
      <c r="T51" s="1" t="e" cm="1">
        <f t="array" aca="1" ref="T51" ca="1">INDIRECT("'" &amp; YEAR(TODAY()) &amp; "'!" &amp; CELL("address", T51))</f>
        <v>#REF!</v>
      </c>
      <c r="U51" s="1" t="e" cm="1">
        <f t="array" aca="1" ref="U51" ca="1">INDIRECT("'" &amp; YEAR(TODAY()) &amp; "'!" &amp; CELL("address", U51))</f>
        <v>#REF!</v>
      </c>
      <c r="V51" s="1" t="e" cm="1">
        <f t="array" aca="1" ref="V51" ca="1">INDIRECT("'" &amp; YEAR(TODAY()) &amp; "'!" &amp; CELL("address", V51))</f>
        <v>#REF!</v>
      </c>
      <c r="W51" s="1" t="e" cm="1">
        <f t="array" aca="1" ref="W51" ca="1">INDIRECT("'" &amp; YEAR(TODAY()) &amp; "'!" &amp; CELL("address", W51))</f>
        <v>#REF!</v>
      </c>
      <c r="X51" s="1" t="e" cm="1">
        <f t="array" aca="1" ref="X51" ca="1">INDIRECT("'" &amp; YEAR(TODAY()) &amp; "'!" &amp; CELL("address", X51))</f>
        <v>#REF!</v>
      </c>
      <c r="Y51" s="1" t="e" cm="1">
        <f t="array" aca="1" ref="Y51" ca="1">INDIRECT("'" &amp; YEAR(TODAY()) &amp; "'!" &amp; CELL("address", Y51))</f>
        <v>#REF!</v>
      </c>
      <c r="Z51" s="1" t="e" cm="1">
        <f t="array" aca="1" ref="Z51" ca="1">INDIRECT("'" &amp; YEAR(TODAY()) &amp; "'!" &amp; CELL("address", Z51))</f>
        <v>#REF!</v>
      </c>
      <c r="AA51" s="1" t="e" cm="1">
        <f t="array" aca="1" ref="AA51" ca="1">INDIRECT("'" &amp; YEAR(TODAY()) &amp; "'!" &amp; CELL("address", AA51))</f>
        <v>#REF!</v>
      </c>
      <c r="AB51" s="1" t="e" cm="1">
        <f t="array" aca="1" ref="AB51" ca="1">INDIRECT("'" &amp; YEAR(TODAY()) &amp; "'!" &amp; CELL("address", AB51))</f>
        <v>#REF!</v>
      </c>
      <c r="AC51" s="1" t="e" cm="1">
        <f t="array" aca="1" ref="AC51" ca="1">INDIRECT("'" &amp; YEAR(TODAY()) &amp; "'!" &amp; CELL("address", AC51))</f>
        <v>#REF!</v>
      </c>
      <c r="AD51" s="1" t="e" cm="1">
        <f t="array" aca="1" ref="AD51" ca="1">INDIRECT("'" &amp; YEAR(TODAY()) &amp; "'!" &amp; CELL("address", AD51))</f>
        <v>#REF!</v>
      </c>
      <c r="AE51" s="1" t="e" cm="1">
        <f t="array" aca="1" ref="AE51" ca="1">INDIRECT("'" &amp; YEAR(TODAY()) &amp; "'!" &amp; CELL("address", AE51))</f>
        <v>#REF!</v>
      </c>
      <c r="AF51" s="1" t="e" cm="1">
        <f t="array" aca="1" ref="AF51" ca="1">INDIRECT("'" &amp; YEAR(TODAY()) &amp; "'!" &amp; CELL("address", AF51))</f>
        <v>#REF!</v>
      </c>
      <c r="AG51" s="1" t="e" cm="1">
        <f t="array" aca="1" ref="AG51" ca="1">INDIRECT("'" &amp; YEAR(TODAY()) &amp; "'!" &amp; CELL("address", AG51))</f>
        <v>#REF!</v>
      </c>
      <c r="AH51" s="1" t="e" cm="1">
        <f t="array" aca="1" ref="AH51" ca="1">INDIRECT("'" &amp; YEAR(TODAY()) &amp; "'!" &amp; CELL("address", AH51))</f>
        <v>#REF!</v>
      </c>
      <c r="AI51" s="1" t="e" cm="1">
        <f t="array" aca="1" ref="AI51" ca="1">INDIRECT("'" &amp; YEAR(TODAY()) &amp; "'!" &amp; CELL("address", AI51))</f>
        <v>#REF!</v>
      </c>
      <c r="AJ51" s="1" t="e" cm="1">
        <f t="array" aca="1" ref="AJ51" ca="1">INDIRECT("'" &amp; YEAR(TODAY()) &amp; "'!" &amp; CELL("address", AJ51))</f>
        <v>#REF!</v>
      </c>
      <c r="AK51" s="1" t="e" cm="1">
        <f t="array" aca="1" ref="AK51" ca="1">INDIRECT("'" &amp; YEAR(TODAY()) &amp; "'!" &amp; CELL("address", AK51))</f>
        <v>#REF!</v>
      </c>
      <c r="AL51" s="1" t="e" cm="1">
        <f t="array" aca="1" ref="AL51" ca="1">INDIRECT("'" &amp; YEAR(TODAY()) &amp; "'!" &amp; CELL("address", AL51))</f>
        <v>#REF!</v>
      </c>
      <c r="AM51" s="1" t="e" cm="1">
        <f t="array" aca="1" ref="AM51" ca="1">INDIRECT("'" &amp; YEAR(TODAY()) &amp; "'!" &amp; CELL("address", AM51))</f>
        <v>#REF!</v>
      </c>
      <c r="AN51" s="1" t="e" cm="1">
        <f t="array" aca="1" ref="AN51" ca="1">INDIRECT("'" &amp; YEAR(TODAY()) &amp; "'!" &amp; CELL("address", AN51))</f>
        <v>#REF!</v>
      </c>
      <c r="AO51" s="1" t="e" cm="1">
        <f t="array" aca="1" ref="AO51" ca="1">INDIRECT("'" &amp; YEAR(TODAY()) &amp; "'!" &amp; CELL("address", AO51))</f>
        <v>#REF!</v>
      </c>
      <c r="AP51" s="1" t="e" cm="1">
        <f t="array" aca="1" ref="AP51" ca="1">INDIRECT("'" &amp; YEAR(TODAY()) &amp; "'!" &amp; CELL("address", AP51))</f>
        <v>#REF!</v>
      </c>
      <c r="AQ51" s="1" t="e" cm="1">
        <f t="array" aca="1" ref="AQ51" ca="1">INDIRECT("'" &amp; YEAR(TODAY()) &amp; "'!" &amp; CELL("address", AQ51))</f>
        <v>#REF!</v>
      </c>
      <c r="AR51" s="1" t="e" cm="1">
        <f t="array" aca="1" ref="AR51" ca="1">INDIRECT("'" &amp; YEAR(TODAY()) &amp; "'!" &amp; CELL("address", AR51))</f>
        <v>#REF!</v>
      </c>
      <c r="AS51" s="1" t="e" cm="1">
        <f t="array" aca="1" ref="AS51" ca="1">INDIRECT("'" &amp; YEAR(TODAY()) &amp; "'!" &amp; CELL("address", AS51))</f>
        <v>#REF!</v>
      </c>
      <c r="AT51" s="1" t="e" cm="1">
        <f t="array" aca="1" ref="AT51" ca="1">INDIRECT("'" &amp; YEAR(TODAY()) &amp; "'!" &amp; CELL("address", AT51))</f>
        <v>#REF!</v>
      </c>
      <c r="AU51" s="1" t="e" cm="1">
        <f t="array" aca="1" ref="AU51" ca="1">INDIRECT("'" &amp; YEAR(TODAY()) &amp; "'!" &amp; CELL("address", AU51))</f>
        <v>#REF!</v>
      </c>
      <c r="AV51" s="1" t="e" cm="1">
        <f t="array" aca="1" ref="AV51" ca="1">INDIRECT("'" &amp; YEAR(TODAY()) &amp; "'!" &amp; CELL("address", AV51))</f>
        <v>#REF!</v>
      </c>
      <c r="AW51" s="1" t="e" cm="1">
        <f t="array" aca="1" ref="AW51" ca="1">INDIRECT("'" &amp; YEAR(TODAY()) &amp; "'!" &amp; CELL("address", AW51))</f>
        <v>#REF!</v>
      </c>
      <c r="AX51" s="1" t="e" cm="1">
        <f t="array" aca="1" ref="AX51" ca="1">INDIRECT("'" &amp; YEAR(TODAY()) &amp; "'!" &amp; CELL("address", AX51))</f>
        <v>#REF!</v>
      </c>
      <c r="AY51" s="1" t="e" cm="1">
        <f t="array" aca="1" ref="AY51" ca="1">INDIRECT("'" &amp; YEAR(TODAY()) &amp; "'!" &amp; CELL("address", AY51))</f>
        <v>#REF!</v>
      </c>
      <c r="AZ51" s="1" t="e" cm="1">
        <f t="array" aca="1" ref="AZ51" ca="1">INDIRECT("'" &amp; YEAR(TODAY()) &amp; "'!" &amp; CELL("address", AZ51))</f>
        <v>#REF!</v>
      </c>
      <c r="BA51" s="1" t="e" cm="1">
        <f t="array" aca="1" ref="BA51" ca="1">INDIRECT("'" &amp; YEAR(TODAY()) &amp; "'!" &amp; CELL("address", BA51))</f>
        <v>#REF!</v>
      </c>
      <c r="BB51" s="1" t="e" cm="1">
        <f t="array" aca="1" ref="BB51" ca="1">INDIRECT("'" &amp; YEAR(TODAY()) &amp; "'!" &amp; CELL("address", BB51))</f>
        <v>#REF!</v>
      </c>
      <c r="BC51" s="1" t="e" cm="1">
        <f t="array" aca="1" ref="BC51" ca="1">INDIRECT("'" &amp; YEAR(TODAY()) &amp; "'!" &amp; CELL("address", BC51))</f>
        <v>#REF!</v>
      </c>
      <c r="BD51" s="1" t="e" cm="1">
        <f t="array" aca="1" ref="BD51" ca="1">INDIRECT("'" &amp; YEAR(TODAY()) &amp; "'!" &amp; CELL("address", BD51))</f>
        <v>#REF!</v>
      </c>
      <c r="BE51" s="1" t="e" cm="1">
        <f t="array" aca="1" ref="BE51" ca="1">INDIRECT("'" &amp; YEAR(TODAY()) &amp; "'!" &amp; CELL("address", BE51))</f>
        <v>#REF!</v>
      </c>
      <c r="BF51" s="1" t="e" cm="1">
        <f t="array" aca="1" ref="BF51" ca="1">INDIRECT("'" &amp; YEAR(TODAY()) &amp; "'!" &amp; CELL("address", BF51))</f>
        <v>#REF!</v>
      </c>
      <c r="BG51" s="1" t="e" cm="1">
        <f t="array" aca="1" ref="BG51" ca="1">INDIRECT("'" &amp; YEAR(TODAY()) &amp; "'!" &amp; CELL("address", BG51))</f>
        <v>#REF!</v>
      </c>
      <c r="BH51" s="1" t="e" cm="1">
        <f t="array" aca="1" ref="BH51" ca="1">INDIRECT("'" &amp; YEAR(TODAY()) &amp; "'!" &amp; CELL("address", BH51))</f>
        <v>#REF!</v>
      </c>
      <c r="BI51" s="1" t="e" cm="1">
        <f t="array" aca="1" ref="BI51" ca="1">INDIRECT("'" &amp; YEAR(TODAY()) &amp; "'!" &amp; CELL("address", BI51))</f>
        <v>#REF!</v>
      </c>
      <c r="BJ51" s="1" t="e" cm="1">
        <f t="array" aca="1" ref="BJ51" ca="1">INDIRECT("'" &amp; YEAR(TODAY()) &amp; "'!" &amp; CELL("address", BJ51))</f>
        <v>#REF!</v>
      </c>
      <c r="BK51" s="1" t="e" cm="1">
        <f t="array" aca="1" ref="BK51" ca="1">INDIRECT("'" &amp; YEAR(TODAY()) &amp; "'!" &amp; CELL("address", BK51))</f>
        <v>#REF!</v>
      </c>
      <c r="BL51" s="1" t="e" cm="1">
        <f t="array" aca="1" ref="BL51" ca="1">INDIRECT("'" &amp; YEAR(TODAY()) &amp; "'!" &amp; CELL("address", BL51))</f>
        <v>#REF!</v>
      </c>
      <c r="BM51" s="1" t="e" cm="1">
        <f t="array" aca="1" ref="BM51" ca="1">INDIRECT("'" &amp; YEAR(TODAY()) &amp; "'!" &amp; CELL("address", BM51))</f>
        <v>#REF!</v>
      </c>
      <c r="BN51" s="1" t="e" cm="1">
        <f t="array" aca="1" ref="BN51" ca="1">INDIRECT("'" &amp; YEAR(TODAY()) &amp; "'!" &amp; CELL("address", BN51))</f>
        <v>#REF!</v>
      </c>
      <c r="BO51" s="1" t="e" cm="1">
        <f t="array" aca="1" ref="BO51" ca="1">INDIRECT("'" &amp; YEAR(TODAY()) &amp; "'!" &amp; CELL("address", BO51))</f>
        <v>#REF!</v>
      </c>
      <c r="BP51" s="1" t="e" cm="1">
        <f t="array" aca="1" ref="BP51" ca="1">INDIRECT("'" &amp; YEAR(TODAY()) &amp; "'!" &amp; CELL("address", BP51))</f>
        <v>#REF!</v>
      </c>
      <c r="BQ51" s="1" t="e" cm="1">
        <f t="array" aca="1" ref="BQ51" ca="1">INDIRECT("'" &amp; YEAR(TODAY()) &amp; "'!" &amp; CELL("address", BQ51))</f>
        <v>#REF!</v>
      </c>
      <c r="BR51" s="1" t="e" cm="1">
        <f t="array" aca="1" ref="BR51" ca="1">INDIRECT("'" &amp; YEAR(TODAY()) &amp; "'!" &amp; CELL("address", BR51))</f>
        <v>#REF!</v>
      </c>
      <c r="BS51" s="1" t="e" cm="1">
        <f t="array" aca="1" ref="BS51" ca="1">INDIRECT("'" &amp; YEAR(TODAY()) &amp; "'!" &amp; CELL("address", BS51))</f>
        <v>#REF!</v>
      </c>
      <c r="BT51" s="1" t="e" cm="1">
        <f t="array" aca="1" ref="BT51" ca="1">INDIRECT("'" &amp; YEAR(TODAY()) &amp; "'!" &amp; CELL("address", BT51))</f>
        <v>#REF!</v>
      </c>
    </row>
    <row r="52" spans="1:72" x14ac:dyDescent="0.25">
      <c r="A52" s="1" t="e" cm="1">
        <f t="array" aca="1" ref="A52" ca="1">INDIRECT("'" &amp; YEAR(TODAY()) &amp; "'!" &amp; CELL("address", A52))</f>
        <v>#REF!</v>
      </c>
      <c r="B52" s="1" t="e" cm="1">
        <f t="array" aca="1" ref="B52" ca="1">INDIRECT("'" &amp; YEAR(TODAY()) &amp; "'!" &amp; CELL("address", B52))</f>
        <v>#REF!</v>
      </c>
      <c r="C52" s="1" t="e" cm="1">
        <f t="array" aca="1" ref="C52" ca="1">INDIRECT("'" &amp; YEAR(TODAY()) &amp; "'!" &amp; CELL("address", C52))</f>
        <v>#REF!</v>
      </c>
      <c r="D52" s="1" t="e" cm="1">
        <f t="array" aca="1" ref="D52" ca="1">INDIRECT("'" &amp; YEAR(TODAY()) &amp; "'!" &amp; CELL("address", D52))</f>
        <v>#REF!</v>
      </c>
      <c r="E52" s="1" t="e" cm="1">
        <f t="array" aca="1" ref="E52" ca="1">INDIRECT("'" &amp; YEAR(TODAY()) &amp; "'!" &amp; CELL("address", E52))</f>
        <v>#REF!</v>
      </c>
      <c r="F52" s="1" t="e" cm="1">
        <f t="array" aca="1" ref="F52" ca="1">INDIRECT("'" &amp; YEAR(TODAY()) &amp; "'!" &amp; CELL("address", F52))</f>
        <v>#REF!</v>
      </c>
      <c r="G52" s="1" t="e" cm="1">
        <f t="array" aca="1" ref="G52" ca="1">INDIRECT("'" &amp; YEAR(TODAY()) &amp; "'!" &amp; CELL("address", G52))</f>
        <v>#REF!</v>
      </c>
      <c r="H52" s="1" t="e" cm="1">
        <f t="array" aca="1" ref="H52" ca="1">INDIRECT("'" &amp; YEAR(TODAY()) &amp; "'!" &amp; CELL("address", H52))</f>
        <v>#REF!</v>
      </c>
      <c r="I52" s="1" t="e" cm="1">
        <f t="array" aca="1" ref="I52" ca="1">INDIRECT("'" &amp; YEAR(TODAY()) &amp; "'!" &amp; CELL("address", I52))</f>
        <v>#REF!</v>
      </c>
      <c r="J52" s="1" t="e" cm="1">
        <f t="array" aca="1" ref="J52" ca="1">INDIRECT("'" &amp; YEAR(TODAY()) &amp; "'!" &amp; CELL("address", J52))</f>
        <v>#REF!</v>
      </c>
      <c r="K52" s="1" t="e" cm="1">
        <f t="array" aca="1" ref="K52" ca="1">INDIRECT("'" &amp; YEAR(TODAY()) &amp; "'!" &amp; CELL("address", K52))</f>
        <v>#REF!</v>
      </c>
      <c r="L52" s="1" t="e" cm="1">
        <f t="array" aca="1" ref="L52" ca="1">INDIRECT("'" &amp; YEAR(TODAY()) &amp; "'!" &amp; CELL("address", L52))</f>
        <v>#REF!</v>
      </c>
      <c r="M52" s="1" t="e" cm="1">
        <f t="array" aca="1" ref="M52" ca="1">INDIRECT("'" &amp; YEAR(TODAY()) &amp; "'!" &amp; CELL("address", M52))</f>
        <v>#REF!</v>
      </c>
      <c r="N52" s="1" t="e" cm="1">
        <f t="array" aca="1" ref="N52" ca="1">INDIRECT("'" &amp; YEAR(TODAY()) &amp; "'!" &amp; CELL("address", N52))</f>
        <v>#REF!</v>
      </c>
      <c r="O52" s="1" t="e" cm="1">
        <f t="array" aca="1" ref="O52" ca="1">INDIRECT("'" &amp; YEAR(TODAY()) &amp; "'!" &amp; CELL("address", O52))</f>
        <v>#REF!</v>
      </c>
      <c r="P52" s="1" t="e" cm="1">
        <f t="array" aca="1" ref="P52" ca="1">INDIRECT("'" &amp; YEAR(TODAY()) &amp; "'!" &amp; CELL("address", P52))</f>
        <v>#REF!</v>
      </c>
      <c r="Q52" s="1" t="e" cm="1">
        <f t="array" aca="1" ref="Q52" ca="1">INDIRECT("'" &amp; YEAR(TODAY()) &amp; "'!" &amp; CELL("address", Q52))</f>
        <v>#REF!</v>
      </c>
      <c r="R52" s="1" t="e" cm="1">
        <f t="array" aca="1" ref="R52" ca="1">INDIRECT("'" &amp; YEAR(TODAY()) &amp; "'!" &amp; CELL("address", R52))</f>
        <v>#REF!</v>
      </c>
      <c r="S52" s="1" t="e" cm="1">
        <f t="array" aca="1" ref="S52" ca="1">INDIRECT("'" &amp; YEAR(TODAY()) &amp; "'!" &amp; CELL("address", S52))</f>
        <v>#REF!</v>
      </c>
      <c r="T52" s="1" t="e" cm="1">
        <f t="array" aca="1" ref="T52" ca="1">INDIRECT("'" &amp; YEAR(TODAY()) &amp; "'!" &amp; CELL("address", T52))</f>
        <v>#REF!</v>
      </c>
      <c r="U52" s="1" t="e" cm="1">
        <f t="array" aca="1" ref="U52" ca="1">INDIRECT("'" &amp; YEAR(TODAY()) &amp; "'!" &amp; CELL("address", U52))</f>
        <v>#REF!</v>
      </c>
      <c r="V52" s="1" t="e" cm="1">
        <f t="array" aca="1" ref="V52" ca="1">INDIRECT("'" &amp; YEAR(TODAY()) &amp; "'!" &amp; CELL("address", V52))</f>
        <v>#REF!</v>
      </c>
      <c r="W52" s="1" t="e" cm="1">
        <f t="array" aca="1" ref="W52" ca="1">INDIRECT("'" &amp; YEAR(TODAY()) &amp; "'!" &amp; CELL("address", W52))</f>
        <v>#REF!</v>
      </c>
      <c r="X52" s="1" t="e" cm="1">
        <f t="array" aca="1" ref="X52" ca="1">INDIRECT("'" &amp; YEAR(TODAY()) &amp; "'!" &amp; CELL("address", X52))</f>
        <v>#REF!</v>
      </c>
      <c r="Y52" s="1" t="e" cm="1">
        <f t="array" aca="1" ref="Y52" ca="1">INDIRECT("'" &amp; YEAR(TODAY()) &amp; "'!" &amp; CELL("address", Y52))</f>
        <v>#REF!</v>
      </c>
      <c r="Z52" s="1" t="e" cm="1">
        <f t="array" aca="1" ref="Z52" ca="1">INDIRECT("'" &amp; YEAR(TODAY()) &amp; "'!" &amp; CELL("address", Z52))</f>
        <v>#REF!</v>
      </c>
      <c r="AA52" s="1" t="e" cm="1">
        <f t="array" aca="1" ref="AA52" ca="1">INDIRECT("'" &amp; YEAR(TODAY()) &amp; "'!" &amp; CELL("address", AA52))</f>
        <v>#REF!</v>
      </c>
      <c r="AB52" s="1" t="e" cm="1">
        <f t="array" aca="1" ref="AB52" ca="1">INDIRECT("'" &amp; YEAR(TODAY()) &amp; "'!" &amp; CELL("address", AB52))</f>
        <v>#REF!</v>
      </c>
      <c r="AC52" s="1" t="e" cm="1">
        <f t="array" aca="1" ref="AC52" ca="1">INDIRECT("'" &amp; YEAR(TODAY()) &amp; "'!" &amp; CELL("address", AC52))</f>
        <v>#REF!</v>
      </c>
      <c r="AD52" s="1" t="e" cm="1">
        <f t="array" aca="1" ref="AD52" ca="1">INDIRECT("'" &amp; YEAR(TODAY()) &amp; "'!" &amp; CELL("address", AD52))</f>
        <v>#REF!</v>
      </c>
      <c r="AE52" s="1" t="e" cm="1">
        <f t="array" aca="1" ref="AE52" ca="1">INDIRECT("'" &amp; YEAR(TODAY()) &amp; "'!" &amp; CELL("address", AE52))</f>
        <v>#REF!</v>
      </c>
      <c r="AF52" s="1" t="e" cm="1">
        <f t="array" aca="1" ref="AF52" ca="1">INDIRECT("'" &amp; YEAR(TODAY()) &amp; "'!" &amp; CELL("address", AF52))</f>
        <v>#REF!</v>
      </c>
      <c r="AG52" s="1" t="e" cm="1">
        <f t="array" aca="1" ref="AG52" ca="1">INDIRECT("'" &amp; YEAR(TODAY()) &amp; "'!" &amp; CELL("address", AG52))</f>
        <v>#REF!</v>
      </c>
      <c r="AH52" s="1" t="e" cm="1">
        <f t="array" aca="1" ref="AH52" ca="1">INDIRECT("'" &amp; YEAR(TODAY()) &amp; "'!" &amp; CELL("address", AH52))</f>
        <v>#REF!</v>
      </c>
      <c r="AI52" s="1" t="e" cm="1">
        <f t="array" aca="1" ref="AI52" ca="1">INDIRECT("'" &amp; YEAR(TODAY()) &amp; "'!" &amp; CELL("address", AI52))</f>
        <v>#REF!</v>
      </c>
      <c r="AJ52" s="1" t="e" cm="1">
        <f t="array" aca="1" ref="AJ52" ca="1">INDIRECT("'" &amp; YEAR(TODAY()) &amp; "'!" &amp; CELL("address", AJ52))</f>
        <v>#REF!</v>
      </c>
      <c r="AK52" s="1" t="e" cm="1">
        <f t="array" aca="1" ref="AK52" ca="1">INDIRECT("'" &amp; YEAR(TODAY()) &amp; "'!" &amp; CELL("address", AK52))</f>
        <v>#REF!</v>
      </c>
      <c r="AL52" s="1" t="e" cm="1">
        <f t="array" aca="1" ref="AL52" ca="1">INDIRECT("'" &amp; YEAR(TODAY()) &amp; "'!" &amp; CELL("address", AL52))</f>
        <v>#REF!</v>
      </c>
      <c r="AM52" s="1" t="e" cm="1">
        <f t="array" aca="1" ref="AM52" ca="1">INDIRECT("'" &amp; YEAR(TODAY()) &amp; "'!" &amp; CELL("address", AM52))</f>
        <v>#REF!</v>
      </c>
      <c r="AN52" s="1" t="e" cm="1">
        <f t="array" aca="1" ref="AN52" ca="1">INDIRECT("'" &amp; YEAR(TODAY()) &amp; "'!" &amp; CELL("address", AN52))</f>
        <v>#REF!</v>
      </c>
      <c r="AO52" s="1" t="e" cm="1">
        <f t="array" aca="1" ref="AO52" ca="1">INDIRECT("'" &amp; YEAR(TODAY()) &amp; "'!" &amp; CELL("address", AO52))</f>
        <v>#REF!</v>
      </c>
      <c r="AP52" s="1" t="e" cm="1">
        <f t="array" aca="1" ref="AP52" ca="1">INDIRECT("'" &amp; YEAR(TODAY()) &amp; "'!" &amp; CELL("address", AP52))</f>
        <v>#REF!</v>
      </c>
      <c r="AQ52" s="1" t="e" cm="1">
        <f t="array" aca="1" ref="AQ52" ca="1">INDIRECT("'" &amp; YEAR(TODAY()) &amp; "'!" &amp; CELL("address", AQ52))</f>
        <v>#REF!</v>
      </c>
      <c r="AR52" s="1" t="e" cm="1">
        <f t="array" aca="1" ref="AR52" ca="1">INDIRECT("'" &amp; YEAR(TODAY()) &amp; "'!" &amp; CELL("address", AR52))</f>
        <v>#REF!</v>
      </c>
      <c r="AS52" s="1" t="e" cm="1">
        <f t="array" aca="1" ref="AS52" ca="1">INDIRECT("'" &amp; YEAR(TODAY()) &amp; "'!" &amp; CELL("address", AS52))</f>
        <v>#REF!</v>
      </c>
      <c r="AT52" s="1" t="e" cm="1">
        <f t="array" aca="1" ref="AT52" ca="1">INDIRECT("'" &amp; YEAR(TODAY()) &amp; "'!" &amp; CELL("address", AT52))</f>
        <v>#REF!</v>
      </c>
      <c r="AU52" s="1" t="e" cm="1">
        <f t="array" aca="1" ref="AU52" ca="1">INDIRECT("'" &amp; YEAR(TODAY()) &amp; "'!" &amp; CELL("address", AU52))</f>
        <v>#REF!</v>
      </c>
      <c r="AV52" s="1" t="e" cm="1">
        <f t="array" aca="1" ref="AV52" ca="1">INDIRECT("'" &amp; YEAR(TODAY()) &amp; "'!" &amp; CELL("address", AV52))</f>
        <v>#REF!</v>
      </c>
      <c r="AW52" s="1" t="e" cm="1">
        <f t="array" aca="1" ref="AW52" ca="1">INDIRECT("'" &amp; YEAR(TODAY()) &amp; "'!" &amp; CELL("address", AW52))</f>
        <v>#REF!</v>
      </c>
      <c r="AX52" s="1" t="e" cm="1">
        <f t="array" aca="1" ref="AX52" ca="1">INDIRECT("'" &amp; YEAR(TODAY()) &amp; "'!" &amp; CELL("address", AX52))</f>
        <v>#REF!</v>
      </c>
      <c r="AY52" s="1" t="e" cm="1">
        <f t="array" aca="1" ref="AY52" ca="1">INDIRECT("'" &amp; YEAR(TODAY()) &amp; "'!" &amp; CELL("address", AY52))</f>
        <v>#REF!</v>
      </c>
      <c r="AZ52" s="1" t="e" cm="1">
        <f t="array" aca="1" ref="AZ52" ca="1">INDIRECT("'" &amp; YEAR(TODAY()) &amp; "'!" &amp; CELL("address", AZ52))</f>
        <v>#REF!</v>
      </c>
      <c r="BA52" s="1" t="e" cm="1">
        <f t="array" aca="1" ref="BA52" ca="1">INDIRECT("'" &amp; YEAR(TODAY()) &amp; "'!" &amp; CELL("address", BA52))</f>
        <v>#REF!</v>
      </c>
      <c r="BB52" s="1" t="e" cm="1">
        <f t="array" aca="1" ref="BB52" ca="1">INDIRECT("'" &amp; YEAR(TODAY()) &amp; "'!" &amp; CELL("address", BB52))</f>
        <v>#REF!</v>
      </c>
      <c r="BC52" s="1" t="e" cm="1">
        <f t="array" aca="1" ref="BC52" ca="1">INDIRECT("'" &amp; YEAR(TODAY()) &amp; "'!" &amp; CELL("address", BC52))</f>
        <v>#REF!</v>
      </c>
      <c r="BD52" s="1" t="e" cm="1">
        <f t="array" aca="1" ref="BD52" ca="1">INDIRECT("'" &amp; YEAR(TODAY()) &amp; "'!" &amp; CELL("address", BD52))</f>
        <v>#REF!</v>
      </c>
      <c r="BE52" s="1" t="e" cm="1">
        <f t="array" aca="1" ref="BE52" ca="1">INDIRECT("'" &amp; YEAR(TODAY()) &amp; "'!" &amp; CELL("address", BE52))</f>
        <v>#REF!</v>
      </c>
      <c r="BF52" s="1" t="e" cm="1">
        <f t="array" aca="1" ref="BF52" ca="1">INDIRECT("'" &amp; YEAR(TODAY()) &amp; "'!" &amp; CELL("address", BF52))</f>
        <v>#REF!</v>
      </c>
      <c r="BG52" s="1" t="e" cm="1">
        <f t="array" aca="1" ref="BG52" ca="1">INDIRECT("'" &amp; YEAR(TODAY()) &amp; "'!" &amp; CELL("address", BG52))</f>
        <v>#REF!</v>
      </c>
      <c r="BH52" s="1" t="e" cm="1">
        <f t="array" aca="1" ref="BH52" ca="1">INDIRECT("'" &amp; YEAR(TODAY()) &amp; "'!" &amp; CELL("address", BH52))</f>
        <v>#REF!</v>
      </c>
      <c r="BI52" s="1" t="e" cm="1">
        <f t="array" aca="1" ref="BI52" ca="1">INDIRECT("'" &amp; YEAR(TODAY()) &amp; "'!" &amp; CELL("address", BI52))</f>
        <v>#REF!</v>
      </c>
      <c r="BJ52" s="1" t="e" cm="1">
        <f t="array" aca="1" ref="BJ52" ca="1">INDIRECT("'" &amp; YEAR(TODAY()) &amp; "'!" &amp; CELL("address", BJ52))</f>
        <v>#REF!</v>
      </c>
      <c r="BK52" s="1" t="e" cm="1">
        <f t="array" aca="1" ref="BK52" ca="1">INDIRECT("'" &amp; YEAR(TODAY()) &amp; "'!" &amp; CELL("address", BK52))</f>
        <v>#REF!</v>
      </c>
      <c r="BL52" s="1" t="e" cm="1">
        <f t="array" aca="1" ref="BL52" ca="1">INDIRECT("'" &amp; YEAR(TODAY()) &amp; "'!" &amp; CELL("address", BL52))</f>
        <v>#REF!</v>
      </c>
      <c r="BM52" s="1" t="e" cm="1">
        <f t="array" aca="1" ref="BM52" ca="1">INDIRECT("'" &amp; YEAR(TODAY()) &amp; "'!" &amp; CELL("address", BM52))</f>
        <v>#REF!</v>
      </c>
      <c r="BN52" s="1" t="e" cm="1">
        <f t="array" aca="1" ref="BN52" ca="1">INDIRECT("'" &amp; YEAR(TODAY()) &amp; "'!" &amp; CELL("address", BN52))</f>
        <v>#REF!</v>
      </c>
      <c r="BO52" s="1" t="e" cm="1">
        <f t="array" aca="1" ref="BO52" ca="1">INDIRECT("'" &amp; YEAR(TODAY()) &amp; "'!" &amp; CELL("address", BO52))</f>
        <v>#REF!</v>
      </c>
      <c r="BP52" s="1" t="e" cm="1">
        <f t="array" aca="1" ref="BP52" ca="1">INDIRECT("'" &amp; YEAR(TODAY()) &amp; "'!" &amp; CELL("address", BP52))</f>
        <v>#REF!</v>
      </c>
      <c r="BQ52" s="1" t="e" cm="1">
        <f t="array" aca="1" ref="BQ52" ca="1">INDIRECT("'" &amp; YEAR(TODAY()) &amp; "'!" &amp; CELL("address", BQ52))</f>
        <v>#REF!</v>
      </c>
      <c r="BR52" s="1" t="e" cm="1">
        <f t="array" aca="1" ref="BR52" ca="1">INDIRECT("'" &amp; YEAR(TODAY()) &amp; "'!" &amp; CELL("address", BR52))</f>
        <v>#REF!</v>
      </c>
      <c r="BS52" s="1" t="e" cm="1">
        <f t="array" aca="1" ref="BS52" ca="1">INDIRECT("'" &amp; YEAR(TODAY()) &amp; "'!" &amp; CELL("address", BS52))</f>
        <v>#REF!</v>
      </c>
      <c r="BT52" s="1" t="e" cm="1">
        <f t="array" aca="1" ref="BT52" ca="1">INDIRECT("'" &amp; YEAR(TODAY()) &amp; "'!" &amp; CELL("address", BT52))</f>
        <v>#REF!</v>
      </c>
    </row>
    <row r="53" spans="1:72" x14ac:dyDescent="0.25">
      <c r="A53" s="1" t="e" cm="1">
        <f t="array" aca="1" ref="A53" ca="1">INDIRECT("'" &amp; YEAR(TODAY()) &amp; "'!" &amp; CELL("address", A53))</f>
        <v>#REF!</v>
      </c>
      <c r="B53" s="1" t="e" cm="1">
        <f t="array" aca="1" ref="B53" ca="1">INDIRECT("'" &amp; YEAR(TODAY()) &amp; "'!" &amp; CELL("address", B53))</f>
        <v>#REF!</v>
      </c>
      <c r="C53" s="1" t="e" cm="1">
        <f t="array" aca="1" ref="C53" ca="1">INDIRECT("'" &amp; YEAR(TODAY()) &amp; "'!" &amp; CELL("address", C53))</f>
        <v>#REF!</v>
      </c>
      <c r="D53" s="1" t="e" cm="1">
        <f t="array" aca="1" ref="D53" ca="1">INDIRECT("'" &amp; YEAR(TODAY()) &amp; "'!" &amp; CELL("address", D53))</f>
        <v>#REF!</v>
      </c>
      <c r="E53" s="1" t="e" cm="1">
        <f t="array" aca="1" ref="E53" ca="1">INDIRECT("'" &amp; YEAR(TODAY()) &amp; "'!" &amp; CELL("address", E53))</f>
        <v>#REF!</v>
      </c>
      <c r="F53" s="1" t="e" cm="1">
        <f t="array" aca="1" ref="F53" ca="1">INDIRECT("'" &amp; YEAR(TODAY()) &amp; "'!" &amp; CELL("address", F53))</f>
        <v>#REF!</v>
      </c>
      <c r="G53" s="1" t="e" cm="1">
        <f t="array" aca="1" ref="G53" ca="1">INDIRECT("'" &amp; YEAR(TODAY()) &amp; "'!" &amp; CELL("address", G53))</f>
        <v>#REF!</v>
      </c>
      <c r="H53" s="1" t="e" cm="1">
        <f t="array" aca="1" ref="H53" ca="1">INDIRECT("'" &amp; YEAR(TODAY()) &amp; "'!" &amp; CELL("address", H53))</f>
        <v>#REF!</v>
      </c>
      <c r="I53" s="1" t="e" cm="1">
        <f t="array" aca="1" ref="I53" ca="1">INDIRECT("'" &amp; YEAR(TODAY()) &amp; "'!" &amp; CELL("address", I53))</f>
        <v>#REF!</v>
      </c>
      <c r="J53" s="1" t="e" cm="1">
        <f t="array" aca="1" ref="J53" ca="1">INDIRECT("'" &amp; YEAR(TODAY()) &amp; "'!" &amp; CELL("address", J53))</f>
        <v>#REF!</v>
      </c>
      <c r="K53" s="1" t="e" cm="1">
        <f t="array" aca="1" ref="K53" ca="1">INDIRECT("'" &amp; YEAR(TODAY()) &amp; "'!" &amp; CELL("address", K53))</f>
        <v>#REF!</v>
      </c>
      <c r="L53" s="1" t="e" cm="1">
        <f t="array" aca="1" ref="L53" ca="1">INDIRECT("'" &amp; YEAR(TODAY()) &amp; "'!" &amp; CELL("address", L53))</f>
        <v>#REF!</v>
      </c>
      <c r="M53" s="1" t="e" cm="1">
        <f t="array" aca="1" ref="M53" ca="1">INDIRECT("'" &amp; YEAR(TODAY()) &amp; "'!" &amp; CELL("address", M53))</f>
        <v>#REF!</v>
      </c>
      <c r="N53" s="1" t="e" cm="1">
        <f t="array" aca="1" ref="N53" ca="1">INDIRECT("'" &amp; YEAR(TODAY()) &amp; "'!" &amp; CELL("address", N53))</f>
        <v>#REF!</v>
      </c>
      <c r="O53" s="1" t="e" cm="1">
        <f t="array" aca="1" ref="O53" ca="1">INDIRECT("'" &amp; YEAR(TODAY()) &amp; "'!" &amp; CELL("address", O53))</f>
        <v>#REF!</v>
      </c>
      <c r="P53" s="1" t="e" cm="1">
        <f t="array" aca="1" ref="P53" ca="1">INDIRECT("'" &amp; YEAR(TODAY()) &amp; "'!" &amp; CELL("address", P53))</f>
        <v>#REF!</v>
      </c>
      <c r="Q53" s="1" t="e" cm="1">
        <f t="array" aca="1" ref="Q53" ca="1">INDIRECT("'" &amp; YEAR(TODAY()) &amp; "'!" &amp; CELL("address", Q53))</f>
        <v>#REF!</v>
      </c>
      <c r="R53" s="1" t="e" cm="1">
        <f t="array" aca="1" ref="R53" ca="1">INDIRECT("'" &amp; YEAR(TODAY()) &amp; "'!" &amp; CELL("address", R53))</f>
        <v>#REF!</v>
      </c>
      <c r="S53" s="1" t="e" cm="1">
        <f t="array" aca="1" ref="S53" ca="1">INDIRECT("'" &amp; YEAR(TODAY()) &amp; "'!" &amp; CELL("address", S53))</f>
        <v>#REF!</v>
      </c>
      <c r="T53" s="1" t="e" cm="1">
        <f t="array" aca="1" ref="T53" ca="1">INDIRECT("'" &amp; YEAR(TODAY()) &amp; "'!" &amp; CELL("address", T53))</f>
        <v>#REF!</v>
      </c>
      <c r="U53" s="1" t="e" cm="1">
        <f t="array" aca="1" ref="U53" ca="1">INDIRECT("'" &amp; YEAR(TODAY()) &amp; "'!" &amp; CELL("address", U53))</f>
        <v>#REF!</v>
      </c>
      <c r="V53" s="1" t="e" cm="1">
        <f t="array" aca="1" ref="V53" ca="1">INDIRECT("'" &amp; YEAR(TODAY()) &amp; "'!" &amp; CELL("address", V53))</f>
        <v>#REF!</v>
      </c>
      <c r="W53" s="1" t="e" cm="1">
        <f t="array" aca="1" ref="W53" ca="1">INDIRECT("'" &amp; YEAR(TODAY()) &amp; "'!" &amp; CELL("address", W53))</f>
        <v>#REF!</v>
      </c>
      <c r="X53" s="1" t="e" cm="1">
        <f t="array" aca="1" ref="X53" ca="1">INDIRECT("'" &amp; YEAR(TODAY()) &amp; "'!" &amp; CELL("address", X53))</f>
        <v>#REF!</v>
      </c>
      <c r="Y53" s="1" t="e" cm="1">
        <f t="array" aca="1" ref="Y53" ca="1">INDIRECT("'" &amp; YEAR(TODAY()) &amp; "'!" &amp; CELL("address", Y53))</f>
        <v>#REF!</v>
      </c>
      <c r="Z53" s="1" t="e" cm="1">
        <f t="array" aca="1" ref="Z53" ca="1">INDIRECT("'" &amp; YEAR(TODAY()) &amp; "'!" &amp; CELL("address", Z53))</f>
        <v>#REF!</v>
      </c>
      <c r="AA53" s="1" t="e" cm="1">
        <f t="array" aca="1" ref="AA53" ca="1">INDIRECT("'" &amp; YEAR(TODAY()) &amp; "'!" &amp; CELL("address", AA53))</f>
        <v>#REF!</v>
      </c>
      <c r="AB53" s="1" t="e" cm="1">
        <f t="array" aca="1" ref="AB53" ca="1">INDIRECT("'" &amp; YEAR(TODAY()) &amp; "'!" &amp; CELL("address", AB53))</f>
        <v>#REF!</v>
      </c>
      <c r="AC53" s="1" t="e" cm="1">
        <f t="array" aca="1" ref="AC53" ca="1">INDIRECT("'" &amp; YEAR(TODAY()) &amp; "'!" &amp; CELL("address", AC53))</f>
        <v>#REF!</v>
      </c>
      <c r="AD53" s="1" t="e" cm="1">
        <f t="array" aca="1" ref="AD53" ca="1">INDIRECT("'" &amp; YEAR(TODAY()) &amp; "'!" &amp; CELL("address", AD53))</f>
        <v>#REF!</v>
      </c>
      <c r="AE53" s="1" t="e" cm="1">
        <f t="array" aca="1" ref="AE53" ca="1">INDIRECT("'" &amp; YEAR(TODAY()) &amp; "'!" &amp; CELL("address", AE53))</f>
        <v>#REF!</v>
      </c>
      <c r="AF53" s="1" t="e" cm="1">
        <f t="array" aca="1" ref="AF53" ca="1">INDIRECT("'" &amp; YEAR(TODAY()) &amp; "'!" &amp; CELL("address", AF53))</f>
        <v>#REF!</v>
      </c>
      <c r="AG53" s="1" t="e" cm="1">
        <f t="array" aca="1" ref="AG53" ca="1">INDIRECT("'" &amp; YEAR(TODAY()) &amp; "'!" &amp; CELL("address", AG53))</f>
        <v>#REF!</v>
      </c>
      <c r="AH53" s="1" t="e" cm="1">
        <f t="array" aca="1" ref="AH53" ca="1">INDIRECT("'" &amp; YEAR(TODAY()) &amp; "'!" &amp; CELL("address", AH53))</f>
        <v>#REF!</v>
      </c>
      <c r="AI53" s="1" t="e" cm="1">
        <f t="array" aca="1" ref="AI53" ca="1">INDIRECT("'" &amp; YEAR(TODAY()) &amp; "'!" &amp; CELL("address", AI53))</f>
        <v>#REF!</v>
      </c>
      <c r="AJ53" s="1" t="e" cm="1">
        <f t="array" aca="1" ref="AJ53" ca="1">INDIRECT("'" &amp; YEAR(TODAY()) &amp; "'!" &amp; CELL("address", AJ53))</f>
        <v>#REF!</v>
      </c>
      <c r="AK53" s="1" t="e" cm="1">
        <f t="array" aca="1" ref="AK53" ca="1">INDIRECT("'" &amp; YEAR(TODAY()) &amp; "'!" &amp; CELL("address", AK53))</f>
        <v>#REF!</v>
      </c>
      <c r="AL53" s="1" t="e" cm="1">
        <f t="array" aca="1" ref="AL53" ca="1">INDIRECT("'" &amp; YEAR(TODAY()) &amp; "'!" &amp; CELL("address", AL53))</f>
        <v>#REF!</v>
      </c>
      <c r="AM53" s="1" t="e" cm="1">
        <f t="array" aca="1" ref="AM53" ca="1">INDIRECT("'" &amp; YEAR(TODAY()) &amp; "'!" &amp; CELL("address", AM53))</f>
        <v>#REF!</v>
      </c>
      <c r="AN53" s="1" t="e" cm="1">
        <f t="array" aca="1" ref="AN53" ca="1">INDIRECT("'" &amp; YEAR(TODAY()) &amp; "'!" &amp; CELL("address", AN53))</f>
        <v>#REF!</v>
      </c>
      <c r="AO53" s="1" t="e" cm="1">
        <f t="array" aca="1" ref="AO53" ca="1">INDIRECT("'" &amp; YEAR(TODAY()) &amp; "'!" &amp; CELL("address", AO53))</f>
        <v>#REF!</v>
      </c>
      <c r="AP53" s="1" t="e" cm="1">
        <f t="array" aca="1" ref="AP53" ca="1">INDIRECT("'" &amp; YEAR(TODAY()) &amp; "'!" &amp; CELL("address", AP53))</f>
        <v>#REF!</v>
      </c>
      <c r="AQ53" s="1" t="e" cm="1">
        <f t="array" aca="1" ref="AQ53" ca="1">INDIRECT("'" &amp; YEAR(TODAY()) &amp; "'!" &amp; CELL("address", AQ53))</f>
        <v>#REF!</v>
      </c>
      <c r="AR53" s="1" t="e" cm="1">
        <f t="array" aca="1" ref="AR53" ca="1">INDIRECT("'" &amp; YEAR(TODAY()) &amp; "'!" &amp; CELL("address", AR53))</f>
        <v>#REF!</v>
      </c>
      <c r="AS53" s="1" t="e" cm="1">
        <f t="array" aca="1" ref="AS53" ca="1">INDIRECT("'" &amp; YEAR(TODAY()) &amp; "'!" &amp; CELL("address", AS53))</f>
        <v>#REF!</v>
      </c>
      <c r="AT53" s="1" t="e" cm="1">
        <f t="array" aca="1" ref="AT53" ca="1">INDIRECT("'" &amp; YEAR(TODAY()) &amp; "'!" &amp; CELL("address", AT53))</f>
        <v>#REF!</v>
      </c>
      <c r="AU53" s="1" t="e" cm="1">
        <f t="array" aca="1" ref="AU53" ca="1">INDIRECT("'" &amp; YEAR(TODAY()) &amp; "'!" &amp; CELL("address", AU53))</f>
        <v>#REF!</v>
      </c>
      <c r="AV53" s="1" t="e" cm="1">
        <f t="array" aca="1" ref="AV53" ca="1">INDIRECT("'" &amp; YEAR(TODAY()) &amp; "'!" &amp; CELL("address", AV53))</f>
        <v>#REF!</v>
      </c>
      <c r="AW53" s="1" t="e" cm="1">
        <f t="array" aca="1" ref="AW53" ca="1">INDIRECT("'" &amp; YEAR(TODAY()) &amp; "'!" &amp; CELL("address", AW53))</f>
        <v>#REF!</v>
      </c>
      <c r="AX53" s="1" t="e" cm="1">
        <f t="array" aca="1" ref="AX53" ca="1">INDIRECT("'" &amp; YEAR(TODAY()) &amp; "'!" &amp; CELL("address", AX53))</f>
        <v>#REF!</v>
      </c>
      <c r="AY53" s="1" t="e" cm="1">
        <f t="array" aca="1" ref="AY53" ca="1">INDIRECT("'" &amp; YEAR(TODAY()) &amp; "'!" &amp; CELL("address", AY53))</f>
        <v>#REF!</v>
      </c>
      <c r="AZ53" s="1" t="e" cm="1">
        <f t="array" aca="1" ref="AZ53" ca="1">INDIRECT("'" &amp; YEAR(TODAY()) &amp; "'!" &amp; CELL("address", AZ53))</f>
        <v>#REF!</v>
      </c>
      <c r="BA53" s="1" t="e" cm="1">
        <f t="array" aca="1" ref="BA53" ca="1">INDIRECT("'" &amp; YEAR(TODAY()) &amp; "'!" &amp; CELL("address", BA53))</f>
        <v>#REF!</v>
      </c>
      <c r="BB53" s="1" t="e" cm="1">
        <f t="array" aca="1" ref="BB53" ca="1">INDIRECT("'" &amp; YEAR(TODAY()) &amp; "'!" &amp; CELL("address", BB53))</f>
        <v>#REF!</v>
      </c>
      <c r="BC53" s="1" t="e" cm="1">
        <f t="array" aca="1" ref="BC53" ca="1">INDIRECT("'" &amp; YEAR(TODAY()) &amp; "'!" &amp; CELL("address", BC53))</f>
        <v>#REF!</v>
      </c>
      <c r="BD53" s="1" t="e" cm="1">
        <f t="array" aca="1" ref="BD53" ca="1">INDIRECT("'" &amp; YEAR(TODAY()) &amp; "'!" &amp; CELL("address", BD53))</f>
        <v>#REF!</v>
      </c>
      <c r="BE53" s="1" t="e" cm="1">
        <f t="array" aca="1" ref="BE53" ca="1">INDIRECT("'" &amp; YEAR(TODAY()) &amp; "'!" &amp; CELL("address", BE53))</f>
        <v>#REF!</v>
      </c>
      <c r="BF53" s="1" t="e" cm="1">
        <f t="array" aca="1" ref="BF53" ca="1">INDIRECT("'" &amp; YEAR(TODAY()) &amp; "'!" &amp; CELL("address", BF53))</f>
        <v>#REF!</v>
      </c>
      <c r="BG53" s="1" t="e" cm="1">
        <f t="array" aca="1" ref="BG53" ca="1">INDIRECT("'" &amp; YEAR(TODAY()) &amp; "'!" &amp; CELL("address", BG53))</f>
        <v>#REF!</v>
      </c>
      <c r="BH53" s="1" t="e" cm="1">
        <f t="array" aca="1" ref="BH53" ca="1">INDIRECT("'" &amp; YEAR(TODAY()) &amp; "'!" &amp; CELL("address", BH53))</f>
        <v>#REF!</v>
      </c>
      <c r="BI53" s="1" t="e" cm="1">
        <f t="array" aca="1" ref="BI53" ca="1">INDIRECT("'" &amp; YEAR(TODAY()) &amp; "'!" &amp; CELL("address", BI53))</f>
        <v>#REF!</v>
      </c>
      <c r="BJ53" s="1" t="e" cm="1">
        <f t="array" aca="1" ref="BJ53" ca="1">INDIRECT("'" &amp; YEAR(TODAY()) &amp; "'!" &amp; CELL("address", BJ53))</f>
        <v>#REF!</v>
      </c>
      <c r="BK53" s="1" t="e" cm="1">
        <f t="array" aca="1" ref="BK53" ca="1">INDIRECT("'" &amp; YEAR(TODAY()) &amp; "'!" &amp; CELL("address", BK53))</f>
        <v>#REF!</v>
      </c>
      <c r="BL53" s="1" t="e" cm="1">
        <f t="array" aca="1" ref="BL53" ca="1">INDIRECT("'" &amp; YEAR(TODAY()) &amp; "'!" &amp; CELL("address", BL53))</f>
        <v>#REF!</v>
      </c>
      <c r="BM53" s="1" t="e" cm="1">
        <f t="array" aca="1" ref="BM53" ca="1">INDIRECT("'" &amp; YEAR(TODAY()) &amp; "'!" &amp; CELL("address", BM53))</f>
        <v>#REF!</v>
      </c>
      <c r="BN53" s="1" t="e" cm="1">
        <f t="array" aca="1" ref="BN53" ca="1">INDIRECT("'" &amp; YEAR(TODAY()) &amp; "'!" &amp; CELL("address", BN53))</f>
        <v>#REF!</v>
      </c>
      <c r="BO53" s="1" t="e" cm="1">
        <f t="array" aca="1" ref="BO53" ca="1">INDIRECT("'" &amp; YEAR(TODAY()) &amp; "'!" &amp; CELL("address", BO53))</f>
        <v>#REF!</v>
      </c>
      <c r="BP53" s="1" t="e" cm="1">
        <f t="array" aca="1" ref="BP53" ca="1">INDIRECT("'" &amp; YEAR(TODAY()) &amp; "'!" &amp; CELL("address", BP53))</f>
        <v>#REF!</v>
      </c>
      <c r="BQ53" s="1" t="e" cm="1">
        <f t="array" aca="1" ref="BQ53" ca="1">INDIRECT("'" &amp; YEAR(TODAY()) &amp; "'!" &amp; CELL("address", BQ53))</f>
        <v>#REF!</v>
      </c>
      <c r="BR53" s="1" t="e" cm="1">
        <f t="array" aca="1" ref="BR53" ca="1">INDIRECT("'" &amp; YEAR(TODAY()) &amp; "'!" &amp; CELL("address", BR53))</f>
        <v>#REF!</v>
      </c>
      <c r="BS53" s="1" t="e" cm="1">
        <f t="array" aca="1" ref="BS53" ca="1">INDIRECT("'" &amp; YEAR(TODAY()) &amp; "'!" &amp; CELL("address", BS53))</f>
        <v>#REF!</v>
      </c>
      <c r="BT53" s="1" t="e" cm="1">
        <f t="array" aca="1" ref="BT53" ca="1">INDIRECT("'" &amp; YEAR(TODAY()) &amp; "'!" &amp; CELL("address", BT53))</f>
        <v>#REF!</v>
      </c>
    </row>
    <row r="54" spans="1:72" x14ac:dyDescent="0.25">
      <c r="A54" s="1" t="e" cm="1">
        <f t="array" aca="1" ref="A54" ca="1">INDIRECT("'" &amp; YEAR(TODAY()) &amp; "'!" &amp; CELL("address", A54))</f>
        <v>#REF!</v>
      </c>
      <c r="B54" s="1" t="e" cm="1">
        <f t="array" aca="1" ref="B54" ca="1">INDIRECT("'" &amp; YEAR(TODAY()) &amp; "'!" &amp; CELL("address", B54))</f>
        <v>#REF!</v>
      </c>
      <c r="C54" s="1" t="e" cm="1">
        <f t="array" aca="1" ref="C54" ca="1">INDIRECT("'" &amp; YEAR(TODAY()) &amp; "'!" &amp; CELL("address", C54))</f>
        <v>#REF!</v>
      </c>
      <c r="D54" s="1" t="e" cm="1">
        <f t="array" aca="1" ref="D54" ca="1">INDIRECT("'" &amp; YEAR(TODAY()) &amp; "'!" &amp; CELL("address", D54))</f>
        <v>#REF!</v>
      </c>
      <c r="E54" s="1" t="e" cm="1">
        <f t="array" aca="1" ref="E54" ca="1">INDIRECT("'" &amp; YEAR(TODAY()) &amp; "'!" &amp; CELL("address", E54))</f>
        <v>#REF!</v>
      </c>
      <c r="F54" s="1" t="e" cm="1">
        <f t="array" aca="1" ref="F54" ca="1">INDIRECT("'" &amp; YEAR(TODAY()) &amp; "'!" &amp; CELL("address", F54))</f>
        <v>#REF!</v>
      </c>
      <c r="G54" s="1" t="e" cm="1">
        <f t="array" aca="1" ref="G54" ca="1">INDIRECT("'" &amp; YEAR(TODAY()) &amp; "'!" &amp; CELL("address", G54))</f>
        <v>#REF!</v>
      </c>
      <c r="H54" s="1" t="e" cm="1">
        <f t="array" aca="1" ref="H54" ca="1">INDIRECT("'" &amp; YEAR(TODAY()) &amp; "'!" &amp; CELL("address", H54))</f>
        <v>#REF!</v>
      </c>
      <c r="I54" s="1" t="e" cm="1">
        <f t="array" aca="1" ref="I54" ca="1">INDIRECT("'" &amp; YEAR(TODAY()) &amp; "'!" &amp; CELL("address", I54))</f>
        <v>#REF!</v>
      </c>
      <c r="J54" s="1" t="e" cm="1">
        <f t="array" aca="1" ref="J54" ca="1">INDIRECT("'" &amp; YEAR(TODAY()) &amp; "'!" &amp; CELL("address", J54))</f>
        <v>#REF!</v>
      </c>
      <c r="K54" s="1" t="e" cm="1">
        <f t="array" aca="1" ref="K54" ca="1">INDIRECT("'" &amp; YEAR(TODAY()) &amp; "'!" &amp; CELL("address", K54))</f>
        <v>#REF!</v>
      </c>
      <c r="L54" s="1" t="e" cm="1">
        <f t="array" aca="1" ref="L54" ca="1">INDIRECT("'" &amp; YEAR(TODAY()) &amp; "'!" &amp; CELL("address", L54))</f>
        <v>#REF!</v>
      </c>
      <c r="M54" s="1" t="e" cm="1">
        <f t="array" aca="1" ref="M54" ca="1">INDIRECT("'" &amp; YEAR(TODAY()) &amp; "'!" &amp; CELL("address", M54))</f>
        <v>#REF!</v>
      </c>
      <c r="N54" s="1" t="e" cm="1">
        <f t="array" aca="1" ref="N54" ca="1">INDIRECT("'" &amp; YEAR(TODAY()) &amp; "'!" &amp; CELL("address", N54))</f>
        <v>#REF!</v>
      </c>
      <c r="O54" s="1" t="e" cm="1">
        <f t="array" aca="1" ref="O54" ca="1">INDIRECT("'" &amp; YEAR(TODAY()) &amp; "'!" &amp; CELL("address", O54))</f>
        <v>#REF!</v>
      </c>
      <c r="P54" s="1" t="e" cm="1">
        <f t="array" aca="1" ref="P54" ca="1">INDIRECT("'" &amp; YEAR(TODAY()) &amp; "'!" &amp; CELL("address", P54))</f>
        <v>#REF!</v>
      </c>
      <c r="Q54" s="1" t="e" cm="1">
        <f t="array" aca="1" ref="Q54" ca="1">INDIRECT("'" &amp; YEAR(TODAY()) &amp; "'!" &amp; CELL("address", Q54))</f>
        <v>#REF!</v>
      </c>
      <c r="R54" s="1" t="e" cm="1">
        <f t="array" aca="1" ref="R54" ca="1">INDIRECT("'" &amp; YEAR(TODAY()) &amp; "'!" &amp; CELL("address", R54))</f>
        <v>#REF!</v>
      </c>
      <c r="S54" s="1" t="e" cm="1">
        <f t="array" aca="1" ref="S54" ca="1">INDIRECT("'" &amp; YEAR(TODAY()) &amp; "'!" &amp; CELL("address", S54))</f>
        <v>#REF!</v>
      </c>
      <c r="T54" s="1" t="e" cm="1">
        <f t="array" aca="1" ref="T54" ca="1">INDIRECT("'" &amp; YEAR(TODAY()) &amp; "'!" &amp; CELL("address", T54))</f>
        <v>#REF!</v>
      </c>
      <c r="U54" s="1" t="e" cm="1">
        <f t="array" aca="1" ref="U54" ca="1">INDIRECT("'" &amp; YEAR(TODAY()) &amp; "'!" &amp; CELL("address", U54))</f>
        <v>#REF!</v>
      </c>
      <c r="V54" s="1" t="e" cm="1">
        <f t="array" aca="1" ref="V54" ca="1">INDIRECT("'" &amp; YEAR(TODAY()) &amp; "'!" &amp; CELL("address", V54))</f>
        <v>#REF!</v>
      </c>
      <c r="W54" s="1" t="e" cm="1">
        <f t="array" aca="1" ref="W54" ca="1">INDIRECT("'" &amp; YEAR(TODAY()) &amp; "'!" &amp; CELL("address", W54))</f>
        <v>#REF!</v>
      </c>
      <c r="X54" s="1" t="e" cm="1">
        <f t="array" aca="1" ref="X54" ca="1">INDIRECT("'" &amp; YEAR(TODAY()) &amp; "'!" &amp; CELL("address", X54))</f>
        <v>#REF!</v>
      </c>
      <c r="Y54" s="1" t="e" cm="1">
        <f t="array" aca="1" ref="Y54" ca="1">INDIRECT("'" &amp; YEAR(TODAY()) &amp; "'!" &amp; CELL("address", Y54))</f>
        <v>#REF!</v>
      </c>
      <c r="Z54" s="1" t="e" cm="1">
        <f t="array" aca="1" ref="Z54" ca="1">INDIRECT("'" &amp; YEAR(TODAY()) &amp; "'!" &amp; CELL("address", Z54))</f>
        <v>#REF!</v>
      </c>
      <c r="AA54" s="1" t="e" cm="1">
        <f t="array" aca="1" ref="AA54" ca="1">INDIRECT("'" &amp; YEAR(TODAY()) &amp; "'!" &amp; CELL("address", AA54))</f>
        <v>#REF!</v>
      </c>
      <c r="AB54" s="1" t="e" cm="1">
        <f t="array" aca="1" ref="AB54" ca="1">INDIRECT("'" &amp; YEAR(TODAY()) &amp; "'!" &amp; CELL("address", AB54))</f>
        <v>#REF!</v>
      </c>
      <c r="AC54" s="1" t="e" cm="1">
        <f t="array" aca="1" ref="AC54" ca="1">INDIRECT("'" &amp; YEAR(TODAY()) &amp; "'!" &amp; CELL("address", AC54))</f>
        <v>#REF!</v>
      </c>
      <c r="AD54" s="1" t="e" cm="1">
        <f t="array" aca="1" ref="AD54" ca="1">INDIRECT("'" &amp; YEAR(TODAY()) &amp; "'!" &amp; CELL("address", AD54))</f>
        <v>#REF!</v>
      </c>
      <c r="AE54" s="1" t="e" cm="1">
        <f t="array" aca="1" ref="AE54" ca="1">INDIRECT("'" &amp; YEAR(TODAY()) &amp; "'!" &amp; CELL("address", AE54))</f>
        <v>#REF!</v>
      </c>
      <c r="AF54" s="1" t="e" cm="1">
        <f t="array" aca="1" ref="AF54" ca="1">INDIRECT("'" &amp; YEAR(TODAY()) &amp; "'!" &amp; CELL("address", AF54))</f>
        <v>#REF!</v>
      </c>
      <c r="AG54" s="1" t="e" cm="1">
        <f t="array" aca="1" ref="AG54" ca="1">INDIRECT("'" &amp; YEAR(TODAY()) &amp; "'!" &amp; CELL("address", AG54))</f>
        <v>#REF!</v>
      </c>
      <c r="AH54" s="1" t="e" cm="1">
        <f t="array" aca="1" ref="AH54" ca="1">INDIRECT("'" &amp; YEAR(TODAY()) &amp; "'!" &amp; CELL("address", AH54))</f>
        <v>#REF!</v>
      </c>
      <c r="AI54" s="1" t="e" cm="1">
        <f t="array" aca="1" ref="AI54" ca="1">INDIRECT("'" &amp; YEAR(TODAY()) &amp; "'!" &amp; CELL("address", AI54))</f>
        <v>#REF!</v>
      </c>
      <c r="AJ54" s="1" t="e" cm="1">
        <f t="array" aca="1" ref="AJ54" ca="1">INDIRECT("'" &amp; YEAR(TODAY()) &amp; "'!" &amp; CELL("address", AJ54))</f>
        <v>#REF!</v>
      </c>
      <c r="AK54" s="1" t="e" cm="1">
        <f t="array" aca="1" ref="AK54" ca="1">INDIRECT("'" &amp; YEAR(TODAY()) &amp; "'!" &amp; CELL("address", AK54))</f>
        <v>#REF!</v>
      </c>
      <c r="AL54" s="1" t="e" cm="1">
        <f t="array" aca="1" ref="AL54" ca="1">INDIRECT("'" &amp; YEAR(TODAY()) &amp; "'!" &amp; CELL("address", AL54))</f>
        <v>#REF!</v>
      </c>
      <c r="AM54" s="1" t="e" cm="1">
        <f t="array" aca="1" ref="AM54" ca="1">INDIRECT("'" &amp; YEAR(TODAY()) &amp; "'!" &amp; CELL("address", AM54))</f>
        <v>#REF!</v>
      </c>
      <c r="AN54" s="1" t="e" cm="1">
        <f t="array" aca="1" ref="AN54" ca="1">INDIRECT("'" &amp; YEAR(TODAY()) &amp; "'!" &amp; CELL("address", AN54))</f>
        <v>#REF!</v>
      </c>
      <c r="AO54" s="1" t="e" cm="1">
        <f t="array" aca="1" ref="AO54" ca="1">INDIRECT("'" &amp; YEAR(TODAY()) &amp; "'!" &amp; CELL("address", AO54))</f>
        <v>#REF!</v>
      </c>
      <c r="AP54" s="1" t="e" cm="1">
        <f t="array" aca="1" ref="AP54" ca="1">INDIRECT("'" &amp; YEAR(TODAY()) &amp; "'!" &amp; CELL("address", AP54))</f>
        <v>#REF!</v>
      </c>
      <c r="AQ54" s="1" t="e" cm="1">
        <f t="array" aca="1" ref="AQ54" ca="1">INDIRECT("'" &amp; YEAR(TODAY()) &amp; "'!" &amp; CELL("address", AQ54))</f>
        <v>#REF!</v>
      </c>
      <c r="AR54" s="1" t="e" cm="1">
        <f t="array" aca="1" ref="AR54" ca="1">INDIRECT("'" &amp; YEAR(TODAY()) &amp; "'!" &amp; CELL("address", AR54))</f>
        <v>#REF!</v>
      </c>
      <c r="AS54" s="1" t="e" cm="1">
        <f t="array" aca="1" ref="AS54" ca="1">INDIRECT("'" &amp; YEAR(TODAY()) &amp; "'!" &amp; CELL("address", AS54))</f>
        <v>#REF!</v>
      </c>
      <c r="AT54" s="1" t="e" cm="1">
        <f t="array" aca="1" ref="AT54" ca="1">INDIRECT("'" &amp; YEAR(TODAY()) &amp; "'!" &amp; CELL("address", AT54))</f>
        <v>#REF!</v>
      </c>
      <c r="AU54" s="1" t="e" cm="1">
        <f t="array" aca="1" ref="AU54" ca="1">INDIRECT("'" &amp; YEAR(TODAY()) &amp; "'!" &amp; CELL("address", AU54))</f>
        <v>#REF!</v>
      </c>
      <c r="AV54" s="1" t="e" cm="1">
        <f t="array" aca="1" ref="AV54" ca="1">INDIRECT("'" &amp; YEAR(TODAY()) &amp; "'!" &amp; CELL("address", AV54))</f>
        <v>#REF!</v>
      </c>
      <c r="AW54" s="1" t="e" cm="1">
        <f t="array" aca="1" ref="AW54" ca="1">INDIRECT("'" &amp; YEAR(TODAY()) &amp; "'!" &amp; CELL("address", AW54))</f>
        <v>#REF!</v>
      </c>
      <c r="AX54" s="1" t="e" cm="1">
        <f t="array" aca="1" ref="AX54" ca="1">INDIRECT("'" &amp; YEAR(TODAY()) &amp; "'!" &amp; CELL("address", AX54))</f>
        <v>#REF!</v>
      </c>
      <c r="AY54" s="1" t="e" cm="1">
        <f t="array" aca="1" ref="AY54" ca="1">INDIRECT("'" &amp; YEAR(TODAY()) &amp; "'!" &amp; CELL("address", AY54))</f>
        <v>#REF!</v>
      </c>
      <c r="AZ54" s="1" t="e" cm="1">
        <f t="array" aca="1" ref="AZ54" ca="1">INDIRECT("'" &amp; YEAR(TODAY()) &amp; "'!" &amp; CELL("address", AZ54))</f>
        <v>#REF!</v>
      </c>
      <c r="BA54" s="1" t="e" cm="1">
        <f t="array" aca="1" ref="BA54" ca="1">INDIRECT("'" &amp; YEAR(TODAY()) &amp; "'!" &amp; CELL("address", BA54))</f>
        <v>#REF!</v>
      </c>
      <c r="BB54" s="1" t="e" cm="1">
        <f t="array" aca="1" ref="BB54" ca="1">INDIRECT("'" &amp; YEAR(TODAY()) &amp; "'!" &amp; CELL("address", BB54))</f>
        <v>#REF!</v>
      </c>
      <c r="BC54" s="1" t="e" cm="1">
        <f t="array" aca="1" ref="BC54" ca="1">INDIRECT("'" &amp; YEAR(TODAY()) &amp; "'!" &amp; CELL("address", BC54))</f>
        <v>#REF!</v>
      </c>
      <c r="BD54" s="1" t="e" cm="1">
        <f t="array" aca="1" ref="BD54" ca="1">INDIRECT("'" &amp; YEAR(TODAY()) &amp; "'!" &amp; CELL("address", BD54))</f>
        <v>#REF!</v>
      </c>
      <c r="BE54" s="1" t="e" cm="1">
        <f t="array" aca="1" ref="BE54" ca="1">INDIRECT("'" &amp; YEAR(TODAY()) &amp; "'!" &amp; CELL("address", BE54))</f>
        <v>#REF!</v>
      </c>
      <c r="BF54" s="1" t="e" cm="1">
        <f t="array" aca="1" ref="BF54" ca="1">INDIRECT("'" &amp; YEAR(TODAY()) &amp; "'!" &amp; CELL("address", BF54))</f>
        <v>#REF!</v>
      </c>
      <c r="BG54" s="1" t="e" cm="1">
        <f t="array" aca="1" ref="BG54" ca="1">INDIRECT("'" &amp; YEAR(TODAY()) &amp; "'!" &amp; CELL("address", BG54))</f>
        <v>#REF!</v>
      </c>
      <c r="BH54" s="1" t="e" cm="1">
        <f t="array" aca="1" ref="BH54" ca="1">INDIRECT("'" &amp; YEAR(TODAY()) &amp; "'!" &amp; CELL("address", BH54))</f>
        <v>#REF!</v>
      </c>
      <c r="BI54" s="1" t="e" cm="1">
        <f t="array" aca="1" ref="BI54" ca="1">INDIRECT("'" &amp; YEAR(TODAY()) &amp; "'!" &amp; CELL("address", BI54))</f>
        <v>#REF!</v>
      </c>
      <c r="BJ54" s="1" t="e" cm="1">
        <f t="array" aca="1" ref="BJ54" ca="1">INDIRECT("'" &amp; YEAR(TODAY()) &amp; "'!" &amp; CELL("address", BJ54))</f>
        <v>#REF!</v>
      </c>
      <c r="BK54" s="1" t="e" cm="1">
        <f t="array" aca="1" ref="BK54" ca="1">INDIRECT("'" &amp; YEAR(TODAY()) &amp; "'!" &amp; CELL("address", BK54))</f>
        <v>#REF!</v>
      </c>
      <c r="BL54" s="1" t="e" cm="1">
        <f t="array" aca="1" ref="BL54" ca="1">INDIRECT("'" &amp; YEAR(TODAY()) &amp; "'!" &amp; CELL("address", BL54))</f>
        <v>#REF!</v>
      </c>
      <c r="BM54" s="1" t="e" cm="1">
        <f t="array" aca="1" ref="BM54" ca="1">INDIRECT("'" &amp; YEAR(TODAY()) &amp; "'!" &amp; CELL("address", BM54))</f>
        <v>#REF!</v>
      </c>
      <c r="BN54" s="1" t="e" cm="1">
        <f t="array" aca="1" ref="BN54" ca="1">INDIRECT("'" &amp; YEAR(TODAY()) &amp; "'!" &amp; CELL("address", BN54))</f>
        <v>#REF!</v>
      </c>
      <c r="BO54" s="1" t="e" cm="1">
        <f t="array" aca="1" ref="BO54" ca="1">INDIRECT("'" &amp; YEAR(TODAY()) &amp; "'!" &amp; CELL("address", BO54))</f>
        <v>#REF!</v>
      </c>
      <c r="BP54" s="1" t="e" cm="1">
        <f t="array" aca="1" ref="BP54" ca="1">INDIRECT("'" &amp; YEAR(TODAY()) &amp; "'!" &amp; CELL("address", BP54))</f>
        <v>#REF!</v>
      </c>
      <c r="BQ54" s="1" t="e" cm="1">
        <f t="array" aca="1" ref="BQ54" ca="1">INDIRECT("'" &amp; YEAR(TODAY()) &amp; "'!" &amp; CELL("address", BQ54))</f>
        <v>#REF!</v>
      </c>
      <c r="BR54" s="1" t="e" cm="1">
        <f t="array" aca="1" ref="BR54" ca="1">INDIRECT("'" &amp; YEAR(TODAY()) &amp; "'!" &amp; CELL("address", BR54))</f>
        <v>#REF!</v>
      </c>
      <c r="BS54" s="1" t="e" cm="1">
        <f t="array" aca="1" ref="BS54" ca="1">INDIRECT("'" &amp; YEAR(TODAY()) &amp; "'!" &amp; CELL("address", BS54))</f>
        <v>#REF!</v>
      </c>
      <c r="BT54" s="1" t="e" cm="1">
        <f t="array" aca="1" ref="BT54" ca="1">INDIRECT("'" &amp; YEAR(TODAY()) &amp; "'!" &amp; CELL("address", BT54))</f>
        <v>#REF!</v>
      </c>
    </row>
    <row r="55" spans="1:72" x14ac:dyDescent="0.25">
      <c r="A55" s="1" t="e" cm="1">
        <f t="array" aca="1" ref="A55" ca="1">INDIRECT("'" &amp; YEAR(TODAY()) &amp; "'!" &amp; CELL("address", A55))</f>
        <v>#REF!</v>
      </c>
      <c r="B55" s="1" t="e" cm="1">
        <f t="array" aca="1" ref="B55" ca="1">INDIRECT("'" &amp; YEAR(TODAY()) &amp; "'!" &amp; CELL("address", B55))</f>
        <v>#REF!</v>
      </c>
      <c r="C55" s="1" t="e" cm="1">
        <f t="array" aca="1" ref="C55" ca="1">INDIRECT("'" &amp; YEAR(TODAY()) &amp; "'!" &amp; CELL("address", C55))</f>
        <v>#REF!</v>
      </c>
      <c r="D55" s="1" t="e" cm="1">
        <f t="array" aca="1" ref="D55" ca="1">INDIRECT("'" &amp; YEAR(TODAY()) &amp; "'!" &amp; CELL("address", D55))</f>
        <v>#REF!</v>
      </c>
      <c r="E55" s="1" t="e" cm="1">
        <f t="array" aca="1" ref="E55" ca="1">INDIRECT("'" &amp; YEAR(TODAY()) &amp; "'!" &amp; CELL("address", E55))</f>
        <v>#REF!</v>
      </c>
      <c r="F55" s="1" t="e" cm="1">
        <f t="array" aca="1" ref="F55" ca="1">INDIRECT("'" &amp; YEAR(TODAY()) &amp; "'!" &amp; CELL("address", F55))</f>
        <v>#REF!</v>
      </c>
      <c r="G55" s="1" t="e" cm="1">
        <f t="array" aca="1" ref="G55" ca="1">INDIRECT("'" &amp; YEAR(TODAY()) &amp; "'!" &amp; CELL("address", G55))</f>
        <v>#REF!</v>
      </c>
      <c r="H55" s="1" t="e" cm="1">
        <f t="array" aca="1" ref="H55" ca="1">INDIRECT("'" &amp; YEAR(TODAY()) &amp; "'!" &amp; CELL("address", H55))</f>
        <v>#REF!</v>
      </c>
      <c r="I55" s="1" t="e" cm="1">
        <f t="array" aca="1" ref="I55" ca="1">INDIRECT("'" &amp; YEAR(TODAY()) &amp; "'!" &amp; CELL("address", I55))</f>
        <v>#REF!</v>
      </c>
      <c r="J55" s="1" t="e" cm="1">
        <f t="array" aca="1" ref="J55" ca="1">INDIRECT("'" &amp; YEAR(TODAY()) &amp; "'!" &amp; CELL("address", J55))</f>
        <v>#REF!</v>
      </c>
      <c r="K55" s="1" t="e" cm="1">
        <f t="array" aca="1" ref="K55" ca="1">INDIRECT("'" &amp; YEAR(TODAY()) &amp; "'!" &amp; CELL("address", K55))</f>
        <v>#REF!</v>
      </c>
      <c r="L55" s="1" t="e" cm="1">
        <f t="array" aca="1" ref="L55" ca="1">INDIRECT("'" &amp; YEAR(TODAY()) &amp; "'!" &amp; CELL("address", L55))</f>
        <v>#REF!</v>
      </c>
      <c r="M55" s="1" t="e" cm="1">
        <f t="array" aca="1" ref="M55" ca="1">INDIRECT("'" &amp; YEAR(TODAY()) &amp; "'!" &amp; CELL("address", M55))</f>
        <v>#REF!</v>
      </c>
      <c r="N55" s="1" t="e" cm="1">
        <f t="array" aca="1" ref="N55" ca="1">INDIRECT("'" &amp; YEAR(TODAY()) &amp; "'!" &amp; CELL("address", N55))</f>
        <v>#REF!</v>
      </c>
      <c r="O55" s="1" t="e" cm="1">
        <f t="array" aca="1" ref="O55" ca="1">INDIRECT("'" &amp; YEAR(TODAY()) &amp; "'!" &amp; CELL("address", O55))</f>
        <v>#REF!</v>
      </c>
      <c r="P55" s="1" t="e" cm="1">
        <f t="array" aca="1" ref="P55" ca="1">INDIRECT("'" &amp; YEAR(TODAY()) &amp; "'!" &amp; CELL("address", P55))</f>
        <v>#REF!</v>
      </c>
      <c r="Q55" s="1" t="e" cm="1">
        <f t="array" aca="1" ref="Q55" ca="1">INDIRECT("'" &amp; YEAR(TODAY()) &amp; "'!" &amp; CELL("address", Q55))</f>
        <v>#REF!</v>
      </c>
      <c r="R55" s="1" t="e" cm="1">
        <f t="array" aca="1" ref="R55" ca="1">INDIRECT("'" &amp; YEAR(TODAY()) &amp; "'!" &amp; CELL("address", R55))</f>
        <v>#REF!</v>
      </c>
      <c r="S55" s="1" t="e" cm="1">
        <f t="array" aca="1" ref="S55" ca="1">INDIRECT("'" &amp; YEAR(TODAY()) &amp; "'!" &amp; CELL("address", S55))</f>
        <v>#REF!</v>
      </c>
      <c r="T55" s="1" t="e" cm="1">
        <f t="array" aca="1" ref="T55" ca="1">INDIRECT("'" &amp; YEAR(TODAY()) &amp; "'!" &amp; CELL("address", T55))</f>
        <v>#REF!</v>
      </c>
      <c r="U55" s="1" t="e" cm="1">
        <f t="array" aca="1" ref="U55" ca="1">INDIRECT("'" &amp; YEAR(TODAY()) &amp; "'!" &amp; CELL("address", U55))</f>
        <v>#REF!</v>
      </c>
      <c r="V55" s="1" t="e" cm="1">
        <f t="array" aca="1" ref="V55" ca="1">INDIRECT("'" &amp; YEAR(TODAY()) &amp; "'!" &amp; CELL("address", V55))</f>
        <v>#REF!</v>
      </c>
      <c r="W55" s="1" t="e" cm="1">
        <f t="array" aca="1" ref="W55" ca="1">INDIRECT("'" &amp; YEAR(TODAY()) &amp; "'!" &amp; CELL("address", W55))</f>
        <v>#REF!</v>
      </c>
      <c r="X55" s="1" t="e" cm="1">
        <f t="array" aca="1" ref="X55" ca="1">INDIRECT("'" &amp; YEAR(TODAY()) &amp; "'!" &amp; CELL("address", X55))</f>
        <v>#REF!</v>
      </c>
      <c r="Y55" s="1" t="e" cm="1">
        <f t="array" aca="1" ref="Y55" ca="1">INDIRECT("'" &amp; YEAR(TODAY()) &amp; "'!" &amp; CELL("address", Y55))</f>
        <v>#REF!</v>
      </c>
      <c r="Z55" s="1" t="e" cm="1">
        <f t="array" aca="1" ref="Z55" ca="1">INDIRECT("'" &amp; YEAR(TODAY()) &amp; "'!" &amp; CELL("address", Z55))</f>
        <v>#REF!</v>
      </c>
      <c r="AA55" s="1" t="e" cm="1">
        <f t="array" aca="1" ref="AA55" ca="1">INDIRECT("'" &amp; YEAR(TODAY()) &amp; "'!" &amp; CELL("address", AA55))</f>
        <v>#REF!</v>
      </c>
      <c r="AB55" s="1" t="e" cm="1">
        <f t="array" aca="1" ref="AB55" ca="1">INDIRECT("'" &amp; YEAR(TODAY()) &amp; "'!" &amp; CELL("address", AB55))</f>
        <v>#REF!</v>
      </c>
      <c r="AC55" s="1" t="e" cm="1">
        <f t="array" aca="1" ref="AC55" ca="1">INDIRECT("'" &amp; YEAR(TODAY()) &amp; "'!" &amp; CELL("address", AC55))</f>
        <v>#REF!</v>
      </c>
      <c r="AD55" s="1" t="e" cm="1">
        <f t="array" aca="1" ref="AD55" ca="1">INDIRECT("'" &amp; YEAR(TODAY()) &amp; "'!" &amp; CELL("address", AD55))</f>
        <v>#REF!</v>
      </c>
      <c r="AE55" s="1" t="e" cm="1">
        <f t="array" aca="1" ref="AE55" ca="1">INDIRECT("'" &amp; YEAR(TODAY()) &amp; "'!" &amp; CELL("address", AE55))</f>
        <v>#REF!</v>
      </c>
      <c r="AF55" s="1" t="e" cm="1">
        <f t="array" aca="1" ref="AF55" ca="1">INDIRECT("'" &amp; YEAR(TODAY()) &amp; "'!" &amp; CELL("address", AF55))</f>
        <v>#REF!</v>
      </c>
      <c r="AG55" s="1" t="e" cm="1">
        <f t="array" aca="1" ref="AG55" ca="1">INDIRECT("'" &amp; YEAR(TODAY()) &amp; "'!" &amp; CELL("address", AG55))</f>
        <v>#REF!</v>
      </c>
      <c r="AH55" s="1" t="e" cm="1">
        <f t="array" aca="1" ref="AH55" ca="1">INDIRECT("'" &amp; YEAR(TODAY()) &amp; "'!" &amp; CELL("address", AH55))</f>
        <v>#REF!</v>
      </c>
      <c r="AI55" s="1" t="e" cm="1">
        <f t="array" aca="1" ref="AI55" ca="1">INDIRECT("'" &amp; YEAR(TODAY()) &amp; "'!" &amp; CELL("address", AI55))</f>
        <v>#REF!</v>
      </c>
      <c r="AJ55" s="1" t="e" cm="1">
        <f t="array" aca="1" ref="AJ55" ca="1">INDIRECT("'" &amp; YEAR(TODAY()) &amp; "'!" &amp; CELL("address", AJ55))</f>
        <v>#REF!</v>
      </c>
      <c r="AK55" s="1" t="e" cm="1">
        <f t="array" aca="1" ref="AK55" ca="1">INDIRECT("'" &amp; YEAR(TODAY()) &amp; "'!" &amp; CELL("address", AK55))</f>
        <v>#REF!</v>
      </c>
      <c r="AL55" s="1" t="e" cm="1">
        <f t="array" aca="1" ref="AL55" ca="1">INDIRECT("'" &amp; YEAR(TODAY()) &amp; "'!" &amp; CELL("address", AL55))</f>
        <v>#REF!</v>
      </c>
      <c r="AM55" s="1" t="e" cm="1">
        <f t="array" aca="1" ref="AM55" ca="1">INDIRECT("'" &amp; YEAR(TODAY()) &amp; "'!" &amp; CELL("address", AM55))</f>
        <v>#REF!</v>
      </c>
      <c r="AN55" s="1" t="e" cm="1">
        <f t="array" aca="1" ref="AN55" ca="1">INDIRECT("'" &amp; YEAR(TODAY()) &amp; "'!" &amp; CELL("address", AN55))</f>
        <v>#REF!</v>
      </c>
      <c r="AO55" s="1" t="e" cm="1">
        <f t="array" aca="1" ref="AO55" ca="1">INDIRECT("'" &amp; YEAR(TODAY()) &amp; "'!" &amp; CELL("address", AO55))</f>
        <v>#REF!</v>
      </c>
      <c r="AP55" s="1" t="e" cm="1">
        <f t="array" aca="1" ref="AP55" ca="1">INDIRECT("'" &amp; YEAR(TODAY()) &amp; "'!" &amp; CELL("address", AP55))</f>
        <v>#REF!</v>
      </c>
      <c r="AQ55" s="1" t="e" cm="1">
        <f t="array" aca="1" ref="AQ55" ca="1">INDIRECT("'" &amp; YEAR(TODAY()) &amp; "'!" &amp; CELL("address", AQ55))</f>
        <v>#REF!</v>
      </c>
      <c r="AR55" s="1" t="e" cm="1">
        <f t="array" aca="1" ref="AR55" ca="1">INDIRECT("'" &amp; YEAR(TODAY()) &amp; "'!" &amp; CELL("address", AR55))</f>
        <v>#REF!</v>
      </c>
      <c r="AS55" s="1" t="e" cm="1">
        <f t="array" aca="1" ref="AS55" ca="1">INDIRECT("'" &amp; YEAR(TODAY()) &amp; "'!" &amp; CELL("address", AS55))</f>
        <v>#REF!</v>
      </c>
      <c r="AT55" s="1" t="e" cm="1">
        <f t="array" aca="1" ref="AT55" ca="1">INDIRECT("'" &amp; YEAR(TODAY()) &amp; "'!" &amp; CELL("address", AT55))</f>
        <v>#REF!</v>
      </c>
      <c r="AU55" s="1" t="e" cm="1">
        <f t="array" aca="1" ref="AU55" ca="1">INDIRECT("'" &amp; YEAR(TODAY()) &amp; "'!" &amp; CELL("address", AU55))</f>
        <v>#REF!</v>
      </c>
      <c r="AV55" s="1" t="e" cm="1">
        <f t="array" aca="1" ref="AV55" ca="1">INDIRECT("'" &amp; YEAR(TODAY()) &amp; "'!" &amp; CELL("address", AV55))</f>
        <v>#REF!</v>
      </c>
      <c r="AW55" s="1" t="e" cm="1">
        <f t="array" aca="1" ref="AW55" ca="1">INDIRECT("'" &amp; YEAR(TODAY()) &amp; "'!" &amp; CELL("address", AW55))</f>
        <v>#REF!</v>
      </c>
      <c r="AX55" s="1" t="e" cm="1">
        <f t="array" aca="1" ref="AX55" ca="1">INDIRECT("'" &amp; YEAR(TODAY()) &amp; "'!" &amp; CELL("address", AX55))</f>
        <v>#REF!</v>
      </c>
      <c r="AY55" s="1" t="e" cm="1">
        <f t="array" aca="1" ref="AY55" ca="1">INDIRECT("'" &amp; YEAR(TODAY()) &amp; "'!" &amp; CELL("address", AY55))</f>
        <v>#REF!</v>
      </c>
      <c r="AZ55" s="1" t="e" cm="1">
        <f t="array" aca="1" ref="AZ55" ca="1">INDIRECT("'" &amp; YEAR(TODAY()) &amp; "'!" &amp; CELL("address", AZ55))</f>
        <v>#REF!</v>
      </c>
      <c r="BA55" s="1" t="e" cm="1">
        <f t="array" aca="1" ref="BA55" ca="1">INDIRECT("'" &amp; YEAR(TODAY()) &amp; "'!" &amp; CELL("address", BA55))</f>
        <v>#REF!</v>
      </c>
      <c r="BB55" s="1" t="e" cm="1">
        <f t="array" aca="1" ref="BB55" ca="1">INDIRECT("'" &amp; YEAR(TODAY()) &amp; "'!" &amp; CELL("address", BB55))</f>
        <v>#REF!</v>
      </c>
      <c r="BC55" s="1" t="e" cm="1">
        <f t="array" aca="1" ref="BC55" ca="1">INDIRECT("'" &amp; YEAR(TODAY()) &amp; "'!" &amp; CELL("address", BC55))</f>
        <v>#REF!</v>
      </c>
      <c r="BD55" s="1" t="e" cm="1">
        <f t="array" aca="1" ref="BD55" ca="1">INDIRECT("'" &amp; YEAR(TODAY()) &amp; "'!" &amp; CELL("address", BD55))</f>
        <v>#REF!</v>
      </c>
      <c r="BE55" s="1" t="e" cm="1">
        <f t="array" aca="1" ref="BE55" ca="1">INDIRECT("'" &amp; YEAR(TODAY()) &amp; "'!" &amp; CELL("address", BE55))</f>
        <v>#REF!</v>
      </c>
      <c r="BF55" s="1" t="e" cm="1">
        <f t="array" aca="1" ref="BF55" ca="1">INDIRECT("'" &amp; YEAR(TODAY()) &amp; "'!" &amp; CELL("address", BF55))</f>
        <v>#REF!</v>
      </c>
      <c r="BG55" s="1" t="e" cm="1">
        <f t="array" aca="1" ref="BG55" ca="1">INDIRECT("'" &amp; YEAR(TODAY()) &amp; "'!" &amp; CELL("address", BG55))</f>
        <v>#REF!</v>
      </c>
      <c r="BH55" s="1" t="e" cm="1">
        <f t="array" aca="1" ref="BH55" ca="1">INDIRECT("'" &amp; YEAR(TODAY()) &amp; "'!" &amp; CELL("address", BH55))</f>
        <v>#REF!</v>
      </c>
      <c r="BI55" s="1" t="e" cm="1">
        <f t="array" aca="1" ref="BI55" ca="1">INDIRECT("'" &amp; YEAR(TODAY()) &amp; "'!" &amp; CELL("address", BI55))</f>
        <v>#REF!</v>
      </c>
      <c r="BJ55" s="1" t="e" cm="1">
        <f t="array" aca="1" ref="BJ55" ca="1">INDIRECT("'" &amp; YEAR(TODAY()) &amp; "'!" &amp; CELL("address", BJ55))</f>
        <v>#REF!</v>
      </c>
      <c r="BK55" s="1" t="e" cm="1">
        <f t="array" aca="1" ref="BK55" ca="1">INDIRECT("'" &amp; YEAR(TODAY()) &amp; "'!" &amp; CELL("address", BK55))</f>
        <v>#REF!</v>
      </c>
      <c r="BL55" s="1" t="e" cm="1">
        <f t="array" aca="1" ref="BL55" ca="1">INDIRECT("'" &amp; YEAR(TODAY()) &amp; "'!" &amp; CELL("address", BL55))</f>
        <v>#REF!</v>
      </c>
      <c r="BM55" s="1" t="e" cm="1">
        <f t="array" aca="1" ref="BM55" ca="1">INDIRECT("'" &amp; YEAR(TODAY()) &amp; "'!" &amp; CELL("address", BM55))</f>
        <v>#REF!</v>
      </c>
      <c r="BN55" s="1" t="e" cm="1">
        <f t="array" aca="1" ref="BN55" ca="1">INDIRECT("'" &amp; YEAR(TODAY()) &amp; "'!" &amp; CELL("address", BN55))</f>
        <v>#REF!</v>
      </c>
      <c r="BO55" s="1" t="e" cm="1">
        <f t="array" aca="1" ref="BO55" ca="1">INDIRECT("'" &amp; YEAR(TODAY()) &amp; "'!" &amp; CELL("address", BO55))</f>
        <v>#REF!</v>
      </c>
      <c r="BP55" s="1" t="e" cm="1">
        <f t="array" aca="1" ref="BP55" ca="1">INDIRECT("'" &amp; YEAR(TODAY()) &amp; "'!" &amp; CELL("address", BP55))</f>
        <v>#REF!</v>
      </c>
      <c r="BQ55" s="1" t="e" cm="1">
        <f t="array" aca="1" ref="BQ55" ca="1">INDIRECT("'" &amp; YEAR(TODAY()) &amp; "'!" &amp; CELL("address", BQ55))</f>
        <v>#REF!</v>
      </c>
      <c r="BR55" s="1" t="e" cm="1">
        <f t="array" aca="1" ref="BR55" ca="1">INDIRECT("'" &amp; YEAR(TODAY()) &amp; "'!" &amp; CELL("address", BR55))</f>
        <v>#REF!</v>
      </c>
      <c r="BS55" s="1" t="e" cm="1">
        <f t="array" aca="1" ref="BS55" ca="1">INDIRECT("'" &amp; YEAR(TODAY()) &amp; "'!" &amp; CELL("address", BS55))</f>
        <v>#REF!</v>
      </c>
      <c r="BT55" s="1" t="e" cm="1">
        <f t="array" aca="1" ref="BT55" ca="1">INDIRECT("'" &amp; YEAR(TODAY()) &amp; "'!" &amp; CELL("address", BT55))</f>
        <v>#REF!</v>
      </c>
    </row>
    <row r="56" spans="1:7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7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7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7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BD18-7D0D-40A4-899D-500900B5CF1B}">
  <sheetPr codeName="Sheet3"/>
  <dimension ref="A1:CY59"/>
  <sheetViews>
    <sheetView topLeftCell="BX49" workbookViewId="0">
      <selection activeCell="BX56" sqref="A56:XFD56"/>
    </sheetView>
  </sheetViews>
  <sheetFormatPr defaultRowHeight="15" x14ac:dyDescent="0.25"/>
  <cols>
    <col min="1" max="1" width="18.85546875" bestFit="1" customWidth="1"/>
    <col min="2" max="2" width="13.85546875" bestFit="1" customWidth="1"/>
    <col min="4" max="4" width="10.42578125" bestFit="1" customWidth="1"/>
    <col min="7" max="7" width="13.85546875" bestFit="1" customWidth="1"/>
  </cols>
  <sheetData>
    <row r="1" spans="1:103" x14ac:dyDescent="0.25">
      <c r="A1" s="1" t="e" cm="1">
        <f t="array" aca="1" ref="A1" ca="1">INDIRECT("'" &amp; YEAR(TODAY()) &amp; "'!" &amp; CELL("address", A1))</f>
        <v>#REF!</v>
      </c>
      <c r="B1" s="1" t="e" cm="1">
        <f t="array" aca="1" ref="B1" ca="1">INDIRECT("'" &amp; YEAR(TODAY()) &amp; "'!" &amp; CELL("address", BU1))</f>
        <v>#REF!</v>
      </c>
      <c r="C1" s="1" t="e" cm="1">
        <f t="array" aca="1" ref="C1" ca="1">INDIRECT("'" &amp; YEAR(TODAY()) &amp; "'!" &amp; CELL("address", BV1))</f>
        <v>#REF!</v>
      </c>
      <c r="D1" s="1" t="e" cm="1">
        <f t="array" aca="1" ref="D1" ca="1">INDIRECT("'" &amp; YEAR(TODAY()) &amp; "'!" &amp; CELL("address", BW1))</f>
        <v>#REF!</v>
      </c>
      <c r="E1" s="1" t="e" cm="1">
        <f t="array" aca="1" ref="E1" ca="1">INDIRECT("'" &amp; YEAR(TODAY()) &amp; "'!" &amp; CELL("address", BX1))</f>
        <v>#REF!</v>
      </c>
      <c r="F1" s="1" t="e" cm="1">
        <f t="array" aca="1" ref="F1" ca="1">INDIRECT("'" &amp; YEAR(TODAY()) &amp; "'!" &amp; CELL("address", BY1))</f>
        <v>#REF!</v>
      </c>
      <c r="G1" s="1" t="e" cm="1">
        <f t="array" aca="1" ref="G1" ca="1">INDIRECT("'" &amp; YEAR(TODAY()) &amp; "'!" &amp; CELL("address", BZ1))</f>
        <v>#REF!</v>
      </c>
      <c r="H1" s="1" t="e" cm="1">
        <f t="array" aca="1" ref="H1" ca="1">INDIRECT("'" &amp; YEAR(TODAY()) &amp; "'!" &amp; CELL("address", CA1))</f>
        <v>#REF!</v>
      </c>
      <c r="I1" s="1" t="e" cm="1">
        <f t="array" aca="1" ref="I1" ca="1">INDIRECT("'" &amp; YEAR(TODAY()) &amp; "'!" &amp; CELL("address", CB1))</f>
        <v>#REF!</v>
      </c>
      <c r="J1" s="1" t="e" cm="1">
        <f t="array" aca="1" ref="J1" ca="1">INDIRECT("'" &amp; YEAR(TODAY()) &amp; "'!" &amp; CELL("address", CC1))</f>
        <v>#REF!</v>
      </c>
      <c r="K1" s="1" t="e" cm="1">
        <f t="array" aca="1" ref="K1" ca="1">INDIRECT("'" &amp; YEAR(TODAY()) &amp; "'!" &amp; CELL("address", CD1))</f>
        <v>#REF!</v>
      </c>
      <c r="L1" s="1" t="e" cm="1">
        <f t="array" aca="1" ref="L1" ca="1">INDIRECT("'" &amp; YEAR(TODAY()) &amp; "'!" &amp; CELL("address", CE1))</f>
        <v>#REF!</v>
      </c>
      <c r="M1" s="1" t="e" cm="1">
        <f t="array" aca="1" ref="M1" ca="1">INDIRECT("'" &amp; YEAR(TODAY()) &amp; "'!" &amp; CELL("address", CF1))</f>
        <v>#REF!</v>
      </c>
      <c r="N1" s="1" t="e" cm="1">
        <f t="array" aca="1" ref="N1" ca="1">INDIRECT("'" &amp; YEAR(TODAY()) &amp; "'!" &amp; CELL("address", CG1))</f>
        <v>#REF!</v>
      </c>
      <c r="O1" s="1" t="e" cm="1">
        <f t="array" aca="1" ref="O1" ca="1">INDIRECT("'" &amp; YEAR(TODAY()) &amp; "'!" &amp; CELL("address", CH1))</f>
        <v>#REF!</v>
      </c>
      <c r="P1" s="1" t="e" cm="1">
        <f t="array" aca="1" ref="P1" ca="1">INDIRECT("'" &amp; YEAR(TODAY()) &amp; "'!" &amp; CELL("address", CI1))</f>
        <v>#REF!</v>
      </c>
      <c r="Q1" s="1" t="e" cm="1">
        <f t="array" aca="1" ref="Q1" ca="1">INDIRECT("'" &amp; YEAR(TODAY()) &amp; "'!" &amp; CELL("address", CJ1))</f>
        <v>#REF!</v>
      </c>
      <c r="R1" s="1" t="e" cm="1">
        <f t="array" aca="1" ref="R1" ca="1">INDIRECT("'" &amp; YEAR(TODAY()) &amp; "'!" &amp; CELL("address", CK1))</f>
        <v>#REF!</v>
      </c>
      <c r="S1" s="1" t="e" cm="1">
        <f t="array" aca="1" ref="S1" ca="1">INDIRECT("'" &amp; YEAR(TODAY()) &amp; "'!" &amp; CELL("address", CL1))</f>
        <v>#REF!</v>
      </c>
      <c r="T1" s="1" t="e" cm="1">
        <f t="array" aca="1" ref="T1" ca="1">INDIRECT("'" &amp; YEAR(TODAY()) &amp; "'!" &amp; CELL("address", CM1))</f>
        <v>#REF!</v>
      </c>
      <c r="U1" s="1" t="e" cm="1">
        <f t="array" aca="1" ref="U1" ca="1">INDIRECT("'" &amp; YEAR(TODAY()) &amp; "'!" &amp; CELL("address", CN1))</f>
        <v>#REF!</v>
      </c>
      <c r="V1" s="1" t="e" cm="1">
        <f t="array" aca="1" ref="V1" ca="1">INDIRECT("'" &amp; YEAR(TODAY()) &amp; "'!" &amp; CELL("address", CO1))</f>
        <v>#REF!</v>
      </c>
      <c r="W1" s="1" t="e" cm="1">
        <f t="array" aca="1" ref="W1" ca="1">INDIRECT("'" &amp; YEAR(TODAY()) &amp; "'!" &amp; CELL("address", CP1))</f>
        <v>#REF!</v>
      </c>
      <c r="X1" s="1" t="e" cm="1">
        <f t="array" aca="1" ref="X1" ca="1">INDIRECT("'" &amp; YEAR(TODAY()) &amp; "'!" &amp; CELL("address", CQ1))</f>
        <v>#REF!</v>
      </c>
      <c r="Y1" s="1" t="e" cm="1">
        <f t="array" aca="1" ref="Y1" ca="1">INDIRECT("'" &amp; YEAR(TODAY()) &amp; "'!" &amp; CELL("address", CR1))</f>
        <v>#REF!</v>
      </c>
      <c r="Z1" s="1" t="e" cm="1">
        <f t="array" aca="1" ref="Z1" ca="1">INDIRECT("'" &amp; YEAR(TODAY()) &amp; "'!" &amp; CELL("address", CS1))</f>
        <v>#REF!</v>
      </c>
      <c r="AA1" s="1" t="e" cm="1">
        <f t="array" aca="1" ref="AA1" ca="1">INDIRECT("'" &amp; YEAR(TODAY()) &amp; "'!" &amp; CELL("address", CT1))</f>
        <v>#REF!</v>
      </c>
      <c r="AB1" s="1" t="e" cm="1">
        <f t="array" aca="1" ref="AB1" ca="1">INDIRECT("'" &amp; YEAR(TODAY()) &amp; "'!" &amp; CELL("address", CU1))</f>
        <v>#REF!</v>
      </c>
      <c r="AC1" s="1" t="e" cm="1">
        <f t="array" aca="1" ref="AC1" ca="1">INDIRECT("'" &amp; YEAR(TODAY()) &amp; "'!" &amp; CELL("address", CV1))</f>
        <v>#REF!</v>
      </c>
      <c r="AD1" s="1" t="e" cm="1">
        <f t="array" aca="1" ref="AD1" ca="1">INDIRECT("'" &amp; YEAR(TODAY()) &amp; "'!" &amp; CELL("address", CW1))</f>
        <v>#REF!</v>
      </c>
      <c r="AE1" s="1" t="e" cm="1">
        <f t="array" aca="1" ref="AE1" ca="1">INDIRECT("'" &amp; YEAR(TODAY()) &amp; "'!" &amp; CELL("address", CX1))</f>
        <v>#REF!</v>
      </c>
      <c r="AF1" s="1" t="e" cm="1">
        <f t="array" aca="1" ref="AF1" ca="1">INDIRECT("'" &amp; YEAR(TODAY()) &amp; "'!" &amp; CELL("address", CY1))</f>
        <v>#REF!</v>
      </c>
      <c r="AG1" s="1" t="e" cm="1">
        <f t="array" aca="1" ref="AG1" ca="1">INDIRECT("'" &amp; YEAR(TODAY()) &amp; "'!" &amp; CELL("address", CZ1))</f>
        <v>#REF!</v>
      </c>
      <c r="AH1" s="1" t="e" cm="1">
        <f t="array" aca="1" ref="AH1" ca="1">INDIRECT("'" &amp; YEAR(TODAY()) &amp; "'!" &amp; CELL("address", DA1))</f>
        <v>#REF!</v>
      </c>
      <c r="AI1" s="1" t="e" cm="1">
        <f t="array" aca="1" ref="AI1" ca="1">INDIRECT("'" &amp; YEAR(TODAY()) &amp; "'!" &amp; CELL("address", DB1))</f>
        <v>#REF!</v>
      </c>
      <c r="AJ1" s="1" t="e" cm="1">
        <f t="array" aca="1" ref="AJ1" ca="1">INDIRECT("'" &amp; YEAR(TODAY()) &amp; "'!" &amp; CELL("address", DC1))</f>
        <v>#REF!</v>
      </c>
      <c r="AK1" s="1" t="e" cm="1">
        <f t="array" aca="1" ref="AK1" ca="1">INDIRECT("'" &amp; YEAR(TODAY()) &amp; "'!" &amp; CELL("address", DD1))</f>
        <v>#REF!</v>
      </c>
      <c r="AL1" s="1" t="e" cm="1">
        <f t="array" aca="1" ref="AL1" ca="1">INDIRECT("'" &amp; YEAR(TODAY()) &amp; "'!" &amp; CELL("address", DE1))</f>
        <v>#REF!</v>
      </c>
      <c r="AM1" s="1" t="e" cm="1">
        <f t="array" aca="1" ref="AM1" ca="1">INDIRECT("'" &amp; YEAR(TODAY()) &amp; "'!" &amp; CELL("address", DF1))</f>
        <v>#REF!</v>
      </c>
      <c r="AN1" s="1" t="e" cm="1">
        <f t="array" aca="1" ref="AN1" ca="1">INDIRECT("'" &amp; YEAR(TODAY()) &amp; "'!" &amp; CELL("address", DG1))</f>
        <v>#REF!</v>
      </c>
      <c r="AO1" s="1" t="e" cm="1">
        <f t="array" aca="1" ref="AO1" ca="1">INDIRECT("'" &amp; YEAR(TODAY()) &amp; "'!" &amp; CELL("address", DH1))</f>
        <v>#REF!</v>
      </c>
      <c r="AP1" s="1" t="e" cm="1">
        <f t="array" aca="1" ref="AP1" ca="1">INDIRECT("'" &amp; YEAR(TODAY()) &amp; "'!" &amp; CELL("address", DI1))</f>
        <v>#REF!</v>
      </c>
      <c r="AQ1" s="1" t="e" cm="1">
        <f t="array" aca="1" ref="AQ1" ca="1">INDIRECT("'" &amp; YEAR(TODAY()) &amp; "'!" &amp; CELL("address", DJ1))</f>
        <v>#REF!</v>
      </c>
      <c r="AR1" s="1" t="e" cm="1">
        <f t="array" aca="1" ref="AR1" ca="1">INDIRECT("'" &amp; YEAR(TODAY()) &amp; "'!" &amp; CELL("address", DK1))</f>
        <v>#REF!</v>
      </c>
      <c r="AS1" s="1" t="e" cm="1">
        <f t="array" aca="1" ref="AS1" ca="1">INDIRECT("'" &amp; YEAR(TODAY()) &amp; "'!" &amp; CELL("address", DL1))</f>
        <v>#REF!</v>
      </c>
      <c r="AT1" s="1" t="e" cm="1">
        <f t="array" aca="1" ref="AT1" ca="1">INDIRECT("'" &amp; YEAR(TODAY()) &amp; "'!" &amp; CELL("address", DM1))</f>
        <v>#REF!</v>
      </c>
      <c r="AU1" s="1" t="e" cm="1">
        <f t="array" aca="1" ref="AU1" ca="1">INDIRECT("'" &amp; YEAR(TODAY()) &amp; "'!" &amp; CELL("address", DN1))</f>
        <v>#REF!</v>
      </c>
      <c r="AV1" s="1" t="e" cm="1">
        <f t="array" aca="1" ref="AV1" ca="1">INDIRECT("'" &amp; YEAR(TODAY()) &amp; "'!" &amp; CELL("address", DO1))</f>
        <v>#REF!</v>
      </c>
      <c r="AW1" s="1" t="e" cm="1">
        <f t="array" aca="1" ref="AW1" ca="1">INDIRECT("'" &amp; YEAR(TODAY()) &amp; "'!" &amp; CELL("address", DP1))</f>
        <v>#REF!</v>
      </c>
      <c r="AX1" s="1" t="e" cm="1">
        <f t="array" aca="1" ref="AX1" ca="1">INDIRECT("'" &amp; YEAR(TODAY()) &amp; "'!" &amp; CELL("address", DQ1))</f>
        <v>#REF!</v>
      </c>
      <c r="AY1" s="1" t="e" cm="1">
        <f t="array" aca="1" ref="AY1" ca="1">INDIRECT("'" &amp; YEAR(TODAY()) &amp; "'!" &amp; CELL("address", DR1))</f>
        <v>#REF!</v>
      </c>
      <c r="AZ1" s="1" t="e" cm="1">
        <f t="array" aca="1" ref="AZ1" ca="1">INDIRECT("'" &amp; YEAR(TODAY()) &amp; "'!" &amp; CELL("address", DS1))</f>
        <v>#REF!</v>
      </c>
      <c r="BA1" s="1" t="e" cm="1">
        <f t="array" aca="1" ref="BA1" ca="1">INDIRECT("'" &amp; YEAR(TODAY()) &amp; "'!" &amp; CELL("address", DT1))</f>
        <v>#REF!</v>
      </c>
      <c r="BB1" s="1" t="e" cm="1">
        <f t="array" aca="1" ref="BB1" ca="1">INDIRECT("'" &amp; YEAR(TODAY()) &amp; "'!" &amp; CELL("address", DU1))</f>
        <v>#REF!</v>
      </c>
      <c r="BC1" s="1" t="e" cm="1">
        <f t="array" aca="1" ref="BC1" ca="1">INDIRECT("'" &amp; YEAR(TODAY()) &amp; "'!" &amp; CELL("address", DV1))</f>
        <v>#REF!</v>
      </c>
      <c r="BD1" s="1" t="e" cm="1">
        <f t="array" aca="1" ref="BD1" ca="1">INDIRECT("'" &amp; YEAR(TODAY()) &amp; "'!" &amp; CELL("address", DW1))</f>
        <v>#REF!</v>
      </c>
      <c r="BE1" s="1" t="e" cm="1">
        <f t="array" aca="1" ref="BE1" ca="1">INDIRECT("'" &amp; YEAR(TODAY()) &amp; "'!" &amp; CELL("address", DX1))</f>
        <v>#REF!</v>
      </c>
      <c r="BF1" s="1" t="e" cm="1">
        <f t="array" aca="1" ref="BF1" ca="1">INDIRECT("'" &amp; YEAR(TODAY()) &amp; "'!" &amp; CELL("address", DY1))</f>
        <v>#REF!</v>
      </c>
      <c r="BG1" s="1" t="e" cm="1">
        <f t="array" aca="1" ref="BG1" ca="1">INDIRECT("'" &amp; YEAR(TODAY()) &amp; "'!" &amp; CELL("address", DZ1))</f>
        <v>#REF!</v>
      </c>
      <c r="BH1" s="1" t="e" cm="1">
        <f t="array" aca="1" ref="BH1" ca="1">INDIRECT("'" &amp; YEAR(TODAY()) &amp; "'!" &amp; CELL("address", EA1))</f>
        <v>#REF!</v>
      </c>
      <c r="BI1" s="1" t="e" cm="1">
        <f t="array" aca="1" ref="BI1" ca="1">INDIRECT("'" &amp; YEAR(TODAY()) &amp; "'!" &amp; CELL("address", EB1))</f>
        <v>#REF!</v>
      </c>
      <c r="BJ1" s="1" t="e" cm="1">
        <f t="array" aca="1" ref="BJ1" ca="1">INDIRECT("'" &amp; YEAR(TODAY()) &amp; "'!" &amp; CELL("address", EC1))</f>
        <v>#REF!</v>
      </c>
      <c r="BK1" s="1" t="e" cm="1">
        <f t="array" aca="1" ref="BK1" ca="1">INDIRECT("'" &amp; YEAR(TODAY()) &amp; "'!" &amp; CELL("address", ED1))</f>
        <v>#REF!</v>
      </c>
      <c r="BL1" s="1" t="e" cm="1">
        <f t="array" aca="1" ref="BL1" ca="1">INDIRECT("'" &amp; YEAR(TODAY()) &amp; "'!" &amp; CELL("address", EE1))</f>
        <v>#REF!</v>
      </c>
      <c r="BM1" s="1" t="e" cm="1">
        <f t="array" aca="1" ref="BM1" ca="1">INDIRECT("'" &amp; YEAR(TODAY()) &amp; "'!" &amp; CELL("address", EF1))</f>
        <v>#REF!</v>
      </c>
      <c r="BN1" s="1" t="e" cm="1">
        <f t="array" aca="1" ref="BN1" ca="1">INDIRECT("'" &amp; YEAR(TODAY()) &amp; "'!" &amp; CELL("address", EG1))</f>
        <v>#REF!</v>
      </c>
      <c r="BO1" s="1" t="e" cm="1">
        <f t="array" aca="1" ref="BO1" ca="1">INDIRECT("'" &amp; YEAR(TODAY()) &amp; "'!" &amp; CELL("address", EH1))</f>
        <v>#REF!</v>
      </c>
      <c r="BP1" s="1" t="e" cm="1">
        <f t="array" aca="1" ref="BP1" ca="1">INDIRECT("'" &amp; YEAR(TODAY()) &amp; "'!" &amp; CELL("address", EI1))</f>
        <v>#REF!</v>
      </c>
      <c r="BQ1" s="1" t="e" cm="1">
        <f t="array" aca="1" ref="BQ1" ca="1">INDIRECT("'" &amp; YEAR(TODAY()) &amp; "'!" &amp; CELL("address", EJ1))</f>
        <v>#REF!</v>
      </c>
      <c r="BR1" s="1" t="e" cm="1">
        <f t="array" aca="1" ref="BR1" ca="1">INDIRECT("'" &amp; YEAR(TODAY()) &amp; "'!" &amp; CELL("address", EK1))</f>
        <v>#REF!</v>
      </c>
      <c r="BS1" s="1" t="e" cm="1">
        <f t="array" aca="1" ref="BS1" ca="1">INDIRECT("'" &amp; YEAR(TODAY()) &amp; "'!" &amp; CELL("address", EL1))</f>
        <v>#REF!</v>
      </c>
      <c r="BT1" s="1" t="e" cm="1">
        <f t="array" aca="1" ref="BT1" ca="1">INDIRECT("'" &amp; YEAR(TODAY()) &amp; "'!" &amp; CELL("address", EM1))</f>
        <v>#REF!</v>
      </c>
      <c r="BU1" s="1" t="e" cm="1">
        <f t="array" aca="1" ref="BU1" ca="1">INDIRECT("'" &amp; YEAR(TODAY()) &amp; "'!" &amp; CELL("address", EN1))</f>
        <v>#REF!</v>
      </c>
      <c r="BV1" s="1" t="e" cm="1">
        <f t="array" aca="1" ref="BV1" ca="1">INDIRECT("'" &amp; YEAR(TODAY()) &amp; "'!" &amp; CELL("address", EO1))</f>
        <v>#REF!</v>
      </c>
      <c r="BW1" s="1" t="e" cm="1">
        <f t="array" aca="1" ref="BW1" ca="1">INDIRECT("'" &amp; YEAR(TODAY()) &amp; "'!" &amp; CELL("address", EP1))</f>
        <v>#REF!</v>
      </c>
      <c r="BX1" s="1" t="e" cm="1">
        <f t="array" aca="1" ref="BX1" ca="1">INDIRECT("'" &amp; YEAR(TODAY()) &amp; "'!" &amp; CELL("address", EQ1))</f>
        <v>#REF!</v>
      </c>
      <c r="BY1" s="1" t="e" cm="1">
        <f t="array" aca="1" ref="BY1" ca="1">INDIRECT("'" &amp; YEAR(TODAY()) &amp; "'!" &amp; CELL("address", ER1))</f>
        <v>#REF!</v>
      </c>
      <c r="BZ1" s="1" t="e" cm="1">
        <f t="array" aca="1" ref="BZ1" ca="1">INDIRECT("'" &amp; YEAR(TODAY()) &amp; "'!" &amp; CELL("address", ES1))</f>
        <v>#REF!</v>
      </c>
      <c r="CA1" s="1" t="e" cm="1">
        <f t="array" aca="1" ref="CA1" ca="1">INDIRECT("'" &amp; YEAR(TODAY()) &amp; "'!" &amp; CELL("address", ET1))</f>
        <v>#REF!</v>
      </c>
      <c r="CB1" s="1" t="e" cm="1">
        <f t="array" aca="1" ref="CB1" ca="1">INDIRECT("'" &amp; YEAR(TODAY()) &amp; "'!" &amp; CELL("address", EU1))</f>
        <v>#REF!</v>
      </c>
      <c r="CC1" s="1" t="e" cm="1">
        <f t="array" aca="1" ref="CC1" ca="1">INDIRECT("'" &amp; YEAR(TODAY()) &amp; "'!" &amp; CELL("address", EV1))</f>
        <v>#REF!</v>
      </c>
      <c r="CD1" s="1" t="e" cm="1">
        <f t="array" aca="1" ref="CD1" ca="1">INDIRECT("'" &amp; YEAR(TODAY()) &amp; "'!" &amp; CELL("address", EW1))</f>
        <v>#REF!</v>
      </c>
      <c r="CE1" s="1" t="e" cm="1">
        <f t="array" aca="1" ref="CE1" ca="1">INDIRECT("'" &amp; YEAR(TODAY()) &amp; "'!" &amp; CELL("address", EX1))</f>
        <v>#REF!</v>
      </c>
      <c r="CF1" s="1" t="e" cm="1">
        <f t="array" aca="1" ref="CF1" ca="1">INDIRECT("'" &amp; YEAR(TODAY()) &amp; "'!" &amp; CELL("address", EY1))</f>
        <v>#REF!</v>
      </c>
      <c r="CG1" s="1" t="e" cm="1">
        <f t="array" aca="1" ref="CG1" ca="1">INDIRECT("'" &amp; YEAR(TODAY()) &amp; "'!" &amp; CELL("address", EZ1))</f>
        <v>#REF!</v>
      </c>
      <c r="CH1" s="1" t="e" cm="1">
        <f t="array" aca="1" ref="CH1" ca="1">INDIRECT("'" &amp; YEAR(TODAY()) &amp; "'!" &amp; CELL("address", FA1))</f>
        <v>#REF!</v>
      </c>
      <c r="CI1" s="1" t="e" cm="1">
        <f t="array" aca="1" ref="CI1" ca="1">INDIRECT("'" &amp; YEAR(TODAY()) &amp; "'!" &amp; CELL("address", FB1))</f>
        <v>#REF!</v>
      </c>
      <c r="CJ1" s="1" t="e" cm="1">
        <f t="array" aca="1" ref="CJ1" ca="1">INDIRECT("'" &amp; YEAR(TODAY()) &amp; "'!" &amp; CELL("address", FC1))</f>
        <v>#REF!</v>
      </c>
      <c r="CK1" s="1" t="e" cm="1">
        <f t="array" aca="1" ref="CK1" ca="1">INDIRECT("'" &amp; YEAR(TODAY()) &amp; "'!" &amp; CELL("address", FD1))</f>
        <v>#REF!</v>
      </c>
      <c r="CL1" s="1" t="e" cm="1">
        <f t="array" aca="1" ref="CL1" ca="1">INDIRECT("'" &amp; YEAR(TODAY()) &amp; "'!" &amp; CELL("address", FE1))</f>
        <v>#REF!</v>
      </c>
      <c r="CM1" s="1" t="e" cm="1">
        <f t="array" aca="1" ref="CM1" ca="1">INDIRECT("'" &amp; YEAR(TODAY()) &amp; "'!" &amp; CELL("address", FF1))</f>
        <v>#REF!</v>
      </c>
      <c r="CN1" s="1" t="e" cm="1">
        <f t="array" aca="1" ref="CN1" ca="1">INDIRECT("'" &amp; YEAR(TODAY()) &amp; "'!" &amp; CELL("address", FG1))</f>
        <v>#REF!</v>
      </c>
      <c r="CO1" s="1" t="e" cm="1">
        <f t="array" aca="1" ref="CO1" ca="1">INDIRECT("'" &amp; YEAR(TODAY()) &amp; "'!" &amp; CELL("address", FH1))</f>
        <v>#REF!</v>
      </c>
      <c r="CP1" s="1" t="e" cm="1">
        <f t="array" aca="1" ref="CP1" ca="1">INDIRECT("'" &amp; YEAR(TODAY()) &amp; "'!" &amp; CELL("address", FI1))</f>
        <v>#REF!</v>
      </c>
      <c r="CQ1" s="1" t="e" cm="1">
        <f t="array" aca="1" ref="CQ1" ca="1">INDIRECT("'" &amp; YEAR(TODAY()) &amp; "'!" &amp; CELL("address", FJ1))</f>
        <v>#REF!</v>
      </c>
      <c r="CR1" s="1" t="e" cm="1">
        <f t="array" aca="1" ref="CR1" ca="1">INDIRECT("'" &amp; YEAR(TODAY()) &amp; "'!" &amp; CELL("address", FK1))</f>
        <v>#REF!</v>
      </c>
      <c r="CS1" s="1" t="e" cm="1">
        <f t="array" aca="1" ref="CS1" ca="1">INDIRECT("'" &amp; YEAR(TODAY()) &amp; "'!" &amp; CELL("address", FL1))</f>
        <v>#REF!</v>
      </c>
      <c r="CT1" s="1" t="e" cm="1">
        <f t="array" aca="1" ref="CT1" ca="1">INDIRECT("'" &amp; YEAR(TODAY()) &amp; "'!" &amp; CELL("address", FM1))</f>
        <v>#REF!</v>
      </c>
      <c r="CU1" s="1" t="e" cm="1">
        <f t="array" aca="1" ref="CU1" ca="1">INDIRECT("'" &amp; YEAR(TODAY()) &amp; "'!" &amp; CELL("address", FN1))</f>
        <v>#REF!</v>
      </c>
      <c r="CV1" s="1" t="e" cm="1">
        <f t="array" aca="1" ref="CV1" ca="1">INDIRECT("'" &amp; YEAR(TODAY()) &amp; "'!" &amp; CELL("address", FO1))</f>
        <v>#REF!</v>
      </c>
      <c r="CW1" s="1" t="e" cm="1">
        <f t="array" aca="1" ref="CW1" ca="1">INDIRECT("'" &amp; YEAR(TODAY()) &amp; "'!" &amp; CELL("address", FP1))</f>
        <v>#REF!</v>
      </c>
      <c r="CX1" s="1" t="e" cm="1">
        <f t="array" aca="1" ref="CX1" ca="1">INDIRECT("'" &amp; YEAR(TODAY()) &amp; "'!" &amp; CELL("address", FQ1))</f>
        <v>#REF!</v>
      </c>
      <c r="CY1" s="1"/>
    </row>
    <row r="2" spans="1:103" x14ac:dyDescent="0.25">
      <c r="A2" s="1" t="e" cm="1">
        <f t="array" aca="1" ref="A2" ca="1">INDIRECT("'" &amp; YEAR(TODAY()) &amp; "'!" &amp; CELL("address", A2))</f>
        <v>#REF!</v>
      </c>
      <c r="B2" s="1" t="e" cm="1">
        <f t="array" aca="1" ref="B2" ca="1">INDIRECT("'" &amp; YEAR(TODAY()) &amp; "'!" &amp; CELL("address", BU2))</f>
        <v>#REF!</v>
      </c>
      <c r="C2" s="1" t="e" cm="1">
        <f t="array" aca="1" ref="C2" ca="1">INDIRECT("'" &amp; YEAR(TODAY()) &amp; "'!" &amp; CELL("address", BV2))</f>
        <v>#REF!</v>
      </c>
      <c r="D2" s="1" t="e" cm="1">
        <f t="array" aca="1" ref="D2" ca="1">INDIRECT("'" &amp; YEAR(TODAY()) &amp; "'!" &amp; CELL("address", BW2))</f>
        <v>#REF!</v>
      </c>
      <c r="E2" s="1" t="e" cm="1">
        <f t="array" aca="1" ref="E2" ca="1">INDIRECT("'" &amp; YEAR(TODAY()) &amp; "'!" &amp; CELL("address", BX2))</f>
        <v>#REF!</v>
      </c>
      <c r="F2" s="1" t="e" cm="1">
        <f t="array" aca="1" ref="F2" ca="1">INDIRECT("'" &amp; YEAR(TODAY()) &amp; "'!" &amp; CELL("address", BY2))</f>
        <v>#REF!</v>
      </c>
      <c r="G2" s="1" t="e" cm="1">
        <f t="array" aca="1" ref="G2" ca="1">INDIRECT("'" &amp; YEAR(TODAY()) &amp; "'!" &amp; CELL("address", BZ2))</f>
        <v>#REF!</v>
      </c>
      <c r="H2" s="1" t="e" cm="1">
        <f t="array" aca="1" ref="H2" ca="1">INDIRECT("'" &amp; YEAR(TODAY()) &amp; "'!" &amp; CELL("address", CA2))</f>
        <v>#REF!</v>
      </c>
      <c r="I2" s="1" t="e" cm="1">
        <f t="array" aca="1" ref="I2" ca="1">INDIRECT("'" &amp; YEAR(TODAY()) &amp; "'!" &amp; CELL("address", CB2))</f>
        <v>#REF!</v>
      </c>
      <c r="J2" s="1" t="e" cm="1">
        <f t="array" aca="1" ref="J2" ca="1">INDIRECT("'" &amp; YEAR(TODAY()) &amp; "'!" &amp; CELL("address", CC2))</f>
        <v>#REF!</v>
      </c>
      <c r="K2" s="1" t="e" cm="1">
        <f t="array" aca="1" ref="K2" ca="1">INDIRECT("'" &amp; YEAR(TODAY()) &amp; "'!" &amp; CELL("address", CD2))</f>
        <v>#REF!</v>
      </c>
      <c r="L2" s="1" t="e" cm="1">
        <f t="array" aca="1" ref="L2" ca="1">INDIRECT("'" &amp; YEAR(TODAY()) &amp; "'!" &amp; CELL("address", CE2))</f>
        <v>#REF!</v>
      </c>
      <c r="M2" s="1" t="e" cm="1">
        <f t="array" aca="1" ref="M2" ca="1">INDIRECT("'" &amp; YEAR(TODAY()) &amp; "'!" &amp; CELL("address", CF2))</f>
        <v>#REF!</v>
      </c>
      <c r="N2" s="1" t="e" cm="1">
        <f t="array" aca="1" ref="N2" ca="1">INDIRECT("'" &amp; YEAR(TODAY()) &amp; "'!" &amp; CELL("address", CG2))</f>
        <v>#REF!</v>
      </c>
      <c r="O2" s="1" t="e" cm="1">
        <f t="array" aca="1" ref="O2" ca="1">INDIRECT("'" &amp; YEAR(TODAY()) &amp; "'!" &amp; CELL("address", CH2))</f>
        <v>#REF!</v>
      </c>
      <c r="P2" s="1" t="e" cm="1">
        <f t="array" aca="1" ref="P2" ca="1">INDIRECT("'" &amp; YEAR(TODAY()) &amp; "'!" &amp; CELL("address", CI2))</f>
        <v>#REF!</v>
      </c>
      <c r="Q2" s="1" t="e" cm="1">
        <f t="array" aca="1" ref="Q2" ca="1">INDIRECT("'" &amp; YEAR(TODAY()) &amp; "'!" &amp; CELL("address", CJ2))</f>
        <v>#REF!</v>
      </c>
      <c r="R2" s="1" t="e" cm="1">
        <f t="array" aca="1" ref="R2" ca="1">INDIRECT("'" &amp; YEAR(TODAY()) &amp; "'!" &amp; CELL("address", CK2))</f>
        <v>#REF!</v>
      </c>
      <c r="S2" s="1" t="e" cm="1">
        <f t="array" aca="1" ref="S2" ca="1">INDIRECT("'" &amp; YEAR(TODAY()) &amp; "'!" &amp; CELL("address", CL2))</f>
        <v>#REF!</v>
      </c>
      <c r="T2" s="1" t="e" cm="1">
        <f t="array" aca="1" ref="T2" ca="1">INDIRECT("'" &amp; YEAR(TODAY()) &amp; "'!" &amp; CELL("address", CM2))</f>
        <v>#REF!</v>
      </c>
      <c r="U2" s="1" t="e" cm="1">
        <f t="array" aca="1" ref="U2" ca="1">INDIRECT("'" &amp; YEAR(TODAY()) &amp; "'!" &amp; CELL("address", CN2))</f>
        <v>#REF!</v>
      </c>
      <c r="V2" s="1" t="e" cm="1">
        <f t="array" aca="1" ref="V2" ca="1">INDIRECT("'" &amp; YEAR(TODAY()) &amp; "'!" &amp; CELL("address", CO2))</f>
        <v>#REF!</v>
      </c>
      <c r="W2" s="1" t="e" cm="1">
        <f t="array" aca="1" ref="W2" ca="1">INDIRECT("'" &amp; YEAR(TODAY()) &amp; "'!" &amp; CELL("address", CP2))</f>
        <v>#REF!</v>
      </c>
      <c r="X2" s="1" t="e" cm="1">
        <f t="array" aca="1" ref="X2" ca="1">INDIRECT("'" &amp; YEAR(TODAY()) &amp; "'!" &amp; CELL("address", CQ2))</f>
        <v>#REF!</v>
      </c>
      <c r="Y2" s="1" t="e" cm="1">
        <f t="array" aca="1" ref="Y2" ca="1">INDIRECT("'" &amp; YEAR(TODAY()) &amp; "'!" &amp; CELL("address", CR2))</f>
        <v>#REF!</v>
      </c>
      <c r="Z2" s="1" t="e" cm="1">
        <f t="array" aca="1" ref="Z2" ca="1">INDIRECT("'" &amp; YEAR(TODAY()) &amp; "'!" &amp; CELL("address", CS2))</f>
        <v>#REF!</v>
      </c>
      <c r="AA2" s="1" t="e" cm="1">
        <f t="array" aca="1" ref="AA2" ca="1">INDIRECT("'" &amp; YEAR(TODAY()) &amp; "'!" &amp; CELL("address", CT2))</f>
        <v>#REF!</v>
      </c>
      <c r="AB2" s="1" t="e" cm="1">
        <f t="array" aca="1" ref="AB2" ca="1">INDIRECT("'" &amp; YEAR(TODAY()) &amp; "'!" &amp; CELL("address", CU2))</f>
        <v>#REF!</v>
      </c>
      <c r="AC2" s="1" t="e" cm="1">
        <f t="array" aca="1" ref="AC2" ca="1">INDIRECT("'" &amp; YEAR(TODAY()) &amp; "'!" &amp; CELL("address", CV2))</f>
        <v>#REF!</v>
      </c>
      <c r="AD2" s="1" t="e" cm="1">
        <f t="array" aca="1" ref="AD2" ca="1">INDIRECT("'" &amp; YEAR(TODAY()) &amp; "'!" &amp; CELL("address", CW2))</f>
        <v>#REF!</v>
      </c>
      <c r="AE2" s="1" t="e" cm="1">
        <f t="array" aca="1" ref="AE2" ca="1">INDIRECT("'" &amp; YEAR(TODAY()) &amp; "'!" &amp; CELL("address", CX2))</f>
        <v>#REF!</v>
      </c>
      <c r="AF2" s="1" t="e" cm="1">
        <f t="array" aca="1" ref="AF2" ca="1">INDIRECT("'" &amp; YEAR(TODAY()) &amp; "'!" &amp; CELL("address", CY2))</f>
        <v>#REF!</v>
      </c>
      <c r="AG2" s="1" t="e" cm="1">
        <f t="array" aca="1" ref="AG2" ca="1">INDIRECT("'" &amp; YEAR(TODAY()) &amp; "'!" &amp; CELL("address", CZ2))</f>
        <v>#REF!</v>
      </c>
      <c r="AH2" s="1" t="e" cm="1">
        <f t="array" aca="1" ref="AH2" ca="1">INDIRECT("'" &amp; YEAR(TODAY()) &amp; "'!" &amp; CELL("address", DA2))</f>
        <v>#REF!</v>
      </c>
      <c r="AI2" s="1" t="e" cm="1">
        <f t="array" aca="1" ref="AI2" ca="1">INDIRECT("'" &amp; YEAR(TODAY()) &amp; "'!" &amp; CELL("address", DB2))</f>
        <v>#REF!</v>
      </c>
      <c r="AJ2" s="1" t="e" cm="1">
        <f t="array" aca="1" ref="AJ2" ca="1">INDIRECT("'" &amp; YEAR(TODAY()) &amp; "'!" &amp; CELL("address", DC2))</f>
        <v>#REF!</v>
      </c>
      <c r="AK2" s="1" t="e" cm="1">
        <f t="array" aca="1" ref="AK2" ca="1">INDIRECT("'" &amp; YEAR(TODAY()) &amp; "'!" &amp; CELL("address", DD2))</f>
        <v>#REF!</v>
      </c>
      <c r="AL2" s="1" t="e" cm="1">
        <f t="array" aca="1" ref="AL2" ca="1">INDIRECT("'" &amp; YEAR(TODAY()) &amp; "'!" &amp; CELL("address", DE2))</f>
        <v>#REF!</v>
      </c>
      <c r="AM2" s="1" t="e" cm="1">
        <f t="array" aca="1" ref="AM2" ca="1">INDIRECT("'" &amp; YEAR(TODAY()) &amp; "'!" &amp; CELL("address", DF2))</f>
        <v>#REF!</v>
      </c>
      <c r="AN2" s="1" t="e" cm="1">
        <f t="array" aca="1" ref="AN2" ca="1">INDIRECT("'" &amp; YEAR(TODAY()) &amp; "'!" &amp; CELL("address", DG2))</f>
        <v>#REF!</v>
      </c>
      <c r="AO2" s="1" t="e" cm="1">
        <f t="array" aca="1" ref="AO2" ca="1">INDIRECT("'" &amp; YEAR(TODAY()) &amp; "'!" &amp; CELL("address", DH2))</f>
        <v>#REF!</v>
      </c>
      <c r="AP2" s="1" t="e" cm="1">
        <f t="array" aca="1" ref="AP2" ca="1">INDIRECT("'" &amp; YEAR(TODAY()) &amp; "'!" &amp; CELL("address", DI2))</f>
        <v>#REF!</v>
      </c>
      <c r="AQ2" s="1" t="e" cm="1">
        <f t="array" aca="1" ref="AQ2" ca="1">INDIRECT("'" &amp; YEAR(TODAY()) &amp; "'!" &amp; CELL("address", DJ2))</f>
        <v>#REF!</v>
      </c>
      <c r="AR2" s="1" t="e" cm="1">
        <f t="array" aca="1" ref="AR2" ca="1">INDIRECT("'" &amp; YEAR(TODAY()) &amp; "'!" &amp; CELL("address", DK2))</f>
        <v>#REF!</v>
      </c>
      <c r="AS2" s="1" t="e" cm="1">
        <f t="array" aca="1" ref="AS2" ca="1">INDIRECT("'" &amp; YEAR(TODAY()) &amp; "'!" &amp; CELL("address", DL2))</f>
        <v>#REF!</v>
      </c>
      <c r="AT2" s="1" t="e" cm="1">
        <f t="array" aca="1" ref="AT2" ca="1">INDIRECT("'" &amp; YEAR(TODAY()) &amp; "'!" &amp; CELL("address", DM2))</f>
        <v>#REF!</v>
      </c>
      <c r="AU2" s="1" t="e" cm="1">
        <f t="array" aca="1" ref="AU2" ca="1">INDIRECT("'" &amp; YEAR(TODAY()) &amp; "'!" &amp; CELL("address", DN2))</f>
        <v>#REF!</v>
      </c>
      <c r="AV2" s="1" t="e" cm="1">
        <f t="array" aca="1" ref="AV2" ca="1">INDIRECT("'" &amp; YEAR(TODAY()) &amp; "'!" &amp; CELL("address", DO2))</f>
        <v>#REF!</v>
      </c>
      <c r="AW2" s="1" t="e" cm="1">
        <f t="array" aca="1" ref="AW2" ca="1">INDIRECT("'" &amp; YEAR(TODAY()) &amp; "'!" &amp; CELL("address", DP2))</f>
        <v>#REF!</v>
      </c>
      <c r="AX2" s="1" t="e" cm="1">
        <f t="array" aca="1" ref="AX2" ca="1">INDIRECT("'" &amp; YEAR(TODAY()) &amp; "'!" &amp; CELL("address", DQ2))</f>
        <v>#REF!</v>
      </c>
      <c r="AY2" s="1" t="e" cm="1">
        <f t="array" aca="1" ref="AY2" ca="1">INDIRECT("'" &amp; YEAR(TODAY()) &amp; "'!" &amp; CELL("address", DR2))</f>
        <v>#REF!</v>
      </c>
      <c r="AZ2" s="1" t="e" cm="1">
        <f t="array" aca="1" ref="AZ2" ca="1">INDIRECT("'" &amp; YEAR(TODAY()) &amp; "'!" &amp; CELL("address", DS2))</f>
        <v>#REF!</v>
      </c>
      <c r="BA2" s="1" t="e" cm="1">
        <f t="array" aca="1" ref="BA2" ca="1">INDIRECT("'" &amp; YEAR(TODAY()) &amp; "'!" &amp; CELL("address", DT2))</f>
        <v>#REF!</v>
      </c>
      <c r="BB2" s="1" t="e" cm="1">
        <f t="array" aca="1" ref="BB2" ca="1">INDIRECT("'" &amp; YEAR(TODAY()) &amp; "'!" &amp; CELL("address", DU2))</f>
        <v>#REF!</v>
      </c>
      <c r="BC2" s="1" t="e" cm="1">
        <f t="array" aca="1" ref="BC2" ca="1">INDIRECT("'" &amp; YEAR(TODAY()) &amp; "'!" &amp; CELL("address", DV2))</f>
        <v>#REF!</v>
      </c>
      <c r="BD2" s="1" t="e" cm="1">
        <f t="array" aca="1" ref="BD2" ca="1">INDIRECT("'" &amp; YEAR(TODAY()) &amp; "'!" &amp; CELL("address", DW2))</f>
        <v>#REF!</v>
      </c>
      <c r="BE2" s="1" t="e" cm="1">
        <f t="array" aca="1" ref="BE2" ca="1">INDIRECT("'" &amp; YEAR(TODAY()) &amp; "'!" &amp; CELL("address", DX2))</f>
        <v>#REF!</v>
      </c>
      <c r="BF2" s="1" t="e" cm="1">
        <f t="array" aca="1" ref="BF2" ca="1">INDIRECT("'" &amp; YEAR(TODAY()) &amp; "'!" &amp; CELL("address", DY2))</f>
        <v>#REF!</v>
      </c>
      <c r="BG2" s="1" t="e" cm="1">
        <f t="array" aca="1" ref="BG2" ca="1">INDIRECT("'" &amp; YEAR(TODAY()) &amp; "'!" &amp; CELL("address", DZ2))</f>
        <v>#REF!</v>
      </c>
      <c r="BH2" s="1" t="e" cm="1">
        <f t="array" aca="1" ref="BH2" ca="1">INDIRECT("'" &amp; YEAR(TODAY()) &amp; "'!" &amp; CELL("address", EA2))</f>
        <v>#REF!</v>
      </c>
      <c r="BI2" s="1" t="e" cm="1">
        <f t="array" aca="1" ref="BI2" ca="1">INDIRECT("'" &amp; YEAR(TODAY()) &amp; "'!" &amp; CELL("address", EB2))</f>
        <v>#REF!</v>
      </c>
      <c r="BJ2" s="1" t="e" cm="1">
        <f t="array" aca="1" ref="BJ2" ca="1">INDIRECT("'" &amp; YEAR(TODAY()) &amp; "'!" &amp; CELL("address", EC2))</f>
        <v>#REF!</v>
      </c>
      <c r="BK2" s="1" t="e" cm="1">
        <f t="array" aca="1" ref="BK2" ca="1">INDIRECT("'" &amp; YEAR(TODAY()) &amp; "'!" &amp; CELL("address", ED2))</f>
        <v>#REF!</v>
      </c>
      <c r="BL2" s="1" t="e" cm="1">
        <f t="array" aca="1" ref="BL2" ca="1">INDIRECT("'" &amp; YEAR(TODAY()) &amp; "'!" &amp; CELL("address", EE2))</f>
        <v>#REF!</v>
      </c>
      <c r="BM2" s="1" t="e" cm="1">
        <f t="array" aca="1" ref="BM2" ca="1">INDIRECT("'" &amp; YEAR(TODAY()) &amp; "'!" &amp; CELL("address", EF2))</f>
        <v>#REF!</v>
      </c>
      <c r="BN2" s="1" t="e" cm="1">
        <f t="array" aca="1" ref="BN2" ca="1">INDIRECT("'" &amp; YEAR(TODAY()) &amp; "'!" &amp; CELL("address", EG2))</f>
        <v>#REF!</v>
      </c>
      <c r="BO2" s="1" t="e" cm="1">
        <f t="array" aca="1" ref="BO2" ca="1">INDIRECT("'" &amp; YEAR(TODAY()) &amp; "'!" &amp; CELL("address", EH2))</f>
        <v>#REF!</v>
      </c>
      <c r="BP2" s="1" t="e" cm="1">
        <f t="array" aca="1" ref="BP2" ca="1">INDIRECT("'" &amp; YEAR(TODAY()) &amp; "'!" &amp; CELL("address", EI2))</f>
        <v>#REF!</v>
      </c>
      <c r="BQ2" s="1" t="e" cm="1">
        <f t="array" aca="1" ref="BQ2" ca="1">INDIRECT("'" &amp; YEAR(TODAY()) &amp; "'!" &amp; CELL("address", EJ2))</f>
        <v>#REF!</v>
      </c>
      <c r="BR2" s="1" t="e" cm="1">
        <f t="array" aca="1" ref="BR2" ca="1">INDIRECT("'" &amp; YEAR(TODAY()) &amp; "'!" &amp; CELL("address", EK2))</f>
        <v>#REF!</v>
      </c>
      <c r="BS2" s="1" t="e" cm="1">
        <f t="array" aca="1" ref="BS2" ca="1">INDIRECT("'" &amp; YEAR(TODAY()) &amp; "'!" &amp; CELL("address", EL2))</f>
        <v>#REF!</v>
      </c>
      <c r="BT2" s="1" t="e" cm="1">
        <f t="array" aca="1" ref="BT2" ca="1">INDIRECT("'" &amp; YEAR(TODAY()) &amp; "'!" &amp; CELL("address", EM2))</f>
        <v>#REF!</v>
      </c>
      <c r="BU2" s="1" t="e" cm="1">
        <f t="array" aca="1" ref="BU2" ca="1">INDIRECT("'" &amp; YEAR(TODAY()) &amp; "'!" &amp; CELL("address", EN2))</f>
        <v>#REF!</v>
      </c>
      <c r="BV2" s="1" t="e" cm="1">
        <f t="array" aca="1" ref="BV2" ca="1">INDIRECT("'" &amp; YEAR(TODAY()) &amp; "'!" &amp; CELL("address", EO2))</f>
        <v>#REF!</v>
      </c>
      <c r="BW2" s="1" t="e" cm="1">
        <f t="array" aca="1" ref="BW2" ca="1">INDIRECT("'" &amp; YEAR(TODAY()) &amp; "'!" &amp; CELL("address", EP2))</f>
        <v>#REF!</v>
      </c>
      <c r="BX2" s="1" t="e" cm="1">
        <f t="array" aca="1" ref="BX2" ca="1">INDIRECT("'" &amp; YEAR(TODAY()) &amp; "'!" &amp; CELL("address", EQ2))</f>
        <v>#REF!</v>
      </c>
      <c r="BY2" s="1" t="e" cm="1">
        <f t="array" aca="1" ref="BY2" ca="1">INDIRECT("'" &amp; YEAR(TODAY()) &amp; "'!" &amp; CELL("address", ER2))</f>
        <v>#REF!</v>
      </c>
      <c r="BZ2" s="1" t="e" cm="1">
        <f t="array" aca="1" ref="BZ2" ca="1">INDIRECT("'" &amp; YEAR(TODAY()) &amp; "'!" &amp; CELL("address", ES2))</f>
        <v>#REF!</v>
      </c>
      <c r="CA2" s="1" t="e" cm="1">
        <f t="array" aca="1" ref="CA2" ca="1">INDIRECT("'" &amp; YEAR(TODAY()) &amp; "'!" &amp; CELL("address", ET2))</f>
        <v>#REF!</v>
      </c>
      <c r="CB2" s="1" t="e" cm="1">
        <f t="array" aca="1" ref="CB2" ca="1">INDIRECT("'" &amp; YEAR(TODAY()) &amp; "'!" &amp; CELL("address", EU2))</f>
        <v>#REF!</v>
      </c>
      <c r="CC2" s="1" t="e" cm="1">
        <f t="array" aca="1" ref="CC2" ca="1">INDIRECT("'" &amp; YEAR(TODAY()) &amp; "'!" &amp; CELL("address", EV2))</f>
        <v>#REF!</v>
      </c>
      <c r="CD2" s="1" t="e" cm="1">
        <f t="array" aca="1" ref="CD2" ca="1">INDIRECT("'" &amp; YEAR(TODAY()) &amp; "'!" &amp; CELL("address", EW2))</f>
        <v>#REF!</v>
      </c>
      <c r="CE2" s="1" t="e" cm="1">
        <f t="array" aca="1" ref="CE2" ca="1">INDIRECT("'" &amp; YEAR(TODAY()) &amp; "'!" &amp; CELL("address", EX2))</f>
        <v>#REF!</v>
      </c>
      <c r="CF2" s="1" t="e" cm="1">
        <f t="array" aca="1" ref="CF2" ca="1">INDIRECT("'" &amp; YEAR(TODAY()) &amp; "'!" &amp; CELL("address", EY2))</f>
        <v>#REF!</v>
      </c>
      <c r="CG2" s="1" t="e" cm="1">
        <f t="array" aca="1" ref="CG2" ca="1">INDIRECT("'" &amp; YEAR(TODAY()) &amp; "'!" &amp; CELL("address", EZ2))</f>
        <v>#REF!</v>
      </c>
      <c r="CH2" s="1" t="e" cm="1">
        <f t="array" aca="1" ref="CH2" ca="1">INDIRECT("'" &amp; YEAR(TODAY()) &amp; "'!" &amp; CELL("address", FA2))</f>
        <v>#REF!</v>
      </c>
      <c r="CI2" s="1" t="e" cm="1">
        <f t="array" aca="1" ref="CI2" ca="1">INDIRECT("'" &amp; YEAR(TODAY()) &amp; "'!" &amp; CELL("address", FB2))</f>
        <v>#REF!</v>
      </c>
      <c r="CJ2" s="1" t="e" cm="1">
        <f t="array" aca="1" ref="CJ2" ca="1">INDIRECT("'" &amp; YEAR(TODAY()) &amp; "'!" &amp; CELL("address", FC2))</f>
        <v>#REF!</v>
      </c>
      <c r="CK2" s="1" t="e" cm="1">
        <f t="array" aca="1" ref="CK2" ca="1">INDIRECT("'" &amp; YEAR(TODAY()) &amp; "'!" &amp; CELL("address", FD2))</f>
        <v>#REF!</v>
      </c>
      <c r="CL2" s="1" t="e" cm="1">
        <f t="array" aca="1" ref="CL2" ca="1">INDIRECT("'" &amp; YEAR(TODAY()) &amp; "'!" &amp; CELL("address", FE2))</f>
        <v>#REF!</v>
      </c>
      <c r="CM2" s="1" t="e" cm="1">
        <f t="array" aca="1" ref="CM2" ca="1">INDIRECT("'" &amp; YEAR(TODAY()) &amp; "'!" &amp; CELL("address", FF2))</f>
        <v>#REF!</v>
      </c>
      <c r="CN2" s="1" t="e" cm="1">
        <f t="array" aca="1" ref="CN2" ca="1">INDIRECT("'" &amp; YEAR(TODAY()) &amp; "'!" &amp; CELL("address", FG2))</f>
        <v>#REF!</v>
      </c>
      <c r="CO2" s="1" t="e" cm="1">
        <f t="array" aca="1" ref="CO2" ca="1">INDIRECT("'" &amp; YEAR(TODAY()) &amp; "'!" &amp; CELL("address", FH2))</f>
        <v>#REF!</v>
      </c>
      <c r="CP2" s="1" t="e" cm="1">
        <f t="array" aca="1" ref="CP2" ca="1">INDIRECT("'" &amp; YEAR(TODAY()) &amp; "'!" &amp; CELL("address", FI2))</f>
        <v>#REF!</v>
      </c>
      <c r="CQ2" s="1" t="e" cm="1">
        <f t="array" aca="1" ref="CQ2" ca="1">INDIRECT("'" &amp; YEAR(TODAY()) &amp; "'!" &amp; CELL("address", FJ2))</f>
        <v>#REF!</v>
      </c>
      <c r="CR2" s="1" t="e" cm="1">
        <f t="array" aca="1" ref="CR2" ca="1">INDIRECT("'" &amp; YEAR(TODAY()) &amp; "'!" &amp; CELL("address", FK2))</f>
        <v>#REF!</v>
      </c>
      <c r="CS2" s="1" t="e" cm="1">
        <f t="array" aca="1" ref="CS2" ca="1">INDIRECT("'" &amp; YEAR(TODAY()) &amp; "'!" &amp; CELL("address", FL2))</f>
        <v>#REF!</v>
      </c>
      <c r="CT2" s="1" t="e" cm="1">
        <f t="array" aca="1" ref="CT2" ca="1">INDIRECT("'" &amp; YEAR(TODAY()) &amp; "'!" &amp; CELL("address", FM2))</f>
        <v>#REF!</v>
      </c>
      <c r="CU2" s="1" t="e" cm="1">
        <f t="array" aca="1" ref="CU2" ca="1">INDIRECT("'" &amp; YEAR(TODAY()) &amp; "'!" &amp; CELL("address", FN2))</f>
        <v>#REF!</v>
      </c>
      <c r="CV2" s="1" t="e" cm="1">
        <f t="array" aca="1" ref="CV2" ca="1">INDIRECT("'" &amp; YEAR(TODAY()) &amp; "'!" &amp; CELL("address", FO2))</f>
        <v>#REF!</v>
      </c>
      <c r="CW2" s="1" t="e" cm="1">
        <f t="array" aca="1" ref="CW2" ca="1">INDIRECT("'" &amp; YEAR(TODAY()) &amp; "'!" &amp; CELL("address", FP2))</f>
        <v>#REF!</v>
      </c>
      <c r="CX2" s="1" t="e" cm="1">
        <f t="array" aca="1" ref="CX2" ca="1">INDIRECT("'" &amp; YEAR(TODAY()) &amp; "'!" &amp; CELL("address", FQ2))</f>
        <v>#REF!</v>
      </c>
    </row>
    <row r="3" spans="1:103" x14ac:dyDescent="0.25">
      <c r="A3" s="1" t="e" cm="1">
        <f t="array" aca="1" ref="A3" ca="1">INDIRECT("'" &amp; YEAR(TODAY()) &amp; "'!" &amp; CELL("address", A3))</f>
        <v>#REF!</v>
      </c>
      <c r="B3" s="1" t="e" cm="1">
        <f t="array" aca="1" ref="B3" ca="1">INDIRECT("'" &amp; YEAR(TODAY()) &amp; "'!" &amp; CELL("address", BU3))</f>
        <v>#REF!</v>
      </c>
      <c r="C3" s="1" t="e" cm="1">
        <f t="array" aca="1" ref="C3" ca="1">INDIRECT("'" &amp; YEAR(TODAY()) &amp; "'!" &amp; CELL("address", BV3))</f>
        <v>#REF!</v>
      </c>
      <c r="D3" s="1" t="e" cm="1">
        <f t="array" aca="1" ref="D3" ca="1">INDIRECT("'" &amp; YEAR(TODAY()) &amp; "'!" &amp; CELL("address", BW3))</f>
        <v>#REF!</v>
      </c>
      <c r="E3" s="1" t="e" cm="1">
        <f t="array" aca="1" ref="E3" ca="1">INDIRECT("'" &amp; YEAR(TODAY()) &amp; "'!" &amp; CELL("address", BX3))</f>
        <v>#REF!</v>
      </c>
      <c r="F3" s="1" t="e" cm="1">
        <f t="array" aca="1" ref="F3" ca="1">INDIRECT("'" &amp; YEAR(TODAY()) &amp; "'!" &amp; CELL("address", BY3))</f>
        <v>#REF!</v>
      </c>
      <c r="G3" s="1" t="e" cm="1">
        <f t="array" aca="1" ref="G3" ca="1">INDIRECT("'" &amp; YEAR(TODAY()) &amp; "'!" &amp; CELL("address", BZ3))</f>
        <v>#REF!</v>
      </c>
      <c r="H3" s="1" t="e" cm="1">
        <f t="array" aca="1" ref="H3" ca="1">INDIRECT("'" &amp; YEAR(TODAY()) &amp; "'!" &amp; CELL("address", CA3))</f>
        <v>#REF!</v>
      </c>
      <c r="I3" s="1" t="e" cm="1">
        <f t="array" aca="1" ref="I3" ca="1">INDIRECT("'" &amp; YEAR(TODAY()) &amp; "'!" &amp; CELL("address", CB3))</f>
        <v>#REF!</v>
      </c>
      <c r="J3" s="1" t="e" cm="1">
        <f t="array" aca="1" ref="J3" ca="1">INDIRECT("'" &amp; YEAR(TODAY()) &amp; "'!" &amp; CELL("address", CC3))</f>
        <v>#REF!</v>
      </c>
      <c r="K3" s="1" t="e" cm="1">
        <f t="array" aca="1" ref="K3" ca="1">INDIRECT("'" &amp; YEAR(TODAY()) &amp; "'!" &amp; CELL("address", CD3))</f>
        <v>#REF!</v>
      </c>
      <c r="L3" s="1" t="e" cm="1">
        <f t="array" aca="1" ref="L3" ca="1">INDIRECT("'" &amp; YEAR(TODAY()) &amp; "'!" &amp; CELL("address", CE3))</f>
        <v>#REF!</v>
      </c>
      <c r="M3" s="1" t="e" cm="1">
        <f t="array" aca="1" ref="M3" ca="1">INDIRECT("'" &amp; YEAR(TODAY()) &amp; "'!" &amp; CELL("address", CF3))</f>
        <v>#REF!</v>
      </c>
      <c r="N3" s="1" t="e" cm="1">
        <f t="array" aca="1" ref="N3" ca="1">INDIRECT("'" &amp; YEAR(TODAY()) &amp; "'!" &amp; CELL("address", CG3))</f>
        <v>#REF!</v>
      </c>
      <c r="O3" s="1" t="e" cm="1">
        <f t="array" aca="1" ref="O3" ca="1">INDIRECT("'" &amp; YEAR(TODAY()) &amp; "'!" &amp; CELL("address", CH3))</f>
        <v>#REF!</v>
      </c>
      <c r="P3" s="1" t="e" cm="1">
        <f t="array" aca="1" ref="P3" ca="1">INDIRECT("'" &amp; YEAR(TODAY()) &amp; "'!" &amp; CELL("address", CI3))</f>
        <v>#REF!</v>
      </c>
      <c r="Q3" s="1" t="e" cm="1">
        <f t="array" aca="1" ref="Q3" ca="1">INDIRECT("'" &amp; YEAR(TODAY()) &amp; "'!" &amp; CELL("address", CJ3))</f>
        <v>#REF!</v>
      </c>
      <c r="R3" s="1" t="e" cm="1">
        <f t="array" aca="1" ref="R3" ca="1">INDIRECT("'" &amp; YEAR(TODAY()) &amp; "'!" &amp; CELL("address", CK3))</f>
        <v>#REF!</v>
      </c>
      <c r="S3" s="1" t="e" cm="1">
        <f t="array" aca="1" ref="S3" ca="1">INDIRECT("'" &amp; YEAR(TODAY()) &amp; "'!" &amp; CELL("address", CL3))</f>
        <v>#REF!</v>
      </c>
      <c r="T3" s="1" t="e" cm="1">
        <f t="array" aca="1" ref="T3" ca="1">INDIRECT("'" &amp; YEAR(TODAY()) &amp; "'!" &amp; CELL("address", CM3))</f>
        <v>#REF!</v>
      </c>
      <c r="U3" s="1" t="e" cm="1">
        <f t="array" aca="1" ref="U3" ca="1">INDIRECT("'" &amp; YEAR(TODAY()) &amp; "'!" &amp; CELL("address", CN3))</f>
        <v>#REF!</v>
      </c>
      <c r="V3" s="1" t="e" cm="1">
        <f t="array" aca="1" ref="V3" ca="1">INDIRECT("'" &amp; YEAR(TODAY()) &amp; "'!" &amp; CELL("address", CO3))</f>
        <v>#REF!</v>
      </c>
      <c r="W3" s="1" t="e" cm="1">
        <f t="array" aca="1" ref="W3" ca="1">INDIRECT("'" &amp; YEAR(TODAY()) &amp; "'!" &amp; CELL("address", CP3))</f>
        <v>#REF!</v>
      </c>
      <c r="X3" s="1" t="e" cm="1">
        <f t="array" aca="1" ref="X3" ca="1">INDIRECT("'" &amp; YEAR(TODAY()) &amp; "'!" &amp; CELL("address", CQ3))</f>
        <v>#REF!</v>
      </c>
      <c r="Y3" s="1" t="e" cm="1">
        <f t="array" aca="1" ref="Y3" ca="1">INDIRECT("'" &amp; YEAR(TODAY()) &amp; "'!" &amp; CELL("address", CR3))</f>
        <v>#REF!</v>
      </c>
      <c r="Z3" s="1" t="e" cm="1">
        <f t="array" aca="1" ref="Z3" ca="1">INDIRECT("'" &amp; YEAR(TODAY()) &amp; "'!" &amp; CELL("address", CS3))</f>
        <v>#REF!</v>
      </c>
      <c r="AA3" s="1" t="e" cm="1">
        <f t="array" aca="1" ref="AA3" ca="1">INDIRECT("'" &amp; YEAR(TODAY()) &amp; "'!" &amp; CELL("address", CT3))</f>
        <v>#REF!</v>
      </c>
      <c r="AB3" s="1" t="e" cm="1">
        <f t="array" aca="1" ref="AB3" ca="1">INDIRECT("'" &amp; YEAR(TODAY()) &amp; "'!" &amp; CELL("address", CU3))</f>
        <v>#REF!</v>
      </c>
      <c r="AC3" s="1" t="e" cm="1">
        <f t="array" aca="1" ref="AC3" ca="1">INDIRECT("'" &amp; YEAR(TODAY()) &amp; "'!" &amp; CELL("address", CV3))</f>
        <v>#REF!</v>
      </c>
      <c r="AD3" s="1" t="e" cm="1">
        <f t="array" aca="1" ref="AD3" ca="1">INDIRECT("'" &amp; YEAR(TODAY()) &amp; "'!" &amp; CELL("address", CW3))</f>
        <v>#REF!</v>
      </c>
      <c r="AE3" s="1" t="e" cm="1">
        <f t="array" aca="1" ref="AE3" ca="1">INDIRECT("'" &amp; YEAR(TODAY()) &amp; "'!" &amp; CELL("address", CX3))</f>
        <v>#REF!</v>
      </c>
      <c r="AF3" s="1" t="e" cm="1">
        <f t="array" aca="1" ref="AF3" ca="1">INDIRECT("'" &amp; YEAR(TODAY()) &amp; "'!" &amp; CELL("address", CY3))</f>
        <v>#REF!</v>
      </c>
      <c r="AG3" s="1" t="e" cm="1">
        <f t="array" aca="1" ref="AG3" ca="1">INDIRECT("'" &amp; YEAR(TODAY()) &amp; "'!" &amp; CELL("address", CZ3))</f>
        <v>#REF!</v>
      </c>
      <c r="AH3" s="1" t="e" cm="1">
        <f t="array" aca="1" ref="AH3" ca="1">INDIRECT("'" &amp; YEAR(TODAY()) &amp; "'!" &amp; CELL("address", DA3))</f>
        <v>#REF!</v>
      </c>
      <c r="AI3" s="1" t="e" cm="1">
        <f t="array" aca="1" ref="AI3" ca="1">INDIRECT("'" &amp; YEAR(TODAY()) &amp; "'!" &amp; CELL("address", DB3))</f>
        <v>#REF!</v>
      </c>
      <c r="AJ3" s="1" t="e" cm="1">
        <f t="array" aca="1" ref="AJ3" ca="1">INDIRECT("'" &amp; YEAR(TODAY()) &amp; "'!" &amp; CELL("address", DC3))</f>
        <v>#REF!</v>
      </c>
      <c r="AK3" s="1" t="e" cm="1">
        <f t="array" aca="1" ref="AK3" ca="1">INDIRECT("'" &amp; YEAR(TODAY()) &amp; "'!" &amp; CELL("address", DD3))</f>
        <v>#REF!</v>
      </c>
      <c r="AL3" s="1" t="e" cm="1">
        <f t="array" aca="1" ref="AL3" ca="1">INDIRECT("'" &amp; YEAR(TODAY()) &amp; "'!" &amp; CELL("address", DE3))</f>
        <v>#REF!</v>
      </c>
      <c r="AM3" s="1" t="e" cm="1">
        <f t="array" aca="1" ref="AM3" ca="1">INDIRECT("'" &amp; YEAR(TODAY()) &amp; "'!" &amp; CELL("address", DF3))</f>
        <v>#REF!</v>
      </c>
      <c r="AN3" s="1" t="e" cm="1">
        <f t="array" aca="1" ref="AN3" ca="1">INDIRECT("'" &amp; YEAR(TODAY()) &amp; "'!" &amp; CELL("address", DG3))</f>
        <v>#REF!</v>
      </c>
      <c r="AO3" s="1" t="e" cm="1">
        <f t="array" aca="1" ref="AO3" ca="1">INDIRECT("'" &amp; YEAR(TODAY()) &amp; "'!" &amp; CELL("address", DH3))</f>
        <v>#REF!</v>
      </c>
      <c r="AP3" s="1" t="e" cm="1">
        <f t="array" aca="1" ref="AP3" ca="1">INDIRECT("'" &amp; YEAR(TODAY()) &amp; "'!" &amp; CELL("address", DI3))</f>
        <v>#REF!</v>
      </c>
      <c r="AQ3" s="1" t="e" cm="1">
        <f t="array" aca="1" ref="AQ3" ca="1">INDIRECT("'" &amp; YEAR(TODAY()) &amp; "'!" &amp; CELL("address", DJ3))</f>
        <v>#REF!</v>
      </c>
      <c r="AR3" s="1" t="e" cm="1">
        <f t="array" aca="1" ref="AR3" ca="1">INDIRECT("'" &amp; YEAR(TODAY()) &amp; "'!" &amp; CELL("address", DK3))</f>
        <v>#REF!</v>
      </c>
      <c r="AS3" s="1" t="e" cm="1">
        <f t="array" aca="1" ref="AS3" ca="1">INDIRECT("'" &amp; YEAR(TODAY()) &amp; "'!" &amp; CELL("address", DL3))</f>
        <v>#REF!</v>
      </c>
      <c r="AT3" s="1" t="e" cm="1">
        <f t="array" aca="1" ref="AT3" ca="1">INDIRECT("'" &amp; YEAR(TODAY()) &amp; "'!" &amp; CELL("address", DM3))</f>
        <v>#REF!</v>
      </c>
      <c r="AU3" s="1" t="e" cm="1">
        <f t="array" aca="1" ref="AU3" ca="1">INDIRECT("'" &amp; YEAR(TODAY()) &amp; "'!" &amp; CELL("address", DN3))</f>
        <v>#REF!</v>
      </c>
      <c r="AV3" s="1" t="e" cm="1">
        <f t="array" aca="1" ref="AV3" ca="1">INDIRECT("'" &amp; YEAR(TODAY()) &amp; "'!" &amp; CELL("address", DO3))</f>
        <v>#REF!</v>
      </c>
      <c r="AW3" s="1" t="e" cm="1">
        <f t="array" aca="1" ref="AW3" ca="1">INDIRECT("'" &amp; YEAR(TODAY()) &amp; "'!" &amp; CELL("address", DP3))</f>
        <v>#REF!</v>
      </c>
      <c r="AX3" s="1" t="e" cm="1">
        <f t="array" aca="1" ref="AX3" ca="1">INDIRECT("'" &amp; YEAR(TODAY()) &amp; "'!" &amp; CELL("address", DQ3))</f>
        <v>#REF!</v>
      </c>
      <c r="AY3" s="1" t="e" cm="1">
        <f t="array" aca="1" ref="AY3" ca="1">INDIRECT("'" &amp; YEAR(TODAY()) &amp; "'!" &amp; CELL("address", DR3))</f>
        <v>#REF!</v>
      </c>
      <c r="AZ3" s="1" t="e" cm="1">
        <f t="array" aca="1" ref="AZ3" ca="1">INDIRECT("'" &amp; YEAR(TODAY()) &amp; "'!" &amp; CELL("address", DS3))</f>
        <v>#REF!</v>
      </c>
      <c r="BA3" s="1" t="e" cm="1">
        <f t="array" aca="1" ref="BA3" ca="1">INDIRECT("'" &amp; YEAR(TODAY()) &amp; "'!" &amp; CELL("address", DT3))</f>
        <v>#REF!</v>
      </c>
      <c r="BB3" s="1" t="e" cm="1">
        <f t="array" aca="1" ref="BB3" ca="1">INDIRECT("'" &amp; YEAR(TODAY()) &amp; "'!" &amp; CELL("address", DU3))</f>
        <v>#REF!</v>
      </c>
      <c r="BC3" s="1" t="e" cm="1">
        <f t="array" aca="1" ref="BC3" ca="1">INDIRECT("'" &amp; YEAR(TODAY()) &amp; "'!" &amp; CELL("address", DV3))</f>
        <v>#REF!</v>
      </c>
      <c r="BD3" s="1" t="e" cm="1">
        <f t="array" aca="1" ref="BD3" ca="1">INDIRECT("'" &amp; YEAR(TODAY()) &amp; "'!" &amp; CELL("address", DW3))</f>
        <v>#REF!</v>
      </c>
      <c r="BE3" s="1" t="e" cm="1">
        <f t="array" aca="1" ref="BE3" ca="1">INDIRECT("'" &amp; YEAR(TODAY()) &amp; "'!" &amp; CELL("address", DX3))</f>
        <v>#REF!</v>
      </c>
      <c r="BF3" s="1" t="e" cm="1">
        <f t="array" aca="1" ref="BF3" ca="1">INDIRECT("'" &amp; YEAR(TODAY()) &amp; "'!" &amp; CELL("address", DY3))</f>
        <v>#REF!</v>
      </c>
      <c r="BG3" s="1" t="e" cm="1">
        <f t="array" aca="1" ref="BG3" ca="1">INDIRECT("'" &amp; YEAR(TODAY()) &amp; "'!" &amp; CELL("address", DZ3))</f>
        <v>#REF!</v>
      </c>
      <c r="BH3" s="1" t="e" cm="1">
        <f t="array" aca="1" ref="BH3" ca="1">INDIRECT("'" &amp; YEAR(TODAY()) &amp; "'!" &amp; CELL("address", EA3))</f>
        <v>#REF!</v>
      </c>
      <c r="BI3" s="1" t="e" cm="1">
        <f t="array" aca="1" ref="BI3" ca="1">INDIRECT("'" &amp; YEAR(TODAY()) &amp; "'!" &amp; CELL("address", EB3))</f>
        <v>#REF!</v>
      </c>
      <c r="BJ3" s="1" t="e" cm="1">
        <f t="array" aca="1" ref="BJ3" ca="1">INDIRECT("'" &amp; YEAR(TODAY()) &amp; "'!" &amp; CELL("address", EC3))</f>
        <v>#REF!</v>
      </c>
      <c r="BK3" s="1" t="e" cm="1">
        <f t="array" aca="1" ref="BK3" ca="1">INDIRECT("'" &amp; YEAR(TODAY()) &amp; "'!" &amp; CELL("address", ED3))</f>
        <v>#REF!</v>
      </c>
      <c r="BL3" s="1" t="e" cm="1">
        <f t="array" aca="1" ref="BL3" ca="1">INDIRECT("'" &amp; YEAR(TODAY()) &amp; "'!" &amp; CELL("address", EE3))</f>
        <v>#REF!</v>
      </c>
      <c r="BM3" s="1" t="e" cm="1">
        <f t="array" aca="1" ref="BM3" ca="1">INDIRECT("'" &amp; YEAR(TODAY()) &amp; "'!" &amp; CELL("address", EF3))</f>
        <v>#REF!</v>
      </c>
      <c r="BN3" s="1" t="e" cm="1">
        <f t="array" aca="1" ref="BN3" ca="1">INDIRECT("'" &amp; YEAR(TODAY()) &amp; "'!" &amp; CELL("address", EG3))</f>
        <v>#REF!</v>
      </c>
      <c r="BO3" s="1" t="e" cm="1">
        <f t="array" aca="1" ref="BO3" ca="1">INDIRECT("'" &amp; YEAR(TODAY()) &amp; "'!" &amp; CELL("address", EH3))</f>
        <v>#REF!</v>
      </c>
      <c r="BP3" s="1" t="e" cm="1">
        <f t="array" aca="1" ref="BP3" ca="1">INDIRECT("'" &amp; YEAR(TODAY()) &amp; "'!" &amp; CELL("address", EI3))</f>
        <v>#REF!</v>
      </c>
      <c r="BQ3" s="1" t="e" cm="1">
        <f t="array" aca="1" ref="BQ3" ca="1">INDIRECT("'" &amp; YEAR(TODAY()) &amp; "'!" &amp; CELL("address", EJ3))</f>
        <v>#REF!</v>
      </c>
      <c r="BR3" s="1" t="e" cm="1">
        <f t="array" aca="1" ref="BR3" ca="1">INDIRECT("'" &amp; YEAR(TODAY()) &amp; "'!" &amp; CELL("address", EK3))</f>
        <v>#REF!</v>
      </c>
      <c r="BS3" s="1" t="e" cm="1">
        <f t="array" aca="1" ref="BS3" ca="1">INDIRECT("'" &amp; YEAR(TODAY()) &amp; "'!" &amp; CELL("address", EL3))</f>
        <v>#REF!</v>
      </c>
      <c r="BT3" s="1" t="e" cm="1">
        <f t="array" aca="1" ref="BT3" ca="1">INDIRECT("'" &amp; YEAR(TODAY()) &amp; "'!" &amp; CELL("address", EM3))</f>
        <v>#REF!</v>
      </c>
      <c r="BU3" s="1" t="e" cm="1">
        <f t="array" aca="1" ref="BU3" ca="1">INDIRECT("'" &amp; YEAR(TODAY()) &amp; "'!" &amp; CELL("address", EN3))</f>
        <v>#REF!</v>
      </c>
      <c r="BV3" s="1" t="e" cm="1">
        <f t="array" aca="1" ref="BV3" ca="1">INDIRECT("'" &amp; YEAR(TODAY()) &amp; "'!" &amp; CELL("address", EO3))</f>
        <v>#REF!</v>
      </c>
      <c r="BW3" s="1" t="e" cm="1">
        <f t="array" aca="1" ref="BW3" ca="1">INDIRECT("'" &amp; YEAR(TODAY()) &amp; "'!" &amp; CELL("address", EP3))</f>
        <v>#REF!</v>
      </c>
      <c r="BX3" s="1" t="e" cm="1">
        <f t="array" aca="1" ref="BX3" ca="1">INDIRECT("'" &amp; YEAR(TODAY()) &amp; "'!" &amp; CELL("address", EQ3))</f>
        <v>#REF!</v>
      </c>
      <c r="BY3" s="1" t="e" cm="1">
        <f t="array" aca="1" ref="BY3" ca="1">INDIRECT("'" &amp; YEAR(TODAY()) &amp; "'!" &amp; CELL("address", ER3))</f>
        <v>#REF!</v>
      </c>
      <c r="BZ3" s="1" t="e" cm="1">
        <f t="array" aca="1" ref="BZ3" ca="1">INDIRECT("'" &amp; YEAR(TODAY()) &amp; "'!" &amp; CELL("address", ES3))</f>
        <v>#REF!</v>
      </c>
      <c r="CA3" s="1" t="e" cm="1">
        <f t="array" aca="1" ref="CA3" ca="1">INDIRECT("'" &amp; YEAR(TODAY()) &amp; "'!" &amp; CELL("address", ET3))</f>
        <v>#REF!</v>
      </c>
      <c r="CB3" s="1" t="e" cm="1">
        <f t="array" aca="1" ref="CB3" ca="1">INDIRECT("'" &amp; YEAR(TODAY()) &amp; "'!" &amp; CELL("address", EU3))</f>
        <v>#REF!</v>
      </c>
      <c r="CC3" s="1" t="e" cm="1">
        <f t="array" aca="1" ref="CC3" ca="1">INDIRECT("'" &amp; YEAR(TODAY()) &amp; "'!" &amp; CELL("address", EV3))</f>
        <v>#REF!</v>
      </c>
      <c r="CD3" s="1" t="e" cm="1">
        <f t="array" aca="1" ref="CD3" ca="1">INDIRECT("'" &amp; YEAR(TODAY()) &amp; "'!" &amp; CELL("address", EW3))</f>
        <v>#REF!</v>
      </c>
      <c r="CE3" s="1" t="e" cm="1">
        <f t="array" aca="1" ref="CE3" ca="1">INDIRECT("'" &amp; YEAR(TODAY()) &amp; "'!" &amp; CELL("address", EX3))</f>
        <v>#REF!</v>
      </c>
      <c r="CF3" s="1" t="e" cm="1">
        <f t="array" aca="1" ref="CF3" ca="1">INDIRECT("'" &amp; YEAR(TODAY()) &amp; "'!" &amp; CELL("address", EY3))</f>
        <v>#REF!</v>
      </c>
      <c r="CG3" s="1" t="e" cm="1">
        <f t="array" aca="1" ref="CG3" ca="1">INDIRECT("'" &amp; YEAR(TODAY()) &amp; "'!" &amp; CELL("address", EZ3))</f>
        <v>#REF!</v>
      </c>
      <c r="CH3" s="1" t="e" cm="1">
        <f t="array" aca="1" ref="CH3" ca="1">INDIRECT("'" &amp; YEAR(TODAY()) &amp; "'!" &amp; CELL("address", FA3))</f>
        <v>#REF!</v>
      </c>
      <c r="CI3" s="1" t="e" cm="1">
        <f t="array" aca="1" ref="CI3" ca="1">INDIRECT("'" &amp; YEAR(TODAY()) &amp; "'!" &amp; CELL("address", FB3))</f>
        <v>#REF!</v>
      </c>
      <c r="CJ3" s="1" t="e" cm="1">
        <f t="array" aca="1" ref="CJ3" ca="1">INDIRECT("'" &amp; YEAR(TODAY()) &amp; "'!" &amp; CELL("address", FC3))</f>
        <v>#REF!</v>
      </c>
      <c r="CK3" s="1" t="e" cm="1">
        <f t="array" aca="1" ref="CK3" ca="1">INDIRECT("'" &amp; YEAR(TODAY()) &amp; "'!" &amp; CELL("address", FD3))</f>
        <v>#REF!</v>
      </c>
      <c r="CL3" s="1" t="e" cm="1">
        <f t="array" aca="1" ref="CL3" ca="1">INDIRECT("'" &amp; YEAR(TODAY()) &amp; "'!" &amp; CELL("address", FE3))</f>
        <v>#REF!</v>
      </c>
      <c r="CM3" s="1" t="e" cm="1">
        <f t="array" aca="1" ref="CM3" ca="1">INDIRECT("'" &amp; YEAR(TODAY()) &amp; "'!" &amp; CELL("address", FF3))</f>
        <v>#REF!</v>
      </c>
      <c r="CN3" s="1" t="e" cm="1">
        <f t="array" aca="1" ref="CN3" ca="1">INDIRECT("'" &amp; YEAR(TODAY()) &amp; "'!" &amp; CELL("address", FG3))</f>
        <v>#REF!</v>
      </c>
      <c r="CO3" s="1" t="e" cm="1">
        <f t="array" aca="1" ref="CO3" ca="1">INDIRECT("'" &amp; YEAR(TODAY()) &amp; "'!" &amp; CELL("address", FH3))</f>
        <v>#REF!</v>
      </c>
      <c r="CP3" s="1" t="e" cm="1">
        <f t="array" aca="1" ref="CP3" ca="1">INDIRECT("'" &amp; YEAR(TODAY()) &amp; "'!" &amp; CELL("address", FI3))</f>
        <v>#REF!</v>
      </c>
      <c r="CQ3" s="1" t="e" cm="1">
        <f t="array" aca="1" ref="CQ3" ca="1">INDIRECT("'" &amp; YEAR(TODAY()) &amp; "'!" &amp; CELL("address", FJ3))</f>
        <v>#REF!</v>
      </c>
      <c r="CR3" s="1" t="e" cm="1">
        <f t="array" aca="1" ref="CR3" ca="1">INDIRECT("'" &amp; YEAR(TODAY()) &amp; "'!" &amp; CELL("address", FK3))</f>
        <v>#REF!</v>
      </c>
      <c r="CS3" s="1" t="e" cm="1">
        <f t="array" aca="1" ref="CS3" ca="1">INDIRECT("'" &amp; YEAR(TODAY()) &amp; "'!" &amp; CELL("address", FL3))</f>
        <v>#REF!</v>
      </c>
      <c r="CT3" s="1" t="e" cm="1">
        <f t="array" aca="1" ref="CT3" ca="1">INDIRECT("'" &amp; YEAR(TODAY()) &amp; "'!" &amp; CELL("address", FM3))</f>
        <v>#REF!</v>
      </c>
      <c r="CU3" s="1" t="e" cm="1">
        <f t="array" aca="1" ref="CU3" ca="1">INDIRECT("'" &amp; YEAR(TODAY()) &amp; "'!" &amp; CELL("address", FN3))</f>
        <v>#REF!</v>
      </c>
      <c r="CV3" s="1" t="e" cm="1">
        <f t="array" aca="1" ref="CV3" ca="1">INDIRECT("'" &amp; YEAR(TODAY()) &amp; "'!" &amp; CELL("address", FO3))</f>
        <v>#REF!</v>
      </c>
      <c r="CW3" s="1" t="e" cm="1">
        <f t="array" aca="1" ref="CW3" ca="1">INDIRECT("'" &amp; YEAR(TODAY()) &amp; "'!" &amp; CELL("address", FP3))</f>
        <v>#REF!</v>
      </c>
      <c r="CX3" s="1" t="e" cm="1">
        <f t="array" aca="1" ref="CX3" ca="1">INDIRECT("'" &amp; YEAR(TODAY()) &amp; "'!" &amp; CELL("address", FQ3))</f>
        <v>#REF!</v>
      </c>
    </row>
    <row r="4" spans="1:103" x14ac:dyDescent="0.25">
      <c r="A4" s="1" t="e" cm="1">
        <f t="array" aca="1" ref="A4" ca="1">INDIRECT("'" &amp; YEAR(TODAY()) &amp; "'!" &amp; CELL("address", A4))</f>
        <v>#REF!</v>
      </c>
      <c r="B4" s="1" t="e" cm="1">
        <f t="array" aca="1" ref="B4" ca="1">INDIRECT("'" &amp; YEAR(TODAY()) &amp; "'!" &amp; CELL("address", BU4))</f>
        <v>#REF!</v>
      </c>
      <c r="C4" s="1" t="e" cm="1">
        <f t="array" aca="1" ref="C4" ca="1">INDIRECT("'" &amp; YEAR(TODAY()) &amp; "'!" &amp; CELL("address", BV4))</f>
        <v>#REF!</v>
      </c>
      <c r="D4" s="1" t="e" cm="1">
        <f t="array" aca="1" ref="D4" ca="1">INDIRECT("'" &amp; YEAR(TODAY()) &amp; "'!" &amp; CELL("address", BW4))</f>
        <v>#REF!</v>
      </c>
      <c r="E4" s="1" t="e" cm="1">
        <f t="array" aca="1" ref="E4" ca="1">INDIRECT("'" &amp; YEAR(TODAY()) &amp; "'!" &amp; CELL("address", BX4))</f>
        <v>#REF!</v>
      </c>
      <c r="F4" s="1" t="e" cm="1">
        <f t="array" aca="1" ref="F4" ca="1">INDIRECT("'" &amp; YEAR(TODAY()) &amp; "'!" &amp; CELL("address", BY4))</f>
        <v>#REF!</v>
      </c>
      <c r="G4" s="1" t="e" cm="1">
        <f t="array" aca="1" ref="G4" ca="1">INDIRECT("'" &amp; YEAR(TODAY()) &amp; "'!" &amp; CELL("address", BZ4))</f>
        <v>#REF!</v>
      </c>
      <c r="H4" s="1" t="e" cm="1">
        <f t="array" aca="1" ref="H4" ca="1">INDIRECT("'" &amp; YEAR(TODAY()) &amp; "'!" &amp; CELL("address", CA4))</f>
        <v>#REF!</v>
      </c>
      <c r="I4" s="1" t="e" cm="1">
        <f t="array" aca="1" ref="I4" ca="1">INDIRECT("'" &amp; YEAR(TODAY()) &amp; "'!" &amp; CELL("address", CB4))</f>
        <v>#REF!</v>
      </c>
      <c r="J4" s="1" t="e" cm="1">
        <f t="array" aca="1" ref="J4" ca="1">INDIRECT("'" &amp; YEAR(TODAY()) &amp; "'!" &amp; CELL("address", CC4))</f>
        <v>#REF!</v>
      </c>
      <c r="K4" s="1" t="e" cm="1">
        <f t="array" aca="1" ref="K4" ca="1">INDIRECT("'" &amp; YEAR(TODAY()) &amp; "'!" &amp; CELL("address", CD4))</f>
        <v>#REF!</v>
      </c>
      <c r="L4" s="1" t="e" cm="1">
        <f t="array" aca="1" ref="L4" ca="1">INDIRECT("'" &amp; YEAR(TODAY()) &amp; "'!" &amp; CELL("address", CE4))</f>
        <v>#REF!</v>
      </c>
      <c r="M4" s="1" t="e" cm="1">
        <f t="array" aca="1" ref="M4" ca="1">INDIRECT("'" &amp; YEAR(TODAY()) &amp; "'!" &amp; CELL("address", CF4))</f>
        <v>#REF!</v>
      </c>
      <c r="N4" s="1" t="e" cm="1">
        <f t="array" aca="1" ref="N4" ca="1">INDIRECT("'" &amp; YEAR(TODAY()) &amp; "'!" &amp; CELL("address", CG4))</f>
        <v>#REF!</v>
      </c>
      <c r="O4" s="1" t="e" cm="1">
        <f t="array" aca="1" ref="O4" ca="1">INDIRECT("'" &amp; YEAR(TODAY()) &amp; "'!" &amp; CELL("address", CH4))</f>
        <v>#REF!</v>
      </c>
      <c r="P4" s="1" t="e" cm="1">
        <f t="array" aca="1" ref="P4" ca="1">INDIRECT("'" &amp; YEAR(TODAY()) &amp; "'!" &amp; CELL("address", CI4))</f>
        <v>#REF!</v>
      </c>
      <c r="Q4" s="1" t="e" cm="1">
        <f t="array" aca="1" ref="Q4" ca="1">INDIRECT("'" &amp; YEAR(TODAY()) &amp; "'!" &amp; CELL("address", CJ4))</f>
        <v>#REF!</v>
      </c>
      <c r="R4" s="1" t="e" cm="1">
        <f t="array" aca="1" ref="R4" ca="1">INDIRECT("'" &amp; YEAR(TODAY()) &amp; "'!" &amp; CELL("address", CK4))</f>
        <v>#REF!</v>
      </c>
      <c r="S4" s="1" t="e" cm="1">
        <f t="array" aca="1" ref="S4" ca="1">INDIRECT("'" &amp; YEAR(TODAY()) &amp; "'!" &amp; CELL("address", CL4))</f>
        <v>#REF!</v>
      </c>
      <c r="T4" s="1" t="e" cm="1">
        <f t="array" aca="1" ref="T4" ca="1">INDIRECT("'" &amp; YEAR(TODAY()) &amp; "'!" &amp; CELL("address", CM4))</f>
        <v>#REF!</v>
      </c>
      <c r="U4" s="1" t="e" cm="1">
        <f t="array" aca="1" ref="U4" ca="1">INDIRECT("'" &amp; YEAR(TODAY()) &amp; "'!" &amp; CELL("address", CN4))</f>
        <v>#REF!</v>
      </c>
      <c r="V4" s="1" t="e" cm="1">
        <f t="array" aca="1" ref="V4" ca="1">INDIRECT("'" &amp; YEAR(TODAY()) &amp; "'!" &amp; CELL("address", CO4))</f>
        <v>#REF!</v>
      </c>
      <c r="W4" s="1" t="e" cm="1">
        <f t="array" aca="1" ref="W4" ca="1">INDIRECT("'" &amp; YEAR(TODAY()) &amp; "'!" &amp; CELL("address", CP4))</f>
        <v>#REF!</v>
      </c>
      <c r="X4" s="1" t="e" cm="1">
        <f t="array" aca="1" ref="X4" ca="1">INDIRECT("'" &amp; YEAR(TODAY()) &amp; "'!" &amp; CELL("address", CQ4))</f>
        <v>#REF!</v>
      </c>
      <c r="Y4" s="1" t="e" cm="1">
        <f t="array" aca="1" ref="Y4" ca="1">INDIRECT("'" &amp; YEAR(TODAY()) &amp; "'!" &amp; CELL("address", CR4))</f>
        <v>#REF!</v>
      </c>
      <c r="Z4" s="1" t="e" cm="1">
        <f t="array" aca="1" ref="Z4" ca="1">INDIRECT("'" &amp; YEAR(TODAY()) &amp; "'!" &amp; CELL("address", CS4))</f>
        <v>#REF!</v>
      </c>
      <c r="AA4" s="1" t="e" cm="1">
        <f t="array" aca="1" ref="AA4" ca="1">INDIRECT("'" &amp; YEAR(TODAY()) &amp; "'!" &amp; CELL("address", CT4))</f>
        <v>#REF!</v>
      </c>
      <c r="AB4" s="1" t="e" cm="1">
        <f t="array" aca="1" ref="AB4" ca="1">INDIRECT("'" &amp; YEAR(TODAY()) &amp; "'!" &amp; CELL("address", CU4))</f>
        <v>#REF!</v>
      </c>
      <c r="AC4" s="1" t="e" cm="1">
        <f t="array" aca="1" ref="AC4" ca="1">INDIRECT("'" &amp; YEAR(TODAY()) &amp; "'!" &amp; CELL("address", CV4))</f>
        <v>#REF!</v>
      </c>
      <c r="AD4" s="1" t="e" cm="1">
        <f t="array" aca="1" ref="AD4" ca="1">INDIRECT("'" &amp; YEAR(TODAY()) &amp; "'!" &amp; CELL("address", CW4))</f>
        <v>#REF!</v>
      </c>
      <c r="AE4" s="1" t="e" cm="1">
        <f t="array" aca="1" ref="AE4" ca="1">INDIRECT("'" &amp; YEAR(TODAY()) &amp; "'!" &amp; CELL("address", CX4))</f>
        <v>#REF!</v>
      </c>
      <c r="AF4" s="1" t="e" cm="1">
        <f t="array" aca="1" ref="AF4" ca="1">INDIRECT("'" &amp; YEAR(TODAY()) &amp; "'!" &amp; CELL("address", CY4))</f>
        <v>#REF!</v>
      </c>
      <c r="AG4" s="1" t="e" cm="1">
        <f t="array" aca="1" ref="AG4" ca="1">INDIRECT("'" &amp; YEAR(TODAY()) &amp; "'!" &amp; CELL("address", CZ4))</f>
        <v>#REF!</v>
      </c>
      <c r="AH4" s="1" t="e" cm="1">
        <f t="array" aca="1" ref="AH4" ca="1">INDIRECT("'" &amp; YEAR(TODAY()) &amp; "'!" &amp; CELL("address", DA4))</f>
        <v>#REF!</v>
      </c>
      <c r="AI4" s="1" t="e" cm="1">
        <f t="array" aca="1" ref="AI4" ca="1">INDIRECT("'" &amp; YEAR(TODAY()) &amp; "'!" &amp; CELL("address", DB4))</f>
        <v>#REF!</v>
      </c>
      <c r="AJ4" s="1" t="e" cm="1">
        <f t="array" aca="1" ref="AJ4" ca="1">INDIRECT("'" &amp; YEAR(TODAY()) &amp; "'!" &amp; CELL("address", DC4))</f>
        <v>#REF!</v>
      </c>
      <c r="AK4" s="1" t="e" cm="1">
        <f t="array" aca="1" ref="AK4" ca="1">INDIRECT("'" &amp; YEAR(TODAY()) &amp; "'!" &amp; CELL("address", DD4))</f>
        <v>#REF!</v>
      </c>
      <c r="AL4" s="1" t="e" cm="1">
        <f t="array" aca="1" ref="AL4" ca="1">INDIRECT("'" &amp; YEAR(TODAY()) &amp; "'!" &amp; CELL("address", DE4))</f>
        <v>#REF!</v>
      </c>
      <c r="AM4" s="1" t="e" cm="1">
        <f t="array" aca="1" ref="AM4" ca="1">INDIRECT("'" &amp; YEAR(TODAY()) &amp; "'!" &amp; CELL("address", DF4))</f>
        <v>#REF!</v>
      </c>
      <c r="AN4" s="1" t="e" cm="1">
        <f t="array" aca="1" ref="AN4" ca="1">INDIRECT("'" &amp; YEAR(TODAY()) &amp; "'!" &amp; CELL("address", DG4))</f>
        <v>#REF!</v>
      </c>
      <c r="AO4" s="1" t="e" cm="1">
        <f t="array" aca="1" ref="AO4" ca="1">INDIRECT("'" &amp; YEAR(TODAY()) &amp; "'!" &amp; CELL("address", DH4))</f>
        <v>#REF!</v>
      </c>
      <c r="AP4" s="1" t="e" cm="1">
        <f t="array" aca="1" ref="AP4" ca="1">INDIRECT("'" &amp; YEAR(TODAY()) &amp; "'!" &amp; CELL("address", DI4))</f>
        <v>#REF!</v>
      </c>
      <c r="AQ4" s="1" t="e" cm="1">
        <f t="array" aca="1" ref="AQ4" ca="1">INDIRECT("'" &amp; YEAR(TODAY()) &amp; "'!" &amp; CELL("address", DJ4))</f>
        <v>#REF!</v>
      </c>
      <c r="AR4" s="1" t="e" cm="1">
        <f t="array" aca="1" ref="AR4" ca="1">INDIRECT("'" &amp; YEAR(TODAY()) &amp; "'!" &amp; CELL("address", DK4))</f>
        <v>#REF!</v>
      </c>
      <c r="AS4" s="1" t="e" cm="1">
        <f t="array" aca="1" ref="AS4" ca="1">INDIRECT("'" &amp; YEAR(TODAY()) &amp; "'!" &amp; CELL("address", DL4))</f>
        <v>#REF!</v>
      </c>
      <c r="AT4" s="1" t="e" cm="1">
        <f t="array" aca="1" ref="AT4" ca="1">INDIRECT("'" &amp; YEAR(TODAY()) &amp; "'!" &amp; CELL("address", DM4))</f>
        <v>#REF!</v>
      </c>
      <c r="AU4" s="1" t="e" cm="1">
        <f t="array" aca="1" ref="AU4" ca="1">INDIRECT("'" &amp; YEAR(TODAY()) &amp; "'!" &amp; CELL("address", DN4))</f>
        <v>#REF!</v>
      </c>
      <c r="AV4" s="1" t="e" cm="1">
        <f t="array" aca="1" ref="AV4" ca="1">INDIRECT("'" &amp; YEAR(TODAY()) &amp; "'!" &amp; CELL("address", DO4))</f>
        <v>#REF!</v>
      </c>
      <c r="AW4" s="1" t="e" cm="1">
        <f t="array" aca="1" ref="AW4" ca="1">INDIRECT("'" &amp; YEAR(TODAY()) &amp; "'!" &amp; CELL("address", DP4))</f>
        <v>#REF!</v>
      </c>
      <c r="AX4" s="1" t="e" cm="1">
        <f t="array" aca="1" ref="AX4" ca="1">INDIRECT("'" &amp; YEAR(TODAY()) &amp; "'!" &amp; CELL("address", DQ4))</f>
        <v>#REF!</v>
      </c>
      <c r="AY4" s="1" t="e" cm="1">
        <f t="array" aca="1" ref="AY4" ca="1">INDIRECT("'" &amp; YEAR(TODAY()) &amp; "'!" &amp; CELL("address", DR4))</f>
        <v>#REF!</v>
      </c>
      <c r="AZ4" s="1" t="e" cm="1">
        <f t="array" aca="1" ref="AZ4" ca="1">INDIRECT("'" &amp; YEAR(TODAY()) &amp; "'!" &amp; CELL("address", DS4))</f>
        <v>#REF!</v>
      </c>
      <c r="BA4" s="1" t="e" cm="1">
        <f t="array" aca="1" ref="BA4" ca="1">INDIRECT("'" &amp; YEAR(TODAY()) &amp; "'!" &amp; CELL("address", DT4))</f>
        <v>#REF!</v>
      </c>
      <c r="BB4" s="1" t="e" cm="1">
        <f t="array" aca="1" ref="BB4" ca="1">INDIRECT("'" &amp; YEAR(TODAY()) &amp; "'!" &amp; CELL("address", DU4))</f>
        <v>#REF!</v>
      </c>
      <c r="BC4" s="1" t="e" cm="1">
        <f t="array" aca="1" ref="BC4" ca="1">INDIRECT("'" &amp; YEAR(TODAY()) &amp; "'!" &amp; CELL("address", DV4))</f>
        <v>#REF!</v>
      </c>
      <c r="BD4" s="1" t="e" cm="1">
        <f t="array" aca="1" ref="BD4" ca="1">INDIRECT("'" &amp; YEAR(TODAY()) &amp; "'!" &amp; CELL("address", DW4))</f>
        <v>#REF!</v>
      </c>
      <c r="BE4" s="1" t="e" cm="1">
        <f t="array" aca="1" ref="BE4" ca="1">INDIRECT("'" &amp; YEAR(TODAY()) &amp; "'!" &amp; CELL("address", DX4))</f>
        <v>#REF!</v>
      </c>
      <c r="BF4" s="1" t="e" cm="1">
        <f t="array" aca="1" ref="BF4" ca="1">INDIRECT("'" &amp; YEAR(TODAY()) &amp; "'!" &amp; CELL("address", DY4))</f>
        <v>#REF!</v>
      </c>
      <c r="BG4" s="1" t="e" cm="1">
        <f t="array" aca="1" ref="BG4" ca="1">INDIRECT("'" &amp; YEAR(TODAY()) &amp; "'!" &amp; CELL("address", DZ4))</f>
        <v>#REF!</v>
      </c>
      <c r="BH4" s="1" t="e" cm="1">
        <f t="array" aca="1" ref="BH4" ca="1">INDIRECT("'" &amp; YEAR(TODAY()) &amp; "'!" &amp; CELL("address", EA4))</f>
        <v>#REF!</v>
      </c>
      <c r="BI4" s="1" t="e" cm="1">
        <f t="array" aca="1" ref="BI4" ca="1">INDIRECT("'" &amp; YEAR(TODAY()) &amp; "'!" &amp; CELL("address", EB4))</f>
        <v>#REF!</v>
      </c>
      <c r="BJ4" s="1" t="e" cm="1">
        <f t="array" aca="1" ref="BJ4" ca="1">INDIRECT("'" &amp; YEAR(TODAY()) &amp; "'!" &amp; CELL("address", EC4))</f>
        <v>#REF!</v>
      </c>
      <c r="BK4" s="1" t="e" cm="1">
        <f t="array" aca="1" ref="BK4" ca="1">INDIRECT("'" &amp; YEAR(TODAY()) &amp; "'!" &amp; CELL("address", ED4))</f>
        <v>#REF!</v>
      </c>
      <c r="BL4" s="1" t="e" cm="1">
        <f t="array" aca="1" ref="BL4" ca="1">INDIRECT("'" &amp; YEAR(TODAY()) &amp; "'!" &amp; CELL("address", EE4))</f>
        <v>#REF!</v>
      </c>
      <c r="BM4" s="1" t="e" cm="1">
        <f t="array" aca="1" ref="BM4" ca="1">INDIRECT("'" &amp; YEAR(TODAY()) &amp; "'!" &amp; CELL("address", EF4))</f>
        <v>#REF!</v>
      </c>
      <c r="BN4" s="1" t="e" cm="1">
        <f t="array" aca="1" ref="BN4" ca="1">INDIRECT("'" &amp; YEAR(TODAY()) &amp; "'!" &amp; CELL("address", EG4))</f>
        <v>#REF!</v>
      </c>
      <c r="BO4" s="1" t="e" cm="1">
        <f t="array" aca="1" ref="BO4" ca="1">INDIRECT("'" &amp; YEAR(TODAY()) &amp; "'!" &amp; CELL("address", EH4))</f>
        <v>#REF!</v>
      </c>
      <c r="BP4" s="1" t="e" cm="1">
        <f t="array" aca="1" ref="BP4" ca="1">INDIRECT("'" &amp; YEAR(TODAY()) &amp; "'!" &amp; CELL("address", EI4))</f>
        <v>#REF!</v>
      </c>
      <c r="BQ4" s="1" t="e" cm="1">
        <f t="array" aca="1" ref="BQ4" ca="1">INDIRECT("'" &amp; YEAR(TODAY()) &amp; "'!" &amp; CELL("address", EJ4))</f>
        <v>#REF!</v>
      </c>
      <c r="BR4" s="1" t="e" cm="1">
        <f t="array" aca="1" ref="BR4" ca="1">INDIRECT("'" &amp; YEAR(TODAY()) &amp; "'!" &amp; CELL("address", EK4))</f>
        <v>#REF!</v>
      </c>
      <c r="BS4" s="1" t="e" cm="1">
        <f t="array" aca="1" ref="BS4" ca="1">INDIRECT("'" &amp; YEAR(TODAY()) &amp; "'!" &amp; CELL("address", EL4))</f>
        <v>#REF!</v>
      </c>
      <c r="BT4" s="1" t="e" cm="1">
        <f t="array" aca="1" ref="BT4" ca="1">INDIRECT("'" &amp; YEAR(TODAY()) &amp; "'!" &amp; CELL("address", EM4))</f>
        <v>#REF!</v>
      </c>
      <c r="BU4" s="1" t="e" cm="1">
        <f t="array" aca="1" ref="BU4" ca="1">INDIRECT("'" &amp; YEAR(TODAY()) &amp; "'!" &amp; CELL("address", EN4))</f>
        <v>#REF!</v>
      </c>
      <c r="BV4" s="1" t="e" cm="1">
        <f t="array" aca="1" ref="BV4" ca="1">INDIRECT("'" &amp; YEAR(TODAY()) &amp; "'!" &amp; CELL("address", EO4))</f>
        <v>#REF!</v>
      </c>
      <c r="BW4" s="1" t="e" cm="1">
        <f t="array" aca="1" ref="BW4" ca="1">INDIRECT("'" &amp; YEAR(TODAY()) &amp; "'!" &amp; CELL("address", EP4))</f>
        <v>#REF!</v>
      </c>
      <c r="BX4" s="1" t="e" cm="1">
        <f t="array" aca="1" ref="BX4" ca="1">INDIRECT("'" &amp; YEAR(TODAY()) &amp; "'!" &amp; CELL("address", EQ4))</f>
        <v>#REF!</v>
      </c>
      <c r="BY4" s="1" t="e" cm="1">
        <f t="array" aca="1" ref="BY4" ca="1">INDIRECT("'" &amp; YEAR(TODAY()) &amp; "'!" &amp; CELL("address", ER4))</f>
        <v>#REF!</v>
      </c>
      <c r="BZ4" s="1" t="e" cm="1">
        <f t="array" aca="1" ref="BZ4" ca="1">INDIRECT("'" &amp; YEAR(TODAY()) &amp; "'!" &amp; CELL("address", ES4))</f>
        <v>#REF!</v>
      </c>
      <c r="CA4" s="1" t="e" cm="1">
        <f t="array" aca="1" ref="CA4" ca="1">INDIRECT("'" &amp; YEAR(TODAY()) &amp; "'!" &amp; CELL("address", ET4))</f>
        <v>#REF!</v>
      </c>
      <c r="CB4" s="1" t="e" cm="1">
        <f t="array" aca="1" ref="CB4" ca="1">INDIRECT("'" &amp; YEAR(TODAY()) &amp; "'!" &amp; CELL("address", EU4))</f>
        <v>#REF!</v>
      </c>
      <c r="CC4" s="1" t="e" cm="1">
        <f t="array" aca="1" ref="CC4" ca="1">INDIRECT("'" &amp; YEAR(TODAY()) &amp; "'!" &amp; CELL("address", EV4))</f>
        <v>#REF!</v>
      </c>
      <c r="CD4" s="1" t="e" cm="1">
        <f t="array" aca="1" ref="CD4" ca="1">INDIRECT("'" &amp; YEAR(TODAY()) &amp; "'!" &amp; CELL("address", EW4))</f>
        <v>#REF!</v>
      </c>
      <c r="CE4" s="1" t="e" cm="1">
        <f t="array" aca="1" ref="CE4" ca="1">INDIRECT("'" &amp; YEAR(TODAY()) &amp; "'!" &amp; CELL("address", EX4))</f>
        <v>#REF!</v>
      </c>
      <c r="CF4" s="1" t="e" cm="1">
        <f t="array" aca="1" ref="CF4" ca="1">INDIRECT("'" &amp; YEAR(TODAY()) &amp; "'!" &amp; CELL("address", EY4))</f>
        <v>#REF!</v>
      </c>
      <c r="CG4" s="1" t="e" cm="1">
        <f t="array" aca="1" ref="CG4" ca="1">INDIRECT("'" &amp; YEAR(TODAY()) &amp; "'!" &amp; CELL("address", EZ4))</f>
        <v>#REF!</v>
      </c>
      <c r="CH4" s="1" t="e" cm="1">
        <f t="array" aca="1" ref="CH4" ca="1">INDIRECT("'" &amp; YEAR(TODAY()) &amp; "'!" &amp; CELL("address", FA4))</f>
        <v>#REF!</v>
      </c>
      <c r="CI4" s="1" t="e" cm="1">
        <f t="array" aca="1" ref="CI4" ca="1">INDIRECT("'" &amp; YEAR(TODAY()) &amp; "'!" &amp; CELL("address", FB4))</f>
        <v>#REF!</v>
      </c>
      <c r="CJ4" s="1" t="e" cm="1">
        <f t="array" aca="1" ref="CJ4" ca="1">INDIRECT("'" &amp; YEAR(TODAY()) &amp; "'!" &amp; CELL("address", FC4))</f>
        <v>#REF!</v>
      </c>
      <c r="CK4" s="1" t="e" cm="1">
        <f t="array" aca="1" ref="CK4" ca="1">INDIRECT("'" &amp; YEAR(TODAY()) &amp; "'!" &amp; CELL("address", FD4))</f>
        <v>#REF!</v>
      </c>
      <c r="CL4" s="1" t="e" cm="1">
        <f t="array" aca="1" ref="CL4" ca="1">INDIRECT("'" &amp; YEAR(TODAY()) &amp; "'!" &amp; CELL("address", FE4))</f>
        <v>#REF!</v>
      </c>
      <c r="CM4" s="1" t="e" cm="1">
        <f t="array" aca="1" ref="CM4" ca="1">INDIRECT("'" &amp; YEAR(TODAY()) &amp; "'!" &amp; CELL("address", FF4))</f>
        <v>#REF!</v>
      </c>
      <c r="CN4" s="1" t="e" cm="1">
        <f t="array" aca="1" ref="CN4" ca="1">INDIRECT("'" &amp; YEAR(TODAY()) &amp; "'!" &amp; CELL("address", FG4))</f>
        <v>#REF!</v>
      </c>
      <c r="CO4" s="1" t="e" cm="1">
        <f t="array" aca="1" ref="CO4" ca="1">INDIRECT("'" &amp; YEAR(TODAY()) &amp; "'!" &amp; CELL("address", FH4))</f>
        <v>#REF!</v>
      </c>
      <c r="CP4" s="1" t="e" cm="1">
        <f t="array" aca="1" ref="CP4" ca="1">INDIRECT("'" &amp; YEAR(TODAY()) &amp; "'!" &amp; CELL("address", FI4))</f>
        <v>#REF!</v>
      </c>
      <c r="CQ4" s="1" t="e" cm="1">
        <f t="array" aca="1" ref="CQ4" ca="1">INDIRECT("'" &amp; YEAR(TODAY()) &amp; "'!" &amp; CELL("address", FJ4))</f>
        <v>#REF!</v>
      </c>
      <c r="CR4" s="1" t="e" cm="1">
        <f t="array" aca="1" ref="CR4" ca="1">INDIRECT("'" &amp; YEAR(TODAY()) &amp; "'!" &amp; CELL("address", FK4))</f>
        <v>#REF!</v>
      </c>
      <c r="CS4" s="1" t="e" cm="1">
        <f t="array" aca="1" ref="CS4" ca="1">INDIRECT("'" &amp; YEAR(TODAY()) &amp; "'!" &amp; CELL("address", FL4))</f>
        <v>#REF!</v>
      </c>
      <c r="CT4" s="1" t="e" cm="1">
        <f t="array" aca="1" ref="CT4" ca="1">INDIRECT("'" &amp; YEAR(TODAY()) &amp; "'!" &amp; CELL("address", FM4))</f>
        <v>#REF!</v>
      </c>
      <c r="CU4" s="1" t="e" cm="1">
        <f t="array" aca="1" ref="CU4" ca="1">INDIRECT("'" &amp; YEAR(TODAY()) &amp; "'!" &amp; CELL("address", FN4))</f>
        <v>#REF!</v>
      </c>
      <c r="CV4" s="1" t="e" cm="1">
        <f t="array" aca="1" ref="CV4" ca="1">INDIRECT("'" &amp; YEAR(TODAY()) &amp; "'!" &amp; CELL("address", FO4))</f>
        <v>#REF!</v>
      </c>
      <c r="CW4" s="1" t="e" cm="1">
        <f t="array" aca="1" ref="CW4" ca="1">INDIRECT("'" &amp; YEAR(TODAY()) &amp; "'!" &amp; CELL("address", FP4))</f>
        <v>#REF!</v>
      </c>
      <c r="CX4" s="1" t="e" cm="1">
        <f t="array" aca="1" ref="CX4" ca="1">INDIRECT("'" &amp; YEAR(TODAY()) &amp; "'!" &amp; CELL("address", FQ4))</f>
        <v>#REF!</v>
      </c>
    </row>
    <row r="5" spans="1:103" x14ac:dyDescent="0.25">
      <c r="A5" s="1" t="e" cm="1">
        <f t="array" aca="1" ref="A5" ca="1">INDIRECT("'" &amp; YEAR(TODAY()) &amp; "'!" &amp; CELL("address", A5))</f>
        <v>#REF!</v>
      </c>
      <c r="B5" s="1" t="e" cm="1">
        <f t="array" aca="1" ref="B5" ca="1">INDIRECT("'" &amp; YEAR(TODAY()) &amp; "'!" &amp; CELL("address", BU5))</f>
        <v>#REF!</v>
      </c>
      <c r="C5" s="1" t="e" cm="1">
        <f t="array" aca="1" ref="C5" ca="1">INDIRECT("'" &amp; YEAR(TODAY()) &amp; "'!" &amp; CELL("address", BV5))</f>
        <v>#REF!</v>
      </c>
      <c r="D5" s="1" t="e" cm="1">
        <f t="array" aca="1" ref="D5" ca="1">INDIRECT("'" &amp; YEAR(TODAY()) &amp; "'!" &amp; CELL("address", BW5))</f>
        <v>#REF!</v>
      </c>
      <c r="E5" s="1" t="e" cm="1">
        <f t="array" aca="1" ref="E5" ca="1">INDIRECT("'" &amp; YEAR(TODAY()) &amp; "'!" &amp; CELL("address", BX5))</f>
        <v>#REF!</v>
      </c>
      <c r="F5" s="1" t="e" cm="1">
        <f t="array" aca="1" ref="F5" ca="1">INDIRECT("'" &amp; YEAR(TODAY()) &amp; "'!" &amp; CELL("address", BY5))</f>
        <v>#REF!</v>
      </c>
      <c r="G5" s="1" t="e" cm="1">
        <f t="array" aca="1" ref="G5" ca="1">INDIRECT("'" &amp; YEAR(TODAY()) &amp; "'!" &amp; CELL("address", BZ5))</f>
        <v>#REF!</v>
      </c>
      <c r="H5" s="1" t="e" cm="1">
        <f t="array" aca="1" ref="H5" ca="1">INDIRECT("'" &amp; YEAR(TODAY()) &amp; "'!" &amp; CELL("address", CA5))</f>
        <v>#REF!</v>
      </c>
      <c r="I5" s="1" t="e" cm="1">
        <f t="array" aca="1" ref="I5" ca="1">INDIRECT("'" &amp; YEAR(TODAY()) &amp; "'!" &amp; CELL("address", CB5))</f>
        <v>#REF!</v>
      </c>
      <c r="J5" s="1" t="e" cm="1">
        <f t="array" aca="1" ref="J5" ca="1">INDIRECT("'" &amp; YEAR(TODAY()) &amp; "'!" &amp; CELL("address", CC5))</f>
        <v>#REF!</v>
      </c>
      <c r="K5" s="1" t="e" cm="1">
        <f t="array" aca="1" ref="K5" ca="1">INDIRECT("'" &amp; YEAR(TODAY()) &amp; "'!" &amp; CELL("address", CD5))</f>
        <v>#REF!</v>
      </c>
      <c r="L5" s="1" t="e" cm="1">
        <f t="array" aca="1" ref="L5" ca="1">INDIRECT("'" &amp; YEAR(TODAY()) &amp; "'!" &amp; CELL("address", CE5))</f>
        <v>#REF!</v>
      </c>
      <c r="M5" s="1" t="e" cm="1">
        <f t="array" aca="1" ref="M5" ca="1">INDIRECT("'" &amp; YEAR(TODAY()) &amp; "'!" &amp; CELL("address", CF5))</f>
        <v>#REF!</v>
      </c>
      <c r="N5" s="1" t="e" cm="1">
        <f t="array" aca="1" ref="N5" ca="1">INDIRECT("'" &amp; YEAR(TODAY()) &amp; "'!" &amp; CELL("address", CG5))</f>
        <v>#REF!</v>
      </c>
      <c r="O5" s="1" t="e" cm="1">
        <f t="array" aca="1" ref="O5" ca="1">INDIRECT("'" &amp; YEAR(TODAY()) &amp; "'!" &amp; CELL("address", CH5))</f>
        <v>#REF!</v>
      </c>
      <c r="P5" s="1" t="e" cm="1">
        <f t="array" aca="1" ref="P5" ca="1">INDIRECT("'" &amp; YEAR(TODAY()) &amp; "'!" &amp; CELL("address", CI5))</f>
        <v>#REF!</v>
      </c>
      <c r="Q5" s="1" t="e" cm="1">
        <f t="array" aca="1" ref="Q5" ca="1">INDIRECT("'" &amp; YEAR(TODAY()) &amp; "'!" &amp; CELL("address", CJ5))</f>
        <v>#REF!</v>
      </c>
      <c r="R5" s="1" t="e" cm="1">
        <f t="array" aca="1" ref="R5" ca="1">INDIRECT("'" &amp; YEAR(TODAY()) &amp; "'!" &amp; CELL("address", CK5))</f>
        <v>#REF!</v>
      </c>
      <c r="S5" s="1" t="e" cm="1">
        <f t="array" aca="1" ref="S5" ca="1">INDIRECT("'" &amp; YEAR(TODAY()) &amp; "'!" &amp; CELL("address", CL5))</f>
        <v>#REF!</v>
      </c>
      <c r="T5" s="1" t="e" cm="1">
        <f t="array" aca="1" ref="T5" ca="1">INDIRECT("'" &amp; YEAR(TODAY()) &amp; "'!" &amp; CELL("address", CM5))</f>
        <v>#REF!</v>
      </c>
      <c r="U5" s="1" t="e" cm="1">
        <f t="array" aca="1" ref="U5" ca="1">INDIRECT("'" &amp; YEAR(TODAY()) &amp; "'!" &amp; CELL("address", CN5))</f>
        <v>#REF!</v>
      </c>
      <c r="V5" s="1" t="e" cm="1">
        <f t="array" aca="1" ref="V5" ca="1">INDIRECT("'" &amp; YEAR(TODAY()) &amp; "'!" &amp; CELL("address", CO5))</f>
        <v>#REF!</v>
      </c>
      <c r="W5" s="1" t="e" cm="1">
        <f t="array" aca="1" ref="W5" ca="1">INDIRECT("'" &amp; YEAR(TODAY()) &amp; "'!" &amp; CELL("address", CP5))</f>
        <v>#REF!</v>
      </c>
      <c r="X5" s="1" t="e" cm="1">
        <f t="array" aca="1" ref="X5" ca="1">INDIRECT("'" &amp; YEAR(TODAY()) &amp; "'!" &amp; CELL("address", CQ5))</f>
        <v>#REF!</v>
      </c>
      <c r="Y5" s="1" t="e" cm="1">
        <f t="array" aca="1" ref="Y5" ca="1">INDIRECT("'" &amp; YEAR(TODAY()) &amp; "'!" &amp; CELL("address", CR5))</f>
        <v>#REF!</v>
      </c>
      <c r="Z5" s="1" t="e" cm="1">
        <f t="array" aca="1" ref="Z5" ca="1">INDIRECT("'" &amp; YEAR(TODAY()) &amp; "'!" &amp; CELL("address", CS5))</f>
        <v>#REF!</v>
      </c>
      <c r="AA5" s="1" t="e" cm="1">
        <f t="array" aca="1" ref="AA5" ca="1">INDIRECT("'" &amp; YEAR(TODAY()) &amp; "'!" &amp; CELL("address", CT5))</f>
        <v>#REF!</v>
      </c>
      <c r="AB5" s="1" t="e" cm="1">
        <f t="array" aca="1" ref="AB5" ca="1">INDIRECT("'" &amp; YEAR(TODAY()) &amp; "'!" &amp; CELL("address", CU5))</f>
        <v>#REF!</v>
      </c>
      <c r="AC5" s="1" t="e" cm="1">
        <f t="array" aca="1" ref="AC5" ca="1">INDIRECT("'" &amp; YEAR(TODAY()) &amp; "'!" &amp; CELL("address", CV5))</f>
        <v>#REF!</v>
      </c>
      <c r="AD5" s="1" t="e" cm="1">
        <f t="array" aca="1" ref="AD5" ca="1">INDIRECT("'" &amp; YEAR(TODAY()) &amp; "'!" &amp; CELL("address", CW5))</f>
        <v>#REF!</v>
      </c>
      <c r="AE5" s="1" t="e" cm="1">
        <f t="array" aca="1" ref="AE5" ca="1">INDIRECT("'" &amp; YEAR(TODAY()) &amp; "'!" &amp; CELL("address", CX5))</f>
        <v>#REF!</v>
      </c>
      <c r="AF5" s="1" t="e" cm="1">
        <f t="array" aca="1" ref="AF5" ca="1">INDIRECT("'" &amp; YEAR(TODAY()) &amp; "'!" &amp; CELL("address", CY5))</f>
        <v>#REF!</v>
      </c>
      <c r="AG5" s="1" t="e" cm="1">
        <f t="array" aca="1" ref="AG5" ca="1">INDIRECT("'" &amp; YEAR(TODAY()) &amp; "'!" &amp; CELL("address", CZ5))</f>
        <v>#REF!</v>
      </c>
      <c r="AH5" s="1" t="e" cm="1">
        <f t="array" aca="1" ref="AH5" ca="1">INDIRECT("'" &amp; YEAR(TODAY()) &amp; "'!" &amp; CELL("address", DA5))</f>
        <v>#REF!</v>
      </c>
      <c r="AI5" s="1" t="e" cm="1">
        <f t="array" aca="1" ref="AI5" ca="1">INDIRECT("'" &amp; YEAR(TODAY()) &amp; "'!" &amp; CELL("address", DB5))</f>
        <v>#REF!</v>
      </c>
      <c r="AJ5" s="1" t="e" cm="1">
        <f t="array" aca="1" ref="AJ5" ca="1">INDIRECT("'" &amp; YEAR(TODAY()) &amp; "'!" &amp; CELL("address", DC5))</f>
        <v>#REF!</v>
      </c>
      <c r="AK5" s="1" t="e" cm="1">
        <f t="array" aca="1" ref="AK5" ca="1">INDIRECT("'" &amp; YEAR(TODAY()) &amp; "'!" &amp; CELL("address", DD5))</f>
        <v>#REF!</v>
      </c>
      <c r="AL5" s="1" t="e" cm="1">
        <f t="array" aca="1" ref="AL5" ca="1">INDIRECT("'" &amp; YEAR(TODAY()) &amp; "'!" &amp; CELL("address", DE5))</f>
        <v>#REF!</v>
      </c>
      <c r="AM5" s="1" t="e" cm="1">
        <f t="array" aca="1" ref="AM5" ca="1">INDIRECT("'" &amp; YEAR(TODAY()) &amp; "'!" &amp; CELL("address", DF5))</f>
        <v>#REF!</v>
      </c>
      <c r="AN5" s="1" t="e" cm="1">
        <f t="array" aca="1" ref="AN5" ca="1">INDIRECT("'" &amp; YEAR(TODAY()) &amp; "'!" &amp; CELL("address", DG5))</f>
        <v>#REF!</v>
      </c>
      <c r="AO5" s="1" t="e" cm="1">
        <f t="array" aca="1" ref="AO5" ca="1">INDIRECT("'" &amp; YEAR(TODAY()) &amp; "'!" &amp; CELL("address", DH5))</f>
        <v>#REF!</v>
      </c>
      <c r="AP5" s="1" t="e" cm="1">
        <f t="array" aca="1" ref="AP5" ca="1">INDIRECT("'" &amp; YEAR(TODAY()) &amp; "'!" &amp; CELL("address", DI5))</f>
        <v>#REF!</v>
      </c>
      <c r="AQ5" s="1" t="e" cm="1">
        <f t="array" aca="1" ref="AQ5" ca="1">INDIRECT("'" &amp; YEAR(TODAY()) &amp; "'!" &amp; CELL("address", DJ5))</f>
        <v>#REF!</v>
      </c>
      <c r="AR5" s="1" t="e" cm="1">
        <f t="array" aca="1" ref="AR5" ca="1">INDIRECT("'" &amp; YEAR(TODAY()) &amp; "'!" &amp; CELL("address", DK5))</f>
        <v>#REF!</v>
      </c>
      <c r="AS5" s="1" t="e" cm="1">
        <f t="array" aca="1" ref="AS5" ca="1">INDIRECT("'" &amp; YEAR(TODAY()) &amp; "'!" &amp; CELL("address", DL5))</f>
        <v>#REF!</v>
      </c>
      <c r="AT5" s="1" t="e" cm="1">
        <f t="array" aca="1" ref="AT5" ca="1">INDIRECT("'" &amp; YEAR(TODAY()) &amp; "'!" &amp; CELL("address", DM5))</f>
        <v>#REF!</v>
      </c>
      <c r="AU5" s="1" t="e" cm="1">
        <f t="array" aca="1" ref="AU5" ca="1">INDIRECT("'" &amp; YEAR(TODAY()) &amp; "'!" &amp; CELL("address", DN5))</f>
        <v>#REF!</v>
      </c>
      <c r="AV5" s="1" t="e" cm="1">
        <f t="array" aca="1" ref="AV5" ca="1">INDIRECT("'" &amp; YEAR(TODAY()) &amp; "'!" &amp; CELL("address", DO5))</f>
        <v>#REF!</v>
      </c>
      <c r="AW5" s="1" t="e" cm="1">
        <f t="array" aca="1" ref="AW5" ca="1">INDIRECT("'" &amp; YEAR(TODAY()) &amp; "'!" &amp; CELL("address", DP5))</f>
        <v>#REF!</v>
      </c>
      <c r="AX5" s="1" t="e" cm="1">
        <f t="array" aca="1" ref="AX5" ca="1">INDIRECT("'" &amp; YEAR(TODAY()) &amp; "'!" &amp; CELL("address", DQ5))</f>
        <v>#REF!</v>
      </c>
      <c r="AY5" s="1" t="e" cm="1">
        <f t="array" aca="1" ref="AY5" ca="1">INDIRECT("'" &amp; YEAR(TODAY()) &amp; "'!" &amp; CELL("address", DR5))</f>
        <v>#REF!</v>
      </c>
      <c r="AZ5" s="1" t="e" cm="1">
        <f t="array" aca="1" ref="AZ5" ca="1">INDIRECT("'" &amp; YEAR(TODAY()) &amp; "'!" &amp; CELL("address", DS5))</f>
        <v>#REF!</v>
      </c>
      <c r="BA5" s="1" t="e" cm="1">
        <f t="array" aca="1" ref="BA5" ca="1">INDIRECT("'" &amp; YEAR(TODAY()) &amp; "'!" &amp; CELL("address", DT5))</f>
        <v>#REF!</v>
      </c>
      <c r="BB5" s="1" t="e" cm="1">
        <f t="array" aca="1" ref="BB5" ca="1">INDIRECT("'" &amp; YEAR(TODAY()) &amp; "'!" &amp; CELL("address", DU5))</f>
        <v>#REF!</v>
      </c>
      <c r="BC5" s="1" t="e" cm="1">
        <f t="array" aca="1" ref="BC5" ca="1">INDIRECT("'" &amp; YEAR(TODAY()) &amp; "'!" &amp; CELL("address", DV5))</f>
        <v>#REF!</v>
      </c>
      <c r="BD5" s="1" t="e" cm="1">
        <f t="array" aca="1" ref="BD5" ca="1">INDIRECT("'" &amp; YEAR(TODAY()) &amp; "'!" &amp; CELL("address", DW5))</f>
        <v>#REF!</v>
      </c>
      <c r="BE5" s="1" t="e" cm="1">
        <f t="array" aca="1" ref="BE5" ca="1">INDIRECT("'" &amp; YEAR(TODAY()) &amp; "'!" &amp; CELL("address", DX5))</f>
        <v>#REF!</v>
      </c>
      <c r="BF5" s="1" t="e" cm="1">
        <f t="array" aca="1" ref="BF5" ca="1">INDIRECT("'" &amp; YEAR(TODAY()) &amp; "'!" &amp; CELL("address", DY5))</f>
        <v>#REF!</v>
      </c>
      <c r="BG5" s="1" t="e" cm="1">
        <f t="array" aca="1" ref="BG5" ca="1">INDIRECT("'" &amp; YEAR(TODAY()) &amp; "'!" &amp; CELL("address", DZ5))</f>
        <v>#REF!</v>
      </c>
      <c r="BH5" s="1" t="e" cm="1">
        <f t="array" aca="1" ref="BH5" ca="1">INDIRECT("'" &amp; YEAR(TODAY()) &amp; "'!" &amp; CELL("address", EA5))</f>
        <v>#REF!</v>
      </c>
      <c r="BI5" s="1" t="e" cm="1">
        <f t="array" aca="1" ref="BI5" ca="1">INDIRECT("'" &amp; YEAR(TODAY()) &amp; "'!" &amp; CELL("address", EB5))</f>
        <v>#REF!</v>
      </c>
      <c r="BJ5" s="1" t="e" cm="1">
        <f t="array" aca="1" ref="BJ5" ca="1">INDIRECT("'" &amp; YEAR(TODAY()) &amp; "'!" &amp; CELL("address", EC5))</f>
        <v>#REF!</v>
      </c>
      <c r="BK5" s="1" t="e" cm="1">
        <f t="array" aca="1" ref="BK5" ca="1">INDIRECT("'" &amp; YEAR(TODAY()) &amp; "'!" &amp; CELL("address", ED5))</f>
        <v>#REF!</v>
      </c>
      <c r="BL5" s="1" t="e" cm="1">
        <f t="array" aca="1" ref="BL5" ca="1">INDIRECT("'" &amp; YEAR(TODAY()) &amp; "'!" &amp; CELL("address", EE5))</f>
        <v>#REF!</v>
      </c>
      <c r="BM5" s="1" t="e" cm="1">
        <f t="array" aca="1" ref="BM5" ca="1">INDIRECT("'" &amp; YEAR(TODAY()) &amp; "'!" &amp; CELL("address", EF5))</f>
        <v>#REF!</v>
      </c>
      <c r="BN5" s="1" t="e" cm="1">
        <f t="array" aca="1" ref="BN5" ca="1">INDIRECT("'" &amp; YEAR(TODAY()) &amp; "'!" &amp; CELL("address", EG5))</f>
        <v>#REF!</v>
      </c>
      <c r="BO5" s="1" t="e" cm="1">
        <f t="array" aca="1" ref="BO5" ca="1">INDIRECT("'" &amp; YEAR(TODAY()) &amp; "'!" &amp; CELL("address", EH5))</f>
        <v>#REF!</v>
      </c>
      <c r="BP5" s="1" t="e" cm="1">
        <f t="array" aca="1" ref="BP5" ca="1">INDIRECT("'" &amp; YEAR(TODAY()) &amp; "'!" &amp; CELL("address", EI5))</f>
        <v>#REF!</v>
      </c>
      <c r="BQ5" s="1" t="e" cm="1">
        <f t="array" aca="1" ref="BQ5" ca="1">INDIRECT("'" &amp; YEAR(TODAY()) &amp; "'!" &amp; CELL("address", EJ5))</f>
        <v>#REF!</v>
      </c>
      <c r="BR5" s="1" t="e" cm="1">
        <f t="array" aca="1" ref="BR5" ca="1">INDIRECT("'" &amp; YEAR(TODAY()) &amp; "'!" &amp; CELL("address", EK5))</f>
        <v>#REF!</v>
      </c>
      <c r="BS5" s="1" t="e" cm="1">
        <f t="array" aca="1" ref="BS5" ca="1">INDIRECT("'" &amp; YEAR(TODAY()) &amp; "'!" &amp; CELL("address", EL5))</f>
        <v>#REF!</v>
      </c>
      <c r="BT5" s="1" t="e" cm="1">
        <f t="array" aca="1" ref="BT5" ca="1">INDIRECT("'" &amp; YEAR(TODAY()) &amp; "'!" &amp; CELL("address", EM5))</f>
        <v>#REF!</v>
      </c>
      <c r="BU5" s="1" t="e" cm="1">
        <f t="array" aca="1" ref="BU5" ca="1">INDIRECT("'" &amp; YEAR(TODAY()) &amp; "'!" &amp; CELL("address", EN5))</f>
        <v>#REF!</v>
      </c>
      <c r="BV5" s="1" t="e" cm="1">
        <f t="array" aca="1" ref="BV5" ca="1">INDIRECT("'" &amp; YEAR(TODAY()) &amp; "'!" &amp; CELL("address", EO5))</f>
        <v>#REF!</v>
      </c>
      <c r="BW5" s="1" t="e" cm="1">
        <f t="array" aca="1" ref="BW5" ca="1">INDIRECT("'" &amp; YEAR(TODAY()) &amp; "'!" &amp; CELL("address", EP5))</f>
        <v>#REF!</v>
      </c>
      <c r="BX5" s="1" t="e" cm="1">
        <f t="array" aca="1" ref="BX5" ca="1">INDIRECT("'" &amp; YEAR(TODAY()) &amp; "'!" &amp; CELL("address", EQ5))</f>
        <v>#REF!</v>
      </c>
      <c r="BY5" s="1" t="e" cm="1">
        <f t="array" aca="1" ref="BY5" ca="1">INDIRECT("'" &amp; YEAR(TODAY()) &amp; "'!" &amp; CELL("address", ER5))</f>
        <v>#REF!</v>
      </c>
      <c r="BZ5" s="1" t="e" cm="1">
        <f t="array" aca="1" ref="BZ5" ca="1">INDIRECT("'" &amp; YEAR(TODAY()) &amp; "'!" &amp; CELL("address", ES5))</f>
        <v>#REF!</v>
      </c>
      <c r="CA5" s="1" t="e" cm="1">
        <f t="array" aca="1" ref="CA5" ca="1">INDIRECT("'" &amp; YEAR(TODAY()) &amp; "'!" &amp; CELL("address", ET5))</f>
        <v>#REF!</v>
      </c>
      <c r="CB5" s="1" t="e" cm="1">
        <f t="array" aca="1" ref="CB5" ca="1">INDIRECT("'" &amp; YEAR(TODAY()) &amp; "'!" &amp; CELL("address", EU5))</f>
        <v>#REF!</v>
      </c>
      <c r="CC5" s="1" t="e" cm="1">
        <f t="array" aca="1" ref="CC5" ca="1">INDIRECT("'" &amp; YEAR(TODAY()) &amp; "'!" &amp; CELL("address", EV5))</f>
        <v>#REF!</v>
      </c>
      <c r="CD5" s="1" t="e" cm="1">
        <f t="array" aca="1" ref="CD5" ca="1">INDIRECT("'" &amp; YEAR(TODAY()) &amp; "'!" &amp; CELL("address", EW5))</f>
        <v>#REF!</v>
      </c>
      <c r="CE5" s="1" t="e" cm="1">
        <f t="array" aca="1" ref="CE5" ca="1">INDIRECT("'" &amp; YEAR(TODAY()) &amp; "'!" &amp; CELL("address", EX5))</f>
        <v>#REF!</v>
      </c>
      <c r="CF5" s="1" t="e" cm="1">
        <f t="array" aca="1" ref="CF5" ca="1">INDIRECT("'" &amp; YEAR(TODAY()) &amp; "'!" &amp; CELL("address", EY5))</f>
        <v>#REF!</v>
      </c>
      <c r="CG5" s="1" t="e" cm="1">
        <f t="array" aca="1" ref="CG5" ca="1">INDIRECT("'" &amp; YEAR(TODAY()) &amp; "'!" &amp; CELL("address", EZ5))</f>
        <v>#REF!</v>
      </c>
      <c r="CH5" s="1" t="e" cm="1">
        <f t="array" aca="1" ref="CH5" ca="1">INDIRECT("'" &amp; YEAR(TODAY()) &amp; "'!" &amp; CELL("address", FA5))</f>
        <v>#REF!</v>
      </c>
      <c r="CI5" s="1" t="e" cm="1">
        <f t="array" aca="1" ref="CI5" ca="1">INDIRECT("'" &amp; YEAR(TODAY()) &amp; "'!" &amp; CELL("address", FB5))</f>
        <v>#REF!</v>
      </c>
      <c r="CJ5" s="1" t="e" cm="1">
        <f t="array" aca="1" ref="CJ5" ca="1">INDIRECT("'" &amp; YEAR(TODAY()) &amp; "'!" &amp; CELL("address", FC5))</f>
        <v>#REF!</v>
      </c>
      <c r="CK5" s="1" t="e" cm="1">
        <f t="array" aca="1" ref="CK5" ca="1">INDIRECT("'" &amp; YEAR(TODAY()) &amp; "'!" &amp; CELL("address", FD5))</f>
        <v>#REF!</v>
      </c>
      <c r="CL5" s="1" t="e" cm="1">
        <f t="array" aca="1" ref="CL5" ca="1">INDIRECT("'" &amp; YEAR(TODAY()) &amp; "'!" &amp; CELL("address", FE5))</f>
        <v>#REF!</v>
      </c>
      <c r="CM5" s="1" t="e" cm="1">
        <f t="array" aca="1" ref="CM5" ca="1">INDIRECT("'" &amp; YEAR(TODAY()) &amp; "'!" &amp; CELL("address", FF5))</f>
        <v>#REF!</v>
      </c>
      <c r="CN5" s="1" t="e" cm="1">
        <f t="array" aca="1" ref="CN5" ca="1">INDIRECT("'" &amp; YEAR(TODAY()) &amp; "'!" &amp; CELL("address", FG5))</f>
        <v>#REF!</v>
      </c>
      <c r="CO5" s="1" t="e" cm="1">
        <f t="array" aca="1" ref="CO5" ca="1">INDIRECT("'" &amp; YEAR(TODAY()) &amp; "'!" &amp; CELL("address", FH5))</f>
        <v>#REF!</v>
      </c>
      <c r="CP5" s="1" t="e" cm="1">
        <f t="array" aca="1" ref="CP5" ca="1">INDIRECT("'" &amp; YEAR(TODAY()) &amp; "'!" &amp; CELL("address", FI5))</f>
        <v>#REF!</v>
      </c>
      <c r="CQ5" s="1" t="e" cm="1">
        <f t="array" aca="1" ref="CQ5" ca="1">INDIRECT("'" &amp; YEAR(TODAY()) &amp; "'!" &amp; CELL("address", FJ5))</f>
        <v>#REF!</v>
      </c>
      <c r="CR5" s="1" t="e" cm="1">
        <f t="array" aca="1" ref="CR5" ca="1">INDIRECT("'" &amp; YEAR(TODAY()) &amp; "'!" &amp; CELL("address", FK5))</f>
        <v>#REF!</v>
      </c>
      <c r="CS5" s="1" t="e" cm="1">
        <f t="array" aca="1" ref="CS5" ca="1">INDIRECT("'" &amp; YEAR(TODAY()) &amp; "'!" &amp; CELL("address", FL5))</f>
        <v>#REF!</v>
      </c>
      <c r="CT5" s="1" t="e" cm="1">
        <f t="array" aca="1" ref="CT5" ca="1">INDIRECT("'" &amp; YEAR(TODAY()) &amp; "'!" &amp; CELL("address", FM5))</f>
        <v>#REF!</v>
      </c>
      <c r="CU5" s="1" t="e" cm="1">
        <f t="array" aca="1" ref="CU5" ca="1">INDIRECT("'" &amp; YEAR(TODAY()) &amp; "'!" &amp; CELL("address", FN5))</f>
        <v>#REF!</v>
      </c>
      <c r="CV5" s="1" t="e" cm="1">
        <f t="array" aca="1" ref="CV5" ca="1">INDIRECT("'" &amp; YEAR(TODAY()) &amp; "'!" &amp; CELL("address", FO5))</f>
        <v>#REF!</v>
      </c>
      <c r="CW5" s="1" t="e" cm="1">
        <f t="array" aca="1" ref="CW5" ca="1">INDIRECT("'" &amp; YEAR(TODAY()) &amp; "'!" &amp; CELL("address", FP5))</f>
        <v>#REF!</v>
      </c>
      <c r="CX5" s="1" t="e" cm="1">
        <f t="array" aca="1" ref="CX5" ca="1">INDIRECT("'" &amp; YEAR(TODAY()) &amp; "'!" &amp; CELL("address", FQ5))</f>
        <v>#REF!</v>
      </c>
    </row>
    <row r="6" spans="1:103" x14ac:dyDescent="0.25">
      <c r="A6" s="1" t="e" cm="1">
        <f t="array" aca="1" ref="A6" ca="1">INDIRECT("'" &amp; YEAR(TODAY()) &amp; "'!" &amp; CELL("address", A6))</f>
        <v>#REF!</v>
      </c>
      <c r="B6" s="1" t="e" cm="1">
        <f t="array" aca="1" ref="B6" ca="1">INDIRECT("'" &amp; YEAR(TODAY()) &amp; "'!" &amp; CELL("address", BU6))</f>
        <v>#REF!</v>
      </c>
      <c r="C6" s="1" t="e" cm="1">
        <f t="array" aca="1" ref="C6" ca="1">INDIRECT("'" &amp; YEAR(TODAY()) &amp; "'!" &amp; CELL("address", BV6))</f>
        <v>#REF!</v>
      </c>
      <c r="D6" s="1" t="e" cm="1">
        <f t="array" aca="1" ref="D6" ca="1">INDIRECT("'" &amp; YEAR(TODAY()) &amp; "'!" &amp; CELL("address", BW6))</f>
        <v>#REF!</v>
      </c>
      <c r="E6" s="1" t="e" cm="1">
        <f t="array" aca="1" ref="E6" ca="1">INDIRECT("'" &amp; YEAR(TODAY()) &amp; "'!" &amp; CELL("address", BX6))</f>
        <v>#REF!</v>
      </c>
      <c r="F6" s="1" t="e" cm="1">
        <f t="array" aca="1" ref="F6" ca="1">INDIRECT("'" &amp; YEAR(TODAY()) &amp; "'!" &amp; CELL("address", BY6))</f>
        <v>#REF!</v>
      </c>
      <c r="G6" s="1" t="e" cm="1">
        <f t="array" aca="1" ref="G6" ca="1">INDIRECT("'" &amp; YEAR(TODAY()) &amp; "'!" &amp; CELL("address", BZ6))</f>
        <v>#REF!</v>
      </c>
      <c r="H6" s="1" t="e" cm="1">
        <f t="array" aca="1" ref="H6" ca="1">INDIRECT("'" &amp; YEAR(TODAY()) &amp; "'!" &amp; CELL("address", CA6))</f>
        <v>#REF!</v>
      </c>
      <c r="I6" s="1" t="e" cm="1">
        <f t="array" aca="1" ref="I6" ca="1">INDIRECT("'" &amp; YEAR(TODAY()) &amp; "'!" &amp; CELL("address", CB6))</f>
        <v>#REF!</v>
      </c>
      <c r="J6" s="1" t="e" cm="1">
        <f t="array" aca="1" ref="J6" ca="1">INDIRECT("'" &amp; YEAR(TODAY()) &amp; "'!" &amp; CELL("address", CC6))</f>
        <v>#REF!</v>
      </c>
      <c r="K6" s="1" t="e" cm="1">
        <f t="array" aca="1" ref="K6" ca="1">INDIRECT("'" &amp; YEAR(TODAY()) &amp; "'!" &amp; CELL("address", CD6))</f>
        <v>#REF!</v>
      </c>
      <c r="L6" s="1" t="e" cm="1">
        <f t="array" aca="1" ref="L6" ca="1">INDIRECT("'" &amp; YEAR(TODAY()) &amp; "'!" &amp; CELL("address", CE6))</f>
        <v>#REF!</v>
      </c>
      <c r="M6" s="1" t="e" cm="1">
        <f t="array" aca="1" ref="M6" ca="1">INDIRECT("'" &amp; YEAR(TODAY()) &amp; "'!" &amp; CELL("address", CF6))</f>
        <v>#REF!</v>
      </c>
      <c r="N6" s="1" t="e" cm="1">
        <f t="array" aca="1" ref="N6" ca="1">INDIRECT("'" &amp; YEAR(TODAY()) &amp; "'!" &amp; CELL("address", CG6))</f>
        <v>#REF!</v>
      </c>
      <c r="O6" s="1" t="e" cm="1">
        <f t="array" aca="1" ref="O6" ca="1">INDIRECT("'" &amp; YEAR(TODAY()) &amp; "'!" &amp; CELL("address", CH6))</f>
        <v>#REF!</v>
      </c>
      <c r="P6" s="1" t="e" cm="1">
        <f t="array" aca="1" ref="P6" ca="1">INDIRECT("'" &amp; YEAR(TODAY()) &amp; "'!" &amp; CELL("address", CI6))</f>
        <v>#REF!</v>
      </c>
      <c r="Q6" s="1" t="e" cm="1">
        <f t="array" aca="1" ref="Q6" ca="1">INDIRECT("'" &amp; YEAR(TODAY()) &amp; "'!" &amp; CELL("address", CJ6))</f>
        <v>#REF!</v>
      </c>
      <c r="R6" s="1" t="e" cm="1">
        <f t="array" aca="1" ref="R6" ca="1">INDIRECT("'" &amp; YEAR(TODAY()) &amp; "'!" &amp; CELL("address", CK6))</f>
        <v>#REF!</v>
      </c>
      <c r="S6" s="1" t="e" cm="1">
        <f t="array" aca="1" ref="S6" ca="1">INDIRECT("'" &amp; YEAR(TODAY()) &amp; "'!" &amp; CELL("address", CL6))</f>
        <v>#REF!</v>
      </c>
      <c r="T6" s="1" t="e" cm="1">
        <f t="array" aca="1" ref="T6" ca="1">INDIRECT("'" &amp; YEAR(TODAY()) &amp; "'!" &amp; CELL("address", CM6))</f>
        <v>#REF!</v>
      </c>
      <c r="U6" s="1" t="e" cm="1">
        <f t="array" aca="1" ref="U6" ca="1">INDIRECT("'" &amp; YEAR(TODAY()) &amp; "'!" &amp; CELL("address", CN6))</f>
        <v>#REF!</v>
      </c>
      <c r="V6" s="1" t="e" cm="1">
        <f t="array" aca="1" ref="V6" ca="1">INDIRECT("'" &amp; YEAR(TODAY()) &amp; "'!" &amp; CELL("address", CO6))</f>
        <v>#REF!</v>
      </c>
      <c r="W6" s="1" t="e" cm="1">
        <f t="array" aca="1" ref="W6" ca="1">INDIRECT("'" &amp; YEAR(TODAY()) &amp; "'!" &amp; CELL("address", CP6))</f>
        <v>#REF!</v>
      </c>
      <c r="X6" s="1" t="e" cm="1">
        <f t="array" aca="1" ref="X6" ca="1">INDIRECT("'" &amp; YEAR(TODAY()) &amp; "'!" &amp; CELL("address", CQ6))</f>
        <v>#REF!</v>
      </c>
      <c r="Y6" s="1" t="e" cm="1">
        <f t="array" aca="1" ref="Y6" ca="1">INDIRECT("'" &amp; YEAR(TODAY()) &amp; "'!" &amp; CELL("address", CR6))</f>
        <v>#REF!</v>
      </c>
      <c r="Z6" s="1" t="e" cm="1">
        <f t="array" aca="1" ref="Z6" ca="1">INDIRECT("'" &amp; YEAR(TODAY()) &amp; "'!" &amp; CELL("address", CS6))</f>
        <v>#REF!</v>
      </c>
      <c r="AA6" s="1" t="e" cm="1">
        <f t="array" aca="1" ref="AA6" ca="1">INDIRECT("'" &amp; YEAR(TODAY()) &amp; "'!" &amp; CELL("address", CT6))</f>
        <v>#REF!</v>
      </c>
      <c r="AB6" s="1" t="e" cm="1">
        <f t="array" aca="1" ref="AB6" ca="1">INDIRECT("'" &amp; YEAR(TODAY()) &amp; "'!" &amp; CELL("address", CU6))</f>
        <v>#REF!</v>
      </c>
      <c r="AC6" s="1" t="e" cm="1">
        <f t="array" aca="1" ref="AC6" ca="1">INDIRECT("'" &amp; YEAR(TODAY()) &amp; "'!" &amp; CELL("address", CV6))</f>
        <v>#REF!</v>
      </c>
      <c r="AD6" s="1" t="e" cm="1">
        <f t="array" aca="1" ref="AD6" ca="1">INDIRECT("'" &amp; YEAR(TODAY()) &amp; "'!" &amp; CELL("address", CW6))</f>
        <v>#REF!</v>
      </c>
      <c r="AE6" s="1" t="e" cm="1">
        <f t="array" aca="1" ref="AE6" ca="1">INDIRECT("'" &amp; YEAR(TODAY()) &amp; "'!" &amp; CELL("address", CX6))</f>
        <v>#REF!</v>
      </c>
      <c r="AF6" s="1" t="e" cm="1">
        <f t="array" aca="1" ref="AF6" ca="1">INDIRECT("'" &amp; YEAR(TODAY()) &amp; "'!" &amp; CELL("address", CY6))</f>
        <v>#REF!</v>
      </c>
      <c r="AG6" s="1" t="e" cm="1">
        <f t="array" aca="1" ref="AG6" ca="1">INDIRECT("'" &amp; YEAR(TODAY()) &amp; "'!" &amp; CELL("address", CZ6))</f>
        <v>#REF!</v>
      </c>
      <c r="AH6" s="1" t="e" cm="1">
        <f t="array" aca="1" ref="AH6" ca="1">INDIRECT("'" &amp; YEAR(TODAY()) &amp; "'!" &amp; CELL("address", DA6))</f>
        <v>#REF!</v>
      </c>
      <c r="AI6" s="1" t="e" cm="1">
        <f t="array" aca="1" ref="AI6" ca="1">INDIRECT("'" &amp; YEAR(TODAY()) &amp; "'!" &amp; CELL("address", DB6))</f>
        <v>#REF!</v>
      </c>
      <c r="AJ6" s="1" t="e" cm="1">
        <f t="array" aca="1" ref="AJ6" ca="1">INDIRECT("'" &amp; YEAR(TODAY()) &amp; "'!" &amp; CELL("address", DC6))</f>
        <v>#REF!</v>
      </c>
      <c r="AK6" s="1" t="e" cm="1">
        <f t="array" aca="1" ref="AK6" ca="1">INDIRECT("'" &amp; YEAR(TODAY()) &amp; "'!" &amp; CELL("address", DD6))</f>
        <v>#REF!</v>
      </c>
      <c r="AL6" s="1" t="e" cm="1">
        <f t="array" aca="1" ref="AL6" ca="1">INDIRECT("'" &amp; YEAR(TODAY()) &amp; "'!" &amp; CELL("address", DE6))</f>
        <v>#REF!</v>
      </c>
      <c r="AM6" s="1" t="e" cm="1">
        <f t="array" aca="1" ref="AM6" ca="1">INDIRECT("'" &amp; YEAR(TODAY()) &amp; "'!" &amp; CELL("address", DF6))</f>
        <v>#REF!</v>
      </c>
      <c r="AN6" s="1" t="e" cm="1">
        <f t="array" aca="1" ref="AN6" ca="1">INDIRECT("'" &amp; YEAR(TODAY()) &amp; "'!" &amp; CELL("address", DG6))</f>
        <v>#REF!</v>
      </c>
      <c r="AO6" s="1" t="e" cm="1">
        <f t="array" aca="1" ref="AO6" ca="1">INDIRECT("'" &amp; YEAR(TODAY()) &amp; "'!" &amp; CELL("address", DH6))</f>
        <v>#REF!</v>
      </c>
      <c r="AP6" s="1" t="e" cm="1">
        <f t="array" aca="1" ref="AP6" ca="1">INDIRECT("'" &amp; YEAR(TODAY()) &amp; "'!" &amp; CELL("address", DI6))</f>
        <v>#REF!</v>
      </c>
      <c r="AQ6" s="1" t="e" cm="1">
        <f t="array" aca="1" ref="AQ6" ca="1">INDIRECT("'" &amp; YEAR(TODAY()) &amp; "'!" &amp; CELL("address", DJ6))</f>
        <v>#REF!</v>
      </c>
      <c r="AR6" s="1" t="e" cm="1">
        <f t="array" aca="1" ref="AR6" ca="1">INDIRECT("'" &amp; YEAR(TODAY()) &amp; "'!" &amp; CELL("address", DK6))</f>
        <v>#REF!</v>
      </c>
      <c r="AS6" s="1" t="e" cm="1">
        <f t="array" aca="1" ref="AS6" ca="1">INDIRECT("'" &amp; YEAR(TODAY()) &amp; "'!" &amp; CELL("address", DL6))</f>
        <v>#REF!</v>
      </c>
      <c r="AT6" s="1" t="e" cm="1">
        <f t="array" aca="1" ref="AT6" ca="1">INDIRECT("'" &amp; YEAR(TODAY()) &amp; "'!" &amp; CELL("address", DM6))</f>
        <v>#REF!</v>
      </c>
      <c r="AU6" s="1" t="e" cm="1">
        <f t="array" aca="1" ref="AU6" ca="1">INDIRECT("'" &amp; YEAR(TODAY()) &amp; "'!" &amp; CELL("address", DN6))</f>
        <v>#REF!</v>
      </c>
      <c r="AV6" s="1" t="e" cm="1">
        <f t="array" aca="1" ref="AV6" ca="1">INDIRECT("'" &amp; YEAR(TODAY()) &amp; "'!" &amp; CELL("address", DO6))</f>
        <v>#REF!</v>
      </c>
      <c r="AW6" s="1" t="e" cm="1">
        <f t="array" aca="1" ref="AW6" ca="1">INDIRECT("'" &amp; YEAR(TODAY()) &amp; "'!" &amp; CELL("address", DP6))</f>
        <v>#REF!</v>
      </c>
      <c r="AX6" s="1" t="e" cm="1">
        <f t="array" aca="1" ref="AX6" ca="1">INDIRECT("'" &amp; YEAR(TODAY()) &amp; "'!" &amp; CELL("address", DQ6))</f>
        <v>#REF!</v>
      </c>
      <c r="AY6" s="1" t="e" cm="1">
        <f t="array" aca="1" ref="AY6" ca="1">INDIRECT("'" &amp; YEAR(TODAY()) &amp; "'!" &amp; CELL("address", DR6))</f>
        <v>#REF!</v>
      </c>
      <c r="AZ6" s="1" t="e" cm="1">
        <f t="array" aca="1" ref="AZ6" ca="1">INDIRECT("'" &amp; YEAR(TODAY()) &amp; "'!" &amp; CELL("address", DS6))</f>
        <v>#REF!</v>
      </c>
      <c r="BA6" s="1" t="e" cm="1">
        <f t="array" aca="1" ref="BA6" ca="1">INDIRECT("'" &amp; YEAR(TODAY()) &amp; "'!" &amp; CELL("address", DT6))</f>
        <v>#REF!</v>
      </c>
      <c r="BB6" s="1" t="e" cm="1">
        <f t="array" aca="1" ref="BB6" ca="1">INDIRECT("'" &amp; YEAR(TODAY()) &amp; "'!" &amp; CELL("address", DU6))</f>
        <v>#REF!</v>
      </c>
      <c r="BC6" s="1" t="e" cm="1">
        <f t="array" aca="1" ref="BC6" ca="1">INDIRECT("'" &amp; YEAR(TODAY()) &amp; "'!" &amp; CELL("address", DV6))</f>
        <v>#REF!</v>
      </c>
      <c r="BD6" s="1" t="e" cm="1">
        <f t="array" aca="1" ref="BD6" ca="1">INDIRECT("'" &amp; YEAR(TODAY()) &amp; "'!" &amp; CELL("address", DW6))</f>
        <v>#REF!</v>
      </c>
      <c r="BE6" s="1" t="e" cm="1">
        <f t="array" aca="1" ref="BE6" ca="1">INDIRECT("'" &amp; YEAR(TODAY()) &amp; "'!" &amp; CELL("address", DX6))</f>
        <v>#REF!</v>
      </c>
      <c r="BF6" s="1" t="e" cm="1">
        <f t="array" aca="1" ref="BF6" ca="1">INDIRECT("'" &amp; YEAR(TODAY()) &amp; "'!" &amp; CELL("address", DY6))</f>
        <v>#REF!</v>
      </c>
      <c r="BG6" s="1" t="e" cm="1">
        <f t="array" aca="1" ref="BG6" ca="1">INDIRECT("'" &amp; YEAR(TODAY()) &amp; "'!" &amp; CELL("address", DZ6))</f>
        <v>#REF!</v>
      </c>
      <c r="BH6" s="1" t="e" cm="1">
        <f t="array" aca="1" ref="BH6" ca="1">INDIRECT("'" &amp; YEAR(TODAY()) &amp; "'!" &amp; CELL("address", EA6))</f>
        <v>#REF!</v>
      </c>
      <c r="BI6" s="1" t="e" cm="1">
        <f t="array" aca="1" ref="BI6" ca="1">INDIRECT("'" &amp; YEAR(TODAY()) &amp; "'!" &amp; CELL("address", EB6))</f>
        <v>#REF!</v>
      </c>
      <c r="BJ6" s="1" t="e" cm="1">
        <f t="array" aca="1" ref="BJ6" ca="1">INDIRECT("'" &amp; YEAR(TODAY()) &amp; "'!" &amp; CELL("address", EC6))</f>
        <v>#REF!</v>
      </c>
      <c r="BK6" s="1" t="e" cm="1">
        <f t="array" aca="1" ref="BK6" ca="1">INDIRECT("'" &amp; YEAR(TODAY()) &amp; "'!" &amp; CELL("address", ED6))</f>
        <v>#REF!</v>
      </c>
      <c r="BL6" s="1" t="e" cm="1">
        <f t="array" aca="1" ref="BL6" ca="1">INDIRECT("'" &amp; YEAR(TODAY()) &amp; "'!" &amp; CELL("address", EE6))</f>
        <v>#REF!</v>
      </c>
      <c r="BM6" s="1" t="e" cm="1">
        <f t="array" aca="1" ref="BM6" ca="1">INDIRECT("'" &amp; YEAR(TODAY()) &amp; "'!" &amp; CELL("address", EF6))</f>
        <v>#REF!</v>
      </c>
      <c r="BN6" s="1" t="e" cm="1">
        <f t="array" aca="1" ref="BN6" ca="1">INDIRECT("'" &amp; YEAR(TODAY()) &amp; "'!" &amp; CELL("address", EG6))</f>
        <v>#REF!</v>
      </c>
      <c r="BO6" s="1" t="e" cm="1">
        <f t="array" aca="1" ref="BO6" ca="1">INDIRECT("'" &amp; YEAR(TODAY()) &amp; "'!" &amp; CELL("address", EH6))</f>
        <v>#REF!</v>
      </c>
      <c r="BP6" s="1" t="e" cm="1">
        <f t="array" aca="1" ref="BP6" ca="1">INDIRECT("'" &amp; YEAR(TODAY()) &amp; "'!" &amp; CELL("address", EI6))</f>
        <v>#REF!</v>
      </c>
      <c r="BQ6" s="1" t="e" cm="1">
        <f t="array" aca="1" ref="BQ6" ca="1">INDIRECT("'" &amp; YEAR(TODAY()) &amp; "'!" &amp; CELL("address", EJ6))</f>
        <v>#REF!</v>
      </c>
      <c r="BR6" s="1" t="e" cm="1">
        <f t="array" aca="1" ref="BR6" ca="1">INDIRECT("'" &amp; YEAR(TODAY()) &amp; "'!" &amp; CELL("address", EK6))</f>
        <v>#REF!</v>
      </c>
      <c r="BS6" s="1" t="e" cm="1">
        <f t="array" aca="1" ref="BS6" ca="1">INDIRECT("'" &amp; YEAR(TODAY()) &amp; "'!" &amp; CELL("address", EL6))</f>
        <v>#REF!</v>
      </c>
      <c r="BT6" s="1" t="e" cm="1">
        <f t="array" aca="1" ref="BT6" ca="1">INDIRECT("'" &amp; YEAR(TODAY()) &amp; "'!" &amp; CELL("address", EM6))</f>
        <v>#REF!</v>
      </c>
      <c r="BU6" s="1" t="e" cm="1">
        <f t="array" aca="1" ref="BU6" ca="1">INDIRECT("'" &amp; YEAR(TODAY()) &amp; "'!" &amp; CELL("address", EN6))</f>
        <v>#REF!</v>
      </c>
      <c r="BV6" s="1" t="e" cm="1">
        <f t="array" aca="1" ref="BV6" ca="1">INDIRECT("'" &amp; YEAR(TODAY()) &amp; "'!" &amp; CELL("address", EO6))</f>
        <v>#REF!</v>
      </c>
      <c r="BW6" s="1" t="e" cm="1">
        <f t="array" aca="1" ref="BW6" ca="1">INDIRECT("'" &amp; YEAR(TODAY()) &amp; "'!" &amp; CELL("address", EP6))</f>
        <v>#REF!</v>
      </c>
      <c r="BX6" s="1" t="e" cm="1">
        <f t="array" aca="1" ref="BX6" ca="1">INDIRECT("'" &amp; YEAR(TODAY()) &amp; "'!" &amp; CELL("address", EQ6))</f>
        <v>#REF!</v>
      </c>
      <c r="BY6" s="1" t="e" cm="1">
        <f t="array" aca="1" ref="BY6" ca="1">INDIRECT("'" &amp; YEAR(TODAY()) &amp; "'!" &amp; CELL("address", ER6))</f>
        <v>#REF!</v>
      </c>
      <c r="BZ6" s="1" t="e" cm="1">
        <f t="array" aca="1" ref="BZ6" ca="1">INDIRECT("'" &amp; YEAR(TODAY()) &amp; "'!" &amp; CELL("address", ES6))</f>
        <v>#REF!</v>
      </c>
      <c r="CA6" s="1" t="e" cm="1">
        <f t="array" aca="1" ref="CA6" ca="1">INDIRECT("'" &amp; YEAR(TODAY()) &amp; "'!" &amp; CELL("address", ET6))</f>
        <v>#REF!</v>
      </c>
      <c r="CB6" s="1" t="e" cm="1">
        <f t="array" aca="1" ref="CB6" ca="1">INDIRECT("'" &amp; YEAR(TODAY()) &amp; "'!" &amp; CELL("address", EU6))</f>
        <v>#REF!</v>
      </c>
      <c r="CC6" s="1" t="e" cm="1">
        <f t="array" aca="1" ref="CC6" ca="1">INDIRECT("'" &amp; YEAR(TODAY()) &amp; "'!" &amp; CELL("address", EV6))</f>
        <v>#REF!</v>
      </c>
      <c r="CD6" s="1" t="e" cm="1">
        <f t="array" aca="1" ref="CD6" ca="1">INDIRECT("'" &amp; YEAR(TODAY()) &amp; "'!" &amp; CELL("address", EW6))</f>
        <v>#REF!</v>
      </c>
      <c r="CE6" s="1" t="e" cm="1">
        <f t="array" aca="1" ref="CE6" ca="1">INDIRECT("'" &amp; YEAR(TODAY()) &amp; "'!" &amp; CELL("address", EX6))</f>
        <v>#REF!</v>
      </c>
      <c r="CF6" s="1" t="e" cm="1">
        <f t="array" aca="1" ref="CF6" ca="1">INDIRECT("'" &amp; YEAR(TODAY()) &amp; "'!" &amp; CELL("address", EY6))</f>
        <v>#REF!</v>
      </c>
      <c r="CG6" s="1" t="e" cm="1">
        <f t="array" aca="1" ref="CG6" ca="1">INDIRECT("'" &amp; YEAR(TODAY()) &amp; "'!" &amp; CELL("address", EZ6))</f>
        <v>#REF!</v>
      </c>
      <c r="CH6" s="1" t="e" cm="1">
        <f t="array" aca="1" ref="CH6" ca="1">INDIRECT("'" &amp; YEAR(TODAY()) &amp; "'!" &amp; CELL("address", FA6))</f>
        <v>#REF!</v>
      </c>
      <c r="CI6" s="1" t="e" cm="1">
        <f t="array" aca="1" ref="CI6" ca="1">INDIRECT("'" &amp; YEAR(TODAY()) &amp; "'!" &amp; CELL("address", FB6))</f>
        <v>#REF!</v>
      </c>
      <c r="CJ6" s="1" t="e" cm="1">
        <f t="array" aca="1" ref="CJ6" ca="1">INDIRECT("'" &amp; YEAR(TODAY()) &amp; "'!" &amp; CELL("address", FC6))</f>
        <v>#REF!</v>
      </c>
      <c r="CK6" s="1" t="e" cm="1">
        <f t="array" aca="1" ref="CK6" ca="1">INDIRECT("'" &amp; YEAR(TODAY()) &amp; "'!" &amp; CELL("address", FD6))</f>
        <v>#REF!</v>
      </c>
      <c r="CL6" s="1" t="e" cm="1">
        <f t="array" aca="1" ref="CL6" ca="1">INDIRECT("'" &amp; YEAR(TODAY()) &amp; "'!" &amp; CELL("address", FE6))</f>
        <v>#REF!</v>
      </c>
      <c r="CM6" s="1" t="e" cm="1">
        <f t="array" aca="1" ref="CM6" ca="1">INDIRECT("'" &amp; YEAR(TODAY()) &amp; "'!" &amp; CELL("address", FF6))</f>
        <v>#REF!</v>
      </c>
      <c r="CN6" s="1" t="e" cm="1">
        <f t="array" aca="1" ref="CN6" ca="1">INDIRECT("'" &amp; YEAR(TODAY()) &amp; "'!" &amp; CELL("address", FG6))</f>
        <v>#REF!</v>
      </c>
      <c r="CO6" s="1" t="e" cm="1">
        <f t="array" aca="1" ref="CO6" ca="1">INDIRECT("'" &amp; YEAR(TODAY()) &amp; "'!" &amp; CELL("address", FH6))</f>
        <v>#REF!</v>
      </c>
      <c r="CP6" s="1" t="e" cm="1">
        <f t="array" aca="1" ref="CP6" ca="1">INDIRECT("'" &amp; YEAR(TODAY()) &amp; "'!" &amp; CELL("address", FI6))</f>
        <v>#REF!</v>
      </c>
      <c r="CQ6" s="1" t="e" cm="1">
        <f t="array" aca="1" ref="CQ6" ca="1">INDIRECT("'" &amp; YEAR(TODAY()) &amp; "'!" &amp; CELL("address", FJ6))</f>
        <v>#REF!</v>
      </c>
      <c r="CR6" s="1" t="e" cm="1">
        <f t="array" aca="1" ref="CR6" ca="1">INDIRECT("'" &amp; YEAR(TODAY()) &amp; "'!" &amp; CELL("address", FK6))</f>
        <v>#REF!</v>
      </c>
      <c r="CS6" s="1" t="e" cm="1">
        <f t="array" aca="1" ref="CS6" ca="1">INDIRECT("'" &amp; YEAR(TODAY()) &amp; "'!" &amp; CELL("address", FL6))</f>
        <v>#REF!</v>
      </c>
      <c r="CT6" s="1" t="e" cm="1">
        <f t="array" aca="1" ref="CT6" ca="1">INDIRECT("'" &amp; YEAR(TODAY()) &amp; "'!" &amp; CELL("address", FM6))</f>
        <v>#REF!</v>
      </c>
      <c r="CU6" s="1" t="e" cm="1">
        <f t="array" aca="1" ref="CU6" ca="1">INDIRECT("'" &amp; YEAR(TODAY()) &amp; "'!" &amp; CELL("address", FN6))</f>
        <v>#REF!</v>
      </c>
      <c r="CV6" s="1" t="e" cm="1">
        <f t="array" aca="1" ref="CV6" ca="1">INDIRECT("'" &amp; YEAR(TODAY()) &amp; "'!" &amp; CELL("address", FO6))</f>
        <v>#REF!</v>
      </c>
      <c r="CW6" s="1" t="e" cm="1">
        <f t="array" aca="1" ref="CW6" ca="1">INDIRECT("'" &amp; YEAR(TODAY()) &amp; "'!" &amp; CELL("address", FP6))</f>
        <v>#REF!</v>
      </c>
      <c r="CX6" s="1" t="e" cm="1">
        <f t="array" aca="1" ref="CX6" ca="1">INDIRECT("'" &amp; YEAR(TODAY()) &amp; "'!" &amp; CELL("address", FQ6))</f>
        <v>#REF!</v>
      </c>
    </row>
    <row r="7" spans="1:103" x14ac:dyDescent="0.25">
      <c r="A7" s="1" t="e" cm="1">
        <f t="array" aca="1" ref="A7" ca="1">INDIRECT("'" &amp; YEAR(TODAY()) &amp; "'!" &amp; CELL("address", A7))</f>
        <v>#REF!</v>
      </c>
      <c r="B7" s="1" t="e" cm="1">
        <f t="array" aca="1" ref="B7" ca="1">INDIRECT("'" &amp; YEAR(TODAY()) &amp; "'!" &amp; CELL("address", BU7))</f>
        <v>#REF!</v>
      </c>
      <c r="C7" s="1" t="e" cm="1">
        <f t="array" aca="1" ref="C7" ca="1">INDIRECT("'" &amp; YEAR(TODAY()) &amp; "'!" &amp; CELL("address", BV7))</f>
        <v>#REF!</v>
      </c>
      <c r="D7" s="1" t="e" cm="1">
        <f t="array" aca="1" ref="D7" ca="1">INDIRECT("'" &amp; YEAR(TODAY()) &amp; "'!" &amp; CELL("address", BW7))</f>
        <v>#REF!</v>
      </c>
      <c r="E7" s="1" t="e" cm="1">
        <f t="array" aca="1" ref="E7" ca="1">INDIRECT("'" &amp; YEAR(TODAY()) &amp; "'!" &amp; CELL("address", BX7))</f>
        <v>#REF!</v>
      </c>
      <c r="F7" s="1" t="e" cm="1">
        <f t="array" aca="1" ref="F7" ca="1">INDIRECT("'" &amp; YEAR(TODAY()) &amp; "'!" &amp; CELL("address", BY7))</f>
        <v>#REF!</v>
      </c>
      <c r="G7" s="1" t="e" cm="1">
        <f t="array" aca="1" ref="G7" ca="1">INDIRECT("'" &amp; YEAR(TODAY()) &amp; "'!" &amp; CELL("address", BZ7))</f>
        <v>#REF!</v>
      </c>
      <c r="H7" s="1" t="e" cm="1">
        <f t="array" aca="1" ref="H7" ca="1">INDIRECT("'" &amp; YEAR(TODAY()) &amp; "'!" &amp; CELL("address", CA7))</f>
        <v>#REF!</v>
      </c>
      <c r="I7" s="1" t="e" cm="1">
        <f t="array" aca="1" ref="I7" ca="1">INDIRECT("'" &amp; YEAR(TODAY()) &amp; "'!" &amp; CELL("address", CB7))</f>
        <v>#REF!</v>
      </c>
      <c r="J7" s="1" t="e" cm="1">
        <f t="array" aca="1" ref="J7" ca="1">INDIRECT("'" &amp; YEAR(TODAY()) &amp; "'!" &amp; CELL("address", CC7))</f>
        <v>#REF!</v>
      </c>
      <c r="K7" s="1" t="e" cm="1">
        <f t="array" aca="1" ref="K7" ca="1">INDIRECT("'" &amp; YEAR(TODAY()) &amp; "'!" &amp; CELL("address", CD7))</f>
        <v>#REF!</v>
      </c>
      <c r="L7" s="1" t="e" cm="1">
        <f t="array" aca="1" ref="L7" ca="1">INDIRECT("'" &amp; YEAR(TODAY()) &amp; "'!" &amp; CELL("address", CE7))</f>
        <v>#REF!</v>
      </c>
      <c r="M7" s="1" t="e" cm="1">
        <f t="array" aca="1" ref="M7" ca="1">INDIRECT("'" &amp; YEAR(TODAY()) &amp; "'!" &amp; CELL("address", CF7))</f>
        <v>#REF!</v>
      </c>
      <c r="N7" s="1" t="e" cm="1">
        <f t="array" aca="1" ref="N7" ca="1">INDIRECT("'" &amp; YEAR(TODAY()) &amp; "'!" &amp; CELL("address", CG7))</f>
        <v>#REF!</v>
      </c>
      <c r="O7" s="1" t="e" cm="1">
        <f t="array" aca="1" ref="O7" ca="1">INDIRECT("'" &amp; YEAR(TODAY()) &amp; "'!" &amp; CELL("address", CH7))</f>
        <v>#REF!</v>
      </c>
      <c r="P7" s="1" t="e" cm="1">
        <f t="array" aca="1" ref="P7" ca="1">INDIRECT("'" &amp; YEAR(TODAY()) &amp; "'!" &amp; CELL("address", CI7))</f>
        <v>#REF!</v>
      </c>
      <c r="Q7" s="1" t="e" cm="1">
        <f t="array" aca="1" ref="Q7" ca="1">INDIRECT("'" &amp; YEAR(TODAY()) &amp; "'!" &amp; CELL("address", CJ7))</f>
        <v>#REF!</v>
      </c>
      <c r="R7" s="1" t="e" cm="1">
        <f t="array" aca="1" ref="R7" ca="1">INDIRECT("'" &amp; YEAR(TODAY()) &amp; "'!" &amp; CELL("address", CK7))</f>
        <v>#REF!</v>
      </c>
      <c r="S7" s="1" t="e" cm="1">
        <f t="array" aca="1" ref="S7" ca="1">INDIRECT("'" &amp; YEAR(TODAY()) &amp; "'!" &amp; CELL("address", CL7))</f>
        <v>#REF!</v>
      </c>
      <c r="T7" s="1" t="e" cm="1">
        <f t="array" aca="1" ref="T7" ca="1">INDIRECT("'" &amp; YEAR(TODAY()) &amp; "'!" &amp; CELL("address", CM7))</f>
        <v>#REF!</v>
      </c>
      <c r="U7" s="1" t="e" cm="1">
        <f t="array" aca="1" ref="U7" ca="1">INDIRECT("'" &amp; YEAR(TODAY()) &amp; "'!" &amp; CELL("address", CN7))</f>
        <v>#REF!</v>
      </c>
      <c r="V7" s="1" t="e" cm="1">
        <f t="array" aca="1" ref="V7" ca="1">INDIRECT("'" &amp; YEAR(TODAY()) &amp; "'!" &amp; CELL("address", CO7))</f>
        <v>#REF!</v>
      </c>
      <c r="W7" s="1" t="e" cm="1">
        <f t="array" aca="1" ref="W7" ca="1">INDIRECT("'" &amp; YEAR(TODAY()) &amp; "'!" &amp; CELL("address", CP7))</f>
        <v>#REF!</v>
      </c>
      <c r="X7" s="1" t="e" cm="1">
        <f t="array" aca="1" ref="X7" ca="1">INDIRECT("'" &amp; YEAR(TODAY()) &amp; "'!" &amp; CELL("address", CQ7))</f>
        <v>#REF!</v>
      </c>
      <c r="Y7" s="1" t="e" cm="1">
        <f t="array" aca="1" ref="Y7" ca="1">INDIRECT("'" &amp; YEAR(TODAY()) &amp; "'!" &amp; CELL("address", CR7))</f>
        <v>#REF!</v>
      </c>
      <c r="Z7" s="1" t="e" cm="1">
        <f t="array" aca="1" ref="Z7" ca="1">INDIRECT("'" &amp; YEAR(TODAY()) &amp; "'!" &amp; CELL("address", CS7))</f>
        <v>#REF!</v>
      </c>
      <c r="AA7" s="1" t="e" cm="1">
        <f t="array" aca="1" ref="AA7" ca="1">INDIRECT("'" &amp; YEAR(TODAY()) &amp; "'!" &amp; CELL("address", CT7))</f>
        <v>#REF!</v>
      </c>
      <c r="AB7" s="1" t="e" cm="1">
        <f t="array" aca="1" ref="AB7" ca="1">INDIRECT("'" &amp; YEAR(TODAY()) &amp; "'!" &amp; CELL("address", CU7))</f>
        <v>#REF!</v>
      </c>
      <c r="AC7" s="1" t="e" cm="1">
        <f t="array" aca="1" ref="AC7" ca="1">INDIRECT("'" &amp; YEAR(TODAY()) &amp; "'!" &amp; CELL("address", CV7))</f>
        <v>#REF!</v>
      </c>
      <c r="AD7" s="1" t="e" cm="1">
        <f t="array" aca="1" ref="AD7" ca="1">INDIRECT("'" &amp; YEAR(TODAY()) &amp; "'!" &amp; CELL("address", CW7))</f>
        <v>#REF!</v>
      </c>
      <c r="AE7" s="1" t="e" cm="1">
        <f t="array" aca="1" ref="AE7" ca="1">INDIRECT("'" &amp; YEAR(TODAY()) &amp; "'!" &amp; CELL("address", CX7))</f>
        <v>#REF!</v>
      </c>
      <c r="AF7" s="1" t="e" cm="1">
        <f t="array" aca="1" ref="AF7" ca="1">INDIRECT("'" &amp; YEAR(TODAY()) &amp; "'!" &amp; CELL("address", CY7))</f>
        <v>#REF!</v>
      </c>
      <c r="AG7" s="1" t="e" cm="1">
        <f t="array" aca="1" ref="AG7" ca="1">INDIRECT("'" &amp; YEAR(TODAY()) &amp; "'!" &amp; CELL("address", CZ7))</f>
        <v>#REF!</v>
      </c>
      <c r="AH7" s="1" t="e" cm="1">
        <f t="array" aca="1" ref="AH7" ca="1">INDIRECT("'" &amp; YEAR(TODAY()) &amp; "'!" &amp; CELL("address", DA7))</f>
        <v>#REF!</v>
      </c>
      <c r="AI7" s="1" t="e" cm="1">
        <f t="array" aca="1" ref="AI7" ca="1">INDIRECT("'" &amp; YEAR(TODAY()) &amp; "'!" &amp; CELL("address", DB7))</f>
        <v>#REF!</v>
      </c>
      <c r="AJ7" s="1" t="e" cm="1">
        <f t="array" aca="1" ref="AJ7" ca="1">INDIRECT("'" &amp; YEAR(TODAY()) &amp; "'!" &amp; CELL("address", DC7))</f>
        <v>#REF!</v>
      </c>
      <c r="AK7" s="1" t="e" cm="1">
        <f t="array" aca="1" ref="AK7" ca="1">INDIRECT("'" &amp; YEAR(TODAY()) &amp; "'!" &amp; CELL("address", DD7))</f>
        <v>#REF!</v>
      </c>
      <c r="AL7" s="1" t="e" cm="1">
        <f t="array" aca="1" ref="AL7" ca="1">INDIRECT("'" &amp; YEAR(TODAY()) &amp; "'!" &amp; CELL("address", DE7))</f>
        <v>#REF!</v>
      </c>
      <c r="AM7" s="1" t="e" cm="1">
        <f t="array" aca="1" ref="AM7" ca="1">INDIRECT("'" &amp; YEAR(TODAY()) &amp; "'!" &amp; CELL("address", DF7))</f>
        <v>#REF!</v>
      </c>
      <c r="AN7" s="1" t="e" cm="1">
        <f t="array" aca="1" ref="AN7" ca="1">INDIRECT("'" &amp; YEAR(TODAY()) &amp; "'!" &amp; CELL("address", DG7))</f>
        <v>#REF!</v>
      </c>
      <c r="AO7" s="1" t="e" cm="1">
        <f t="array" aca="1" ref="AO7" ca="1">INDIRECT("'" &amp; YEAR(TODAY()) &amp; "'!" &amp; CELL("address", DH7))</f>
        <v>#REF!</v>
      </c>
      <c r="AP7" s="1" t="e" cm="1">
        <f t="array" aca="1" ref="AP7" ca="1">INDIRECT("'" &amp; YEAR(TODAY()) &amp; "'!" &amp; CELL("address", DI7))</f>
        <v>#REF!</v>
      </c>
      <c r="AQ7" s="1" t="e" cm="1">
        <f t="array" aca="1" ref="AQ7" ca="1">INDIRECT("'" &amp; YEAR(TODAY()) &amp; "'!" &amp; CELL("address", DJ7))</f>
        <v>#REF!</v>
      </c>
      <c r="AR7" s="1" t="e" cm="1">
        <f t="array" aca="1" ref="AR7" ca="1">INDIRECT("'" &amp; YEAR(TODAY()) &amp; "'!" &amp; CELL("address", DK7))</f>
        <v>#REF!</v>
      </c>
      <c r="AS7" s="1" t="e" cm="1">
        <f t="array" aca="1" ref="AS7" ca="1">INDIRECT("'" &amp; YEAR(TODAY()) &amp; "'!" &amp; CELL("address", DL7))</f>
        <v>#REF!</v>
      </c>
      <c r="AT7" s="1" t="e" cm="1">
        <f t="array" aca="1" ref="AT7" ca="1">INDIRECT("'" &amp; YEAR(TODAY()) &amp; "'!" &amp; CELL("address", DM7))</f>
        <v>#REF!</v>
      </c>
      <c r="AU7" s="1" t="e" cm="1">
        <f t="array" aca="1" ref="AU7" ca="1">INDIRECT("'" &amp; YEAR(TODAY()) &amp; "'!" &amp; CELL("address", DN7))</f>
        <v>#REF!</v>
      </c>
      <c r="AV7" s="1" t="e" cm="1">
        <f t="array" aca="1" ref="AV7" ca="1">INDIRECT("'" &amp; YEAR(TODAY()) &amp; "'!" &amp; CELL("address", DO7))</f>
        <v>#REF!</v>
      </c>
      <c r="AW7" s="1" t="e" cm="1">
        <f t="array" aca="1" ref="AW7" ca="1">INDIRECT("'" &amp; YEAR(TODAY()) &amp; "'!" &amp; CELL("address", DP7))</f>
        <v>#REF!</v>
      </c>
      <c r="AX7" s="1" t="e" cm="1">
        <f t="array" aca="1" ref="AX7" ca="1">INDIRECT("'" &amp; YEAR(TODAY()) &amp; "'!" &amp; CELL("address", DQ7))</f>
        <v>#REF!</v>
      </c>
      <c r="AY7" s="1" t="e" cm="1">
        <f t="array" aca="1" ref="AY7" ca="1">INDIRECT("'" &amp; YEAR(TODAY()) &amp; "'!" &amp; CELL("address", DR7))</f>
        <v>#REF!</v>
      </c>
      <c r="AZ7" s="1" t="e" cm="1">
        <f t="array" aca="1" ref="AZ7" ca="1">INDIRECT("'" &amp; YEAR(TODAY()) &amp; "'!" &amp; CELL("address", DS7))</f>
        <v>#REF!</v>
      </c>
      <c r="BA7" s="1" t="e" cm="1">
        <f t="array" aca="1" ref="BA7" ca="1">INDIRECT("'" &amp; YEAR(TODAY()) &amp; "'!" &amp; CELL("address", DT7))</f>
        <v>#REF!</v>
      </c>
      <c r="BB7" s="1" t="e" cm="1">
        <f t="array" aca="1" ref="BB7" ca="1">INDIRECT("'" &amp; YEAR(TODAY()) &amp; "'!" &amp; CELL("address", DU7))</f>
        <v>#REF!</v>
      </c>
      <c r="BC7" s="1" t="e" cm="1">
        <f t="array" aca="1" ref="BC7" ca="1">INDIRECT("'" &amp; YEAR(TODAY()) &amp; "'!" &amp; CELL("address", DV7))</f>
        <v>#REF!</v>
      </c>
      <c r="BD7" s="1" t="e" cm="1">
        <f t="array" aca="1" ref="BD7" ca="1">INDIRECT("'" &amp; YEAR(TODAY()) &amp; "'!" &amp; CELL("address", DW7))</f>
        <v>#REF!</v>
      </c>
      <c r="BE7" s="1" t="e" cm="1">
        <f t="array" aca="1" ref="BE7" ca="1">INDIRECT("'" &amp; YEAR(TODAY()) &amp; "'!" &amp; CELL("address", DX7))</f>
        <v>#REF!</v>
      </c>
      <c r="BF7" s="1" t="e" cm="1">
        <f t="array" aca="1" ref="BF7" ca="1">INDIRECT("'" &amp; YEAR(TODAY()) &amp; "'!" &amp; CELL("address", DY7))</f>
        <v>#REF!</v>
      </c>
      <c r="BG7" s="1" t="e" cm="1">
        <f t="array" aca="1" ref="BG7" ca="1">INDIRECT("'" &amp; YEAR(TODAY()) &amp; "'!" &amp; CELL("address", DZ7))</f>
        <v>#REF!</v>
      </c>
      <c r="BH7" s="1" t="e" cm="1">
        <f t="array" aca="1" ref="BH7" ca="1">INDIRECT("'" &amp; YEAR(TODAY()) &amp; "'!" &amp; CELL("address", EA7))</f>
        <v>#REF!</v>
      </c>
      <c r="BI7" s="1" t="e" cm="1">
        <f t="array" aca="1" ref="BI7" ca="1">INDIRECT("'" &amp; YEAR(TODAY()) &amp; "'!" &amp; CELL("address", EB7))</f>
        <v>#REF!</v>
      </c>
      <c r="BJ7" s="1" t="e" cm="1">
        <f t="array" aca="1" ref="BJ7" ca="1">INDIRECT("'" &amp; YEAR(TODAY()) &amp; "'!" &amp; CELL("address", EC7))</f>
        <v>#REF!</v>
      </c>
      <c r="BK7" s="1" t="e" cm="1">
        <f t="array" aca="1" ref="BK7" ca="1">INDIRECT("'" &amp; YEAR(TODAY()) &amp; "'!" &amp; CELL("address", ED7))</f>
        <v>#REF!</v>
      </c>
      <c r="BL7" s="1" t="e" cm="1">
        <f t="array" aca="1" ref="BL7" ca="1">INDIRECT("'" &amp; YEAR(TODAY()) &amp; "'!" &amp; CELL("address", EE7))</f>
        <v>#REF!</v>
      </c>
      <c r="BM7" s="1" t="e" cm="1">
        <f t="array" aca="1" ref="BM7" ca="1">INDIRECT("'" &amp; YEAR(TODAY()) &amp; "'!" &amp; CELL("address", EF7))</f>
        <v>#REF!</v>
      </c>
      <c r="BN7" s="1" t="e" cm="1">
        <f t="array" aca="1" ref="BN7" ca="1">INDIRECT("'" &amp; YEAR(TODAY()) &amp; "'!" &amp; CELL("address", EG7))</f>
        <v>#REF!</v>
      </c>
      <c r="BO7" s="1" t="e" cm="1">
        <f t="array" aca="1" ref="BO7" ca="1">INDIRECT("'" &amp; YEAR(TODAY()) &amp; "'!" &amp; CELL("address", EH7))</f>
        <v>#REF!</v>
      </c>
      <c r="BP7" s="1" t="e" cm="1">
        <f t="array" aca="1" ref="BP7" ca="1">INDIRECT("'" &amp; YEAR(TODAY()) &amp; "'!" &amp; CELL("address", EI7))</f>
        <v>#REF!</v>
      </c>
      <c r="BQ7" s="1" t="e" cm="1">
        <f t="array" aca="1" ref="BQ7" ca="1">INDIRECT("'" &amp; YEAR(TODAY()) &amp; "'!" &amp; CELL("address", EJ7))</f>
        <v>#REF!</v>
      </c>
      <c r="BR7" s="1" t="e" cm="1">
        <f t="array" aca="1" ref="BR7" ca="1">INDIRECT("'" &amp; YEAR(TODAY()) &amp; "'!" &amp; CELL("address", EK7))</f>
        <v>#REF!</v>
      </c>
      <c r="BS7" s="1" t="e" cm="1">
        <f t="array" aca="1" ref="BS7" ca="1">INDIRECT("'" &amp; YEAR(TODAY()) &amp; "'!" &amp; CELL("address", EL7))</f>
        <v>#REF!</v>
      </c>
      <c r="BT7" s="1" t="e" cm="1">
        <f t="array" aca="1" ref="BT7" ca="1">INDIRECT("'" &amp; YEAR(TODAY()) &amp; "'!" &amp; CELL("address", EM7))</f>
        <v>#REF!</v>
      </c>
      <c r="BU7" s="1" t="e" cm="1">
        <f t="array" aca="1" ref="BU7" ca="1">INDIRECT("'" &amp; YEAR(TODAY()) &amp; "'!" &amp; CELL("address", EN7))</f>
        <v>#REF!</v>
      </c>
      <c r="BV7" s="1" t="e" cm="1">
        <f t="array" aca="1" ref="BV7" ca="1">INDIRECT("'" &amp; YEAR(TODAY()) &amp; "'!" &amp; CELL("address", EO7))</f>
        <v>#REF!</v>
      </c>
      <c r="BW7" s="1" t="e" cm="1">
        <f t="array" aca="1" ref="BW7" ca="1">INDIRECT("'" &amp; YEAR(TODAY()) &amp; "'!" &amp; CELL("address", EP7))</f>
        <v>#REF!</v>
      </c>
      <c r="BX7" s="1" t="e" cm="1">
        <f t="array" aca="1" ref="BX7" ca="1">INDIRECT("'" &amp; YEAR(TODAY()) &amp; "'!" &amp; CELL("address", EQ7))</f>
        <v>#REF!</v>
      </c>
      <c r="BY7" s="1" t="e" cm="1">
        <f t="array" aca="1" ref="BY7" ca="1">INDIRECT("'" &amp; YEAR(TODAY()) &amp; "'!" &amp; CELL("address", ER7))</f>
        <v>#REF!</v>
      </c>
      <c r="BZ7" s="1" t="e" cm="1">
        <f t="array" aca="1" ref="BZ7" ca="1">INDIRECT("'" &amp; YEAR(TODAY()) &amp; "'!" &amp; CELL("address", ES7))</f>
        <v>#REF!</v>
      </c>
      <c r="CA7" s="1" t="e" cm="1">
        <f t="array" aca="1" ref="CA7" ca="1">INDIRECT("'" &amp; YEAR(TODAY()) &amp; "'!" &amp; CELL("address", ET7))</f>
        <v>#REF!</v>
      </c>
      <c r="CB7" s="1" t="e" cm="1">
        <f t="array" aca="1" ref="CB7" ca="1">INDIRECT("'" &amp; YEAR(TODAY()) &amp; "'!" &amp; CELL("address", EU7))</f>
        <v>#REF!</v>
      </c>
      <c r="CC7" s="1" t="e" cm="1">
        <f t="array" aca="1" ref="CC7" ca="1">INDIRECT("'" &amp; YEAR(TODAY()) &amp; "'!" &amp; CELL("address", EV7))</f>
        <v>#REF!</v>
      </c>
      <c r="CD7" s="1" t="e" cm="1">
        <f t="array" aca="1" ref="CD7" ca="1">INDIRECT("'" &amp; YEAR(TODAY()) &amp; "'!" &amp; CELL("address", EW7))</f>
        <v>#REF!</v>
      </c>
      <c r="CE7" s="1" t="e" cm="1">
        <f t="array" aca="1" ref="CE7" ca="1">INDIRECT("'" &amp; YEAR(TODAY()) &amp; "'!" &amp; CELL("address", EX7))</f>
        <v>#REF!</v>
      </c>
      <c r="CF7" s="1" t="e" cm="1">
        <f t="array" aca="1" ref="CF7" ca="1">INDIRECT("'" &amp; YEAR(TODAY()) &amp; "'!" &amp; CELL("address", EY7))</f>
        <v>#REF!</v>
      </c>
      <c r="CG7" s="1" t="e" cm="1">
        <f t="array" aca="1" ref="CG7" ca="1">INDIRECT("'" &amp; YEAR(TODAY()) &amp; "'!" &amp; CELL("address", EZ7))</f>
        <v>#REF!</v>
      </c>
      <c r="CH7" s="1" t="e" cm="1">
        <f t="array" aca="1" ref="CH7" ca="1">INDIRECT("'" &amp; YEAR(TODAY()) &amp; "'!" &amp; CELL("address", FA7))</f>
        <v>#REF!</v>
      </c>
      <c r="CI7" s="1" t="e" cm="1">
        <f t="array" aca="1" ref="CI7" ca="1">INDIRECT("'" &amp; YEAR(TODAY()) &amp; "'!" &amp; CELL("address", FB7))</f>
        <v>#REF!</v>
      </c>
      <c r="CJ7" s="1" t="e" cm="1">
        <f t="array" aca="1" ref="CJ7" ca="1">INDIRECT("'" &amp; YEAR(TODAY()) &amp; "'!" &amp; CELL("address", FC7))</f>
        <v>#REF!</v>
      </c>
      <c r="CK7" s="1" t="e" cm="1">
        <f t="array" aca="1" ref="CK7" ca="1">INDIRECT("'" &amp; YEAR(TODAY()) &amp; "'!" &amp; CELL("address", FD7))</f>
        <v>#REF!</v>
      </c>
      <c r="CL7" s="1" t="e" cm="1">
        <f t="array" aca="1" ref="CL7" ca="1">INDIRECT("'" &amp; YEAR(TODAY()) &amp; "'!" &amp; CELL("address", FE7))</f>
        <v>#REF!</v>
      </c>
      <c r="CM7" s="1" t="e" cm="1">
        <f t="array" aca="1" ref="CM7" ca="1">INDIRECT("'" &amp; YEAR(TODAY()) &amp; "'!" &amp; CELL("address", FF7))</f>
        <v>#REF!</v>
      </c>
      <c r="CN7" s="1" t="e" cm="1">
        <f t="array" aca="1" ref="CN7" ca="1">INDIRECT("'" &amp; YEAR(TODAY()) &amp; "'!" &amp; CELL("address", FG7))</f>
        <v>#REF!</v>
      </c>
      <c r="CO7" s="1" t="e" cm="1">
        <f t="array" aca="1" ref="CO7" ca="1">INDIRECT("'" &amp; YEAR(TODAY()) &amp; "'!" &amp; CELL("address", FH7))</f>
        <v>#REF!</v>
      </c>
      <c r="CP7" s="1" t="e" cm="1">
        <f t="array" aca="1" ref="CP7" ca="1">INDIRECT("'" &amp; YEAR(TODAY()) &amp; "'!" &amp; CELL("address", FI7))</f>
        <v>#REF!</v>
      </c>
      <c r="CQ7" s="1" t="e" cm="1">
        <f t="array" aca="1" ref="CQ7" ca="1">INDIRECT("'" &amp; YEAR(TODAY()) &amp; "'!" &amp; CELL("address", FJ7))</f>
        <v>#REF!</v>
      </c>
      <c r="CR7" s="1" t="e" cm="1">
        <f t="array" aca="1" ref="CR7" ca="1">INDIRECT("'" &amp; YEAR(TODAY()) &amp; "'!" &amp; CELL("address", FK7))</f>
        <v>#REF!</v>
      </c>
      <c r="CS7" s="1" t="e" cm="1">
        <f t="array" aca="1" ref="CS7" ca="1">INDIRECT("'" &amp; YEAR(TODAY()) &amp; "'!" &amp; CELL("address", FL7))</f>
        <v>#REF!</v>
      </c>
      <c r="CT7" s="1" t="e" cm="1">
        <f t="array" aca="1" ref="CT7" ca="1">INDIRECT("'" &amp; YEAR(TODAY()) &amp; "'!" &amp; CELL("address", FM7))</f>
        <v>#REF!</v>
      </c>
      <c r="CU7" s="1" t="e" cm="1">
        <f t="array" aca="1" ref="CU7" ca="1">INDIRECT("'" &amp; YEAR(TODAY()) &amp; "'!" &amp; CELL("address", FN7))</f>
        <v>#REF!</v>
      </c>
      <c r="CV7" s="1" t="e" cm="1">
        <f t="array" aca="1" ref="CV7" ca="1">INDIRECT("'" &amp; YEAR(TODAY()) &amp; "'!" &amp; CELL("address", FO7))</f>
        <v>#REF!</v>
      </c>
      <c r="CW7" s="1" t="e" cm="1">
        <f t="array" aca="1" ref="CW7" ca="1">INDIRECT("'" &amp; YEAR(TODAY()) &amp; "'!" &amp; CELL("address", FP7))</f>
        <v>#REF!</v>
      </c>
      <c r="CX7" s="1" t="e" cm="1">
        <f t="array" aca="1" ref="CX7" ca="1">INDIRECT("'" &amp; YEAR(TODAY()) &amp; "'!" &amp; CELL("address", FQ7))</f>
        <v>#REF!</v>
      </c>
    </row>
    <row r="8" spans="1:103" x14ac:dyDescent="0.25">
      <c r="A8" s="1" t="e" cm="1">
        <f t="array" aca="1" ref="A8" ca="1">INDIRECT("'" &amp; YEAR(TODAY()) &amp; "'!" &amp; CELL("address", A8))</f>
        <v>#REF!</v>
      </c>
      <c r="B8" s="1" t="e" cm="1">
        <f t="array" aca="1" ref="B8" ca="1">INDIRECT("'" &amp; YEAR(TODAY()) &amp; "'!" &amp; CELL("address", BU8))</f>
        <v>#REF!</v>
      </c>
      <c r="C8" s="1" t="e" cm="1">
        <f t="array" aca="1" ref="C8" ca="1">INDIRECT("'" &amp; YEAR(TODAY()) &amp; "'!" &amp; CELL("address", BV8))</f>
        <v>#REF!</v>
      </c>
      <c r="D8" s="1" t="e" cm="1">
        <f t="array" aca="1" ref="D8" ca="1">INDIRECT("'" &amp; YEAR(TODAY()) &amp; "'!" &amp; CELL("address", BW8))</f>
        <v>#REF!</v>
      </c>
      <c r="E8" s="1" t="e" cm="1">
        <f t="array" aca="1" ref="E8" ca="1">INDIRECT("'" &amp; YEAR(TODAY()) &amp; "'!" &amp; CELL("address", BX8))</f>
        <v>#REF!</v>
      </c>
      <c r="F8" s="1" t="e" cm="1">
        <f t="array" aca="1" ref="F8" ca="1">INDIRECT("'" &amp; YEAR(TODAY()) &amp; "'!" &amp; CELL("address", BY8))</f>
        <v>#REF!</v>
      </c>
      <c r="G8" s="1" t="e" cm="1">
        <f t="array" aca="1" ref="G8" ca="1">INDIRECT("'" &amp; YEAR(TODAY()) &amp; "'!" &amp; CELL("address", BZ8))</f>
        <v>#REF!</v>
      </c>
      <c r="H8" s="1" t="e" cm="1">
        <f t="array" aca="1" ref="H8" ca="1">INDIRECT("'" &amp; YEAR(TODAY()) &amp; "'!" &amp; CELL("address", CA8))</f>
        <v>#REF!</v>
      </c>
      <c r="I8" s="1" t="e" cm="1">
        <f t="array" aca="1" ref="I8" ca="1">INDIRECT("'" &amp; YEAR(TODAY()) &amp; "'!" &amp; CELL("address", CB8))</f>
        <v>#REF!</v>
      </c>
      <c r="J8" s="1" t="e" cm="1">
        <f t="array" aca="1" ref="J8" ca="1">INDIRECT("'" &amp; YEAR(TODAY()) &amp; "'!" &amp; CELL("address", CC8))</f>
        <v>#REF!</v>
      </c>
      <c r="K8" s="1" t="e" cm="1">
        <f t="array" aca="1" ref="K8" ca="1">INDIRECT("'" &amp; YEAR(TODAY()) &amp; "'!" &amp; CELL("address", CD8))</f>
        <v>#REF!</v>
      </c>
      <c r="L8" s="1" t="e" cm="1">
        <f t="array" aca="1" ref="L8" ca="1">INDIRECT("'" &amp; YEAR(TODAY()) &amp; "'!" &amp; CELL("address", CE8))</f>
        <v>#REF!</v>
      </c>
      <c r="M8" s="1" t="e" cm="1">
        <f t="array" aca="1" ref="M8" ca="1">INDIRECT("'" &amp; YEAR(TODAY()) &amp; "'!" &amp; CELL("address", CF8))</f>
        <v>#REF!</v>
      </c>
      <c r="N8" s="1" t="e" cm="1">
        <f t="array" aca="1" ref="N8" ca="1">INDIRECT("'" &amp; YEAR(TODAY()) &amp; "'!" &amp; CELL("address", CG8))</f>
        <v>#REF!</v>
      </c>
      <c r="O8" s="1" t="e" cm="1">
        <f t="array" aca="1" ref="O8" ca="1">INDIRECT("'" &amp; YEAR(TODAY()) &amp; "'!" &amp; CELL("address", CH8))</f>
        <v>#REF!</v>
      </c>
      <c r="P8" s="1" t="e" cm="1">
        <f t="array" aca="1" ref="P8" ca="1">INDIRECT("'" &amp; YEAR(TODAY()) &amp; "'!" &amp; CELL("address", CI8))</f>
        <v>#REF!</v>
      </c>
      <c r="Q8" s="1" t="e" cm="1">
        <f t="array" aca="1" ref="Q8" ca="1">INDIRECT("'" &amp; YEAR(TODAY()) &amp; "'!" &amp; CELL("address", CJ8))</f>
        <v>#REF!</v>
      </c>
      <c r="R8" s="1" t="e" cm="1">
        <f t="array" aca="1" ref="R8" ca="1">INDIRECT("'" &amp; YEAR(TODAY()) &amp; "'!" &amp; CELL("address", CK8))</f>
        <v>#REF!</v>
      </c>
      <c r="S8" s="1" t="e" cm="1">
        <f t="array" aca="1" ref="S8" ca="1">INDIRECT("'" &amp; YEAR(TODAY()) &amp; "'!" &amp; CELL("address", CL8))</f>
        <v>#REF!</v>
      </c>
      <c r="T8" s="1" t="e" cm="1">
        <f t="array" aca="1" ref="T8" ca="1">INDIRECT("'" &amp; YEAR(TODAY()) &amp; "'!" &amp; CELL("address", CM8))</f>
        <v>#REF!</v>
      </c>
      <c r="U8" s="1" t="e" cm="1">
        <f t="array" aca="1" ref="U8" ca="1">INDIRECT("'" &amp; YEAR(TODAY()) &amp; "'!" &amp; CELL("address", CN8))</f>
        <v>#REF!</v>
      </c>
      <c r="V8" s="1" t="e" cm="1">
        <f t="array" aca="1" ref="V8" ca="1">INDIRECT("'" &amp; YEAR(TODAY()) &amp; "'!" &amp; CELL("address", CO8))</f>
        <v>#REF!</v>
      </c>
      <c r="W8" s="1" t="e" cm="1">
        <f t="array" aca="1" ref="W8" ca="1">INDIRECT("'" &amp; YEAR(TODAY()) &amp; "'!" &amp; CELL("address", CP8))</f>
        <v>#REF!</v>
      </c>
      <c r="X8" s="1" t="e" cm="1">
        <f t="array" aca="1" ref="X8" ca="1">INDIRECT("'" &amp; YEAR(TODAY()) &amp; "'!" &amp; CELL("address", CQ8))</f>
        <v>#REF!</v>
      </c>
      <c r="Y8" s="1" t="e" cm="1">
        <f t="array" aca="1" ref="Y8" ca="1">INDIRECT("'" &amp; YEAR(TODAY()) &amp; "'!" &amp; CELL("address", CR8))</f>
        <v>#REF!</v>
      </c>
      <c r="Z8" s="1" t="e" cm="1">
        <f t="array" aca="1" ref="Z8" ca="1">INDIRECT("'" &amp; YEAR(TODAY()) &amp; "'!" &amp; CELL("address", CS8))</f>
        <v>#REF!</v>
      </c>
      <c r="AA8" s="1" t="e" cm="1">
        <f t="array" aca="1" ref="AA8" ca="1">INDIRECT("'" &amp; YEAR(TODAY()) &amp; "'!" &amp; CELL("address", CT8))</f>
        <v>#REF!</v>
      </c>
      <c r="AB8" s="1" t="e" cm="1">
        <f t="array" aca="1" ref="AB8" ca="1">INDIRECT("'" &amp; YEAR(TODAY()) &amp; "'!" &amp; CELL("address", CU8))</f>
        <v>#REF!</v>
      </c>
      <c r="AC8" s="1" t="e" cm="1">
        <f t="array" aca="1" ref="AC8" ca="1">INDIRECT("'" &amp; YEAR(TODAY()) &amp; "'!" &amp; CELL("address", CV8))</f>
        <v>#REF!</v>
      </c>
      <c r="AD8" s="1" t="e" cm="1">
        <f t="array" aca="1" ref="AD8" ca="1">INDIRECT("'" &amp; YEAR(TODAY()) &amp; "'!" &amp; CELL("address", CW8))</f>
        <v>#REF!</v>
      </c>
      <c r="AE8" s="1" t="e" cm="1">
        <f t="array" aca="1" ref="AE8" ca="1">INDIRECT("'" &amp; YEAR(TODAY()) &amp; "'!" &amp; CELL("address", CX8))</f>
        <v>#REF!</v>
      </c>
      <c r="AF8" s="1" t="e" cm="1">
        <f t="array" aca="1" ref="AF8" ca="1">INDIRECT("'" &amp; YEAR(TODAY()) &amp; "'!" &amp; CELL("address", CY8))</f>
        <v>#REF!</v>
      </c>
      <c r="AG8" s="1" t="e" cm="1">
        <f t="array" aca="1" ref="AG8" ca="1">INDIRECT("'" &amp; YEAR(TODAY()) &amp; "'!" &amp; CELL("address", CZ8))</f>
        <v>#REF!</v>
      </c>
      <c r="AH8" s="1" t="e" cm="1">
        <f t="array" aca="1" ref="AH8" ca="1">INDIRECT("'" &amp; YEAR(TODAY()) &amp; "'!" &amp; CELL("address", DA8))</f>
        <v>#REF!</v>
      </c>
      <c r="AI8" s="1" t="e" cm="1">
        <f t="array" aca="1" ref="AI8" ca="1">INDIRECT("'" &amp; YEAR(TODAY()) &amp; "'!" &amp; CELL("address", DB8))</f>
        <v>#REF!</v>
      </c>
      <c r="AJ8" s="1" t="e" cm="1">
        <f t="array" aca="1" ref="AJ8" ca="1">INDIRECT("'" &amp; YEAR(TODAY()) &amp; "'!" &amp; CELL("address", DC8))</f>
        <v>#REF!</v>
      </c>
      <c r="AK8" s="1" t="e" cm="1">
        <f t="array" aca="1" ref="AK8" ca="1">INDIRECT("'" &amp; YEAR(TODAY()) &amp; "'!" &amp; CELL("address", DD8))</f>
        <v>#REF!</v>
      </c>
      <c r="AL8" s="1" t="e" cm="1">
        <f t="array" aca="1" ref="AL8" ca="1">INDIRECT("'" &amp; YEAR(TODAY()) &amp; "'!" &amp; CELL("address", DE8))</f>
        <v>#REF!</v>
      </c>
      <c r="AM8" s="1" t="e" cm="1">
        <f t="array" aca="1" ref="AM8" ca="1">INDIRECT("'" &amp; YEAR(TODAY()) &amp; "'!" &amp; CELL("address", DF8))</f>
        <v>#REF!</v>
      </c>
      <c r="AN8" s="1" t="e" cm="1">
        <f t="array" aca="1" ref="AN8" ca="1">INDIRECT("'" &amp; YEAR(TODAY()) &amp; "'!" &amp; CELL("address", DG8))</f>
        <v>#REF!</v>
      </c>
      <c r="AO8" s="1" t="e" cm="1">
        <f t="array" aca="1" ref="AO8" ca="1">INDIRECT("'" &amp; YEAR(TODAY()) &amp; "'!" &amp; CELL("address", DH8))</f>
        <v>#REF!</v>
      </c>
      <c r="AP8" s="1" t="e" cm="1">
        <f t="array" aca="1" ref="AP8" ca="1">INDIRECT("'" &amp; YEAR(TODAY()) &amp; "'!" &amp; CELL("address", DI8))</f>
        <v>#REF!</v>
      </c>
      <c r="AQ8" s="1" t="e" cm="1">
        <f t="array" aca="1" ref="AQ8" ca="1">INDIRECT("'" &amp; YEAR(TODAY()) &amp; "'!" &amp; CELL("address", DJ8))</f>
        <v>#REF!</v>
      </c>
      <c r="AR8" s="1" t="e" cm="1">
        <f t="array" aca="1" ref="AR8" ca="1">INDIRECT("'" &amp; YEAR(TODAY()) &amp; "'!" &amp; CELL("address", DK8))</f>
        <v>#REF!</v>
      </c>
      <c r="AS8" s="1" t="e" cm="1">
        <f t="array" aca="1" ref="AS8" ca="1">INDIRECT("'" &amp; YEAR(TODAY()) &amp; "'!" &amp; CELL("address", DL8))</f>
        <v>#REF!</v>
      </c>
      <c r="AT8" s="1" t="e" cm="1">
        <f t="array" aca="1" ref="AT8" ca="1">INDIRECT("'" &amp; YEAR(TODAY()) &amp; "'!" &amp; CELL("address", DM8))</f>
        <v>#REF!</v>
      </c>
      <c r="AU8" s="1" t="e" cm="1">
        <f t="array" aca="1" ref="AU8" ca="1">INDIRECT("'" &amp; YEAR(TODAY()) &amp; "'!" &amp; CELL("address", DN8))</f>
        <v>#REF!</v>
      </c>
      <c r="AV8" s="1" t="e" cm="1">
        <f t="array" aca="1" ref="AV8" ca="1">INDIRECT("'" &amp; YEAR(TODAY()) &amp; "'!" &amp; CELL("address", DO8))</f>
        <v>#REF!</v>
      </c>
      <c r="AW8" s="1" t="e" cm="1">
        <f t="array" aca="1" ref="AW8" ca="1">INDIRECT("'" &amp; YEAR(TODAY()) &amp; "'!" &amp; CELL("address", DP8))</f>
        <v>#REF!</v>
      </c>
      <c r="AX8" s="1" t="e" cm="1">
        <f t="array" aca="1" ref="AX8" ca="1">INDIRECT("'" &amp; YEAR(TODAY()) &amp; "'!" &amp; CELL("address", DQ8))</f>
        <v>#REF!</v>
      </c>
      <c r="AY8" s="1" t="e" cm="1">
        <f t="array" aca="1" ref="AY8" ca="1">INDIRECT("'" &amp; YEAR(TODAY()) &amp; "'!" &amp; CELL("address", DR8))</f>
        <v>#REF!</v>
      </c>
      <c r="AZ8" s="1" t="e" cm="1">
        <f t="array" aca="1" ref="AZ8" ca="1">INDIRECT("'" &amp; YEAR(TODAY()) &amp; "'!" &amp; CELL("address", DS8))</f>
        <v>#REF!</v>
      </c>
      <c r="BA8" s="1" t="e" cm="1">
        <f t="array" aca="1" ref="BA8" ca="1">INDIRECT("'" &amp; YEAR(TODAY()) &amp; "'!" &amp; CELL("address", DT8))</f>
        <v>#REF!</v>
      </c>
      <c r="BB8" s="1" t="e" cm="1">
        <f t="array" aca="1" ref="BB8" ca="1">INDIRECT("'" &amp; YEAR(TODAY()) &amp; "'!" &amp; CELL("address", DU8))</f>
        <v>#REF!</v>
      </c>
      <c r="BC8" s="1" t="e" cm="1">
        <f t="array" aca="1" ref="BC8" ca="1">INDIRECT("'" &amp; YEAR(TODAY()) &amp; "'!" &amp; CELL("address", DV8))</f>
        <v>#REF!</v>
      </c>
      <c r="BD8" s="1" t="e" cm="1">
        <f t="array" aca="1" ref="BD8" ca="1">INDIRECT("'" &amp; YEAR(TODAY()) &amp; "'!" &amp; CELL("address", DW8))</f>
        <v>#REF!</v>
      </c>
      <c r="BE8" s="1" t="e" cm="1">
        <f t="array" aca="1" ref="BE8" ca="1">INDIRECT("'" &amp; YEAR(TODAY()) &amp; "'!" &amp; CELL("address", DX8))</f>
        <v>#REF!</v>
      </c>
      <c r="BF8" s="1" t="e" cm="1">
        <f t="array" aca="1" ref="BF8" ca="1">INDIRECT("'" &amp; YEAR(TODAY()) &amp; "'!" &amp; CELL("address", DY8))</f>
        <v>#REF!</v>
      </c>
      <c r="BG8" s="1" t="e" cm="1">
        <f t="array" aca="1" ref="BG8" ca="1">INDIRECT("'" &amp; YEAR(TODAY()) &amp; "'!" &amp; CELL("address", DZ8))</f>
        <v>#REF!</v>
      </c>
      <c r="BH8" s="1" t="e" cm="1">
        <f t="array" aca="1" ref="BH8" ca="1">INDIRECT("'" &amp; YEAR(TODAY()) &amp; "'!" &amp; CELL("address", EA8))</f>
        <v>#REF!</v>
      </c>
      <c r="BI8" s="1" t="e" cm="1">
        <f t="array" aca="1" ref="BI8" ca="1">INDIRECT("'" &amp; YEAR(TODAY()) &amp; "'!" &amp; CELL("address", EB8))</f>
        <v>#REF!</v>
      </c>
      <c r="BJ8" s="1" t="e" cm="1">
        <f t="array" aca="1" ref="BJ8" ca="1">INDIRECT("'" &amp; YEAR(TODAY()) &amp; "'!" &amp; CELL("address", EC8))</f>
        <v>#REF!</v>
      </c>
      <c r="BK8" s="1" t="e" cm="1">
        <f t="array" aca="1" ref="BK8" ca="1">INDIRECT("'" &amp; YEAR(TODAY()) &amp; "'!" &amp; CELL("address", ED8))</f>
        <v>#REF!</v>
      </c>
      <c r="BL8" s="1" t="e" cm="1">
        <f t="array" aca="1" ref="BL8" ca="1">INDIRECT("'" &amp; YEAR(TODAY()) &amp; "'!" &amp; CELL("address", EE8))</f>
        <v>#REF!</v>
      </c>
      <c r="BM8" s="1" t="e" cm="1">
        <f t="array" aca="1" ref="BM8" ca="1">INDIRECT("'" &amp; YEAR(TODAY()) &amp; "'!" &amp; CELL("address", EF8))</f>
        <v>#REF!</v>
      </c>
      <c r="BN8" s="1" t="e" cm="1">
        <f t="array" aca="1" ref="BN8" ca="1">INDIRECT("'" &amp; YEAR(TODAY()) &amp; "'!" &amp; CELL("address", EG8))</f>
        <v>#REF!</v>
      </c>
      <c r="BO8" s="1" t="e" cm="1">
        <f t="array" aca="1" ref="BO8" ca="1">INDIRECT("'" &amp; YEAR(TODAY()) &amp; "'!" &amp; CELL("address", EH8))</f>
        <v>#REF!</v>
      </c>
      <c r="BP8" s="1" t="e" cm="1">
        <f t="array" aca="1" ref="BP8" ca="1">INDIRECT("'" &amp; YEAR(TODAY()) &amp; "'!" &amp; CELL("address", EI8))</f>
        <v>#REF!</v>
      </c>
      <c r="BQ8" s="1" t="e" cm="1">
        <f t="array" aca="1" ref="BQ8" ca="1">INDIRECT("'" &amp; YEAR(TODAY()) &amp; "'!" &amp; CELL("address", EJ8))</f>
        <v>#REF!</v>
      </c>
      <c r="BR8" s="1" t="e" cm="1">
        <f t="array" aca="1" ref="BR8" ca="1">INDIRECT("'" &amp; YEAR(TODAY()) &amp; "'!" &amp; CELL("address", EK8))</f>
        <v>#REF!</v>
      </c>
      <c r="BS8" s="1" t="e" cm="1">
        <f t="array" aca="1" ref="BS8" ca="1">INDIRECT("'" &amp; YEAR(TODAY()) &amp; "'!" &amp; CELL("address", EL8))</f>
        <v>#REF!</v>
      </c>
      <c r="BT8" s="1" t="e" cm="1">
        <f t="array" aca="1" ref="BT8" ca="1">INDIRECT("'" &amp; YEAR(TODAY()) &amp; "'!" &amp; CELL("address", EM8))</f>
        <v>#REF!</v>
      </c>
      <c r="BU8" s="1" t="e" cm="1">
        <f t="array" aca="1" ref="BU8" ca="1">INDIRECT("'" &amp; YEAR(TODAY()) &amp; "'!" &amp; CELL("address", EN8))</f>
        <v>#REF!</v>
      </c>
      <c r="BV8" s="1" t="e" cm="1">
        <f t="array" aca="1" ref="BV8" ca="1">INDIRECT("'" &amp; YEAR(TODAY()) &amp; "'!" &amp; CELL("address", EO8))</f>
        <v>#REF!</v>
      </c>
      <c r="BW8" s="1" t="e" cm="1">
        <f t="array" aca="1" ref="BW8" ca="1">INDIRECT("'" &amp; YEAR(TODAY()) &amp; "'!" &amp; CELL("address", EP8))</f>
        <v>#REF!</v>
      </c>
      <c r="BX8" s="1" t="e" cm="1">
        <f t="array" aca="1" ref="BX8" ca="1">INDIRECT("'" &amp; YEAR(TODAY()) &amp; "'!" &amp; CELL("address", EQ8))</f>
        <v>#REF!</v>
      </c>
      <c r="BY8" s="1" t="e" cm="1">
        <f t="array" aca="1" ref="BY8" ca="1">INDIRECT("'" &amp; YEAR(TODAY()) &amp; "'!" &amp; CELL("address", ER8))</f>
        <v>#REF!</v>
      </c>
      <c r="BZ8" s="1" t="e" cm="1">
        <f t="array" aca="1" ref="BZ8" ca="1">INDIRECT("'" &amp; YEAR(TODAY()) &amp; "'!" &amp; CELL("address", ES8))</f>
        <v>#REF!</v>
      </c>
      <c r="CA8" s="1" t="e" cm="1">
        <f t="array" aca="1" ref="CA8" ca="1">INDIRECT("'" &amp; YEAR(TODAY()) &amp; "'!" &amp; CELL("address", ET8))</f>
        <v>#REF!</v>
      </c>
      <c r="CB8" s="1" t="e" cm="1">
        <f t="array" aca="1" ref="CB8" ca="1">INDIRECT("'" &amp; YEAR(TODAY()) &amp; "'!" &amp; CELL("address", EU8))</f>
        <v>#REF!</v>
      </c>
      <c r="CC8" s="1" t="e" cm="1">
        <f t="array" aca="1" ref="CC8" ca="1">INDIRECT("'" &amp; YEAR(TODAY()) &amp; "'!" &amp; CELL("address", EV8))</f>
        <v>#REF!</v>
      </c>
      <c r="CD8" s="1" t="e" cm="1">
        <f t="array" aca="1" ref="CD8" ca="1">INDIRECT("'" &amp; YEAR(TODAY()) &amp; "'!" &amp; CELL("address", EW8))</f>
        <v>#REF!</v>
      </c>
      <c r="CE8" s="1" t="e" cm="1">
        <f t="array" aca="1" ref="CE8" ca="1">INDIRECT("'" &amp; YEAR(TODAY()) &amp; "'!" &amp; CELL("address", EX8))</f>
        <v>#REF!</v>
      </c>
      <c r="CF8" s="1" t="e" cm="1">
        <f t="array" aca="1" ref="CF8" ca="1">INDIRECT("'" &amp; YEAR(TODAY()) &amp; "'!" &amp; CELL("address", EY8))</f>
        <v>#REF!</v>
      </c>
      <c r="CG8" s="1" t="e" cm="1">
        <f t="array" aca="1" ref="CG8" ca="1">INDIRECT("'" &amp; YEAR(TODAY()) &amp; "'!" &amp; CELL("address", EZ8))</f>
        <v>#REF!</v>
      </c>
      <c r="CH8" s="1" t="e" cm="1">
        <f t="array" aca="1" ref="CH8" ca="1">INDIRECT("'" &amp; YEAR(TODAY()) &amp; "'!" &amp; CELL("address", FA8))</f>
        <v>#REF!</v>
      </c>
      <c r="CI8" s="1" t="e" cm="1">
        <f t="array" aca="1" ref="CI8" ca="1">INDIRECT("'" &amp; YEAR(TODAY()) &amp; "'!" &amp; CELL("address", FB8))</f>
        <v>#REF!</v>
      </c>
      <c r="CJ8" s="1" t="e" cm="1">
        <f t="array" aca="1" ref="CJ8" ca="1">INDIRECT("'" &amp; YEAR(TODAY()) &amp; "'!" &amp; CELL("address", FC8))</f>
        <v>#REF!</v>
      </c>
      <c r="CK8" s="1" t="e" cm="1">
        <f t="array" aca="1" ref="CK8" ca="1">INDIRECT("'" &amp; YEAR(TODAY()) &amp; "'!" &amp; CELL("address", FD8))</f>
        <v>#REF!</v>
      </c>
      <c r="CL8" s="1" t="e" cm="1">
        <f t="array" aca="1" ref="CL8" ca="1">INDIRECT("'" &amp; YEAR(TODAY()) &amp; "'!" &amp; CELL("address", FE8))</f>
        <v>#REF!</v>
      </c>
      <c r="CM8" s="1" t="e" cm="1">
        <f t="array" aca="1" ref="CM8" ca="1">INDIRECT("'" &amp; YEAR(TODAY()) &amp; "'!" &amp; CELL("address", FF8))</f>
        <v>#REF!</v>
      </c>
      <c r="CN8" s="1" t="e" cm="1">
        <f t="array" aca="1" ref="CN8" ca="1">INDIRECT("'" &amp; YEAR(TODAY()) &amp; "'!" &amp; CELL("address", FG8))</f>
        <v>#REF!</v>
      </c>
      <c r="CO8" s="1" t="e" cm="1">
        <f t="array" aca="1" ref="CO8" ca="1">INDIRECT("'" &amp; YEAR(TODAY()) &amp; "'!" &amp; CELL("address", FH8))</f>
        <v>#REF!</v>
      </c>
      <c r="CP8" s="1" t="e" cm="1">
        <f t="array" aca="1" ref="CP8" ca="1">INDIRECT("'" &amp; YEAR(TODAY()) &amp; "'!" &amp; CELL("address", FI8))</f>
        <v>#REF!</v>
      </c>
      <c r="CQ8" s="1" t="e" cm="1">
        <f t="array" aca="1" ref="CQ8" ca="1">INDIRECT("'" &amp; YEAR(TODAY()) &amp; "'!" &amp; CELL("address", FJ8))</f>
        <v>#REF!</v>
      </c>
      <c r="CR8" s="1" t="e" cm="1">
        <f t="array" aca="1" ref="CR8" ca="1">INDIRECT("'" &amp; YEAR(TODAY()) &amp; "'!" &amp; CELL("address", FK8))</f>
        <v>#REF!</v>
      </c>
      <c r="CS8" s="1" t="e" cm="1">
        <f t="array" aca="1" ref="CS8" ca="1">INDIRECT("'" &amp; YEAR(TODAY()) &amp; "'!" &amp; CELL("address", FL8))</f>
        <v>#REF!</v>
      </c>
      <c r="CT8" s="1" t="e" cm="1">
        <f t="array" aca="1" ref="CT8" ca="1">INDIRECT("'" &amp; YEAR(TODAY()) &amp; "'!" &amp; CELL("address", FM8))</f>
        <v>#REF!</v>
      </c>
      <c r="CU8" s="1" t="e" cm="1">
        <f t="array" aca="1" ref="CU8" ca="1">INDIRECT("'" &amp; YEAR(TODAY()) &amp; "'!" &amp; CELL("address", FN8))</f>
        <v>#REF!</v>
      </c>
      <c r="CV8" s="1" t="e" cm="1">
        <f t="array" aca="1" ref="CV8" ca="1">INDIRECT("'" &amp; YEAR(TODAY()) &amp; "'!" &amp; CELL("address", FO8))</f>
        <v>#REF!</v>
      </c>
      <c r="CW8" s="1" t="e" cm="1">
        <f t="array" aca="1" ref="CW8" ca="1">INDIRECT("'" &amp; YEAR(TODAY()) &amp; "'!" &amp; CELL("address", FP8))</f>
        <v>#REF!</v>
      </c>
      <c r="CX8" s="1" t="e" cm="1">
        <f t="array" aca="1" ref="CX8" ca="1">INDIRECT("'" &amp; YEAR(TODAY()) &amp; "'!" &amp; CELL("address", FQ8))</f>
        <v>#REF!</v>
      </c>
    </row>
    <row r="9" spans="1:103" x14ac:dyDescent="0.25">
      <c r="A9" s="1" t="e" cm="1">
        <f t="array" aca="1" ref="A9" ca="1">INDIRECT("'" &amp; YEAR(TODAY()) &amp; "'!" &amp; CELL("address", A9))</f>
        <v>#REF!</v>
      </c>
      <c r="B9" s="1" t="e" cm="1">
        <f t="array" aca="1" ref="B9" ca="1">INDIRECT("'" &amp; YEAR(TODAY()) &amp; "'!" &amp; CELL("address", BU9))</f>
        <v>#REF!</v>
      </c>
      <c r="C9" s="1" t="e" cm="1">
        <f t="array" aca="1" ref="C9" ca="1">INDIRECT("'" &amp; YEAR(TODAY()) &amp; "'!" &amp; CELL("address", BV9))</f>
        <v>#REF!</v>
      </c>
      <c r="D9" s="1" t="e" cm="1">
        <f t="array" aca="1" ref="D9" ca="1">INDIRECT("'" &amp; YEAR(TODAY()) &amp; "'!" &amp; CELL("address", BW9))</f>
        <v>#REF!</v>
      </c>
      <c r="E9" s="1" t="e" cm="1">
        <f t="array" aca="1" ref="E9" ca="1">INDIRECT("'" &amp; YEAR(TODAY()) &amp; "'!" &amp; CELL("address", BX9))</f>
        <v>#REF!</v>
      </c>
      <c r="F9" s="1" t="e" cm="1">
        <f t="array" aca="1" ref="F9" ca="1">INDIRECT("'" &amp; YEAR(TODAY()) &amp; "'!" &amp; CELL("address", BY9))</f>
        <v>#REF!</v>
      </c>
      <c r="G9" s="1" t="e" cm="1">
        <f t="array" aca="1" ref="G9" ca="1">INDIRECT("'" &amp; YEAR(TODAY()) &amp; "'!" &amp; CELL("address", BZ9))</f>
        <v>#REF!</v>
      </c>
      <c r="H9" s="1" t="e" cm="1">
        <f t="array" aca="1" ref="H9" ca="1">INDIRECT("'" &amp; YEAR(TODAY()) &amp; "'!" &amp; CELL("address", CA9))</f>
        <v>#REF!</v>
      </c>
      <c r="I9" s="1" t="e" cm="1">
        <f t="array" aca="1" ref="I9" ca="1">INDIRECT("'" &amp; YEAR(TODAY()) &amp; "'!" &amp; CELL("address", CB9))</f>
        <v>#REF!</v>
      </c>
      <c r="J9" s="1" t="e" cm="1">
        <f t="array" aca="1" ref="J9" ca="1">INDIRECT("'" &amp; YEAR(TODAY()) &amp; "'!" &amp; CELL("address", CC9))</f>
        <v>#REF!</v>
      </c>
      <c r="K9" s="1" t="e" cm="1">
        <f t="array" aca="1" ref="K9" ca="1">INDIRECT("'" &amp; YEAR(TODAY()) &amp; "'!" &amp; CELL("address", CD9))</f>
        <v>#REF!</v>
      </c>
      <c r="L9" s="1" t="e" cm="1">
        <f t="array" aca="1" ref="L9" ca="1">INDIRECT("'" &amp; YEAR(TODAY()) &amp; "'!" &amp; CELL("address", CE9))</f>
        <v>#REF!</v>
      </c>
      <c r="M9" s="1" t="e" cm="1">
        <f t="array" aca="1" ref="M9" ca="1">INDIRECT("'" &amp; YEAR(TODAY()) &amp; "'!" &amp; CELL("address", CF9))</f>
        <v>#REF!</v>
      </c>
      <c r="N9" s="1" t="e" cm="1">
        <f t="array" aca="1" ref="N9" ca="1">INDIRECT("'" &amp; YEAR(TODAY()) &amp; "'!" &amp; CELL("address", CG9))</f>
        <v>#REF!</v>
      </c>
      <c r="O9" s="1" t="e" cm="1">
        <f t="array" aca="1" ref="O9" ca="1">INDIRECT("'" &amp; YEAR(TODAY()) &amp; "'!" &amp; CELL("address", CH9))</f>
        <v>#REF!</v>
      </c>
      <c r="P9" s="1" t="e" cm="1">
        <f t="array" aca="1" ref="P9" ca="1">INDIRECT("'" &amp; YEAR(TODAY()) &amp; "'!" &amp; CELL("address", CI9))</f>
        <v>#REF!</v>
      </c>
      <c r="Q9" s="1" t="e" cm="1">
        <f t="array" aca="1" ref="Q9" ca="1">INDIRECT("'" &amp; YEAR(TODAY()) &amp; "'!" &amp; CELL("address", CJ9))</f>
        <v>#REF!</v>
      </c>
      <c r="R9" s="1" t="e" cm="1">
        <f t="array" aca="1" ref="R9" ca="1">INDIRECT("'" &amp; YEAR(TODAY()) &amp; "'!" &amp; CELL("address", CK9))</f>
        <v>#REF!</v>
      </c>
      <c r="S9" s="1" t="e" cm="1">
        <f t="array" aca="1" ref="S9" ca="1">INDIRECT("'" &amp; YEAR(TODAY()) &amp; "'!" &amp; CELL("address", CL9))</f>
        <v>#REF!</v>
      </c>
      <c r="T9" s="1" t="e" cm="1">
        <f t="array" aca="1" ref="T9" ca="1">INDIRECT("'" &amp; YEAR(TODAY()) &amp; "'!" &amp; CELL("address", CM9))</f>
        <v>#REF!</v>
      </c>
      <c r="U9" s="1" t="e" cm="1">
        <f t="array" aca="1" ref="U9" ca="1">INDIRECT("'" &amp; YEAR(TODAY()) &amp; "'!" &amp; CELL("address", CN9))</f>
        <v>#REF!</v>
      </c>
      <c r="V9" s="1" t="e" cm="1">
        <f t="array" aca="1" ref="V9" ca="1">INDIRECT("'" &amp; YEAR(TODAY()) &amp; "'!" &amp; CELL("address", CO9))</f>
        <v>#REF!</v>
      </c>
      <c r="W9" s="1" t="e" cm="1">
        <f t="array" aca="1" ref="W9" ca="1">INDIRECT("'" &amp; YEAR(TODAY()) &amp; "'!" &amp; CELL("address", CP9))</f>
        <v>#REF!</v>
      </c>
      <c r="X9" s="1" t="e" cm="1">
        <f t="array" aca="1" ref="X9" ca="1">INDIRECT("'" &amp; YEAR(TODAY()) &amp; "'!" &amp; CELL("address", CQ9))</f>
        <v>#REF!</v>
      </c>
      <c r="Y9" s="1" t="e" cm="1">
        <f t="array" aca="1" ref="Y9" ca="1">INDIRECT("'" &amp; YEAR(TODAY()) &amp; "'!" &amp; CELL("address", CR9))</f>
        <v>#REF!</v>
      </c>
      <c r="Z9" s="1" t="e" cm="1">
        <f t="array" aca="1" ref="Z9" ca="1">INDIRECT("'" &amp; YEAR(TODAY()) &amp; "'!" &amp; CELL("address", CS9))</f>
        <v>#REF!</v>
      </c>
      <c r="AA9" s="1" t="e" cm="1">
        <f t="array" aca="1" ref="AA9" ca="1">INDIRECT("'" &amp; YEAR(TODAY()) &amp; "'!" &amp; CELL("address", CT9))</f>
        <v>#REF!</v>
      </c>
      <c r="AB9" s="1" t="e" cm="1">
        <f t="array" aca="1" ref="AB9" ca="1">INDIRECT("'" &amp; YEAR(TODAY()) &amp; "'!" &amp; CELL("address", CU9))</f>
        <v>#REF!</v>
      </c>
      <c r="AC9" s="1" t="e" cm="1">
        <f t="array" aca="1" ref="AC9" ca="1">INDIRECT("'" &amp; YEAR(TODAY()) &amp; "'!" &amp; CELL("address", CV9))</f>
        <v>#REF!</v>
      </c>
      <c r="AD9" s="1" t="e" cm="1">
        <f t="array" aca="1" ref="AD9" ca="1">INDIRECT("'" &amp; YEAR(TODAY()) &amp; "'!" &amp; CELL("address", CW9))</f>
        <v>#REF!</v>
      </c>
      <c r="AE9" s="1" t="e" cm="1">
        <f t="array" aca="1" ref="AE9" ca="1">INDIRECT("'" &amp; YEAR(TODAY()) &amp; "'!" &amp; CELL("address", CX9))</f>
        <v>#REF!</v>
      </c>
      <c r="AF9" s="1" t="e" cm="1">
        <f t="array" aca="1" ref="AF9" ca="1">INDIRECT("'" &amp; YEAR(TODAY()) &amp; "'!" &amp; CELL("address", CY9))</f>
        <v>#REF!</v>
      </c>
      <c r="AG9" s="1" t="e" cm="1">
        <f t="array" aca="1" ref="AG9" ca="1">INDIRECT("'" &amp; YEAR(TODAY()) &amp; "'!" &amp; CELL("address", CZ9))</f>
        <v>#REF!</v>
      </c>
      <c r="AH9" s="1" t="e" cm="1">
        <f t="array" aca="1" ref="AH9" ca="1">INDIRECT("'" &amp; YEAR(TODAY()) &amp; "'!" &amp; CELL("address", DA9))</f>
        <v>#REF!</v>
      </c>
      <c r="AI9" s="1" t="e" cm="1">
        <f t="array" aca="1" ref="AI9" ca="1">INDIRECT("'" &amp; YEAR(TODAY()) &amp; "'!" &amp; CELL("address", DB9))</f>
        <v>#REF!</v>
      </c>
      <c r="AJ9" s="1" t="e" cm="1">
        <f t="array" aca="1" ref="AJ9" ca="1">INDIRECT("'" &amp; YEAR(TODAY()) &amp; "'!" &amp; CELL("address", DC9))</f>
        <v>#REF!</v>
      </c>
      <c r="AK9" s="1" t="e" cm="1">
        <f t="array" aca="1" ref="AK9" ca="1">INDIRECT("'" &amp; YEAR(TODAY()) &amp; "'!" &amp; CELL("address", DD9))</f>
        <v>#REF!</v>
      </c>
      <c r="AL9" s="1" t="e" cm="1">
        <f t="array" aca="1" ref="AL9" ca="1">INDIRECT("'" &amp; YEAR(TODAY()) &amp; "'!" &amp; CELL("address", DE9))</f>
        <v>#REF!</v>
      </c>
      <c r="AM9" s="1" t="e" cm="1">
        <f t="array" aca="1" ref="AM9" ca="1">INDIRECT("'" &amp; YEAR(TODAY()) &amp; "'!" &amp; CELL("address", DF9))</f>
        <v>#REF!</v>
      </c>
      <c r="AN9" s="1" t="e" cm="1">
        <f t="array" aca="1" ref="AN9" ca="1">INDIRECT("'" &amp; YEAR(TODAY()) &amp; "'!" &amp; CELL("address", DG9))</f>
        <v>#REF!</v>
      </c>
      <c r="AO9" s="1" t="e" cm="1">
        <f t="array" aca="1" ref="AO9" ca="1">INDIRECT("'" &amp; YEAR(TODAY()) &amp; "'!" &amp; CELL("address", DH9))</f>
        <v>#REF!</v>
      </c>
      <c r="AP9" s="1" t="e" cm="1">
        <f t="array" aca="1" ref="AP9" ca="1">INDIRECT("'" &amp; YEAR(TODAY()) &amp; "'!" &amp; CELL("address", DI9))</f>
        <v>#REF!</v>
      </c>
      <c r="AQ9" s="1" t="e" cm="1">
        <f t="array" aca="1" ref="AQ9" ca="1">INDIRECT("'" &amp; YEAR(TODAY()) &amp; "'!" &amp; CELL("address", DJ9))</f>
        <v>#REF!</v>
      </c>
      <c r="AR9" s="1" t="e" cm="1">
        <f t="array" aca="1" ref="AR9" ca="1">INDIRECT("'" &amp; YEAR(TODAY()) &amp; "'!" &amp; CELL("address", DK9))</f>
        <v>#REF!</v>
      </c>
      <c r="AS9" s="1" t="e" cm="1">
        <f t="array" aca="1" ref="AS9" ca="1">INDIRECT("'" &amp; YEAR(TODAY()) &amp; "'!" &amp; CELL("address", DL9))</f>
        <v>#REF!</v>
      </c>
      <c r="AT9" s="1" t="e" cm="1">
        <f t="array" aca="1" ref="AT9" ca="1">INDIRECT("'" &amp; YEAR(TODAY()) &amp; "'!" &amp; CELL("address", DM9))</f>
        <v>#REF!</v>
      </c>
      <c r="AU9" s="1" t="e" cm="1">
        <f t="array" aca="1" ref="AU9" ca="1">INDIRECT("'" &amp; YEAR(TODAY()) &amp; "'!" &amp; CELL("address", DN9))</f>
        <v>#REF!</v>
      </c>
      <c r="AV9" s="1" t="e" cm="1">
        <f t="array" aca="1" ref="AV9" ca="1">INDIRECT("'" &amp; YEAR(TODAY()) &amp; "'!" &amp; CELL("address", DO9))</f>
        <v>#REF!</v>
      </c>
      <c r="AW9" s="1" t="e" cm="1">
        <f t="array" aca="1" ref="AW9" ca="1">INDIRECT("'" &amp; YEAR(TODAY()) &amp; "'!" &amp; CELL("address", DP9))</f>
        <v>#REF!</v>
      </c>
      <c r="AX9" s="1" t="e" cm="1">
        <f t="array" aca="1" ref="AX9" ca="1">INDIRECT("'" &amp; YEAR(TODAY()) &amp; "'!" &amp; CELL("address", DQ9))</f>
        <v>#REF!</v>
      </c>
      <c r="AY9" s="1" t="e" cm="1">
        <f t="array" aca="1" ref="AY9" ca="1">INDIRECT("'" &amp; YEAR(TODAY()) &amp; "'!" &amp; CELL("address", DR9))</f>
        <v>#REF!</v>
      </c>
      <c r="AZ9" s="1" t="e" cm="1">
        <f t="array" aca="1" ref="AZ9" ca="1">INDIRECT("'" &amp; YEAR(TODAY()) &amp; "'!" &amp; CELL("address", DS9))</f>
        <v>#REF!</v>
      </c>
      <c r="BA9" s="1" t="e" cm="1">
        <f t="array" aca="1" ref="BA9" ca="1">INDIRECT("'" &amp; YEAR(TODAY()) &amp; "'!" &amp; CELL("address", DT9))</f>
        <v>#REF!</v>
      </c>
      <c r="BB9" s="1" t="e" cm="1">
        <f t="array" aca="1" ref="BB9" ca="1">INDIRECT("'" &amp; YEAR(TODAY()) &amp; "'!" &amp; CELL("address", DU9))</f>
        <v>#REF!</v>
      </c>
      <c r="BC9" s="1" t="e" cm="1">
        <f t="array" aca="1" ref="BC9" ca="1">INDIRECT("'" &amp; YEAR(TODAY()) &amp; "'!" &amp; CELL("address", DV9))</f>
        <v>#REF!</v>
      </c>
      <c r="BD9" s="1" t="e" cm="1">
        <f t="array" aca="1" ref="BD9" ca="1">INDIRECT("'" &amp; YEAR(TODAY()) &amp; "'!" &amp; CELL("address", DW9))</f>
        <v>#REF!</v>
      </c>
      <c r="BE9" s="1" t="e" cm="1">
        <f t="array" aca="1" ref="BE9" ca="1">INDIRECT("'" &amp; YEAR(TODAY()) &amp; "'!" &amp; CELL("address", DX9))</f>
        <v>#REF!</v>
      </c>
      <c r="BF9" s="1" t="e" cm="1">
        <f t="array" aca="1" ref="BF9" ca="1">INDIRECT("'" &amp; YEAR(TODAY()) &amp; "'!" &amp; CELL("address", DY9))</f>
        <v>#REF!</v>
      </c>
      <c r="BG9" s="1" t="e" cm="1">
        <f t="array" aca="1" ref="BG9" ca="1">INDIRECT("'" &amp; YEAR(TODAY()) &amp; "'!" &amp; CELL("address", DZ9))</f>
        <v>#REF!</v>
      </c>
      <c r="BH9" s="1" t="e" cm="1">
        <f t="array" aca="1" ref="BH9" ca="1">INDIRECT("'" &amp; YEAR(TODAY()) &amp; "'!" &amp; CELL("address", EA9))</f>
        <v>#REF!</v>
      </c>
      <c r="BI9" s="1" t="e" cm="1">
        <f t="array" aca="1" ref="BI9" ca="1">INDIRECT("'" &amp; YEAR(TODAY()) &amp; "'!" &amp; CELL("address", EB9))</f>
        <v>#REF!</v>
      </c>
      <c r="BJ9" s="1" t="e" cm="1">
        <f t="array" aca="1" ref="BJ9" ca="1">INDIRECT("'" &amp; YEAR(TODAY()) &amp; "'!" &amp; CELL("address", EC9))</f>
        <v>#REF!</v>
      </c>
      <c r="BK9" s="1" t="e" cm="1">
        <f t="array" aca="1" ref="BK9" ca="1">INDIRECT("'" &amp; YEAR(TODAY()) &amp; "'!" &amp; CELL("address", ED9))</f>
        <v>#REF!</v>
      </c>
      <c r="BL9" s="1" t="e" cm="1">
        <f t="array" aca="1" ref="BL9" ca="1">INDIRECT("'" &amp; YEAR(TODAY()) &amp; "'!" &amp; CELL("address", EE9))</f>
        <v>#REF!</v>
      </c>
      <c r="BM9" s="1" t="e" cm="1">
        <f t="array" aca="1" ref="BM9" ca="1">INDIRECT("'" &amp; YEAR(TODAY()) &amp; "'!" &amp; CELL("address", EF9))</f>
        <v>#REF!</v>
      </c>
      <c r="BN9" s="1" t="e" cm="1">
        <f t="array" aca="1" ref="BN9" ca="1">INDIRECT("'" &amp; YEAR(TODAY()) &amp; "'!" &amp; CELL("address", EG9))</f>
        <v>#REF!</v>
      </c>
      <c r="BO9" s="1" t="e" cm="1">
        <f t="array" aca="1" ref="BO9" ca="1">INDIRECT("'" &amp; YEAR(TODAY()) &amp; "'!" &amp; CELL("address", EH9))</f>
        <v>#REF!</v>
      </c>
      <c r="BP9" s="1" t="e" cm="1">
        <f t="array" aca="1" ref="BP9" ca="1">INDIRECT("'" &amp; YEAR(TODAY()) &amp; "'!" &amp; CELL("address", EI9))</f>
        <v>#REF!</v>
      </c>
      <c r="BQ9" s="1" t="e" cm="1">
        <f t="array" aca="1" ref="BQ9" ca="1">INDIRECT("'" &amp; YEAR(TODAY()) &amp; "'!" &amp; CELL("address", EJ9))</f>
        <v>#REF!</v>
      </c>
      <c r="BR9" s="1" t="e" cm="1">
        <f t="array" aca="1" ref="BR9" ca="1">INDIRECT("'" &amp; YEAR(TODAY()) &amp; "'!" &amp; CELL("address", EK9))</f>
        <v>#REF!</v>
      </c>
      <c r="BS9" s="1" t="e" cm="1">
        <f t="array" aca="1" ref="BS9" ca="1">INDIRECT("'" &amp; YEAR(TODAY()) &amp; "'!" &amp; CELL("address", EL9))</f>
        <v>#REF!</v>
      </c>
      <c r="BT9" s="1" t="e" cm="1">
        <f t="array" aca="1" ref="BT9" ca="1">INDIRECT("'" &amp; YEAR(TODAY()) &amp; "'!" &amp; CELL("address", EM9))</f>
        <v>#REF!</v>
      </c>
      <c r="BU9" s="1" t="e" cm="1">
        <f t="array" aca="1" ref="BU9" ca="1">INDIRECT("'" &amp; YEAR(TODAY()) &amp; "'!" &amp; CELL("address", EN9))</f>
        <v>#REF!</v>
      </c>
      <c r="BV9" s="1" t="e" cm="1">
        <f t="array" aca="1" ref="BV9" ca="1">INDIRECT("'" &amp; YEAR(TODAY()) &amp; "'!" &amp; CELL("address", EO9))</f>
        <v>#REF!</v>
      </c>
      <c r="BW9" s="1" t="e" cm="1">
        <f t="array" aca="1" ref="BW9" ca="1">INDIRECT("'" &amp; YEAR(TODAY()) &amp; "'!" &amp; CELL("address", EP9))</f>
        <v>#REF!</v>
      </c>
      <c r="BX9" s="1" t="e" cm="1">
        <f t="array" aca="1" ref="BX9" ca="1">INDIRECT("'" &amp; YEAR(TODAY()) &amp; "'!" &amp; CELL("address", EQ9))</f>
        <v>#REF!</v>
      </c>
      <c r="BY9" s="1" t="e" cm="1">
        <f t="array" aca="1" ref="BY9" ca="1">INDIRECT("'" &amp; YEAR(TODAY()) &amp; "'!" &amp; CELL("address", ER9))</f>
        <v>#REF!</v>
      </c>
      <c r="BZ9" s="1" t="e" cm="1">
        <f t="array" aca="1" ref="BZ9" ca="1">INDIRECT("'" &amp; YEAR(TODAY()) &amp; "'!" &amp; CELL("address", ES9))</f>
        <v>#REF!</v>
      </c>
      <c r="CA9" s="1" t="e" cm="1">
        <f t="array" aca="1" ref="CA9" ca="1">INDIRECT("'" &amp; YEAR(TODAY()) &amp; "'!" &amp; CELL("address", ET9))</f>
        <v>#REF!</v>
      </c>
      <c r="CB9" s="1" t="e" cm="1">
        <f t="array" aca="1" ref="CB9" ca="1">INDIRECT("'" &amp; YEAR(TODAY()) &amp; "'!" &amp; CELL("address", EU9))</f>
        <v>#REF!</v>
      </c>
      <c r="CC9" s="1" t="e" cm="1">
        <f t="array" aca="1" ref="CC9" ca="1">INDIRECT("'" &amp; YEAR(TODAY()) &amp; "'!" &amp; CELL("address", EV9))</f>
        <v>#REF!</v>
      </c>
      <c r="CD9" s="1" t="e" cm="1">
        <f t="array" aca="1" ref="CD9" ca="1">INDIRECT("'" &amp; YEAR(TODAY()) &amp; "'!" &amp; CELL("address", EW9))</f>
        <v>#REF!</v>
      </c>
      <c r="CE9" s="1" t="e" cm="1">
        <f t="array" aca="1" ref="CE9" ca="1">INDIRECT("'" &amp; YEAR(TODAY()) &amp; "'!" &amp; CELL("address", EX9))</f>
        <v>#REF!</v>
      </c>
      <c r="CF9" s="1" t="e" cm="1">
        <f t="array" aca="1" ref="CF9" ca="1">INDIRECT("'" &amp; YEAR(TODAY()) &amp; "'!" &amp; CELL("address", EY9))</f>
        <v>#REF!</v>
      </c>
      <c r="CG9" s="1" t="e" cm="1">
        <f t="array" aca="1" ref="CG9" ca="1">INDIRECT("'" &amp; YEAR(TODAY()) &amp; "'!" &amp; CELL("address", EZ9))</f>
        <v>#REF!</v>
      </c>
      <c r="CH9" s="1" t="e" cm="1">
        <f t="array" aca="1" ref="CH9" ca="1">INDIRECT("'" &amp; YEAR(TODAY()) &amp; "'!" &amp; CELL("address", FA9))</f>
        <v>#REF!</v>
      </c>
      <c r="CI9" s="1" t="e" cm="1">
        <f t="array" aca="1" ref="CI9" ca="1">INDIRECT("'" &amp; YEAR(TODAY()) &amp; "'!" &amp; CELL("address", FB9))</f>
        <v>#REF!</v>
      </c>
      <c r="CJ9" s="1" t="e" cm="1">
        <f t="array" aca="1" ref="CJ9" ca="1">INDIRECT("'" &amp; YEAR(TODAY()) &amp; "'!" &amp; CELL("address", FC9))</f>
        <v>#REF!</v>
      </c>
      <c r="CK9" s="1" t="e" cm="1">
        <f t="array" aca="1" ref="CK9" ca="1">INDIRECT("'" &amp; YEAR(TODAY()) &amp; "'!" &amp; CELL("address", FD9))</f>
        <v>#REF!</v>
      </c>
      <c r="CL9" s="1" t="e" cm="1">
        <f t="array" aca="1" ref="CL9" ca="1">INDIRECT("'" &amp; YEAR(TODAY()) &amp; "'!" &amp; CELL("address", FE9))</f>
        <v>#REF!</v>
      </c>
      <c r="CM9" s="1" t="e" cm="1">
        <f t="array" aca="1" ref="CM9" ca="1">INDIRECT("'" &amp; YEAR(TODAY()) &amp; "'!" &amp; CELL("address", FF9))</f>
        <v>#REF!</v>
      </c>
      <c r="CN9" s="1" t="e" cm="1">
        <f t="array" aca="1" ref="CN9" ca="1">INDIRECT("'" &amp; YEAR(TODAY()) &amp; "'!" &amp; CELL("address", FG9))</f>
        <v>#REF!</v>
      </c>
      <c r="CO9" s="1" t="e" cm="1">
        <f t="array" aca="1" ref="CO9" ca="1">INDIRECT("'" &amp; YEAR(TODAY()) &amp; "'!" &amp; CELL("address", FH9))</f>
        <v>#REF!</v>
      </c>
      <c r="CP9" s="1" t="e" cm="1">
        <f t="array" aca="1" ref="CP9" ca="1">INDIRECT("'" &amp; YEAR(TODAY()) &amp; "'!" &amp; CELL("address", FI9))</f>
        <v>#REF!</v>
      </c>
      <c r="CQ9" s="1" t="e" cm="1">
        <f t="array" aca="1" ref="CQ9" ca="1">INDIRECT("'" &amp; YEAR(TODAY()) &amp; "'!" &amp; CELL("address", FJ9))</f>
        <v>#REF!</v>
      </c>
      <c r="CR9" s="1" t="e" cm="1">
        <f t="array" aca="1" ref="CR9" ca="1">INDIRECT("'" &amp; YEAR(TODAY()) &amp; "'!" &amp; CELL("address", FK9))</f>
        <v>#REF!</v>
      </c>
      <c r="CS9" s="1" t="e" cm="1">
        <f t="array" aca="1" ref="CS9" ca="1">INDIRECT("'" &amp; YEAR(TODAY()) &amp; "'!" &amp; CELL("address", FL9))</f>
        <v>#REF!</v>
      </c>
      <c r="CT9" s="1" t="e" cm="1">
        <f t="array" aca="1" ref="CT9" ca="1">INDIRECT("'" &amp; YEAR(TODAY()) &amp; "'!" &amp; CELL("address", FM9))</f>
        <v>#REF!</v>
      </c>
      <c r="CU9" s="1" t="e" cm="1">
        <f t="array" aca="1" ref="CU9" ca="1">INDIRECT("'" &amp; YEAR(TODAY()) &amp; "'!" &amp; CELL("address", FN9))</f>
        <v>#REF!</v>
      </c>
      <c r="CV9" s="1" t="e" cm="1">
        <f t="array" aca="1" ref="CV9" ca="1">INDIRECT("'" &amp; YEAR(TODAY()) &amp; "'!" &amp; CELL("address", FO9))</f>
        <v>#REF!</v>
      </c>
      <c r="CW9" s="1" t="e" cm="1">
        <f t="array" aca="1" ref="CW9" ca="1">INDIRECT("'" &amp; YEAR(TODAY()) &amp; "'!" &amp; CELL("address", FP9))</f>
        <v>#REF!</v>
      </c>
      <c r="CX9" s="1" t="e" cm="1">
        <f t="array" aca="1" ref="CX9" ca="1">INDIRECT("'" &amp; YEAR(TODAY()) &amp; "'!" &amp; CELL("address", FQ9))</f>
        <v>#REF!</v>
      </c>
    </row>
    <row r="10" spans="1:103" x14ac:dyDescent="0.25">
      <c r="A10" s="1" t="e" cm="1">
        <f t="array" aca="1" ref="A10" ca="1">INDIRECT("'" &amp; YEAR(TODAY()) &amp; "'!" &amp; CELL("address", A10))</f>
        <v>#REF!</v>
      </c>
      <c r="B10" s="1" t="e" cm="1">
        <f t="array" aca="1" ref="B10" ca="1">INDIRECT("'" &amp; YEAR(TODAY()) &amp; "'!" &amp; CELL("address", BU10))</f>
        <v>#REF!</v>
      </c>
      <c r="C10" s="1" t="e" cm="1">
        <f t="array" aca="1" ref="C10" ca="1">INDIRECT("'" &amp; YEAR(TODAY()) &amp; "'!" &amp; CELL("address", BV10))</f>
        <v>#REF!</v>
      </c>
      <c r="D10" s="1" t="e" cm="1">
        <f t="array" aca="1" ref="D10" ca="1">INDIRECT("'" &amp; YEAR(TODAY()) &amp; "'!" &amp; CELL("address", BW10))</f>
        <v>#REF!</v>
      </c>
      <c r="E10" s="1" t="e" cm="1">
        <f t="array" aca="1" ref="E10" ca="1">INDIRECT("'" &amp; YEAR(TODAY()) &amp; "'!" &amp; CELL("address", BX10))</f>
        <v>#REF!</v>
      </c>
      <c r="F10" s="1" t="e" cm="1">
        <f t="array" aca="1" ref="F10" ca="1">INDIRECT("'" &amp; YEAR(TODAY()) &amp; "'!" &amp; CELL("address", BY10))</f>
        <v>#REF!</v>
      </c>
      <c r="G10" s="1" t="e" cm="1">
        <f t="array" aca="1" ref="G10" ca="1">INDIRECT("'" &amp; YEAR(TODAY()) &amp; "'!" &amp; CELL("address", BZ10))</f>
        <v>#REF!</v>
      </c>
      <c r="H10" s="1" t="e" cm="1">
        <f t="array" aca="1" ref="H10" ca="1">INDIRECT("'" &amp; YEAR(TODAY()) &amp; "'!" &amp; CELL("address", CA10))</f>
        <v>#REF!</v>
      </c>
      <c r="I10" s="1" t="e" cm="1">
        <f t="array" aca="1" ref="I10" ca="1">INDIRECT("'" &amp; YEAR(TODAY()) &amp; "'!" &amp; CELL("address", CB10))</f>
        <v>#REF!</v>
      </c>
      <c r="J10" s="1" t="e" cm="1">
        <f t="array" aca="1" ref="J10" ca="1">INDIRECT("'" &amp; YEAR(TODAY()) &amp; "'!" &amp; CELL("address", CC10))</f>
        <v>#REF!</v>
      </c>
      <c r="K10" s="1" t="e" cm="1">
        <f t="array" aca="1" ref="K10" ca="1">INDIRECT("'" &amp; YEAR(TODAY()) &amp; "'!" &amp; CELL("address", CD10))</f>
        <v>#REF!</v>
      </c>
      <c r="L10" s="1" t="e" cm="1">
        <f t="array" aca="1" ref="L10" ca="1">INDIRECT("'" &amp; YEAR(TODAY()) &amp; "'!" &amp; CELL("address", CE10))</f>
        <v>#REF!</v>
      </c>
      <c r="M10" s="1" t="e" cm="1">
        <f t="array" aca="1" ref="M10" ca="1">INDIRECT("'" &amp; YEAR(TODAY()) &amp; "'!" &amp; CELL("address", CF10))</f>
        <v>#REF!</v>
      </c>
      <c r="N10" s="1" t="e" cm="1">
        <f t="array" aca="1" ref="N10" ca="1">INDIRECT("'" &amp; YEAR(TODAY()) &amp; "'!" &amp; CELL("address", CG10))</f>
        <v>#REF!</v>
      </c>
      <c r="O10" s="1" t="e" cm="1">
        <f t="array" aca="1" ref="O10" ca="1">INDIRECT("'" &amp; YEAR(TODAY()) &amp; "'!" &amp; CELL("address", CH10))</f>
        <v>#REF!</v>
      </c>
      <c r="P10" s="1" t="e" cm="1">
        <f t="array" aca="1" ref="P10" ca="1">INDIRECT("'" &amp; YEAR(TODAY()) &amp; "'!" &amp; CELL("address", CI10))</f>
        <v>#REF!</v>
      </c>
      <c r="Q10" s="1" t="e" cm="1">
        <f t="array" aca="1" ref="Q10" ca="1">INDIRECT("'" &amp; YEAR(TODAY()) &amp; "'!" &amp; CELL("address", CJ10))</f>
        <v>#REF!</v>
      </c>
      <c r="R10" s="1" t="e" cm="1">
        <f t="array" aca="1" ref="R10" ca="1">INDIRECT("'" &amp; YEAR(TODAY()) &amp; "'!" &amp; CELL("address", CK10))</f>
        <v>#REF!</v>
      </c>
      <c r="S10" s="1" t="e" cm="1">
        <f t="array" aca="1" ref="S10" ca="1">INDIRECT("'" &amp; YEAR(TODAY()) &amp; "'!" &amp; CELL("address", CL10))</f>
        <v>#REF!</v>
      </c>
      <c r="T10" s="1" t="e" cm="1">
        <f t="array" aca="1" ref="T10" ca="1">INDIRECT("'" &amp; YEAR(TODAY()) &amp; "'!" &amp; CELL("address", CM10))</f>
        <v>#REF!</v>
      </c>
      <c r="U10" s="1" t="e" cm="1">
        <f t="array" aca="1" ref="U10" ca="1">INDIRECT("'" &amp; YEAR(TODAY()) &amp; "'!" &amp; CELL("address", CN10))</f>
        <v>#REF!</v>
      </c>
      <c r="V10" s="1" t="e" cm="1">
        <f t="array" aca="1" ref="V10" ca="1">INDIRECT("'" &amp; YEAR(TODAY()) &amp; "'!" &amp; CELL("address", CO10))</f>
        <v>#REF!</v>
      </c>
      <c r="W10" s="1" t="e" cm="1">
        <f t="array" aca="1" ref="W10" ca="1">INDIRECT("'" &amp; YEAR(TODAY()) &amp; "'!" &amp; CELL("address", CP10))</f>
        <v>#REF!</v>
      </c>
      <c r="X10" s="1" t="e" cm="1">
        <f t="array" aca="1" ref="X10" ca="1">INDIRECT("'" &amp; YEAR(TODAY()) &amp; "'!" &amp; CELL("address", CQ10))</f>
        <v>#REF!</v>
      </c>
      <c r="Y10" s="1" t="e" cm="1">
        <f t="array" aca="1" ref="Y10" ca="1">INDIRECT("'" &amp; YEAR(TODAY()) &amp; "'!" &amp; CELL("address", CR10))</f>
        <v>#REF!</v>
      </c>
      <c r="Z10" s="1" t="e" cm="1">
        <f t="array" aca="1" ref="Z10" ca="1">INDIRECT("'" &amp; YEAR(TODAY()) &amp; "'!" &amp; CELL("address", CS10))</f>
        <v>#REF!</v>
      </c>
      <c r="AA10" s="1" t="e" cm="1">
        <f t="array" aca="1" ref="AA10" ca="1">INDIRECT("'" &amp; YEAR(TODAY()) &amp; "'!" &amp; CELL("address", CT10))</f>
        <v>#REF!</v>
      </c>
      <c r="AB10" s="1" t="e" cm="1">
        <f t="array" aca="1" ref="AB10" ca="1">INDIRECT("'" &amp; YEAR(TODAY()) &amp; "'!" &amp; CELL("address", CU10))</f>
        <v>#REF!</v>
      </c>
      <c r="AC10" s="1" t="e" cm="1">
        <f t="array" aca="1" ref="AC10" ca="1">INDIRECT("'" &amp; YEAR(TODAY()) &amp; "'!" &amp; CELL("address", CV10))</f>
        <v>#REF!</v>
      </c>
      <c r="AD10" s="1" t="e" cm="1">
        <f t="array" aca="1" ref="AD10" ca="1">INDIRECT("'" &amp; YEAR(TODAY()) &amp; "'!" &amp; CELL("address", CW10))</f>
        <v>#REF!</v>
      </c>
      <c r="AE10" s="1" t="e" cm="1">
        <f t="array" aca="1" ref="AE10" ca="1">INDIRECT("'" &amp; YEAR(TODAY()) &amp; "'!" &amp; CELL("address", CX10))</f>
        <v>#REF!</v>
      </c>
      <c r="AF10" s="1" t="e" cm="1">
        <f t="array" aca="1" ref="AF10" ca="1">INDIRECT("'" &amp; YEAR(TODAY()) &amp; "'!" &amp; CELL("address", CY10))</f>
        <v>#REF!</v>
      </c>
      <c r="AG10" s="1" t="e" cm="1">
        <f t="array" aca="1" ref="AG10" ca="1">INDIRECT("'" &amp; YEAR(TODAY()) &amp; "'!" &amp; CELL("address", CZ10))</f>
        <v>#REF!</v>
      </c>
      <c r="AH10" s="1" t="e" cm="1">
        <f t="array" aca="1" ref="AH10" ca="1">INDIRECT("'" &amp; YEAR(TODAY()) &amp; "'!" &amp; CELL("address", DA10))</f>
        <v>#REF!</v>
      </c>
      <c r="AI10" s="1" t="e" cm="1">
        <f t="array" aca="1" ref="AI10" ca="1">INDIRECT("'" &amp; YEAR(TODAY()) &amp; "'!" &amp; CELL("address", DB10))</f>
        <v>#REF!</v>
      </c>
      <c r="AJ10" s="1" t="e" cm="1">
        <f t="array" aca="1" ref="AJ10" ca="1">INDIRECT("'" &amp; YEAR(TODAY()) &amp; "'!" &amp; CELL("address", DC10))</f>
        <v>#REF!</v>
      </c>
      <c r="AK10" s="1" t="e" cm="1">
        <f t="array" aca="1" ref="AK10" ca="1">INDIRECT("'" &amp; YEAR(TODAY()) &amp; "'!" &amp; CELL("address", DD10))</f>
        <v>#REF!</v>
      </c>
      <c r="AL10" s="1" t="e" cm="1">
        <f t="array" aca="1" ref="AL10" ca="1">INDIRECT("'" &amp; YEAR(TODAY()) &amp; "'!" &amp; CELL("address", DE10))</f>
        <v>#REF!</v>
      </c>
      <c r="AM10" s="1" t="e" cm="1">
        <f t="array" aca="1" ref="AM10" ca="1">INDIRECT("'" &amp; YEAR(TODAY()) &amp; "'!" &amp; CELL("address", DF10))</f>
        <v>#REF!</v>
      </c>
      <c r="AN10" s="1" t="e" cm="1">
        <f t="array" aca="1" ref="AN10" ca="1">INDIRECT("'" &amp; YEAR(TODAY()) &amp; "'!" &amp; CELL("address", DG10))</f>
        <v>#REF!</v>
      </c>
      <c r="AO10" s="1" t="e" cm="1">
        <f t="array" aca="1" ref="AO10" ca="1">INDIRECT("'" &amp; YEAR(TODAY()) &amp; "'!" &amp; CELL("address", DH10))</f>
        <v>#REF!</v>
      </c>
      <c r="AP10" s="1" t="e" cm="1">
        <f t="array" aca="1" ref="AP10" ca="1">INDIRECT("'" &amp; YEAR(TODAY()) &amp; "'!" &amp; CELL("address", DI10))</f>
        <v>#REF!</v>
      </c>
      <c r="AQ10" s="1" t="e" cm="1">
        <f t="array" aca="1" ref="AQ10" ca="1">INDIRECT("'" &amp; YEAR(TODAY()) &amp; "'!" &amp; CELL("address", DJ10))</f>
        <v>#REF!</v>
      </c>
      <c r="AR10" s="1" t="e" cm="1">
        <f t="array" aca="1" ref="AR10" ca="1">INDIRECT("'" &amp; YEAR(TODAY()) &amp; "'!" &amp; CELL("address", DK10))</f>
        <v>#REF!</v>
      </c>
      <c r="AS10" s="1" t="e" cm="1">
        <f t="array" aca="1" ref="AS10" ca="1">INDIRECT("'" &amp; YEAR(TODAY()) &amp; "'!" &amp; CELL("address", DL10))</f>
        <v>#REF!</v>
      </c>
      <c r="AT10" s="1" t="e" cm="1">
        <f t="array" aca="1" ref="AT10" ca="1">INDIRECT("'" &amp; YEAR(TODAY()) &amp; "'!" &amp; CELL("address", DM10))</f>
        <v>#REF!</v>
      </c>
      <c r="AU10" s="1" t="e" cm="1">
        <f t="array" aca="1" ref="AU10" ca="1">INDIRECT("'" &amp; YEAR(TODAY()) &amp; "'!" &amp; CELL("address", DN10))</f>
        <v>#REF!</v>
      </c>
      <c r="AV10" s="1" t="e" cm="1">
        <f t="array" aca="1" ref="AV10" ca="1">INDIRECT("'" &amp; YEAR(TODAY()) &amp; "'!" &amp; CELL("address", DO10))</f>
        <v>#REF!</v>
      </c>
      <c r="AW10" s="1" t="e" cm="1">
        <f t="array" aca="1" ref="AW10" ca="1">INDIRECT("'" &amp; YEAR(TODAY()) &amp; "'!" &amp; CELL("address", DP10))</f>
        <v>#REF!</v>
      </c>
      <c r="AX10" s="1" t="e" cm="1">
        <f t="array" aca="1" ref="AX10" ca="1">INDIRECT("'" &amp; YEAR(TODAY()) &amp; "'!" &amp; CELL("address", DQ10))</f>
        <v>#REF!</v>
      </c>
      <c r="AY10" s="1" t="e" cm="1">
        <f t="array" aca="1" ref="AY10" ca="1">INDIRECT("'" &amp; YEAR(TODAY()) &amp; "'!" &amp; CELL("address", DR10))</f>
        <v>#REF!</v>
      </c>
      <c r="AZ10" s="1" t="e" cm="1">
        <f t="array" aca="1" ref="AZ10" ca="1">INDIRECT("'" &amp; YEAR(TODAY()) &amp; "'!" &amp; CELL("address", DS10))</f>
        <v>#REF!</v>
      </c>
      <c r="BA10" s="1" t="e" cm="1">
        <f t="array" aca="1" ref="BA10" ca="1">INDIRECT("'" &amp; YEAR(TODAY()) &amp; "'!" &amp; CELL("address", DT10))</f>
        <v>#REF!</v>
      </c>
      <c r="BB10" s="1" t="e" cm="1">
        <f t="array" aca="1" ref="BB10" ca="1">INDIRECT("'" &amp; YEAR(TODAY()) &amp; "'!" &amp; CELL("address", DU10))</f>
        <v>#REF!</v>
      </c>
      <c r="BC10" s="1" t="e" cm="1">
        <f t="array" aca="1" ref="BC10" ca="1">INDIRECT("'" &amp; YEAR(TODAY()) &amp; "'!" &amp; CELL("address", DV10))</f>
        <v>#REF!</v>
      </c>
      <c r="BD10" s="1" t="e" cm="1">
        <f t="array" aca="1" ref="BD10" ca="1">INDIRECT("'" &amp; YEAR(TODAY()) &amp; "'!" &amp; CELL("address", DW10))</f>
        <v>#REF!</v>
      </c>
      <c r="BE10" s="1" t="e" cm="1">
        <f t="array" aca="1" ref="BE10" ca="1">INDIRECT("'" &amp; YEAR(TODAY()) &amp; "'!" &amp; CELL("address", DX10))</f>
        <v>#REF!</v>
      </c>
      <c r="BF10" s="1" t="e" cm="1">
        <f t="array" aca="1" ref="BF10" ca="1">INDIRECT("'" &amp; YEAR(TODAY()) &amp; "'!" &amp; CELL("address", DY10))</f>
        <v>#REF!</v>
      </c>
      <c r="BG10" s="1" t="e" cm="1">
        <f t="array" aca="1" ref="BG10" ca="1">INDIRECT("'" &amp; YEAR(TODAY()) &amp; "'!" &amp; CELL("address", DZ10))</f>
        <v>#REF!</v>
      </c>
      <c r="BH10" s="1" t="e" cm="1">
        <f t="array" aca="1" ref="BH10" ca="1">INDIRECT("'" &amp; YEAR(TODAY()) &amp; "'!" &amp; CELL("address", EA10))</f>
        <v>#REF!</v>
      </c>
      <c r="BI10" s="1" t="e" cm="1">
        <f t="array" aca="1" ref="BI10" ca="1">INDIRECT("'" &amp; YEAR(TODAY()) &amp; "'!" &amp; CELL("address", EB10))</f>
        <v>#REF!</v>
      </c>
      <c r="BJ10" s="1" t="e" cm="1">
        <f t="array" aca="1" ref="BJ10" ca="1">INDIRECT("'" &amp; YEAR(TODAY()) &amp; "'!" &amp; CELL("address", EC10))</f>
        <v>#REF!</v>
      </c>
      <c r="BK10" s="1" t="e" cm="1">
        <f t="array" aca="1" ref="BK10" ca="1">INDIRECT("'" &amp; YEAR(TODAY()) &amp; "'!" &amp; CELL("address", ED10))</f>
        <v>#REF!</v>
      </c>
      <c r="BL10" s="1" t="e" cm="1">
        <f t="array" aca="1" ref="BL10" ca="1">INDIRECT("'" &amp; YEAR(TODAY()) &amp; "'!" &amp; CELL("address", EE10))</f>
        <v>#REF!</v>
      </c>
      <c r="BM10" s="1" t="e" cm="1">
        <f t="array" aca="1" ref="BM10" ca="1">INDIRECT("'" &amp; YEAR(TODAY()) &amp; "'!" &amp; CELL("address", EF10))</f>
        <v>#REF!</v>
      </c>
      <c r="BN10" s="1" t="e" cm="1">
        <f t="array" aca="1" ref="BN10" ca="1">INDIRECT("'" &amp; YEAR(TODAY()) &amp; "'!" &amp; CELL("address", EG10))</f>
        <v>#REF!</v>
      </c>
      <c r="BO10" s="1" t="e" cm="1">
        <f t="array" aca="1" ref="BO10" ca="1">INDIRECT("'" &amp; YEAR(TODAY()) &amp; "'!" &amp; CELL("address", EH10))</f>
        <v>#REF!</v>
      </c>
      <c r="BP10" s="1" t="e" cm="1">
        <f t="array" aca="1" ref="BP10" ca="1">INDIRECT("'" &amp; YEAR(TODAY()) &amp; "'!" &amp; CELL("address", EI10))</f>
        <v>#REF!</v>
      </c>
      <c r="BQ10" s="1" t="e" cm="1">
        <f t="array" aca="1" ref="BQ10" ca="1">INDIRECT("'" &amp; YEAR(TODAY()) &amp; "'!" &amp; CELL("address", EJ10))</f>
        <v>#REF!</v>
      </c>
      <c r="BR10" s="1" t="e" cm="1">
        <f t="array" aca="1" ref="BR10" ca="1">INDIRECT("'" &amp; YEAR(TODAY()) &amp; "'!" &amp; CELL("address", EK10))</f>
        <v>#REF!</v>
      </c>
      <c r="BS10" s="1" t="e" cm="1">
        <f t="array" aca="1" ref="BS10" ca="1">INDIRECT("'" &amp; YEAR(TODAY()) &amp; "'!" &amp; CELL("address", EL10))</f>
        <v>#REF!</v>
      </c>
      <c r="BT10" s="1" t="e" cm="1">
        <f t="array" aca="1" ref="BT10" ca="1">INDIRECT("'" &amp; YEAR(TODAY()) &amp; "'!" &amp; CELL("address", EM10))</f>
        <v>#REF!</v>
      </c>
      <c r="BU10" s="1" t="e" cm="1">
        <f t="array" aca="1" ref="BU10" ca="1">INDIRECT("'" &amp; YEAR(TODAY()) &amp; "'!" &amp; CELL("address", EN10))</f>
        <v>#REF!</v>
      </c>
      <c r="BV10" s="1" t="e" cm="1">
        <f t="array" aca="1" ref="BV10" ca="1">INDIRECT("'" &amp; YEAR(TODAY()) &amp; "'!" &amp; CELL("address", EO10))</f>
        <v>#REF!</v>
      </c>
      <c r="BW10" s="1" t="e" cm="1">
        <f t="array" aca="1" ref="BW10" ca="1">INDIRECT("'" &amp; YEAR(TODAY()) &amp; "'!" &amp; CELL("address", EP10))</f>
        <v>#REF!</v>
      </c>
      <c r="BX10" s="1" t="e" cm="1">
        <f t="array" aca="1" ref="BX10" ca="1">INDIRECT("'" &amp; YEAR(TODAY()) &amp; "'!" &amp; CELL("address", EQ10))</f>
        <v>#REF!</v>
      </c>
      <c r="BY10" s="1" t="e" cm="1">
        <f t="array" aca="1" ref="BY10" ca="1">INDIRECT("'" &amp; YEAR(TODAY()) &amp; "'!" &amp; CELL("address", ER10))</f>
        <v>#REF!</v>
      </c>
      <c r="BZ10" s="1" t="e" cm="1">
        <f t="array" aca="1" ref="BZ10" ca="1">INDIRECT("'" &amp; YEAR(TODAY()) &amp; "'!" &amp; CELL("address", ES10))</f>
        <v>#REF!</v>
      </c>
      <c r="CA10" s="1" t="e" cm="1">
        <f t="array" aca="1" ref="CA10" ca="1">INDIRECT("'" &amp; YEAR(TODAY()) &amp; "'!" &amp; CELL("address", ET10))</f>
        <v>#REF!</v>
      </c>
      <c r="CB10" s="1" t="e" cm="1">
        <f t="array" aca="1" ref="CB10" ca="1">INDIRECT("'" &amp; YEAR(TODAY()) &amp; "'!" &amp; CELL("address", EU10))</f>
        <v>#REF!</v>
      </c>
      <c r="CC10" s="1" t="e" cm="1">
        <f t="array" aca="1" ref="CC10" ca="1">INDIRECT("'" &amp; YEAR(TODAY()) &amp; "'!" &amp; CELL("address", EV10))</f>
        <v>#REF!</v>
      </c>
      <c r="CD10" s="1" t="e" cm="1">
        <f t="array" aca="1" ref="CD10" ca="1">INDIRECT("'" &amp; YEAR(TODAY()) &amp; "'!" &amp; CELL("address", EW10))</f>
        <v>#REF!</v>
      </c>
      <c r="CE10" s="1" t="e" cm="1">
        <f t="array" aca="1" ref="CE10" ca="1">INDIRECT("'" &amp; YEAR(TODAY()) &amp; "'!" &amp; CELL("address", EX10))</f>
        <v>#REF!</v>
      </c>
      <c r="CF10" s="1" t="e" cm="1">
        <f t="array" aca="1" ref="CF10" ca="1">INDIRECT("'" &amp; YEAR(TODAY()) &amp; "'!" &amp; CELL("address", EY10))</f>
        <v>#REF!</v>
      </c>
      <c r="CG10" s="1" t="e" cm="1">
        <f t="array" aca="1" ref="CG10" ca="1">INDIRECT("'" &amp; YEAR(TODAY()) &amp; "'!" &amp; CELL("address", EZ10))</f>
        <v>#REF!</v>
      </c>
      <c r="CH10" s="1" t="e" cm="1">
        <f t="array" aca="1" ref="CH10" ca="1">INDIRECT("'" &amp; YEAR(TODAY()) &amp; "'!" &amp; CELL("address", FA10))</f>
        <v>#REF!</v>
      </c>
      <c r="CI10" s="1" t="e" cm="1">
        <f t="array" aca="1" ref="CI10" ca="1">INDIRECT("'" &amp; YEAR(TODAY()) &amp; "'!" &amp; CELL("address", FB10))</f>
        <v>#REF!</v>
      </c>
      <c r="CJ10" s="1" t="e" cm="1">
        <f t="array" aca="1" ref="CJ10" ca="1">INDIRECT("'" &amp; YEAR(TODAY()) &amp; "'!" &amp; CELL("address", FC10))</f>
        <v>#REF!</v>
      </c>
      <c r="CK10" s="1" t="e" cm="1">
        <f t="array" aca="1" ref="CK10" ca="1">INDIRECT("'" &amp; YEAR(TODAY()) &amp; "'!" &amp; CELL("address", FD10))</f>
        <v>#REF!</v>
      </c>
      <c r="CL10" s="1" t="e" cm="1">
        <f t="array" aca="1" ref="CL10" ca="1">INDIRECT("'" &amp; YEAR(TODAY()) &amp; "'!" &amp; CELL("address", FE10))</f>
        <v>#REF!</v>
      </c>
      <c r="CM10" s="1" t="e" cm="1">
        <f t="array" aca="1" ref="CM10" ca="1">INDIRECT("'" &amp; YEAR(TODAY()) &amp; "'!" &amp; CELL("address", FF10))</f>
        <v>#REF!</v>
      </c>
      <c r="CN10" s="1" t="e" cm="1">
        <f t="array" aca="1" ref="CN10" ca="1">INDIRECT("'" &amp; YEAR(TODAY()) &amp; "'!" &amp; CELL("address", FG10))</f>
        <v>#REF!</v>
      </c>
      <c r="CO10" s="1" t="e" cm="1">
        <f t="array" aca="1" ref="CO10" ca="1">INDIRECT("'" &amp; YEAR(TODAY()) &amp; "'!" &amp; CELL("address", FH10))</f>
        <v>#REF!</v>
      </c>
      <c r="CP10" s="1" t="e" cm="1">
        <f t="array" aca="1" ref="CP10" ca="1">INDIRECT("'" &amp; YEAR(TODAY()) &amp; "'!" &amp; CELL("address", FI10))</f>
        <v>#REF!</v>
      </c>
      <c r="CQ10" s="1" t="e" cm="1">
        <f t="array" aca="1" ref="CQ10" ca="1">INDIRECT("'" &amp; YEAR(TODAY()) &amp; "'!" &amp; CELL("address", FJ10))</f>
        <v>#REF!</v>
      </c>
      <c r="CR10" s="1" t="e" cm="1">
        <f t="array" aca="1" ref="CR10" ca="1">INDIRECT("'" &amp; YEAR(TODAY()) &amp; "'!" &amp; CELL("address", FK10))</f>
        <v>#REF!</v>
      </c>
      <c r="CS10" s="1" t="e" cm="1">
        <f t="array" aca="1" ref="CS10" ca="1">INDIRECT("'" &amp; YEAR(TODAY()) &amp; "'!" &amp; CELL("address", FL10))</f>
        <v>#REF!</v>
      </c>
      <c r="CT10" s="1" t="e" cm="1">
        <f t="array" aca="1" ref="CT10" ca="1">INDIRECT("'" &amp; YEAR(TODAY()) &amp; "'!" &amp; CELL("address", FM10))</f>
        <v>#REF!</v>
      </c>
      <c r="CU10" s="1" t="e" cm="1">
        <f t="array" aca="1" ref="CU10" ca="1">INDIRECT("'" &amp; YEAR(TODAY()) &amp; "'!" &amp; CELL("address", FN10))</f>
        <v>#REF!</v>
      </c>
      <c r="CV10" s="1" t="e" cm="1">
        <f t="array" aca="1" ref="CV10" ca="1">INDIRECT("'" &amp; YEAR(TODAY()) &amp; "'!" &amp; CELL("address", FO10))</f>
        <v>#REF!</v>
      </c>
      <c r="CW10" s="1" t="e" cm="1">
        <f t="array" aca="1" ref="CW10" ca="1">INDIRECT("'" &amp; YEAR(TODAY()) &amp; "'!" &amp; CELL("address", FP10))</f>
        <v>#REF!</v>
      </c>
      <c r="CX10" s="1" t="e" cm="1">
        <f t="array" aca="1" ref="CX10" ca="1">INDIRECT("'" &amp; YEAR(TODAY()) &amp; "'!" &amp; CELL("address", FQ10))</f>
        <v>#REF!</v>
      </c>
    </row>
    <row r="11" spans="1:103" x14ac:dyDescent="0.25">
      <c r="A11" s="1" t="e" cm="1">
        <f t="array" aca="1" ref="A11" ca="1">INDIRECT("'" &amp; YEAR(TODAY()) &amp; "'!" &amp; CELL("address", A11))</f>
        <v>#REF!</v>
      </c>
      <c r="B11" s="1" t="e" cm="1">
        <f t="array" aca="1" ref="B11" ca="1">INDIRECT("'" &amp; YEAR(TODAY()) &amp; "'!" &amp; CELL("address", BU11))</f>
        <v>#REF!</v>
      </c>
      <c r="C11" s="1" t="e" cm="1">
        <f t="array" aca="1" ref="C11" ca="1">INDIRECT("'" &amp; YEAR(TODAY()) &amp; "'!" &amp; CELL("address", BV11))</f>
        <v>#REF!</v>
      </c>
      <c r="D11" s="1" t="e" cm="1">
        <f t="array" aca="1" ref="D11" ca="1">INDIRECT("'" &amp; YEAR(TODAY()) &amp; "'!" &amp; CELL("address", BW11))</f>
        <v>#REF!</v>
      </c>
      <c r="E11" s="1" t="e" cm="1">
        <f t="array" aca="1" ref="E11" ca="1">INDIRECT("'" &amp; YEAR(TODAY()) &amp; "'!" &amp; CELL("address", BX11))</f>
        <v>#REF!</v>
      </c>
      <c r="F11" s="1" t="e" cm="1">
        <f t="array" aca="1" ref="F11" ca="1">INDIRECT("'" &amp; YEAR(TODAY()) &amp; "'!" &amp; CELL("address", BY11))</f>
        <v>#REF!</v>
      </c>
      <c r="G11" s="1" t="e" cm="1">
        <f t="array" aca="1" ref="G11" ca="1">INDIRECT("'" &amp; YEAR(TODAY()) &amp; "'!" &amp; CELL("address", BZ11))</f>
        <v>#REF!</v>
      </c>
      <c r="H11" s="1" t="e" cm="1">
        <f t="array" aca="1" ref="H11" ca="1">INDIRECT("'" &amp; YEAR(TODAY()) &amp; "'!" &amp; CELL("address", CA11))</f>
        <v>#REF!</v>
      </c>
      <c r="I11" s="1" t="e" cm="1">
        <f t="array" aca="1" ref="I11" ca="1">INDIRECT("'" &amp; YEAR(TODAY()) &amp; "'!" &amp; CELL("address", CB11))</f>
        <v>#REF!</v>
      </c>
      <c r="J11" s="1" t="e" cm="1">
        <f t="array" aca="1" ref="J11" ca="1">INDIRECT("'" &amp; YEAR(TODAY()) &amp; "'!" &amp; CELL("address", CC11))</f>
        <v>#REF!</v>
      </c>
      <c r="K11" s="1" t="e" cm="1">
        <f t="array" aca="1" ref="K11" ca="1">INDIRECT("'" &amp; YEAR(TODAY()) &amp; "'!" &amp; CELL("address", CD11))</f>
        <v>#REF!</v>
      </c>
      <c r="L11" s="1" t="e" cm="1">
        <f t="array" aca="1" ref="L11" ca="1">INDIRECT("'" &amp; YEAR(TODAY()) &amp; "'!" &amp; CELL("address", CE11))</f>
        <v>#REF!</v>
      </c>
      <c r="M11" s="1" t="e" cm="1">
        <f t="array" aca="1" ref="M11" ca="1">INDIRECT("'" &amp; YEAR(TODAY()) &amp; "'!" &amp; CELL("address", CF11))</f>
        <v>#REF!</v>
      </c>
      <c r="N11" s="1" t="e" cm="1">
        <f t="array" aca="1" ref="N11" ca="1">INDIRECT("'" &amp; YEAR(TODAY()) &amp; "'!" &amp; CELL("address", CG11))</f>
        <v>#REF!</v>
      </c>
      <c r="O11" s="1" t="e" cm="1">
        <f t="array" aca="1" ref="O11" ca="1">INDIRECT("'" &amp; YEAR(TODAY()) &amp; "'!" &amp; CELL("address", CH11))</f>
        <v>#REF!</v>
      </c>
      <c r="P11" s="1" t="e" cm="1">
        <f t="array" aca="1" ref="P11" ca="1">INDIRECT("'" &amp; YEAR(TODAY()) &amp; "'!" &amp; CELL("address", CI11))</f>
        <v>#REF!</v>
      </c>
      <c r="Q11" s="1" t="e" cm="1">
        <f t="array" aca="1" ref="Q11" ca="1">INDIRECT("'" &amp; YEAR(TODAY()) &amp; "'!" &amp; CELL("address", CJ11))</f>
        <v>#REF!</v>
      </c>
      <c r="R11" s="1" t="e" cm="1">
        <f t="array" aca="1" ref="R11" ca="1">INDIRECT("'" &amp; YEAR(TODAY()) &amp; "'!" &amp; CELL("address", CK11))</f>
        <v>#REF!</v>
      </c>
      <c r="S11" s="1" t="e" cm="1">
        <f t="array" aca="1" ref="S11" ca="1">INDIRECT("'" &amp; YEAR(TODAY()) &amp; "'!" &amp; CELL("address", CL11))</f>
        <v>#REF!</v>
      </c>
      <c r="T11" s="1" t="e" cm="1">
        <f t="array" aca="1" ref="T11" ca="1">INDIRECT("'" &amp; YEAR(TODAY()) &amp; "'!" &amp; CELL("address", CM11))</f>
        <v>#REF!</v>
      </c>
      <c r="U11" s="1" t="e" cm="1">
        <f t="array" aca="1" ref="U11" ca="1">INDIRECT("'" &amp; YEAR(TODAY()) &amp; "'!" &amp; CELL("address", CN11))</f>
        <v>#REF!</v>
      </c>
      <c r="V11" s="1" t="e" cm="1">
        <f t="array" aca="1" ref="V11" ca="1">INDIRECT("'" &amp; YEAR(TODAY()) &amp; "'!" &amp; CELL("address", CO11))</f>
        <v>#REF!</v>
      </c>
      <c r="W11" s="1" t="e" cm="1">
        <f t="array" aca="1" ref="W11" ca="1">INDIRECT("'" &amp; YEAR(TODAY()) &amp; "'!" &amp; CELL("address", CP11))</f>
        <v>#REF!</v>
      </c>
      <c r="X11" s="1" t="e" cm="1">
        <f t="array" aca="1" ref="X11" ca="1">INDIRECT("'" &amp; YEAR(TODAY()) &amp; "'!" &amp; CELL("address", CQ11))</f>
        <v>#REF!</v>
      </c>
      <c r="Y11" s="1" t="e" cm="1">
        <f t="array" aca="1" ref="Y11" ca="1">INDIRECT("'" &amp; YEAR(TODAY()) &amp; "'!" &amp; CELL("address", CR11))</f>
        <v>#REF!</v>
      </c>
      <c r="Z11" s="1" t="e" cm="1">
        <f t="array" aca="1" ref="Z11" ca="1">INDIRECT("'" &amp; YEAR(TODAY()) &amp; "'!" &amp; CELL("address", CS11))</f>
        <v>#REF!</v>
      </c>
      <c r="AA11" s="1" t="e" cm="1">
        <f t="array" aca="1" ref="AA11" ca="1">INDIRECT("'" &amp; YEAR(TODAY()) &amp; "'!" &amp; CELL("address", CT11))</f>
        <v>#REF!</v>
      </c>
      <c r="AB11" s="1" t="e" cm="1">
        <f t="array" aca="1" ref="AB11" ca="1">INDIRECT("'" &amp; YEAR(TODAY()) &amp; "'!" &amp; CELL("address", CU11))</f>
        <v>#REF!</v>
      </c>
      <c r="AC11" s="1" t="e" cm="1">
        <f t="array" aca="1" ref="AC11" ca="1">INDIRECT("'" &amp; YEAR(TODAY()) &amp; "'!" &amp; CELL("address", CV11))</f>
        <v>#REF!</v>
      </c>
      <c r="AD11" s="1" t="e" cm="1">
        <f t="array" aca="1" ref="AD11" ca="1">INDIRECT("'" &amp; YEAR(TODAY()) &amp; "'!" &amp; CELL("address", CW11))</f>
        <v>#REF!</v>
      </c>
      <c r="AE11" s="1" t="e" cm="1">
        <f t="array" aca="1" ref="AE11" ca="1">INDIRECT("'" &amp; YEAR(TODAY()) &amp; "'!" &amp; CELL("address", CX11))</f>
        <v>#REF!</v>
      </c>
      <c r="AF11" s="1" t="e" cm="1">
        <f t="array" aca="1" ref="AF11" ca="1">INDIRECT("'" &amp; YEAR(TODAY()) &amp; "'!" &amp; CELL("address", CY11))</f>
        <v>#REF!</v>
      </c>
      <c r="AG11" s="1" t="e" cm="1">
        <f t="array" aca="1" ref="AG11" ca="1">INDIRECT("'" &amp; YEAR(TODAY()) &amp; "'!" &amp; CELL("address", CZ11))</f>
        <v>#REF!</v>
      </c>
      <c r="AH11" s="1" t="e" cm="1">
        <f t="array" aca="1" ref="AH11" ca="1">INDIRECT("'" &amp; YEAR(TODAY()) &amp; "'!" &amp; CELL("address", DA11))</f>
        <v>#REF!</v>
      </c>
      <c r="AI11" s="1" t="e" cm="1">
        <f t="array" aca="1" ref="AI11" ca="1">INDIRECT("'" &amp; YEAR(TODAY()) &amp; "'!" &amp; CELL("address", DB11))</f>
        <v>#REF!</v>
      </c>
      <c r="AJ11" s="1" t="e" cm="1">
        <f t="array" aca="1" ref="AJ11" ca="1">INDIRECT("'" &amp; YEAR(TODAY()) &amp; "'!" &amp; CELL("address", DC11))</f>
        <v>#REF!</v>
      </c>
      <c r="AK11" s="1" t="e" cm="1">
        <f t="array" aca="1" ref="AK11" ca="1">INDIRECT("'" &amp; YEAR(TODAY()) &amp; "'!" &amp; CELL("address", DD11))</f>
        <v>#REF!</v>
      </c>
      <c r="AL11" s="1" t="e" cm="1">
        <f t="array" aca="1" ref="AL11" ca="1">INDIRECT("'" &amp; YEAR(TODAY()) &amp; "'!" &amp; CELL("address", DE11))</f>
        <v>#REF!</v>
      </c>
      <c r="AM11" s="1" t="e" cm="1">
        <f t="array" aca="1" ref="AM11" ca="1">INDIRECT("'" &amp; YEAR(TODAY()) &amp; "'!" &amp; CELL("address", DF11))</f>
        <v>#REF!</v>
      </c>
      <c r="AN11" s="1" t="e" cm="1">
        <f t="array" aca="1" ref="AN11" ca="1">INDIRECT("'" &amp; YEAR(TODAY()) &amp; "'!" &amp; CELL("address", DG11))</f>
        <v>#REF!</v>
      </c>
      <c r="AO11" s="1" t="e" cm="1">
        <f t="array" aca="1" ref="AO11" ca="1">INDIRECT("'" &amp; YEAR(TODAY()) &amp; "'!" &amp; CELL("address", DH11))</f>
        <v>#REF!</v>
      </c>
      <c r="AP11" s="1" t="e" cm="1">
        <f t="array" aca="1" ref="AP11" ca="1">INDIRECT("'" &amp; YEAR(TODAY()) &amp; "'!" &amp; CELL("address", DI11))</f>
        <v>#REF!</v>
      </c>
      <c r="AQ11" s="1" t="e" cm="1">
        <f t="array" aca="1" ref="AQ11" ca="1">INDIRECT("'" &amp; YEAR(TODAY()) &amp; "'!" &amp; CELL("address", DJ11))</f>
        <v>#REF!</v>
      </c>
      <c r="AR11" s="1" t="e" cm="1">
        <f t="array" aca="1" ref="AR11" ca="1">INDIRECT("'" &amp; YEAR(TODAY()) &amp; "'!" &amp; CELL("address", DK11))</f>
        <v>#REF!</v>
      </c>
      <c r="AS11" s="1" t="e" cm="1">
        <f t="array" aca="1" ref="AS11" ca="1">INDIRECT("'" &amp; YEAR(TODAY()) &amp; "'!" &amp; CELL("address", DL11))</f>
        <v>#REF!</v>
      </c>
      <c r="AT11" s="1" t="e" cm="1">
        <f t="array" aca="1" ref="AT11" ca="1">INDIRECT("'" &amp; YEAR(TODAY()) &amp; "'!" &amp; CELL("address", DM11))</f>
        <v>#REF!</v>
      </c>
      <c r="AU11" s="1" t="e" cm="1">
        <f t="array" aca="1" ref="AU11" ca="1">INDIRECT("'" &amp; YEAR(TODAY()) &amp; "'!" &amp; CELL("address", DN11))</f>
        <v>#REF!</v>
      </c>
      <c r="AV11" s="1" t="e" cm="1">
        <f t="array" aca="1" ref="AV11" ca="1">INDIRECT("'" &amp; YEAR(TODAY()) &amp; "'!" &amp; CELL("address", DO11))</f>
        <v>#REF!</v>
      </c>
      <c r="AW11" s="1" t="e" cm="1">
        <f t="array" aca="1" ref="AW11" ca="1">INDIRECT("'" &amp; YEAR(TODAY()) &amp; "'!" &amp; CELL("address", DP11))</f>
        <v>#REF!</v>
      </c>
      <c r="AX11" s="1" t="e" cm="1">
        <f t="array" aca="1" ref="AX11" ca="1">INDIRECT("'" &amp; YEAR(TODAY()) &amp; "'!" &amp; CELL("address", DQ11))</f>
        <v>#REF!</v>
      </c>
      <c r="AY11" s="1" t="e" cm="1">
        <f t="array" aca="1" ref="AY11" ca="1">INDIRECT("'" &amp; YEAR(TODAY()) &amp; "'!" &amp; CELL("address", DR11))</f>
        <v>#REF!</v>
      </c>
      <c r="AZ11" s="1" t="e" cm="1">
        <f t="array" aca="1" ref="AZ11" ca="1">INDIRECT("'" &amp; YEAR(TODAY()) &amp; "'!" &amp; CELL("address", DS11))</f>
        <v>#REF!</v>
      </c>
      <c r="BA11" s="1" t="e" cm="1">
        <f t="array" aca="1" ref="BA11" ca="1">INDIRECT("'" &amp; YEAR(TODAY()) &amp; "'!" &amp; CELL("address", DT11))</f>
        <v>#REF!</v>
      </c>
      <c r="BB11" s="1" t="e" cm="1">
        <f t="array" aca="1" ref="BB11" ca="1">INDIRECT("'" &amp; YEAR(TODAY()) &amp; "'!" &amp; CELL("address", DU11))</f>
        <v>#REF!</v>
      </c>
      <c r="BC11" s="1" t="e" cm="1">
        <f t="array" aca="1" ref="BC11" ca="1">INDIRECT("'" &amp; YEAR(TODAY()) &amp; "'!" &amp; CELL("address", DV11))</f>
        <v>#REF!</v>
      </c>
      <c r="BD11" s="1" t="e" cm="1">
        <f t="array" aca="1" ref="BD11" ca="1">INDIRECT("'" &amp; YEAR(TODAY()) &amp; "'!" &amp; CELL("address", DW11))</f>
        <v>#REF!</v>
      </c>
      <c r="BE11" s="1" t="e" cm="1">
        <f t="array" aca="1" ref="BE11" ca="1">INDIRECT("'" &amp; YEAR(TODAY()) &amp; "'!" &amp; CELL("address", DX11))</f>
        <v>#REF!</v>
      </c>
      <c r="BF11" s="1" t="e" cm="1">
        <f t="array" aca="1" ref="BF11" ca="1">INDIRECT("'" &amp; YEAR(TODAY()) &amp; "'!" &amp; CELL("address", DY11))</f>
        <v>#REF!</v>
      </c>
      <c r="BG11" s="1" t="e" cm="1">
        <f t="array" aca="1" ref="BG11" ca="1">INDIRECT("'" &amp; YEAR(TODAY()) &amp; "'!" &amp; CELL("address", DZ11))</f>
        <v>#REF!</v>
      </c>
      <c r="BH11" s="1" t="e" cm="1">
        <f t="array" aca="1" ref="BH11" ca="1">INDIRECT("'" &amp; YEAR(TODAY()) &amp; "'!" &amp; CELL("address", EA11))</f>
        <v>#REF!</v>
      </c>
      <c r="BI11" s="1" t="e" cm="1">
        <f t="array" aca="1" ref="BI11" ca="1">INDIRECT("'" &amp; YEAR(TODAY()) &amp; "'!" &amp; CELL("address", EB11))</f>
        <v>#REF!</v>
      </c>
      <c r="BJ11" s="1" t="e" cm="1">
        <f t="array" aca="1" ref="BJ11" ca="1">INDIRECT("'" &amp; YEAR(TODAY()) &amp; "'!" &amp; CELL("address", EC11))</f>
        <v>#REF!</v>
      </c>
      <c r="BK11" s="1" t="e" cm="1">
        <f t="array" aca="1" ref="BK11" ca="1">INDIRECT("'" &amp; YEAR(TODAY()) &amp; "'!" &amp; CELL("address", ED11))</f>
        <v>#REF!</v>
      </c>
      <c r="BL11" s="1" t="e" cm="1">
        <f t="array" aca="1" ref="BL11" ca="1">INDIRECT("'" &amp; YEAR(TODAY()) &amp; "'!" &amp; CELL("address", EE11))</f>
        <v>#REF!</v>
      </c>
      <c r="BM11" s="1" t="e" cm="1">
        <f t="array" aca="1" ref="BM11" ca="1">INDIRECT("'" &amp; YEAR(TODAY()) &amp; "'!" &amp; CELL("address", EF11))</f>
        <v>#REF!</v>
      </c>
      <c r="BN11" s="1" t="e" cm="1">
        <f t="array" aca="1" ref="BN11" ca="1">INDIRECT("'" &amp; YEAR(TODAY()) &amp; "'!" &amp; CELL("address", EG11))</f>
        <v>#REF!</v>
      </c>
      <c r="BO11" s="1" t="e" cm="1">
        <f t="array" aca="1" ref="BO11" ca="1">INDIRECT("'" &amp; YEAR(TODAY()) &amp; "'!" &amp; CELL("address", EH11))</f>
        <v>#REF!</v>
      </c>
      <c r="BP11" s="1" t="e" cm="1">
        <f t="array" aca="1" ref="BP11" ca="1">INDIRECT("'" &amp; YEAR(TODAY()) &amp; "'!" &amp; CELL("address", EI11))</f>
        <v>#REF!</v>
      </c>
      <c r="BQ11" s="1" t="e" cm="1">
        <f t="array" aca="1" ref="BQ11" ca="1">INDIRECT("'" &amp; YEAR(TODAY()) &amp; "'!" &amp; CELL("address", EJ11))</f>
        <v>#REF!</v>
      </c>
      <c r="BR11" s="1" t="e" cm="1">
        <f t="array" aca="1" ref="BR11" ca="1">INDIRECT("'" &amp; YEAR(TODAY()) &amp; "'!" &amp; CELL("address", EK11))</f>
        <v>#REF!</v>
      </c>
      <c r="BS11" s="1" t="e" cm="1">
        <f t="array" aca="1" ref="BS11" ca="1">INDIRECT("'" &amp; YEAR(TODAY()) &amp; "'!" &amp; CELL("address", EL11))</f>
        <v>#REF!</v>
      </c>
      <c r="BT11" s="1" t="e" cm="1">
        <f t="array" aca="1" ref="BT11" ca="1">INDIRECT("'" &amp; YEAR(TODAY()) &amp; "'!" &amp; CELL("address", EM11))</f>
        <v>#REF!</v>
      </c>
      <c r="BU11" s="1" t="e" cm="1">
        <f t="array" aca="1" ref="BU11" ca="1">INDIRECT("'" &amp; YEAR(TODAY()) &amp; "'!" &amp; CELL("address", EN11))</f>
        <v>#REF!</v>
      </c>
      <c r="BV11" s="1" t="e" cm="1">
        <f t="array" aca="1" ref="BV11" ca="1">INDIRECT("'" &amp; YEAR(TODAY()) &amp; "'!" &amp; CELL("address", EO11))</f>
        <v>#REF!</v>
      </c>
      <c r="BW11" s="1" t="e" cm="1">
        <f t="array" aca="1" ref="BW11" ca="1">INDIRECT("'" &amp; YEAR(TODAY()) &amp; "'!" &amp; CELL("address", EP11))</f>
        <v>#REF!</v>
      </c>
      <c r="BX11" s="1" t="e" cm="1">
        <f t="array" aca="1" ref="BX11" ca="1">INDIRECT("'" &amp; YEAR(TODAY()) &amp; "'!" &amp; CELL("address", EQ11))</f>
        <v>#REF!</v>
      </c>
      <c r="BY11" s="1" t="e" cm="1">
        <f t="array" aca="1" ref="BY11" ca="1">INDIRECT("'" &amp; YEAR(TODAY()) &amp; "'!" &amp; CELL("address", ER11))</f>
        <v>#REF!</v>
      </c>
      <c r="BZ11" s="1" t="e" cm="1">
        <f t="array" aca="1" ref="BZ11" ca="1">INDIRECT("'" &amp; YEAR(TODAY()) &amp; "'!" &amp; CELL("address", ES11))</f>
        <v>#REF!</v>
      </c>
      <c r="CA11" s="1" t="e" cm="1">
        <f t="array" aca="1" ref="CA11" ca="1">INDIRECT("'" &amp; YEAR(TODAY()) &amp; "'!" &amp; CELL("address", ET11))</f>
        <v>#REF!</v>
      </c>
      <c r="CB11" s="1" t="e" cm="1">
        <f t="array" aca="1" ref="CB11" ca="1">INDIRECT("'" &amp; YEAR(TODAY()) &amp; "'!" &amp; CELL("address", EU11))</f>
        <v>#REF!</v>
      </c>
      <c r="CC11" s="1" t="e" cm="1">
        <f t="array" aca="1" ref="CC11" ca="1">INDIRECT("'" &amp; YEAR(TODAY()) &amp; "'!" &amp; CELL("address", EV11))</f>
        <v>#REF!</v>
      </c>
      <c r="CD11" s="1" t="e" cm="1">
        <f t="array" aca="1" ref="CD11" ca="1">INDIRECT("'" &amp; YEAR(TODAY()) &amp; "'!" &amp; CELL("address", EW11))</f>
        <v>#REF!</v>
      </c>
      <c r="CE11" s="1" t="e" cm="1">
        <f t="array" aca="1" ref="CE11" ca="1">INDIRECT("'" &amp; YEAR(TODAY()) &amp; "'!" &amp; CELL("address", EX11))</f>
        <v>#REF!</v>
      </c>
      <c r="CF11" s="1" t="e" cm="1">
        <f t="array" aca="1" ref="CF11" ca="1">INDIRECT("'" &amp; YEAR(TODAY()) &amp; "'!" &amp; CELL("address", EY11))</f>
        <v>#REF!</v>
      </c>
      <c r="CG11" s="1" t="e" cm="1">
        <f t="array" aca="1" ref="CG11" ca="1">INDIRECT("'" &amp; YEAR(TODAY()) &amp; "'!" &amp; CELL("address", EZ11))</f>
        <v>#REF!</v>
      </c>
      <c r="CH11" s="1" t="e" cm="1">
        <f t="array" aca="1" ref="CH11" ca="1">INDIRECT("'" &amp; YEAR(TODAY()) &amp; "'!" &amp; CELL("address", FA11))</f>
        <v>#REF!</v>
      </c>
      <c r="CI11" s="1" t="e" cm="1">
        <f t="array" aca="1" ref="CI11" ca="1">INDIRECT("'" &amp; YEAR(TODAY()) &amp; "'!" &amp; CELL("address", FB11))</f>
        <v>#REF!</v>
      </c>
      <c r="CJ11" s="1" t="e" cm="1">
        <f t="array" aca="1" ref="CJ11" ca="1">INDIRECT("'" &amp; YEAR(TODAY()) &amp; "'!" &amp; CELL("address", FC11))</f>
        <v>#REF!</v>
      </c>
      <c r="CK11" s="1" t="e" cm="1">
        <f t="array" aca="1" ref="CK11" ca="1">INDIRECT("'" &amp; YEAR(TODAY()) &amp; "'!" &amp; CELL("address", FD11))</f>
        <v>#REF!</v>
      </c>
      <c r="CL11" s="1" t="e" cm="1">
        <f t="array" aca="1" ref="CL11" ca="1">INDIRECT("'" &amp; YEAR(TODAY()) &amp; "'!" &amp; CELL("address", FE11))</f>
        <v>#REF!</v>
      </c>
      <c r="CM11" s="1" t="e" cm="1">
        <f t="array" aca="1" ref="CM11" ca="1">INDIRECT("'" &amp; YEAR(TODAY()) &amp; "'!" &amp; CELL("address", FF11))</f>
        <v>#REF!</v>
      </c>
      <c r="CN11" s="1" t="e" cm="1">
        <f t="array" aca="1" ref="CN11" ca="1">INDIRECT("'" &amp; YEAR(TODAY()) &amp; "'!" &amp; CELL("address", FG11))</f>
        <v>#REF!</v>
      </c>
      <c r="CO11" s="1" t="e" cm="1">
        <f t="array" aca="1" ref="CO11" ca="1">INDIRECT("'" &amp; YEAR(TODAY()) &amp; "'!" &amp; CELL("address", FH11))</f>
        <v>#REF!</v>
      </c>
      <c r="CP11" s="1" t="e" cm="1">
        <f t="array" aca="1" ref="CP11" ca="1">INDIRECT("'" &amp; YEAR(TODAY()) &amp; "'!" &amp; CELL("address", FI11))</f>
        <v>#REF!</v>
      </c>
      <c r="CQ11" s="1" t="e" cm="1">
        <f t="array" aca="1" ref="CQ11" ca="1">INDIRECT("'" &amp; YEAR(TODAY()) &amp; "'!" &amp; CELL("address", FJ11))</f>
        <v>#REF!</v>
      </c>
      <c r="CR11" s="1" t="e" cm="1">
        <f t="array" aca="1" ref="CR11" ca="1">INDIRECT("'" &amp; YEAR(TODAY()) &amp; "'!" &amp; CELL("address", FK11))</f>
        <v>#REF!</v>
      </c>
      <c r="CS11" s="1" t="e" cm="1">
        <f t="array" aca="1" ref="CS11" ca="1">INDIRECT("'" &amp; YEAR(TODAY()) &amp; "'!" &amp; CELL("address", FL11))</f>
        <v>#REF!</v>
      </c>
      <c r="CT11" s="1" t="e" cm="1">
        <f t="array" aca="1" ref="CT11" ca="1">INDIRECT("'" &amp; YEAR(TODAY()) &amp; "'!" &amp; CELL("address", FM11))</f>
        <v>#REF!</v>
      </c>
      <c r="CU11" s="1" t="e" cm="1">
        <f t="array" aca="1" ref="CU11" ca="1">INDIRECT("'" &amp; YEAR(TODAY()) &amp; "'!" &amp; CELL("address", FN11))</f>
        <v>#REF!</v>
      </c>
      <c r="CV11" s="1" t="e" cm="1">
        <f t="array" aca="1" ref="CV11" ca="1">INDIRECT("'" &amp; YEAR(TODAY()) &amp; "'!" &amp; CELL("address", FO11))</f>
        <v>#REF!</v>
      </c>
      <c r="CW11" s="1" t="e" cm="1">
        <f t="array" aca="1" ref="CW11" ca="1">INDIRECT("'" &amp; YEAR(TODAY()) &amp; "'!" &amp; CELL("address", FP11))</f>
        <v>#REF!</v>
      </c>
      <c r="CX11" s="1" t="e" cm="1">
        <f t="array" aca="1" ref="CX11" ca="1">INDIRECT("'" &amp; YEAR(TODAY()) &amp; "'!" &amp; CELL("address", FQ11))</f>
        <v>#REF!</v>
      </c>
    </row>
    <row r="12" spans="1:103" x14ac:dyDescent="0.25">
      <c r="A12" s="1" t="e" cm="1">
        <f t="array" aca="1" ref="A12" ca="1">INDIRECT("'" &amp; YEAR(TODAY()) &amp; "'!" &amp; CELL("address", A12))</f>
        <v>#REF!</v>
      </c>
      <c r="B12" s="1" t="e" cm="1">
        <f t="array" aca="1" ref="B12" ca="1">INDIRECT("'" &amp; YEAR(TODAY()) &amp; "'!" &amp; CELL("address", BU12))</f>
        <v>#REF!</v>
      </c>
      <c r="C12" s="1" t="e" cm="1">
        <f t="array" aca="1" ref="C12" ca="1">INDIRECT("'" &amp; YEAR(TODAY()) &amp; "'!" &amp; CELL("address", BV12))</f>
        <v>#REF!</v>
      </c>
      <c r="D12" s="1" t="e" cm="1">
        <f t="array" aca="1" ref="D12" ca="1">INDIRECT("'" &amp; YEAR(TODAY()) &amp; "'!" &amp; CELL("address", BW12))</f>
        <v>#REF!</v>
      </c>
      <c r="E12" s="1" t="e" cm="1">
        <f t="array" aca="1" ref="E12" ca="1">INDIRECT("'" &amp; YEAR(TODAY()) &amp; "'!" &amp; CELL("address", BX12))</f>
        <v>#REF!</v>
      </c>
      <c r="F12" s="1" t="e" cm="1">
        <f t="array" aca="1" ref="F12" ca="1">INDIRECT("'" &amp; YEAR(TODAY()) &amp; "'!" &amp; CELL("address", BY12))</f>
        <v>#REF!</v>
      </c>
      <c r="G12" s="1" t="e" cm="1">
        <f t="array" aca="1" ref="G12" ca="1">INDIRECT("'" &amp; YEAR(TODAY()) &amp; "'!" &amp; CELL("address", BZ12))</f>
        <v>#REF!</v>
      </c>
      <c r="H12" s="1" t="e" cm="1">
        <f t="array" aca="1" ref="H12" ca="1">INDIRECT("'" &amp; YEAR(TODAY()) &amp; "'!" &amp; CELL("address", CA12))</f>
        <v>#REF!</v>
      </c>
      <c r="I12" s="1" t="e" cm="1">
        <f t="array" aca="1" ref="I12" ca="1">INDIRECT("'" &amp; YEAR(TODAY()) &amp; "'!" &amp; CELL("address", CB12))</f>
        <v>#REF!</v>
      </c>
      <c r="J12" s="1" t="e" cm="1">
        <f t="array" aca="1" ref="J12" ca="1">INDIRECT("'" &amp; YEAR(TODAY()) &amp; "'!" &amp; CELL("address", CC12))</f>
        <v>#REF!</v>
      </c>
      <c r="K12" s="1" t="e" cm="1">
        <f t="array" aca="1" ref="K12" ca="1">INDIRECT("'" &amp; YEAR(TODAY()) &amp; "'!" &amp; CELL("address", CD12))</f>
        <v>#REF!</v>
      </c>
      <c r="L12" s="1" t="e" cm="1">
        <f t="array" aca="1" ref="L12" ca="1">INDIRECT("'" &amp; YEAR(TODAY()) &amp; "'!" &amp; CELL("address", CE12))</f>
        <v>#REF!</v>
      </c>
      <c r="M12" s="1" t="e" cm="1">
        <f t="array" aca="1" ref="M12" ca="1">INDIRECT("'" &amp; YEAR(TODAY()) &amp; "'!" &amp; CELL("address", CF12))</f>
        <v>#REF!</v>
      </c>
      <c r="N12" s="1" t="e" cm="1">
        <f t="array" aca="1" ref="N12" ca="1">INDIRECT("'" &amp; YEAR(TODAY()) &amp; "'!" &amp; CELL("address", CG12))</f>
        <v>#REF!</v>
      </c>
      <c r="O12" s="1" t="e" cm="1">
        <f t="array" aca="1" ref="O12" ca="1">INDIRECT("'" &amp; YEAR(TODAY()) &amp; "'!" &amp; CELL("address", CH12))</f>
        <v>#REF!</v>
      </c>
      <c r="P12" s="1" t="e" cm="1">
        <f t="array" aca="1" ref="P12" ca="1">INDIRECT("'" &amp; YEAR(TODAY()) &amp; "'!" &amp; CELL("address", CI12))</f>
        <v>#REF!</v>
      </c>
      <c r="Q12" s="1" t="e" cm="1">
        <f t="array" aca="1" ref="Q12" ca="1">INDIRECT("'" &amp; YEAR(TODAY()) &amp; "'!" &amp; CELL("address", CJ12))</f>
        <v>#REF!</v>
      </c>
      <c r="R12" s="1" t="e" cm="1">
        <f t="array" aca="1" ref="R12" ca="1">INDIRECT("'" &amp; YEAR(TODAY()) &amp; "'!" &amp; CELL("address", CK12))</f>
        <v>#REF!</v>
      </c>
      <c r="S12" s="1" t="e" cm="1">
        <f t="array" aca="1" ref="S12" ca="1">INDIRECT("'" &amp; YEAR(TODAY()) &amp; "'!" &amp; CELL("address", CL12))</f>
        <v>#REF!</v>
      </c>
      <c r="T12" s="1" t="e" cm="1">
        <f t="array" aca="1" ref="T12" ca="1">INDIRECT("'" &amp; YEAR(TODAY()) &amp; "'!" &amp; CELL("address", CM12))</f>
        <v>#REF!</v>
      </c>
      <c r="U12" s="1" t="e" cm="1">
        <f t="array" aca="1" ref="U12" ca="1">INDIRECT("'" &amp; YEAR(TODAY()) &amp; "'!" &amp; CELL("address", CN12))</f>
        <v>#REF!</v>
      </c>
      <c r="V12" s="1" t="e" cm="1">
        <f t="array" aca="1" ref="V12" ca="1">INDIRECT("'" &amp; YEAR(TODAY()) &amp; "'!" &amp; CELL("address", CO12))</f>
        <v>#REF!</v>
      </c>
      <c r="W12" s="1" t="e" cm="1">
        <f t="array" aca="1" ref="W12" ca="1">INDIRECT("'" &amp; YEAR(TODAY()) &amp; "'!" &amp; CELL("address", CP12))</f>
        <v>#REF!</v>
      </c>
      <c r="X12" s="1" t="e" cm="1">
        <f t="array" aca="1" ref="X12" ca="1">INDIRECT("'" &amp; YEAR(TODAY()) &amp; "'!" &amp; CELL("address", CQ12))</f>
        <v>#REF!</v>
      </c>
      <c r="Y12" s="1" t="e" cm="1">
        <f t="array" aca="1" ref="Y12" ca="1">INDIRECT("'" &amp; YEAR(TODAY()) &amp; "'!" &amp; CELL("address", CR12))</f>
        <v>#REF!</v>
      </c>
      <c r="Z12" s="1" t="e" cm="1">
        <f t="array" aca="1" ref="Z12" ca="1">INDIRECT("'" &amp; YEAR(TODAY()) &amp; "'!" &amp; CELL("address", CS12))</f>
        <v>#REF!</v>
      </c>
      <c r="AA12" s="1" t="e" cm="1">
        <f t="array" aca="1" ref="AA12" ca="1">INDIRECT("'" &amp; YEAR(TODAY()) &amp; "'!" &amp; CELL("address", CT12))</f>
        <v>#REF!</v>
      </c>
      <c r="AB12" s="1" t="e" cm="1">
        <f t="array" aca="1" ref="AB12" ca="1">INDIRECT("'" &amp; YEAR(TODAY()) &amp; "'!" &amp; CELL("address", CU12))</f>
        <v>#REF!</v>
      </c>
      <c r="AC12" s="1" t="e" cm="1">
        <f t="array" aca="1" ref="AC12" ca="1">INDIRECT("'" &amp; YEAR(TODAY()) &amp; "'!" &amp; CELL("address", CV12))</f>
        <v>#REF!</v>
      </c>
      <c r="AD12" s="1" t="e" cm="1">
        <f t="array" aca="1" ref="AD12" ca="1">INDIRECT("'" &amp; YEAR(TODAY()) &amp; "'!" &amp; CELL("address", CW12))</f>
        <v>#REF!</v>
      </c>
      <c r="AE12" s="1" t="e" cm="1">
        <f t="array" aca="1" ref="AE12" ca="1">INDIRECT("'" &amp; YEAR(TODAY()) &amp; "'!" &amp; CELL("address", CX12))</f>
        <v>#REF!</v>
      </c>
      <c r="AF12" s="1" t="e" cm="1">
        <f t="array" aca="1" ref="AF12" ca="1">INDIRECT("'" &amp; YEAR(TODAY()) &amp; "'!" &amp; CELL("address", CY12))</f>
        <v>#REF!</v>
      </c>
      <c r="AG12" s="1" t="e" cm="1">
        <f t="array" aca="1" ref="AG12" ca="1">INDIRECT("'" &amp; YEAR(TODAY()) &amp; "'!" &amp; CELL("address", CZ12))</f>
        <v>#REF!</v>
      </c>
      <c r="AH12" s="1" t="e" cm="1">
        <f t="array" aca="1" ref="AH12" ca="1">INDIRECT("'" &amp; YEAR(TODAY()) &amp; "'!" &amp; CELL("address", DA12))</f>
        <v>#REF!</v>
      </c>
      <c r="AI12" s="1" t="e" cm="1">
        <f t="array" aca="1" ref="AI12" ca="1">INDIRECT("'" &amp; YEAR(TODAY()) &amp; "'!" &amp; CELL("address", DB12))</f>
        <v>#REF!</v>
      </c>
      <c r="AJ12" s="1" t="e" cm="1">
        <f t="array" aca="1" ref="AJ12" ca="1">INDIRECT("'" &amp; YEAR(TODAY()) &amp; "'!" &amp; CELL("address", DC12))</f>
        <v>#REF!</v>
      </c>
      <c r="AK12" s="1" t="e" cm="1">
        <f t="array" aca="1" ref="AK12" ca="1">INDIRECT("'" &amp; YEAR(TODAY()) &amp; "'!" &amp; CELL("address", DD12))</f>
        <v>#REF!</v>
      </c>
      <c r="AL12" s="1" t="e" cm="1">
        <f t="array" aca="1" ref="AL12" ca="1">INDIRECT("'" &amp; YEAR(TODAY()) &amp; "'!" &amp; CELL("address", DE12))</f>
        <v>#REF!</v>
      </c>
      <c r="AM12" s="1" t="e" cm="1">
        <f t="array" aca="1" ref="AM12" ca="1">INDIRECT("'" &amp; YEAR(TODAY()) &amp; "'!" &amp; CELL("address", DF12))</f>
        <v>#REF!</v>
      </c>
      <c r="AN12" s="1" t="e" cm="1">
        <f t="array" aca="1" ref="AN12" ca="1">INDIRECT("'" &amp; YEAR(TODAY()) &amp; "'!" &amp; CELL("address", DG12))</f>
        <v>#REF!</v>
      </c>
      <c r="AO12" s="1" t="e" cm="1">
        <f t="array" aca="1" ref="AO12" ca="1">INDIRECT("'" &amp; YEAR(TODAY()) &amp; "'!" &amp; CELL("address", DH12))</f>
        <v>#REF!</v>
      </c>
      <c r="AP12" s="1" t="e" cm="1">
        <f t="array" aca="1" ref="AP12" ca="1">INDIRECT("'" &amp; YEAR(TODAY()) &amp; "'!" &amp; CELL("address", DI12))</f>
        <v>#REF!</v>
      </c>
      <c r="AQ12" s="1" t="e" cm="1">
        <f t="array" aca="1" ref="AQ12" ca="1">INDIRECT("'" &amp; YEAR(TODAY()) &amp; "'!" &amp; CELL("address", DJ12))</f>
        <v>#REF!</v>
      </c>
      <c r="AR12" s="1" t="e" cm="1">
        <f t="array" aca="1" ref="AR12" ca="1">INDIRECT("'" &amp; YEAR(TODAY()) &amp; "'!" &amp; CELL("address", DK12))</f>
        <v>#REF!</v>
      </c>
      <c r="AS12" s="1" t="e" cm="1">
        <f t="array" aca="1" ref="AS12" ca="1">INDIRECT("'" &amp; YEAR(TODAY()) &amp; "'!" &amp; CELL("address", DL12))</f>
        <v>#REF!</v>
      </c>
      <c r="AT12" s="1" t="e" cm="1">
        <f t="array" aca="1" ref="AT12" ca="1">INDIRECT("'" &amp; YEAR(TODAY()) &amp; "'!" &amp; CELL("address", DM12))</f>
        <v>#REF!</v>
      </c>
      <c r="AU12" s="1" t="e" cm="1">
        <f t="array" aca="1" ref="AU12" ca="1">INDIRECT("'" &amp; YEAR(TODAY()) &amp; "'!" &amp; CELL("address", DN12))</f>
        <v>#REF!</v>
      </c>
      <c r="AV12" s="1" t="e" cm="1">
        <f t="array" aca="1" ref="AV12" ca="1">INDIRECT("'" &amp; YEAR(TODAY()) &amp; "'!" &amp; CELL("address", DO12))</f>
        <v>#REF!</v>
      </c>
      <c r="AW12" s="1" t="e" cm="1">
        <f t="array" aca="1" ref="AW12" ca="1">INDIRECT("'" &amp; YEAR(TODAY()) &amp; "'!" &amp; CELL("address", DP12))</f>
        <v>#REF!</v>
      </c>
      <c r="AX12" s="1" t="e" cm="1">
        <f t="array" aca="1" ref="AX12" ca="1">INDIRECT("'" &amp; YEAR(TODAY()) &amp; "'!" &amp; CELL("address", DQ12))</f>
        <v>#REF!</v>
      </c>
      <c r="AY12" s="1" t="e" cm="1">
        <f t="array" aca="1" ref="AY12" ca="1">INDIRECT("'" &amp; YEAR(TODAY()) &amp; "'!" &amp; CELL("address", DR12))</f>
        <v>#REF!</v>
      </c>
      <c r="AZ12" s="1" t="e" cm="1">
        <f t="array" aca="1" ref="AZ12" ca="1">INDIRECT("'" &amp; YEAR(TODAY()) &amp; "'!" &amp; CELL("address", DS12))</f>
        <v>#REF!</v>
      </c>
      <c r="BA12" s="1" t="e" cm="1">
        <f t="array" aca="1" ref="BA12" ca="1">INDIRECT("'" &amp; YEAR(TODAY()) &amp; "'!" &amp; CELL("address", DT12))</f>
        <v>#REF!</v>
      </c>
      <c r="BB12" s="1" t="e" cm="1">
        <f t="array" aca="1" ref="BB12" ca="1">INDIRECT("'" &amp; YEAR(TODAY()) &amp; "'!" &amp; CELL("address", DU12))</f>
        <v>#REF!</v>
      </c>
      <c r="BC12" s="1" t="e" cm="1">
        <f t="array" aca="1" ref="BC12" ca="1">INDIRECT("'" &amp; YEAR(TODAY()) &amp; "'!" &amp; CELL("address", DV12))</f>
        <v>#REF!</v>
      </c>
      <c r="BD12" s="1" t="e" cm="1">
        <f t="array" aca="1" ref="BD12" ca="1">INDIRECT("'" &amp; YEAR(TODAY()) &amp; "'!" &amp; CELL("address", DW12))</f>
        <v>#REF!</v>
      </c>
      <c r="BE12" s="1" t="e" cm="1">
        <f t="array" aca="1" ref="BE12" ca="1">INDIRECT("'" &amp; YEAR(TODAY()) &amp; "'!" &amp; CELL("address", DX12))</f>
        <v>#REF!</v>
      </c>
      <c r="BF12" s="1" t="e" cm="1">
        <f t="array" aca="1" ref="BF12" ca="1">INDIRECT("'" &amp; YEAR(TODAY()) &amp; "'!" &amp; CELL("address", DY12))</f>
        <v>#REF!</v>
      </c>
      <c r="BG12" s="1" t="e" cm="1">
        <f t="array" aca="1" ref="BG12" ca="1">INDIRECT("'" &amp; YEAR(TODAY()) &amp; "'!" &amp; CELL("address", DZ12))</f>
        <v>#REF!</v>
      </c>
      <c r="BH12" s="1" t="e" cm="1">
        <f t="array" aca="1" ref="BH12" ca="1">INDIRECT("'" &amp; YEAR(TODAY()) &amp; "'!" &amp; CELL("address", EA12))</f>
        <v>#REF!</v>
      </c>
      <c r="BI12" s="1" t="e" cm="1">
        <f t="array" aca="1" ref="BI12" ca="1">INDIRECT("'" &amp; YEAR(TODAY()) &amp; "'!" &amp; CELL("address", EB12))</f>
        <v>#REF!</v>
      </c>
      <c r="BJ12" s="1" t="e" cm="1">
        <f t="array" aca="1" ref="BJ12" ca="1">INDIRECT("'" &amp; YEAR(TODAY()) &amp; "'!" &amp; CELL("address", EC12))</f>
        <v>#REF!</v>
      </c>
      <c r="BK12" s="1" t="e" cm="1">
        <f t="array" aca="1" ref="BK12" ca="1">INDIRECT("'" &amp; YEAR(TODAY()) &amp; "'!" &amp; CELL("address", ED12))</f>
        <v>#REF!</v>
      </c>
      <c r="BL12" s="1" t="e" cm="1">
        <f t="array" aca="1" ref="BL12" ca="1">INDIRECT("'" &amp; YEAR(TODAY()) &amp; "'!" &amp; CELL("address", EE12))</f>
        <v>#REF!</v>
      </c>
      <c r="BM12" s="1" t="e" cm="1">
        <f t="array" aca="1" ref="BM12" ca="1">INDIRECT("'" &amp; YEAR(TODAY()) &amp; "'!" &amp; CELL("address", EF12))</f>
        <v>#REF!</v>
      </c>
      <c r="BN12" s="1" t="e" cm="1">
        <f t="array" aca="1" ref="BN12" ca="1">INDIRECT("'" &amp; YEAR(TODAY()) &amp; "'!" &amp; CELL("address", EG12))</f>
        <v>#REF!</v>
      </c>
      <c r="BO12" s="1" t="e" cm="1">
        <f t="array" aca="1" ref="BO12" ca="1">INDIRECT("'" &amp; YEAR(TODAY()) &amp; "'!" &amp; CELL("address", EH12))</f>
        <v>#REF!</v>
      </c>
      <c r="BP12" s="1" t="e" cm="1">
        <f t="array" aca="1" ref="BP12" ca="1">INDIRECT("'" &amp; YEAR(TODAY()) &amp; "'!" &amp; CELL("address", EI12))</f>
        <v>#REF!</v>
      </c>
      <c r="BQ12" s="1" t="e" cm="1">
        <f t="array" aca="1" ref="BQ12" ca="1">INDIRECT("'" &amp; YEAR(TODAY()) &amp; "'!" &amp; CELL("address", EJ12))</f>
        <v>#REF!</v>
      </c>
      <c r="BR12" s="1" t="e" cm="1">
        <f t="array" aca="1" ref="BR12" ca="1">INDIRECT("'" &amp; YEAR(TODAY()) &amp; "'!" &amp; CELL("address", EK12))</f>
        <v>#REF!</v>
      </c>
      <c r="BS12" s="1" t="e" cm="1">
        <f t="array" aca="1" ref="BS12" ca="1">INDIRECT("'" &amp; YEAR(TODAY()) &amp; "'!" &amp; CELL("address", EL12))</f>
        <v>#REF!</v>
      </c>
      <c r="BT12" s="1" t="e" cm="1">
        <f t="array" aca="1" ref="BT12" ca="1">INDIRECT("'" &amp; YEAR(TODAY()) &amp; "'!" &amp; CELL("address", EM12))</f>
        <v>#REF!</v>
      </c>
      <c r="BU12" s="1" t="e" cm="1">
        <f t="array" aca="1" ref="BU12" ca="1">INDIRECT("'" &amp; YEAR(TODAY()) &amp; "'!" &amp; CELL("address", EN12))</f>
        <v>#REF!</v>
      </c>
      <c r="BV12" s="1" t="e" cm="1">
        <f t="array" aca="1" ref="BV12" ca="1">INDIRECT("'" &amp; YEAR(TODAY()) &amp; "'!" &amp; CELL("address", EO12))</f>
        <v>#REF!</v>
      </c>
      <c r="BW12" s="1" t="e" cm="1">
        <f t="array" aca="1" ref="BW12" ca="1">INDIRECT("'" &amp; YEAR(TODAY()) &amp; "'!" &amp; CELL("address", EP12))</f>
        <v>#REF!</v>
      </c>
      <c r="BX12" s="1" t="e" cm="1">
        <f t="array" aca="1" ref="BX12" ca="1">INDIRECT("'" &amp; YEAR(TODAY()) &amp; "'!" &amp; CELL("address", EQ12))</f>
        <v>#REF!</v>
      </c>
      <c r="BY12" s="1" t="e" cm="1">
        <f t="array" aca="1" ref="BY12" ca="1">INDIRECT("'" &amp; YEAR(TODAY()) &amp; "'!" &amp; CELL("address", ER12))</f>
        <v>#REF!</v>
      </c>
      <c r="BZ12" s="1" t="e" cm="1">
        <f t="array" aca="1" ref="BZ12" ca="1">INDIRECT("'" &amp; YEAR(TODAY()) &amp; "'!" &amp; CELL("address", ES12))</f>
        <v>#REF!</v>
      </c>
      <c r="CA12" s="1" t="e" cm="1">
        <f t="array" aca="1" ref="CA12" ca="1">INDIRECT("'" &amp; YEAR(TODAY()) &amp; "'!" &amp; CELL("address", ET12))</f>
        <v>#REF!</v>
      </c>
      <c r="CB12" s="1" t="e" cm="1">
        <f t="array" aca="1" ref="CB12" ca="1">INDIRECT("'" &amp; YEAR(TODAY()) &amp; "'!" &amp; CELL("address", EU12))</f>
        <v>#REF!</v>
      </c>
      <c r="CC12" s="1" t="e" cm="1">
        <f t="array" aca="1" ref="CC12" ca="1">INDIRECT("'" &amp; YEAR(TODAY()) &amp; "'!" &amp; CELL("address", EV12))</f>
        <v>#REF!</v>
      </c>
      <c r="CD12" s="1" t="e" cm="1">
        <f t="array" aca="1" ref="CD12" ca="1">INDIRECT("'" &amp; YEAR(TODAY()) &amp; "'!" &amp; CELL("address", EW12))</f>
        <v>#REF!</v>
      </c>
      <c r="CE12" s="1" t="e" cm="1">
        <f t="array" aca="1" ref="CE12" ca="1">INDIRECT("'" &amp; YEAR(TODAY()) &amp; "'!" &amp; CELL("address", EX12))</f>
        <v>#REF!</v>
      </c>
      <c r="CF12" s="1" t="e" cm="1">
        <f t="array" aca="1" ref="CF12" ca="1">INDIRECT("'" &amp; YEAR(TODAY()) &amp; "'!" &amp; CELL("address", EY12))</f>
        <v>#REF!</v>
      </c>
      <c r="CG12" s="1" t="e" cm="1">
        <f t="array" aca="1" ref="CG12" ca="1">INDIRECT("'" &amp; YEAR(TODAY()) &amp; "'!" &amp; CELL("address", EZ12))</f>
        <v>#REF!</v>
      </c>
      <c r="CH12" s="1" t="e" cm="1">
        <f t="array" aca="1" ref="CH12" ca="1">INDIRECT("'" &amp; YEAR(TODAY()) &amp; "'!" &amp; CELL("address", FA12))</f>
        <v>#REF!</v>
      </c>
      <c r="CI12" s="1" t="e" cm="1">
        <f t="array" aca="1" ref="CI12" ca="1">INDIRECT("'" &amp; YEAR(TODAY()) &amp; "'!" &amp; CELL("address", FB12))</f>
        <v>#REF!</v>
      </c>
      <c r="CJ12" s="1" t="e" cm="1">
        <f t="array" aca="1" ref="CJ12" ca="1">INDIRECT("'" &amp; YEAR(TODAY()) &amp; "'!" &amp; CELL("address", FC12))</f>
        <v>#REF!</v>
      </c>
      <c r="CK12" s="1" t="e" cm="1">
        <f t="array" aca="1" ref="CK12" ca="1">INDIRECT("'" &amp; YEAR(TODAY()) &amp; "'!" &amp; CELL("address", FD12))</f>
        <v>#REF!</v>
      </c>
      <c r="CL12" s="1" t="e" cm="1">
        <f t="array" aca="1" ref="CL12" ca="1">INDIRECT("'" &amp; YEAR(TODAY()) &amp; "'!" &amp; CELL("address", FE12))</f>
        <v>#REF!</v>
      </c>
      <c r="CM12" s="1" t="e" cm="1">
        <f t="array" aca="1" ref="CM12" ca="1">INDIRECT("'" &amp; YEAR(TODAY()) &amp; "'!" &amp; CELL("address", FF12))</f>
        <v>#REF!</v>
      </c>
      <c r="CN12" s="1" t="e" cm="1">
        <f t="array" aca="1" ref="CN12" ca="1">INDIRECT("'" &amp; YEAR(TODAY()) &amp; "'!" &amp; CELL("address", FG12))</f>
        <v>#REF!</v>
      </c>
      <c r="CO12" s="1" t="e" cm="1">
        <f t="array" aca="1" ref="CO12" ca="1">INDIRECT("'" &amp; YEAR(TODAY()) &amp; "'!" &amp; CELL("address", FH12))</f>
        <v>#REF!</v>
      </c>
      <c r="CP12" s="1" t="e" cm="1">
        <f t="array" aca="1" ref="CP12" ca="1">INDIRECT("'" &amp; YEAR(TODAY()) &amp; "'!" &amp; CELL("address", FI12))</f>
        <v>#REF!</v>
      </c>
      <c r="CQ12" s="1" t="e" cm="1">
        <f t="array" aca="1" ref="CQ12" ca="1">INDIRECT("'" &amp; YEAR(TODAY()) &amp; "'!" &amp; CELL("address", FJ12))</f>
        <v>#REF!</v>
      </c>
      <c r="CR12" s="1" t="e" cm="1">
        <f t="array" aca="1" ref="CR12" ca="1">INDIRECT("'" &amp; YEAR(TODAY()) &amp; "'!" &amp; CELL("address", FK12))</f>
        <v>#REF!</v>
      </c>
      <c r="CS12" s="1" t="e" cm="1">
        <f t="array" aca="1" ref="CS12" ca="1">INDIRECT("'" &amp; YEAR(TODAY()) &amp; "'!" &amp; CELL("address", FL12))</f>
        <v>#REF!</v>
      </c>
      <c r="CT12" s="1" t="e" cm="1">
        <f t="array" aca="1" ref="CT12" ca="1">INDIRECT("'" &amp; YEAR(TODAY()) &amp; "'!" &amp; CELL("address", FM12))</f>
        <v>#REF!</v>
      </c>
      <c r="CU12" s="1" t="e" cm="1">
        <f t="array" aca="1" ref="CU12" ca="1">INDIRECT("'" &amp; YEAR(TODAY()) &amp; "'!" &amp; CELL("address", FN12))</f>
        <v>#REF!</v>
      </c>
      <c r="CV12" s="1" t="e" cm="1">
        <f t="array" aca="1" ref="CV12" ca="1">INDIRECT("'" &amp; YEAR(TODAY()) &amp; "'!" &amp; CELL("address", FO12))</f>
        <v>#REF!</v>
      </c>
      <c r="CW12" s="1" t="e" cm="1">
        <f t="array" aca="1" ref="CW12" ca="1">INDIRECT("'" &amp; YEAR(TODAY()) &amp; "'!" &amp; CELL("address", FP12))</f>
        <v>#REF!</v>
      </c>
      <c r="CX12" s="1" t="e" cm="1">
        <f t="array" aca="1" ref="CX12" ca="1">INDIRECT("'" &amp; YEAR(TODAY()) &amp; "'!" &amp; CELL("address", FQ12))</f>
        <v>#REF!</v>
      </c>
    </row>
    <row r="13" spans="1:103" x14ac:dyDescent="0.25">
      <c r="A13" s="1" t="e" cm="1">
        <f t="array" aca="1" ref="A13" ca="1">INDIRECT("'" &amp; YEAR(TODAY()) &amp; "'!" &amp; CELL("address", A13))</f>
        <v>#REF!</v>
      </c>
      <c r="B13" s="1" t="e" cm="1">
        <f t="array" aca="1" ref="B13" ca="1">INDIRECT("'" &amp; YEAR(TODAY()) &amp; "'!" &amp; CELL("address", BU13))</f>
        <v>#REF!</v>
      </c>
      <c r="C13" s="1" t="e" cm="1">
        <f t="array" aca="1" ref="C13" ca="1">INDIRECT("'" &amp; YEAR(TODAY()) &amp; "'!" &amp; CELL("address", BV13))</f>
        <v>#REF!</v>
      </c>
      <c r="D13" s="1" t="e" cm="1">
        <f t="array" aca="1" ref="D13" ca="1">INDIRECT("'" &amp; YEAR(TODAY()) &amp; "'!" &amp; CELL("address", BW13))</f>
        <v>#REF!</v>
      </c>
      <c r="E13" s="1" t="e" cm="1">
        <f t="array" aca="1" ref="E13" ca="1">INDIRECT("'" &amp; YEAR(TODAY()) &amp; "'!" &amp; CELL("address", BX13))</f>
        <v>#REF!</v>
      </c>
      <c r="F13" s="1" t="e" cm="1">
        <f t="array" aca="1" ref="F13" ca="1">INDIRECT("'" &amp; YEAR(TODAY()) &amp; "'!" &amp; CELL("address", BY13))</f>
        <v>#REF!</v>
      </c>
      <c r="G13" s="1" t="e" cm="1">
        <f t="array" aca="1" ref="G13" ca="1">INDIRECT("'" &amp; YEAR(TODAY()) &amp; "'!" &amp; CELL("address", BZ13))</f>
        <v>#REF!</v>
      </c>
      <c r="H13" s="1" t="e" cm="1">
        <f t="array" aca="1" ref="H13" ca="1">INDIRECT("'" &amp; YEAR(TODAY()) &amp; "'!" &amp; CELL("address", CA13))</f>
        <v>#REF!</v>
      </c>
      <c r="I13" s="1" t="e" cm="1">
        <f t="array" aca="1" ref="I13" ca="1">INDIRECT("'" &amp; YEAR(TODAY()) &amp; "'!" &amp; CELL("address", CB13))</f>
        <v>#REF!</v>
      </c>
      <c r="J13" s="1" t="e" cm="1">
        <f t="array" aca="1" ref="J13" ca="1">INDIRECT("'" &amp; YEAR(TODAY()) &amp; "'!" &amp; CELL("address", CC13))</f>
        <v>#REF!</v>
      </c>
      <c r="K13" s="1" t="e" cm="1">
        <f t="array" aca="1" ref="K13" ca="1">INDIRECT("'" &amp; YEAR(TODAY()) &amp; "'!" &amp; CELL("address", CD13))</f>
        <v>#REF!</v>
      </c>
      <c r="L13" s="1" t="e" cm="1">
        <f t="array" aca="1" ref="L13" ca="1">INDIRECT("'" &amp; YEAR(TODAY()) &amp; "'!" &amp; CELL("address", CE13))</f>
        <v>#REF!</v>
      </c>
      <c r="M13" s="1" t="e" cm="1">
        <f t="array" aca="1" ref="M13" ca="1">INDIRECT("'" &amp; YEAR(TODAY()) &amp; "'!" &amp; CELL("address", CF13))</f>
        <v>#REF!</v>
      </c>
      <c r="N13" s="1" t="e" cm="1">
        <f t="array" aca="1" ref="N13" ca="1">INDIRECT("'" &amp; YEAR(TODAY()) &amp; "'!" &amp; CELL("address", CG13))</f>
        <v>#REF!</v>
      </c>
      <c r="O13" s="1" t="e" cm="1">
        <f t="array" aca="1" ref="O13" ca="1">INDIRECT("'" &amp; YEAR(TODAY()) &amp; "'!" &amp; CELL("address", CH13))</f>
        <v>#REF!</v>
      </c>
      <c r="P13" s="1" t="e" cm="1">
        <f t="array" aca="1" ref="P13" ca="1">INDIRECT("'" &amp; YEAR(TODAY()) &amp; "'!" &amp; CELL("address", CI13))</f>
        <v>#REF!</v>
      </c>
      <c r="Q13" s="1" t="e" cm="1">
        <f t="array" aca="1" ref="Q13" ca="1">INDIRECT("'" &amp; YEAR(TODAY()) &amp; "'!" &amp; CELL("address", CJ13))</f>
        <v>#REF!</v>
      </c>
      <c r="R13" s="1" t="e" cm="1">
        <f t="array" aca="1" ref="R13" ca="1">INDIRECT("'" &amp; YEAR(TODAY()) &amp; "'!" &amp; CELL("address", CK13))</f>
        <v>#REF!</v>
      </c>
      <c r="S13" s="1" t="e" cm="1">
        <f t="array" aca="1" ref="S13" ca="1">INDIRECT("'" &amp; YEAR(TODAY()) &amp; "'!" &amp; CELL("address", CL13))</f>
        <v>#REF!</v>
      </c>
      <c r="T13" s="1" t="e" cm="1">
        <f t="array" aca="1" ref="T13" ca="1">INDIRECT("'" &amp; YEAR(TODAY()) &amp; "'!" &amp; CELL("address", CM13))</f>
        <v>#REF!</v>
      </c>
      <c r="U13" s="1" t="e" cm="1">
        <f t="array" aca="1" ref="U13" ca="1">INDIRECT("'" &amp; YEAR(TODAY()) &amp; "'!" &amp; CELL("address", CN13))</f>
        <v>#REF!</v>
      </c>
      <c r="V13" s="1" t="e" cm="1">
        <f t="array" aca="1" ref="V13" ca="1">INDIRECT("'" &amp; YEAR(TODAY()) &amp; "'!" &amp; CELL("address", CO13))</f>
        <v>#REF!</v>
      </c>
      <c r="W13" s="1" t="e" cm="1">
        <f t="array" aca="1" ref="W13" ca="1">INDIRECT("'" &amp; YEAR(TODAY()) &amp; "'!" &amp; CELL("address", CP13))</f>
        <v>#REF!</v>
      </c>
      <c r="X13" s="1" t="e" cm="1">
        <f t="array" aca="1" ref="X13" ca="1">INDIRECT("'" &amp; YEAR(TODAY()) &amp; "'!" &amp; CELL("address", CQ13))</f>
        <v>#REF!</v>
      </c>
      <c r="Y13" s="1" t="e" cm="1">
        <f t="array" aca="1" ref="Y13" ca="1">INDIRECT("'" &amp; YEAR(TODAY()) &amp; "'!" &amp; CELL("address", CR13))</f>
        <v>#REF!</v>
      </c>
      <c r="Z13" s="1" t="e" cm="1">
        <f t="array" aca="1" ref="Z13" ca="1">INDIRECT("'" &amp; YEAR(TODAY()) &amp; "'!" &amp; CELL("address", CS13))</f>
        <v>#REF!</v>
      </c>
      <c r="AA13" s="1" t="e" cm="1">
        <f t="array" aca="1" ref="AA13" ca="1">INDIRECT("'" &amp; YEAR(TODAY()) &amp; "'!" &amp; CELL("address", CT13))</f>
        <v>#REF!</v>
      </c>
      <c r="AB13" s="1" t="e" cm="1">
        <f t="array" aca="1" ref="AB13" ca="1">INDIRECT("'" &amp; YEAR(TODAY()) &amp; "'!" &amp; CELL("address", CU13))</f>
        <v>#REF!</v>
      </c>
      <c r="AC13" s="1" t="e" cm="1">
        <f t="array" aca="1" ref="AC13" ca="1">INDIRECT("'" &amp; YEAR(TODAY()) &amp; "'!" &amp; CELL("address", CV13))</f>
        <v>#REF!</v>
      </c>
      <c r="AD13" s="1" t="e" cm="1">
        <f t="array" aca="1" ref="AD13" ca="1">INDIRECT("'" &amp; YEAR(TODAY()) &amp; "'!" &amp; CELL("address", CW13))</f>
        <v>#REF!</v>
      </c>
      <c r="AE13" s="1" t="e" cm="1">
        <f t="array" aca="1" ref="AE13" ca="1">INDIRECT("'" &amp; YEAR(TODAY()) &amp; "'!" &amp; CELL("address", CX13))</f>
        <v>#REF!</v>
      </c>
      <c r="AF13" s="1" t="e" cm="1">
        <f t="array" aca="1" ref="AF13" ca="1">INDIRECT("'" &amp; YEAR(TODAY()) &amp; "'!" &amp; CELL("address", CY13))</f>
        <v>#REF!</v>
      </c>
      <c r="AG13" s="1" t="e" cm="1">
        <f t="array" aca="1" ref="AG13" ca="1">INDIRECT("'" &amp; YEAR(TODAY()) &amp; "'!" &amp; CELL("address", CZ13))</f>
        <v>#REF!</v>
      </c>
      <c r="AH13" s="1" t="e" cm="1">
        <f t="array" aca="1" ref="AH13" ca="1">INDIRECT("'" &amp; YEAR(TODAY()) &amp; "'!" &amp; CELL("address", DA13))</f>
        <v>#REF!</v>
      </c>
      <c r="AI13" s="1" t="e" cm="1">
        <f t="array" aca="1" ref="AI13" ca="1">INDIRECT("'" &amp; YEAR(TODAY()) &amp; "'!" &amp; CELL("address", DB13))</f>
        <v>#REF!</v>
      </c>
      <c r="AJ13" s="1" t="e" cm="1">
        <f t="array" aca="1" ref="AJ13" ca="1">INDIRECT("'" &amp; YEAR(TODAY()) &amp; "'!" &amp; CELL("address", DC13))</f>
        <v>#REF!</v>
      </c>
      <c r="AK13" s="1" t="e" cm="1">
        <f t="array" aca="1" ref="AK13" ca="1">INDIRECT("'" &amp; YEAR(TODAY()) &amp; "'!" &amp; CELL("address", DD13))</f>
        <v>#REF!</v>
      </c>
      <c r="AL13" s="1" t="e" cm="1">
        <f t="array" aca="1" ref="AL13" ca="1">INDIRECT("'" &amp; YEAR(TODAY()) &amp; "'!" &amp; CELL("address", DE13))</f>
        <v>#REF!</v>
      </c>
      <c r="AM13" s="1" t="e" cm="1">
        <f t="array" aca="1" ref="AM13" ca="1">INDIRECT("'" &amp; YEAR(TODAY()) &amp; "'!" &amp; CELL("address", DF13))</f>
        <v>#REF!</v>
      </c>
      <c r="AN13" s="1" t="e" cm="1">
        <f t="array" aca="1" ref="AN13" ca="1">INDIRECT("'" &amp; YEAR(TODAY()) &amp; "'!" &amp; CELL("address", DG13))</f>
        <v>#REF!</v>
      </c>
      <c r="AO13" s="1" t="e" cm="1">
        <f t="array" aca="1" ref="AO13" ca="1">INDIRECT("'" &amp; YEAR(TODAY()) &amp; "'!" &amp; CELL("address", DH13))</f>
        <v>#REF!</v>
      </c>
      <c r="AP13" s="1" t="e" cm="1">
        <f t="array" aca="1" ref="AP13" ca="1">INDIRECT("'" &amp; YEAR(TODAY()) &amp; "'!" &amp; CELL("address", DI13))</f>
        <v>#REF!</v>
      </c>
      <c r="AQ13" s="1" t="e" cm="1">
        <f t="array" aca="1" ref="AQ13" ca="1">INDIRECT("'" &amp; YEAR(TODAY()) &amp; "'!" &amp; CELL("address", DJ13))</f>
        <v>#REF!</v>
      </c>
      <c r="AR13" s="1" t="e" cm="1">
        <f t="array" aca="1" ref="AR13" ca="1">INDIRECT("'" &amp; YEAR(TODAY()) &amp; "'!" &amp; CELL("address", DK13))</f>
        <v>#REF!</v>
      </c>
      <c r="AS13" s="1" t="e" cm="1">
        <f t="array" aca="1" ref="AS13" ca="1">INDIRECT("'" &amp; YEAR(TODAY()) &amp; "'!" &amp; CELL("address", DL13))</f>
        <v>#REF!</v>
      </c>
      <c r="AT13" s="1" t="e" cm="1">
        <f t="array" aca="1" ref="AT13" ca="1">INDIRECT("'" &amp; YEAR(TODAY()) &amp; "'!" &amp; CELL("address", DM13))</f>
        <v>#REF!</v>
      </c>
      <c r="AU13" s="1" t="e" cm="1">
        <f t="array" aca="1" ref="AU13" ca="1">INDIRECT("'" &amp; YEAR(TODAY()) &amp; "'!" &amp; CELL("address", DN13))</f>
        <v>#REF!</v>
      </c>
      <c r="AV13" s="1" t="e" cm="1">
        <f t="array" aca="1" ref="AV13" ca="1">INDIRECT("'" &amp; YEAR(TODAY()) &amp; "'!" &amp; CELL("address", DO13))</f>
        <v>#REF!</v>
      </c>
      <c r="AW13" s="1" t="e" cm="1">
        <f t="array" aca="1" ref="AW13" ca="1">INDIRECT("'" &amp; YEAR(TODAY()) &amp; "'!" &amp; CELL("address", DP13))</f>
        <v>#REF!</v>
      </c>
      <c r="AX13" s="1" t="e" cm="1">
        <f t="array" aca="1" ref="AX13" ca="1">INDIRECT("'" &amp; YEAR(TODAY()) &amp; "'!" &amp; CELL("address", DQ13))</f>
        <v>#REF!</v>
      </c>
      <c r="AY13" s="1" t="e" cm="1">
        <f t="array" aca="1" ref="AY13" ca="1">INDIRECT("'" &amp; YEAR(TODAY()) &amp; "'!" &amp; CELL("address", DR13))</f>
        <v>#REF!</v>
      </c>
      <c r="AZ13" s="1" t="e" cm="1">
        <f t="array" aca="1" ref="AZ13" ca="1">INDIRECT("'" &amp; YEAR(TODAY()) &amp; "'!" &amp; CELL("address", DS13))</f>
        <v>#REF!</v>
      </c>
      <c r="BA13" s="1" t="e" cm="1">
        <f t="array" aca="1" ref="BA13" ca="1">INDIRECT("'" &amp; YEAR(TODAY()) &amp; "'!" &amp; CELL("address", DT13))</f>
        <v>#REF!</v>
      </c>
      <c r="BB13" s="1" t="e" cm="1">
        <f t="array" aca="1" ref="BB13" ca="1">INDIRECT("'" &amp; YEAR(TODAY()) &amp; "'!" &amp; CELL("address", DU13))</f>
        <v>#REF!</v>
      </c>
      <c r="BC13" s="1" t="e" cm="1">
        <f t="array" aca="1" ref="BC13" ca="1">INDIRECT("'" &amp; YEAR(TODAY()) &amp; "'!" &amp; CELL("address", DV13))</f>
        <v>#REF!</v>
      </c>
      <c r="BD13" s="1" t="e" cm="1">
        <f t="array" aca="1" ref="BD13" ca="1">INDIRECT("'" &amp; YEAR(TODAY()) &amp; "'!" &amp; CELL("address", DW13))</f>
        <v>#REF!</v>
      </c>
      <c r="BE13" s="1" t="e" cm="1">
        <f t="array" aca="1" ref="BE13" ca="1">INDIRECT("'" &amp; YEAR(TODAY()) &amp; "'!" &amp; CELL("address", DX13))</f>
        <v>#REF!</v>
      </c>
      <c r="BF13" s="1" t="e" cm="1">
        <f t="array" aca="1" ref="BF13" ca="1">INDIRECT("'" &amp; YEAR(TODAY()) &amp; "'!" &amp; CELL("address", DY13))</f>
        <v>#REF!</v>
      </c>
      <c r="BG13" s="1" t="e" cm="1">
        <f t="array" aca="1" ref="BG13" ca="1">INDIRECT("'" &amp; YEAR(TODAY()) &amp; "'!" &amp; CELL("address", DZ13))</f>
        <v>#REF!</v>
      </c>
      <c r="BH13" s="1" t="e" cm="1">
        <f t="array" aca="1" ref="BH13" ca="1">INDIRECT("'" &amp; YEAR(TODAY()) &amp; "'!" &amp; CELL("address", EA13))</f>
        <v>#REF!</v>
      </c>
      <c r="BI13" s="1" t="e" cm="1">
        <f t="array" aca="1" ref="BI13" ca="1">INDIRECT("'" &amp; YEAR(TODAY()) &amp; "'!" &amp; CELL("address", EB13))</f>
        <v>#REF!</v>
      </c>
      <c r="BJ13" s="1" t="e" cm="1">
        <f t="array" aca="1" ref="BJ13" ca="1">INDIRECT("'" &amp; YEAR(TODAY()) &amp; "'!" &amp; CELL("address", EC13))</f>
        <v>#REF!</v>
      </c>
      <c r="BK13" s="1" t="e" cm="1">
        <f t="array" aca="1" ref="BK13" ca="1">INDIRECT("'" &amp; YEAR(TODAY()) &amp; "'!" &amp; CELL("address", ED13))</f>
        <v>#REF!</v>
      </c>
      <c r="BL13" s="1" t="e" cm="1">
        <f t="array" aca="1" ref="BL13" ca="1">INDIRECT("'" &amp; YEAR(TODAY()) &amp; "'!" &amp; CELL("address", EE13))</f>
        <v>#REF!</v>
      </c>
      <c r="BM13" s="1" t="e" cm="1">
        <f t="array" aca="1" ref="BM13" ca="1">INDIRECT("'" &amp; YEAR(TODAY()) &amp; "'!" &amp; CELL("address", EF13))</f>
        <v>#REF!</v>
      </c>
      <c r="BN13" s="1" t="e" cm="1">
        <f t="array" aca="1" ref="BN13" ca="1">INDIRECT("'" &amp; YEAR(TODAY()) &amp; "'!" &amp; CELL("address", EG13))</f>
        <v>#REF!</v>
      </c>
      <c r="BO13" s="1" t="e" cm="1">
        <f t="array" aca="1" ref="BO13" ca="1">INDIRECT("'" &amp; YEAR(TODAY()) &amp; "'!" &amp; CELL("address", EH13))</f>
        <v>#REF!</v>
      </c>
      <c r="BP13" s="1" t="e" cm="1">
        <f t="array" aca="1" ref="BP13" ca="1">INDIRECT("'" &amp; YEAR(TODAY()) &amp; "'!" &amp; CELL("address", EI13))</f>
        <v>#REF!</v>
      </c>
      <c r="BQ13" s="1" t="e" cm="1">
        <f t="array" aca="1" ref="BQ13" ca="1">INDIRECT("'" &amp; YEAR(TODAY()) &amp; "'!" &amp; CELL("address", EJ13))</f>
        <v>#REF!</v>
      </c>
      <c r="BR13" s="1" t="e" cm="1">
        <f t="array" aca="1" ref="BR13" ca="1">INDIRECT("'" &amp; YEAR(TODAY()) &amp; "'!" &amp; CELL("address", EK13))</f>
        <v>#REF!</v>
      </c>
      <c r="BS13" s="1" t="e" cm="1">
        <f t="array" aca="1" ref="BS13" ca="1">INDIRECT("'" &amp; YEAR(TODAY()) &amp; "'!" &amp; CELL("address", EL13))</f>
        <v>#REF!</v>
      </c>
      <c r="BT13" s="1" t="e" cm="1">
        <f t="array" aca="1" ref="BT13" ca="1">INDIRECT("'" &amp; YEAR(TODAY()) &amp; "'!" &amp; CELL("address", EM13))</f>
        <v>#REF!</v>
      </c>
      <c r="BU13" s="1" t="e" cm="1">
        <f t="array" aca="1" ref="BU13" ca="1">INDIRECT("'" &amp; YEAR(TODAY()) &amp; "'!" &amp; CELL("address", EN13))</f>
        <v>#REF!</v>
      </c>
      <c r="BV13" s="1" t="e" cm="1">
        <f t="array" aca="1" ref="BV13" ca="1">INDIRECT("'" &amp; YEAR(TODAY()) &amp; "'!" &amp; CELL("address", EO13))</f>
        <v>#REF!</v>
      </c>
      <c r="BW13" s="1" t="e" cm="1">
        <f t="array" aca="1" ref="BW13" ca="1">INDIRECT("'" &amp; YEAR(TODAY()) &amp; "'!" &amp; CELL("address", EP13))</f>
        <v>#REF!</v>
      </c>
      <c r="BX13" s="1" t="e" cm="1">
        <f t="array" aca="1" ref="BX13" ca="1">INDIRECT("'" &amp; YEAR(TODAY()) &amp; "'!" &amp; CELL("address", EQ13))</f>
        <v>#REF!</v>
      </c>
      <c r="BY13" s="1" t="e" cm="1">
        <f t="array" aca="1" ref="BY13" ca="1">INDIRECT("'" &amp; YEAR(TODAY()) &amp; "'!" &amp; CELL("address", ER13))</f>
        <v>#REF!</v>
      </c>
      <c r="BZ13" s="1" t="e" cm="1">
        <f t="array" aca="1" ref="BZ13" ca="1">INDIRECT("'" &amp; YEAR(TODAY()) &amp; "'!" &amp; CELL("address", ES13))</f>
        <v>#REF!</v>
      </c>
      <c r="CA13" s="1" t="e" cm="1">
        <f t="array" aca="1" ref="CA13" ca="1">INDIRECT("'" &amp; YEAR(TODAY()) &amp; "'!" &amp; CELL("address", ET13))</f>
        <v>#REF!</v>
      </c>
      <c r="CB13" s="1" t="e" cm="1">
        <f t="array" aca="1" ref="CB13" ca="1">INDIRECT("'" &amp; YEAR(TODAY()) &amp; "'!" &amp; CELL("address", EU13))</f>
        <v>#REF!</v>
      </c>
      <c r="CC13" s="1" t="e" cm="1">
        <f t="array" aca="1" ref="CC13" ca="1">INDIRECT("'" &amp; YEAR(TODAY()) &amp; "'!" &amp; CELL("address", EV13))</f>
        <v>#REF!</v>
      </c>
      <c r="CD13" s="1" t="e" cm="1">
        <f t="array" aca="1" ref="CD13" ca="1">INDIRECT("'" &amp; YEAR(TODAY()) &amp; "'!" &amp; CELL("address", EW13))</f>
        <v>#REF!</v>
      </c>
      <c r="CE13" s="1" t="e" cm="1">
        <f t="array" aca="1" ref="CE13" ca="1">INDIRECT("'" &amp; YEAR(TODAY()) &amp; "'!" &amp; CELL("address", EX13))</f>
        <v>#REF!</v>
      </c>
      <c r="CF13" s="1" t="e" cm="1">
        <f t="array" aca="1" ref="CF13" ca="1">INDIRECT("'" &amp; YEAR(TODAY()) &amp; "'!" &amp; CELL("address", EY13))</f>
        <v>#REF!</v>
      </c>
      <c r="CG13" s="1" t="e" cm="1">
        <f t="array" aca="1" ref="CG13" ca="1">INDIRECT("'" &amp; YEAR(TODAY()) &amp; "'!" &amp; CELL("address", EZ13))</f>
        <v>#REF!</v>
      </c>
      <c r="CH13" s="1" t="e" cm="1">
        <f t="array" aca="1" ref="CH13" ca="1">INDIRECT("'" &amp; YEAR(TODAY()) &amp; "'!" &amp; CELL("address", FA13))</f>
        <v>#REF!</v>
      </c>
      <c r="CI13" s="1" t="e" cm="1">
        <f t="array" aca="1" ref="CI13" ca="1">INDIRECT("'" &amp; YEAR(TODAY()) &amp; "'!" &amp; CELL("address", FB13))</f>
        <v>#REF!</v>
      </c>
      <c r="CJ13" s="1" t="e" cm="1">
        <f t="array" aca="1" ref="CJ13" ca="1">INDIRECT("'" &amp; YEAR(TODAY()) &amp; "'!" &amp; CELL("address", FC13))</f>
        <v>#REF!</v>
      </c>
      <c r="CK13" s="1" t="e" cm="1">
        <f t="array" aca="1" ref="CK13" ca="1">INDIRECT("'" &amp; YEAR(TODAY()) &amp; "'!" &amp; CELL("address", FD13))</f>
        <v>#REF!</v>
      </c>
      <c r="CL13" s="1" t="e" cm="1">
        <f t="array" aca="1" ref="CL13" ca="1">INDIRECT("'" &amp; YEAR(TODAY()) &amp; "'!" &amp; CELL("address", FE13))</f>
        <v>#REF!</v>
      </c>
      <c r="CM13" s="1" t="e" cm="1">
        <f t="array" aca="1" ref="CM13" ca="1">INDIRECT("'" &amp; YEAR(TODAY()) &amp; "'!" &amp; CELL("address", FF13))</f>
        <v>#REF!</v>
      </c>
      <c r="CN13" s="1" t="e" cm="1">
        <f t="array" aca="1" ref="CN13" ca="1">INDIRECT("'" &amp; YEAR(TODAY()) &amp; "'!" &amp; CELL("address", FG13))</f>
        <v>#REF!</v>
      </c>
      <c r="CO13" s="1" t="e" cm="1">
        <f t="array" aca="1" ref="CO13" ca="1">INDIRECT("'" &amp; YEAR(TODAY()) &amp; "'!" &amp; CELL("address", FH13))</f>
        <v>#REF!</v>
      </c>
      <c r="CP13" s="1" t="e" cm="1">
        <f t="array" aca="1" ref="CP13" ca="1">INDIRECT("'" &amp; YEAR(TODAY()) &amp; "'!" &amp; CELL("address", FI13))</f>
        <v>#REF!</v>
      </c>
      <c r="CQ13" s="1" t="e" cm="1">
        <f t="array" aca="1" ref="CQ13" ca="1">INDIRECT("'" &amp; YEAR(TODAY()) &amp; "'!" &amp; CELL("address", FJ13))</f>
        <v>#REF!</v>
      </c>
      <c r="CR13" s="1" t="e" cm="1">
        <f t="array" aca="1" ref="CR13" ca="1">INDIRECT("'" &amp; YEAR(TODAY()) &amp; "'!" &amp; CELL("address", FK13))</f>
        <v>#REF!</v>
      </c>
      <c r="CS13" s="1" t="e" cm="1">
        <f t="array" aca="1" ref="CS13" ca="1">INDIRECT("'" &amp; YEAR(TODAY()) &amp; "'!" &amp; CELL("address", FL13))</f>
        <v>#REF!</v>
      </c>
      <c r="CT13" s="1" t="e" cm="1">
        <f t="array" aca="1" ref="CT13" ca="1">INDIRECT("'" &amp; YEAR(TODAY()) &amp; "'!" &amp; CELL("address", FM13))</f>
        <v>#REF!</v>
      </c>
      <c r="CU13" s="1" t="e" cm="1">
        <f t="array" aca="1" ref="CU13" ca="1">INDIRECT("'" &amp; YEAR(TODAY()) &amp; "'!" &amp; CELL("address", FN13))</f>
        <v>#REF!</v>
      </c>
      <c r="CV13" s="1" t="e" cm="1">
        <f t="array" aca="1" ref="CV13" ca="1">INDIRECT("'" &amp; YEAR(TODAY()) &amp; "'!" &amp; CELL("address", FO13))</f>
        <v>#REF!</v>
      </c>
      <c r="CW13" s="1" t="e" cm="1">
        <f t="array" aca="1" ref="CW13" ca="1">INDIRECT("'" &amp; YEAR(TODAY()) &amp; "'!" &amp; CELL("address", FP13))</f>
        <v>#REF!</v>
      </c>
      <c r="CX13" s="1" t="e" cm="1">
        <f t="array" aca="1" ref="CX13" ca="1">INDIRECT("'" &amp; YEAR(TODAY()) &amp; "'!" &amp; CELL("address", FQ13))</f>
        <v>#REF!</v>
      </c>
    </row>
    <row r="14" spans="1:103" x14ac:dyDescent="0.25">
      <c r="A14" s="1" t="e" cm="1">
        <f t="array" aca="1" ref="A14" ca="1">INDIRECT("'" &amp; YEAR(TODAY()) &amp; "'!" &amp; CELL("address", A14))</f>
        <v>#REF!</v>
      </c>
      <c r="B14" s="1" t="e" cm="1">
        <f t="array" aca="1" ref="B14" ca="1">INDIRECT("'" &amp; YEAR(TODAY()) &amp; "'!" &amp; CELL("address", BU14))</f>
        <v>#REF!</v>
      </c>
      <c r="C14" s="1" t="e" cm="1">
        <f t="array" aca="1" ref="C14" ca="1">INDIRECT("'" &amp; YEAR(TODAY()) &amp; "'!" &amp; CELL("address", BV14))</f>
        <v>#REF!</v>
      </c>
      <c r="D14" s="1" t="e" cm="1">
        <f t="array" aca="1" ref="D14" ca="1">INDIRECT("'" &amp; YEAR(TODAY()) &amp; "'!" &amp; CELL("address", BW14))</f>
        <v>#REF!</v>
      </c>
      <c r="E14" s="1" t="e" cm="1">
        <f t="array" aca="1" ref="E14" ca="1">INDIRECT("'" &amp; YEAR(TODAY()) &amp; "'!" &amp; CELL("address", BX14))</f>
        <v>#REF!</v>
      </c>
      <c r="F14" s="1" t="e" cm="1">
        <f t="array" aca="1" ref="F14" ca="1">INDIRECT("'" &amp; YEAR(TODAY()) &amp; "'!" &amp; CELL("address", BY14))</f>
        <v>#REF!</v>
      </c>
      <c r="G14" s="1" t="e" cm="1">
        <f t="array" aca="1" ref="G14" ca="1">INDIRECT("'" &amp; YEAR(TODAY()) &amp; "'!" &amp; CELL("address", BZ14))</f>
        <v>#REF!</v>
      </c>
      <c r="H14" s="1" t="e" cm="1">
        <f t="array" aca="1" ref="H14" ca="1">INDIRECT("'" &amp; YEAR(TODAY()) &amp; "'!" &amp; CELL("address", CA14))</f>
        <v>#REF!</v>
      </c>
      <c r="I14" s="1" t="e" cm="1">
        <f t="array" aca="1" ref="I14" ca="1">INDIRECT("'" &amp; YEAR(TODAY()) &amp; "'!" &amp; CELL("address", CB14))</f>
        <v>#REF!</v>
      </c>
      <c r="J14" s="1" t="e" cm="1">
        <f t="array" aca="1" ref="J14" ca="1">INDIRECT("'" &amp; YEAR(TODAY()) &amp; "'!" &amp; CELL("address", CC14))</f>
        <v>#REF!</v>
      </c>
      <c r="K14" s="1" t="e" cm="1">
        <f t="array" aca="1" ref="K14" ca="1">INDIRECT("'" &amp; YEAR(TODAY()) &amp; "'!" &amp; CELL("address", CD14))</f>
        <v>#REF!</v>
      </c>
      <c r="L14" s="1" t="e" cm="1">
        <f t="array" aca="1" ref="L14" ca="1">INDIRECT("'" &amp; YEAR(TODAY()) &amp; "'!" &amp; CELL("address", CE14))</f>
        <v>#REF!</v>
      </c>
      <c r="M14" s="1" t="e" cm="1">
        <f t="array" aca="1" ref="M14" ca="1">INDIRECT("'" &amp; YEAR(TODAY()) &amp; "'!" &amp; CELL("address", CF14))</f>
        <v>#REF!</v>
      </c>
      <c r="N14" s="1" t="e" cm="1">
        <f t="array" aca="1" ref="N14" ca="1">INDIRECT("'" &amp; YEAR(TODAY()) &amp; "'!" &amp; CELL("address", CG14))</f>
        <v>#REF!</v>
      </c>
      <c r="O14" s="1" t="e" cm="1">
        <f t="array" aca="1" ref="O14" ca="1">INDIRECT("'" &amp; YEAR(TODAY()) &amp; "'!" &amp; CELL("address", CH14))</f>
        <v>#REF!</v>
      </c>
      <c r="P14" s="1" t="e" cm="1">
        <f t="array" aca="1" ref="P14" ca="1">INDIRECT("'" &amp; YEAR(TODAY()) &amp; "'!" &amp; CELL("address", CI14))</f>
        <v>#REF!</v>
      </c>
      <c r="Q14" s="1" t="e" cm="1">
        <f t="array" aca="1" ref="Q14" ca="1">INDIRECT("'" &amp; YEAR(TODAY()) &amp; "'!" &amp; CELL("address", CJ14))</f>
        <v>#REF!</v>
      </c>
      <c r="R14" s="1" t="e" cm="1">
        <f t="array" aca="1" ref="R14" ca="1">INDIRECT("'" &amp; YEAR(TODAY()) &amp; "'!" &amp; CELL("address", CK14))</f>
        <v>#REF!</v>
      </c>
      <c r="S14" s="1" t="e" cm="1">
        <f t="array" aca="1" ref="S14" ca="1">INDIRECT("'" &amp; YEAR(TODAY()) &amp; "'!" &amp; CELL("address", CL14))</f>
        <v>#REF!</v>
      </c>
      <c r="T14" s="1" t="e" cm="1">
        <f t="array" aca="1" ref="T14" ca="1">INDIRECT("'" &amp; YEAR(TODAY()) &amp; "'!" &amp; CELL("address", CM14))</f>
        <v>#REF!</v>
      </c>
      <c r="U14" s="1" t="e" cm="1">
        <f t="array" aca="1" ref="U14" ca="1">INDIRECT("'" &amp; YEAR(TODAY()) &amp; "'!" &amp; CELL("address", CN14))</f>
        <v>#REF!</v>
      </c>
      <c r="V14" s="1" t="e" cm="1">
        <f t="array" aca="1" ref="V14" ca="1">INDIRECT("'" &amp; YEAR(TODAY()) &amp; "'!" &amp; CELL("address", CO14))</f>
        <v>#REF!</v>
      </c>
      <c r="W14" s="1" t="e" cm="1">
        <f t="array" aca="1" ref="W14" ca="1">INDIRECT("'" &amp; YEAR(TODAY()) &amp; "'!" &amp; CELL("address", CP14))</f>
        <v>#REF!</v>
      </c>
      <c r="X14" s="1" t="e" cm="1">
        <f t="array" aca="1" ref="X14" ca="1">INDIRECT("'" &amp; YEAR(TODAY()) &amp; "'!" &amp; CELL("address", CQ14))</f>
        <v>#REF!</v>
      </c>
      <c r="Y14" s="1" t="e" cm="1">
        <f t="array" aca="1" ref="Y14" ca="1">INDIRECT("'" &amp; YEAR(TODAY()) &amp; "'!" &amp; CELL("address", CR14))</f>
        <v>#REF!</v>
      </c>
      <c r="Z14" s="1" t="e" cm="1">
        <f t="array" aca="1" ref="Z14" ca="1">INDIRECT("'" &amp; YEAR(TODAY()) &amp; "'!" &amp; CELL("address", CS14))</f>
        <v>#REF!</v>
      </c>
      <c r="AA14" s="1" t="e" cm="1">
        <f t="array" aca="1" ref="AA14" ca="1">INDIRECT("'" &amp; YEAR(TODAY()) &amp; "'!" &amp; CELL("address", CT14))</f>
        <v>#REF!</v>
      </c>
      <c r="AB14" s="1" t="e" cm="1">
        <f t="array" aca="1" ref="AB14" ca="1">INDIRECT("'" &amp; YEAR(TODAY()) &amp; "'!" &amp; CELL("address", CU14))</f>
        <v>#REF!</v>
      </c>
      <c r="AC14" s="1" t="e" cm="1">
        <f t="array" aca="1" ref="AC14" ca="1">INDIRECT("'" &amp; YEAR(TODAY()) &amp; "'!" &amp; CELL("address", CV14))</f>
        <v>#REF!</v>
      </c>
      <c r="AD14" s="1" t="e" cm="1">
        <f t="array" aca="1" ref="AD14" ca="1">INDIRECT("'" &amp; YEAR(TODAY()) &amp; "'!" &amp; CELL("address", CW14))</f>
        <v>#REF!</v>
      </c>
      <c r="AE14" s="1" t="e" cm="1">
        <f t="array" aca="1" ref="AE14" ca="1">INDIRECT("'" &amp; YEAR(TODAY()) &amp; "'!" &amp; CELL("address", CX14))</f>
        <v>#REF!</v>
      </c>
      <c r="AF14" s="1" t="e" cm="1">
        <f t="array" aca="1" ref="AF14" ca="1">INDIRECT("'" &amp; YEAR(TODAY()) &amp; "'!" &amp; CELL("address", CY14))</f>
        <v>#REF!</v>
      </c>
      <c r="AG14" s="1" t="e" cm="1">
        <f t="array" aca="1" ref="AG14" ca="1">INDIRECT("'" &amp; YEAR(TODAY()) &amp; "'!" &amp; CELL("address", CZ14))</f>
        <v>#REF!</v>
      </c>
      <c r="AH14" s="1" t="e" cm="1">
        <f t="array" aca="1" ref="AH14" ca="1">INDIRECT("'" &amp; YEAR(TODAY()) &amp; "'!" &amp; CELL("address", DA14))</f>
        <v>#REF!</v>
      </c>
      <c r="AI14" s="1" t="e" cm="1">
        <f t="array" aca="1" ref="AI14" ca="1">INDIRECT("'" &amp; YEAR(TODAY()) &amp; "'!" &amp; CELL("address", DB14))</f>
        <v>#REF!</v>
      </c>
      <c r="AJ14" s="1" t="e" cm="1">
        <f t="array" aca="1" ref="AJ14" ca="1">INDIRECT("'" &amp; YEAR(TODAY()) &amp; "'!" &amp; CELL("address", DC14))</f>
        <v>#REF!</v>
      </c>
      <c r="AK14" s="1" t="e" cm="1">
        <f t="array" aca="1" ref="AK14" ca="1">INDIRECT("'" &amp; YEAR(TODAY()) &amp; "'!" &amp; CELL("address", DD14))</f>
        <v>#REF!</v>
      </c>
      <c r="AL14" s="1" t="e" cm="1">
        <f t="array" aca="1" ref="AL14" ca="1">INDIRECT("'" &amp; YEAR(TODAY()) &amp; "'!" &amp; CELL("address", DE14))</f>
        <v>#REF!</v>
      </c>
      <c r="AM14" s="1" t="e" cm="1">
        <f t="array" aca="1" ref="AM14" ca="1">INDIRECT("'" &amp; YEAR(TODAY()) &amp; "'!" &amp; CELL("address", DF14))</f>
        <v>#REF!</v>
      </c>
      <c r="AN14" s="1" t="e" cm="1">
        <f t="array" aca="1" ref="AN14" ca="1">INDIRECT("'" &amp; YEAR(TODAY()) &amp; "'!" &amp; CELL("address", DG14))</f>
        <v>#REF!</v>
      </c>
      <c r="AO14" s="1" t="e" cm="1">
        <f t="array" aca="1" ref="AO14" ca="1">INDIRECT("'" &amp; YEAR(TODAY()) &amp; "'!" &amp; CELL("address", DH14))</f>
        <v>#REF!</v>
      </c>
      <c r="AP14" s="1" t="e" cm="1">
        <f t="array" aca="1" ref="AP14" ca="1">INDIRECT("'" &amp; YEAR(TODAY()) &amp; "'!" &amp; CELL("address", DI14))</f>
        <v>#REF!</v>
      </c>
      <c r="AQ14" s="1" t="e" cm="1">
        <f t="array" aca="1" ref="AQ14" ca="1">INDIRECT("'" &amp; YEAR(TODAY()) &amp; "'!" &amp; CELL("address", DJ14))</f>
        <v>#REF!</v>
      </c>
      <c r="AR14" s="1" t="e" cm="1">
        <f t="array" aca="1" ref="AR14" ca="1">INDIRECT("'" &amp; YEAR(TODAY()) &amp; "'!" &amp; CELL("address", DK14))</f>
        <v>#REF!</v>
      </c>
      <c r="AS14" s="1" t="e" cm="1">
        <f t="array" aca="1" ref="AS14" ca="1">INDIRECT("'" &amp; YEAR(TODAY()) &amp; "'!" &amp; CELL("address", DL14))</f>
        <v>#REF!</v>
      </c>
      <c r="AT14" s="1" t="e" cm="1">
        <f t="array" aca="1" ref="AT14" ca="1">INDIRECT("'" &amp; YEAR(TODAY()) &amp; "'!" &amp; CELL("address", DM14))</f>
        <v>#REF!</v>
      </c>
      <c r="AU14" s="1" t="e" cm="1">
        <f t="array" aca="1" ref="AU14" ca="1">INDIRECT("'" &amp; YEAR(TODAY()) &amp; "'!" &amp; CELL("address", DN14))</f>
        <v>#REF!</v>
      </c>
      <c r="AV14" s="1" t="e" cm="1">
        <f t="array" aca="1" ref="AV14" ca="1">INDIRECT("'" &amp; YEAR(TODAY()) &amp; "'!" &amp; CELL("address", DO14))</f>
        <v>#REF!</v>
      </c>
      <c r="AW14" s="1" t="e" cm="1">
        <f t="array" aca="1" ref="AW14" ca="1">INDIRECT("'" &amp; YEAR(TODAY()) &amp; "'!" &amp; CELL("address", DP14))</f>
        <v>#REF!</v>
      </c>
      <c r="AX14" s="1" t="e" cm="1">
        <f t="array" aca="1" ref="AX14" ca="1">INDIRECT("'" &amp; YEAR(TODAY()) &amp; "'!" &amp; CELL("address", DQ14))</f>
        <v>#REF!</v>
      </c>
      <c r="AY14" s="1" t="e" cm="1">
        <f t="array" aca="1" ref="AY14" ca="1">INDIRECT("'" &amp; YEAR(TODAY()) &amp; "'!" &amp; CELL("address", DR14))</f>
        <v>#REF!</v>
      </c>
      <c r="AZ14" s="1" t="e" cm="1">
        <f t="array" aca="1" ref="AZ14" ca="1">INDIRECT("'" &amp; YEAR(TODAY()) &amp; "'!" &amp; CELL("address", DS14))</f>
        <v>#REF!</v>
      </c>
      <c r="BA14" s="1" t="e" cm="1">
        <f t="array" aca="1" ref="BA14" ca="1">INDIRECT("'" &amp; YEAR(TODAY()) &amp; "'!" &amp; CELL("address", DT14))</f>
        <v>#REF!</v>
      </c>
      <c r="BB14" s="1" t="e" cm="1">
        <f t="array" aca="1" ref="BB14" ca="1">INDIRECT("'" &amp; YEAR(TODAY()) &amp; "'!" &amp; CELL("address", DU14))</f>
        <v>#REF!</v>
      </c>
      <c r="BC14" s="1" t="e" cm="1">
        <f t="array" aca="1" ref="BC14" ca="1">INDIRECT("'" &amp; YEAR(TODAY()) &amp; "'!" &amp; CELL("address", DV14))</f>
        <v>#REF!</v>
      </c>
      <c r="BD14" s="1" t="e" cm="1">
        <f t="array" aca="1" ref="BD14" ca="1">INDIRECT("'" &amp; YEAR(TODAY()) &amp; "'!" &amp; CELL("address", DW14))</f>
        <v>#REF!</v>
      </c>
      <c r="BE14" s="1" t="e" cm="1">
        <f t="array" aca="1" ref="BE14" ca="1">INDIRECT("'" &amp; YEAR(TODAY()) &amp; "'!" &amp; CELL("address", DX14))</f>
        <v>#REF!</v>
      </c>
      <c r="BF14" s="1" t="e" cm="1">
        <f t="array" aca="1" ref="BF14" ca="1">INDIRECT("'" &amp; YEAR(TODAY()) &amp; "'!" &amp; CELL("address", DY14))</f>
        <v>#REF!</v>
      </c>
      <c r="BG14" s="1" t="e" cm="1">
        <f t="array" aca="1" ref="BG14" ca="1">INDIRECT("'" &amp; YEAR(TODAY()) &amp; "'!" &amp; CELL("address", DZ14))</f>
        <v>#REF!</v>
      </c>
      <c r="BH14" s="1" t="e" cm="1">
        <f t="array" aca="1" ref="BH14" ca="1">INDIRECT("'" &amp; YEAR(TODAY()) &amp; "'!" &amp; CELL("address", EA14))</f>
        <v>#REF!</v>
      </c>
      <c r="BI14" s="1" t="e" cm="1">
        <f t="array" aca="1" ref="BI14" ca="1">INDIRECT("'" &amp; YEAR(TODAY()) &amp; "'!" &amp; CELL("address", EB14))</f>
        <v>#REF!</v>
      </c>
      <c r="BJ14" s="1" t="e" cm="1">
        <f t="array" aca="1" ref="BJ14" ca="1">INDIRECT("'" &amp; YEAR(TODAY()) &amp; "'!" &amp; CELL("address", EC14))</f>
        <v>#REF!</v>
      </c>
      <c r="BK14" s="1" t="e" cm="1">
        <f t="array" aca="1" ref="BK14" ca="1">INDIRECT("'" &amp; YEAR(TODAY()) &amp; "'!" &amp; CELL("address", ED14))</f>
        <v>#REF!</v>
      </c>
      <c r="BL14" s="1" t="e" cm="1">
        <f t="array" aca="1" ref="BL14" ca="1">INDIRECT("'" &amp; YEAR(TODAY()) &amp; "'!" &amp; CELL("address", EE14))</f>
        <v>#REF!</v>
      </c>
      <c r="BM14" s="1" t="e" cm="1">
        <f t="array" aca="1" ref="BM14" ca="1">INDIRECT("'" &amp; YEAR(TODAY()) &amp; "'!" &amp; CELL("address", EF14))</f>
        <v>#REF!</v>
      </c>
      <c r="BN14" s="1" t="e" cm="1">
        <f t="array" aca="1" ref="BN14" ca="1">INDIRECT("'" &amp; YEAR(TODAY()) &amp; "'!" &amp; CELL("address", EG14))</f>
        <v>#REF!</v>
      </c>
      <c r="BO14" s="1" t="e" cm="1">
        <f t="array" aca="1" ref="BO14" ca="1">INDIRECT("'" &amp; YEAR(TODAY()) &amp; "'!" &amp; CELL("address", EH14))</f>
        <v>#REF!</v>
      </c>
      <c r="BP14" s="1" t="e" cm="1">
        <f t="array" aca="1" ref="BP14" ca="1">INDIRECT("'" &amp; YEAR(TODAY()) &amp; "'!" &amp; CELL("address", EI14))</f>
        <v>#REF!</v>
      </c>
      <c r="BQ14" s="1" t="e" cm="1">
        <f t="array" aca="1" ref="BQ14" ca="1">INDIRECT("'" &amp; YEAR(TODAY()) &amp; "'!" &amp; CELL("address", EJ14))</f>
        <v>#REF!</v>
      </c>
      <c r="BR14" s="1" t="e" cm="1">
        <f t="array" aca="1" ref="BR14" ca="1">INDIRECT("'" &amp; YEAR(TODAY()) &amp; "'!" &amp; CELL("address", EK14))</f>
        <v>#REF!</v>
      </c>
      <c r="BS14" s="1" t="e" cm="1">
        <f t="array" aca="1" ref="BS14" ca="1">INDIRECT("'" &amp; YEAR(TODAY()) &amp; "'!" &amp; CELL("address", EL14))</f>
        <v>#REF!</v>
      </c>
      <c r="BT14" s="1" t="e" cm="1">
        <f t="array" aca="1" ref="BT14" ca="1">INDIRECT("'" &amp; YEAR(TODAY()) &amp; "'!" &amp; CELL("address", EM14))</f>
        <v>#REF!</v>
      </c>
      <c r="BU14" s="1" t="e" cm="1">
        <f t="array" aca="1" ref="BU14" ca="1">INDIRECT("'" &amp; YEAR(TODAY()) &amp; "'!" &amp; CELL("address", EN14))</f>
        <v>#REF!</v>
      </c>
      <c r="BV14" s="1" t="e" cm="1">
        <f t="array" aca="1" ref="BV14" ca="1">INDIRECT("'" &amp; YEAR(TODAY()) &amp; "'!" &amp; CELL("address", EO14))</f>
        <v>#REF!</v>
      </c>
      <c r="BW14" s="1" t="e" cm="1">
        <f t="array" aca="1" ref="BW14" ca="1">INDIRECT("'" &amp; YEAR(TODAY()) &amp; "'!" &amp; CELL("address", EP14))</f>
        <v>#REF!</v>
      </c>
      <c r="BX14" s="1" t="e" cm="1">
        <f t="array" aca="1" ref="BX14" ca="1">INDIRECT("'" &amp; YEAR(TODAY()) &amp; "'!" &amp; CELL("address", EQ14))</f>
        <v>#REF!</v>
      </c>
      <c r="BY14" s="1" t="e" cm="1">
        <f t="array" aca="1" ref="BY14" ca="1">INDIRECT("'" &amp; YEAR(TODAY()) &amp; "'!" &amp; CELL("address", ER14))</f>
        <v>#REF!</v>
      </c>
      <c r="BZ14" s="1" t="e" cm="1">
        <f t="array" aca="1" ref="BZ14" ca="1">INDIRECT("'" &amp; YEAR(TODAY()) &amp; "'!" &amp; CELL("address", ES14))</f>
        <v>#REF!</v>
      </c>
      <c r="CA14" s="1" t="e" cm="1">
        <f t="array" aca="1" ref="CA14" ca="1">INDIRECT("'" &amp; YEAR(TODAY()) &amp; "'!" &amp; CELL("address", ET14))</f>
        <v>#REF!</v>
      </c>
      <c r="CB14" s="1" t="e" cm="1">
        <f t="array" aca="1" ref="CB14" ca="1">INDIRECT("'" &amp; YEAR(TODAY()) &amp; "'!" &amp; CELL("address", EU14))</f>
        <v>#REF!</v>
      </c>
      <c r="CC14" s="1" t="e" cm="1">
        <f t="array" aca="1" ref="CC14" ca="1">INDIRECT("'" &amp; YEAR(TODAY()) &amp; "'!" &amp; CELL("address", EV14))</f>
        <v>#REF!</v>
      </c>
      <c r="CD14" s="1" t="e" cm="1">
        <f t="array" aca="1" ref="CD14" ca="1">INDIRECT("'" &amp; YEAR(TODAY()) &amp; "'!" &amp; CELL("address", EW14))</f>
        <v>#REF!</v>
      </c>
      <c r="CE14" s="1" t="e" cm="1">
        <f t="array" aca="1" ref="CE14" ca="1">INDIRECT("'" &amp; YEAR(TODAY()) &amp; "'!" &amp; CELL("address", EX14))</f>
        <v>#REF!</v>
      </c>
      <c r="CF14" s="1" t="e" cm="1">
        <f t="array" aca="1" ref="CF14" ca="1">INDIRECT("'" &amp; YEAR(TODAY()) &amp; "'!" &amp; CELL("address", EY14))</f>
        <v>#REF!</v>
      </c>
      <c r="CG14" s="1" t="e" cm="1">
        <f t="array" aca="1" ref="CG14" ca="1">INDIRECT("'" &amp; YEAR(TODAY()) &amp; "'!" &amp; CELL("address", EZ14))</f>
        <v>#REF!</v>
      </c>
      <c r="CH14" s="1" t="e" cm="1">
        <f t="array" aca="1" ref="CH14" ca="1">INDIRECT("'" &amp; YEAR(TODAY()) &amp; "'!" &amp; CELL("address", FA14))</f>
        <v>#REF!</v>
      </c>
      <c r="CI14" s="1" t="e" cm="1">
        <f t="array" aca="1" ref="CI14" ca="1">INDIRECT("'" &amp; YEAR(TODAY()) &amp; "'!" &amp; CELL("address", FB14))</f>
        <v>#REF!</v>
      </c>
      <c r="CJ14" s="1" t="e" cm="1">
        <f t="array" aca="1" ref="CJ14" ca="1">INDIRECT("'" &amp; YEAR(TODAY()) &amp; "'!" &amp; CELL("address", FC14))</f>
        <v>#REF!</v>
      </c>
      <c r="CK14" s="1" t="e" cm="1">
        <f t="array" aca="1" ref="CK14" ca="1">INDIRECT("'" &amp; YEAR(TODAY()) &amp; "'!" &amp; CELL("address", FD14))</f>
        <v>#REF!</v>
      </c>
      <c r="CL14" s="1" t="e" cm="1">
        <f t="array" aca="1" ref="CL14" ca="1">INDIRECT("'" &amp; YEAR(TODAY()) &amp; "'!" &amp; CELL("address", FE14))</f>
        <v>#REF!</v>
      </c>
      <c r="CM14" s="1" t="e" cm="1">
        <f t="array" aca="1" ref="CM14" ca="1">INDIRECT("'" &amp; YEAR(TODAY()) &amp; "'!" &amp; CELL("address", FF14))</f>
        <v>#REF!</v>
      </c>
      <c r="CN14" s="1" t="e" cm="1">
        <f t="array" aca="1" ref="CN14" ca="1">INDIRECT("'" &amp; YEAR(TODAY()) &amp; "'!" &amp; CELL("address", FG14))</f>
        <v>#REF!</v>
      </c>
      <c r="CO14" s="1" t="e" cm="1">
        <f t="array" aca="1" ref="CO14" ca="1">INDIRECT("'" &amp; YEAR(TODAY()) &amp; "'!" &amp; CELL("address", FH14))</f>
        <v>#REF!</v>
      </c>
      <c r="CP14" s="1" t="e" cm="1">
        <f t="array" aca="1" ref="CP14" ca="1">INDIRECT("'" &amp; YEAR(TODAY()) &amp; "'!" &amp; CELL("address", FI14))</f>
        <v>#REF!</v>
      </c>
      <c r="CQ14" s="1" t="e" cm="1">
        <f t="array" aca="1" ref="CQ14" ca="1">INDIRECT("'" &amp; YEAR(TODAY()) &amp; "'!" &amp; CELL("address", FJ14))</f>
        <v>#REF!</v>
      </c>
      <c r="CR14" s="1" t="e" cm="1">
        <f t="array" aca="1" ref="CR14" ca="1">INDIRECT("'" &amp; YEAR(TODAY()) &amp; "'!" &amp; CELL("address", FK14))</f>
        <v>#REF!</v>
      </c>
      <c r="CS14" s="1" t="e" cm="1">
        <f t="array" aca="1" ref="CS14" ca="1">INDIRECT("'" &amp; YEAR(TODAY()) &amp; "'!" &amp; CELL("address", FL14))</f>
        <v>#REF!</v>
      </c>
      <c r="CT14" s="1" t="e" cm="1">
        <f t="array" aca="1" ref="CT14" ca="1">INDIRECT("'" &amp; YEAR(TODAY()) &amp; "'!" &amp; CELL("address", FM14))</f>
        <v>#REF!</v>
      </c>
      <c r="CU14" s="1" t="e" cm="1">
        <f t="array" aca="1" ref="CU14" ca="1">INDIRECT("'" &amp; YEAR(TODAY()) &amp; "'!" &amp; CELL("address", FN14))</f>
        <v>#REF!</v>
      </c>
      <c r="CV14" s="1" t="e" cm="1">
        <f t="array" aca="1" ref="CV14" ca="1">INDIRECT("'" &amp; YEAR(TODAY()) &amp; "'!" &amp; CELL("address", FO14))</f>
        <v>#REF!</v>
      </c>
      <c r="CW14" s="1" t="e" cm="1">
        <f t="array" aca="1" ref="CW14" ca="1">INDIRECT("'" &amp; YEAR(TODAY()) &amp; "'!" &amp; CELL("address", FP14))</f>
        <v>#REF!</v>
      </c>
      <c r="CX14" s="1" t="e" cm="1">
        <f t="array" aca="1" ref="CX14" ca="1">INDIRECT("'" &amp; YEAR(TODAY()) &amp; "'!" &amp; CELL("address", FQ14))</f>
        <v>#REF!</v>
      </c>
    </row>
    <row r="15" spans="1:103" x14ac:dyDescent="0.25">
      <c r="A15" s="1" t="e" cm="1">
        <f t="array" aca="1" ref="A15" ca="1">INDIRECT("'" &amp; YEAR(TODAY()) &amp; "'!" &amp; CELL("address", A15))</f>
        <v>#REF!</v>
      </c>
      <c r="B15" s="1" t="e" cm="1">
        <f t="array" aca="1" ref="B15" ca="1">INDIRECT("'" &amp; YEAR(TODAY()) &amp; "'!" &amp; CELL("address", BU15))</f>
        <v>#REF!</v>
      </c>
      <c r="C15" s="1" t="e" cm="1">
        <f t="array" aca="1" ref="C15" ca="1">INDIRECT("'" &amp; YEAR(TODAY()) &amp; "'!" &amp; CELL("address", BV15))</f>
        <v>#REF!</v>
      </c>
      <c r="D15" s="1" t="e" cm="1">
        <f t="array" aca="1" ref="D15" ca="1">INDIRECT("'" &amp; YEAR(TODAY()) &amp; "'!" &amp; CELL("address", BW15))</f>
        <v>#REF!</v>
      </c>
      <c r="E15" s="1" t="e" cm="1">
        <f t="array" aca="1" ref="E15" ca="1">INDIRECT("'" &amp; YEAR(TODAY()) &amp; "'!" &amp; CELL("address", BX15))</f>
        <v>#REF!</v>
      </c>
      <c r="F15" s="1" t="e" cm="1">
        <f t="array" aca="1" ref="F15" ca="1">INDIRECT("'" &amp; YEAR(TODAY()) &amp; "'!" &amp; CELL("address", BY15))</f>
        <v>#REF!</v>
      </c>
      <c r="G15" s="1" t="e" cm="1">
        <f t="array" aca="1" ref="G15" ca="1">INDIRECT("'" &amp; YEAR(TODAY()) &amp; "'!" &amp; CELL("address", BZ15))</f>
        <v>#REF!</v>
      </c>
      <c r="H15" s="1" t="e" cm="1">
        <f t="array" aca="1" ref="H15" ca="1">INDIRECT("'" &amp; YEAR(TODAY()) &amp; "'!" &amp; CELL("address", CA15))</f>
        <v>#REF!</v>
      </c>
      <c r="I15" s="1" t="e" cm="1">
        <f t="array" aca="1" ref="I15" ca="1">INDIRECT("'" &amp; YEAR(TODAY()) &amp; "'!" &amp; CELL("address", CB15))</f>
        <v>#REF!</v>
      </c>
      <c r="J15" s="1" t="e" cm="1">
        <f t="array" aca="1" ref="J15" ca="1">INDIRECT("'" &amp; YEAR(TODAY()) &amp; "'!" &amp; CELL("address", CC15))</f>
        <v>#REF!</v>
      </c>
      <c r="K15" s="1" t="e" cm="1">
        <f t="array" aca="1" ref="K15" ca="1">INDIRECT("'" &amp; YEAR(TODAY()) &amp; "'!" &amp; CELL("address", CD15))</f>
        <v>#REF!</v>
      </c>
      <c r="L15" s="1" t="e" cm="1">
        <f t="array" aca="1" ref="L15" ca="1">INDIRECT("'" &amp; YEAR(TODAY()) &amp; "'!" &amp; CELL("address", CE15))</f>
        <v>#REF!</v>
      </c>
      <c r="M15" s="1" t="e" cm="1">
        <f t="array" aca="1" ref="M15" ca="1">INDIRECT("'" &amp; YEAR(TODAY()) &amp; "'!" &amp; CELL("address", CF15))</f>
        <v>#REF!</v>
      </c>
      <c r="N15" s="1" t="e" cm="1">
        <f t="array" aca="1" ref="N15" ca="1">INDIRECT("'" &amp; YEAR(TODAY()) &amp; "'!" &amp; CELL("address", CG15))</f>
        <v>#REF!</v>
      </c>
      <c r="O15" s="1" t="e" cm="1">
        <f t="array" aca="1" ref="O15" ca="1">INDIRECT("'" &amp; YEAR(TODAY()) &amp; "'!" &amp; CELL("address", CH15))</f>
        <v>#REF!</v>
      </c>
      <c r="P15" s="1" t="e" cm="1">
        <f t="array" aca="1" ref="P15" ca="1">INDIRECT("'" &amp; YEAR(TODAY()) &amp; "'!" &amp; CELL("address", CI15))</f>
        <v>#REF!</v>
      </c>
      <c r="Q15" s="1" t="e" cm="1">
        <f t="array" aca="1" ref="Q15" ca="1">INDIRECT("'" &amp; YEAR(TODAY()) &amp; "'!" &amp; CELL("address", CJ15))</f>
        <v>#REF!</v>
      </c>
      <c r="R15" s="1" t="e" cm="1">
        <f t="array" aca="1" ref="R15" ca="1">INDIRECT("'" &amp; YEAR(TODAY()) &amp; "'!" &amp; CELL("address", CK15))</f>
        <v>#REF!</v>
      </c>
      <c r="S15" s="1" t="e" cm="1">
        <f t="array" aca="1" ref="S15" ca="1">INDIRECT("'" &amp; YEAR(TODAY()) &amp; "'!" &amp; CELL("address", CL15))</f>
        <v>#REF!</v>
      </c>
      <c r="T15" s="1" t="e" cm="1">
        <f t="array" aca="1" ref="T15" ca="1">INDIRECT("'" &amp; YEAR(TODAY()) &amp; "'!" &amp; CELL("address", CM15))</f>
        <v>#REF!</v>
      </c>
      <c r="U15" s="1" t="e" cm="1">
        <f t="array" aca="1" ref="U15" ca="1">INDIRECT("'" &amp; YEAR(TODAY()) &amp; "'!" &amp; CELL("address", CN15))</f>
        <v>#REF!</v>
      </c>
      <c r="V15" s="1" t="e" cm="1">
        <f t="array" aca="1" ref="V15" ca="1">INDIRECT("'" &amp; YEAR(TODAY()) &amp; "'!" &amp; CELL("address", CO15))</f>
        <v>#REF!</v>
      </c>
      <c r="W15" s="1" t="e" cm="1">
        <f t="array" aca="1" ref="W15" ca="1">INDIRECT("'" &amp; YEAR(TODAY()) &amp; "'!" &amp; CELL("address", CP15))</f>
        <v>#REF!</v>
      </c>
      <c r="X15" s="1" t="e" cm="1">
        <f t="array" aca="1" ref="X15" ca="1">INDIRECT("'" &amp; YEAR(TODAY()) &amp; "'!" &amp; CELL("address", CQ15))</f>
        <v>#REF!</v>
      </c>
      <c r="Y15" s="1" t="e" cm="1">
        <f t="array" aca="1" ref="Y15" ca="1">INDIRECT("'" &amp; YEAR(TODAY()) &amp; "'!" &amp; CELL("address", CR15))</f>
        <v>#REF!</v>
      </c>
      <c r="Z15" s="1" t="e" cm="1">
        <f t="array" aca="1" ref="Z15" ca="1">INDIRECT("'" &amp; YEAR(TODAY()) &amp; "'!" &amp; CELL("address", CS15))</f>
        <v>#REF!</v>
      </c>
      <c r="AA15" s="1" t="e" cm="1">
        <f t="array" aca="1" ref="AA15" ca="1">INDIRECT("'" &amp; YEAR(TODAY()) &amp; "'!" &amp; CELL("address", CT15))</f>
        <v>#REF!</v>
      </c>
      <c r="AB15" s="1" t="e" cm="1">
        <f t="array" aca="1" ref="AB15" ca="1">INDIRECT("'" &amp; YEAR(TODAY()) &amp; "'!" &amp; CELL("address", CU15))</f>
        <v>#REF!</v>
      </c>
      <c r="AC15" s="1" t="e" cm="1">
        <f t="array" aca="1" ref="AC15" ca="1">INDIRECT("'" &amp; YEAR(TODAY()) &amp; "'!" &amp; CELL("address", CV15))</f>
        <v>#REF!</v>
      </c>
      <c r="AD15" s="1" t="e" cm="1">
        <f t="array" aca="1" ref="AD15" ca="1">INDIRECT("'" &amp; YEAR(TODAY()) &amp; "'!" &amp; CELL("address", CW15))</f>
        <v>#REF!</v>
      </c>
      <c r="AE15" s="1" t="e" cm="1">
        <f t="array" aca="1" ref="AE15" ca="1">INDIRECT("'" &amp; YEAR(TODAY()) &amp; "'!" &amp; CELL("address", CX15))</f>
        <v>#REF!</v>
      </c>
      <c r="AF15" s="1" t="e" cm="1">
        <f t="array" aca="1" ref="AF15" ca="1">INDIRECT("'" &amp; YEAR(TODAY()) &amp; "'!" &amp; CELL("address", CY15))</f>
        <v>#REF!</v>
      </c>
      <c r="AG15" s="1" t="e" cm="1">
        <f t="array" aca="1" ref="AG15" ca="1">INDIRECT("'" &amp; YEAR(TODAY()) &amp; "'!" &amp; CELL("address", CZ15))</f>
        <v>#REF!</v>
      </c>
      <c r="AH15" s="1" t="e" cm="1">
        <f t="array" aca="1" ref="AH15" ca="1">INDIRECT("'" &amp; YEAR(TODAY()) &amp; "'!" &amp; CELL("address", DA15))</f>
        <v>#REF!</v>
      </c>
      <c r="AI15" s="1" t="e" cm="1">
        <f t="array" aca="1" ref="AI15" ca="1">INDIRECT("'" &amp; YEAR(TODAY()) &amp; "'!" &amp; CELL("address", DB15))</f>
        <v>#REF!</v>
      </c>
      <c r="AJ15" s="1" t="e" cm="1">
        <f t="array" aca="1" ref="AJ15" ca="1">INDIRECT("'" &amp; YEAR(TODAY()) &amp; "'!" &amp; CELL("address", DC15))</f>
        <v>#REF!</v>
      </c>
      <c r="AK15" s="1" t="e" cm="1">
        <f t="array" aca="1" ref="AK15" ca="1">INDIRECT("'" &amp; YEAR(TODAY()) &amp; "'!" &amp; CELL("address", DD15))</f>
        <v>#REF!</v>
      </c>
      <c r="AL15" s="1" t="e" cm="1">
        <f t="array" aca="1" ref="AL15" ca="1">INDIRECT("'" &amp; YEAR(TODAY()) &amp; "'!" &amp; CELL("address", DE15))</f>
        <v>#REF!</v>
      </c>
      <c r="AM15" s="1" t="e" cm="1">
        <f t="array" aca="1" ref="AM15" ca="1">INDIRECT("'" &amp; YEAR(TODAY()) &amp; "'!" &amp; CELL("address", DF15))</f>
        <v>#REF!</v>
      </c>
      <c r="AN15" s="1" t="e" cm="1">
        <f t="array" aca="1" ref="AN15" ca="1">INDIRECT("'" &amp; YEAR(TODAY()) &amp; "'!" &amp; CELL("address", DG15))</f>
        <v>#REF!</v>
      </c>
      <c r="AO15" s="1" t="e" cm="1">
        <f t="array" aca="1" ref="AO15" ca="1">INDIRECT("'" &amp; YEAR(TODAY()) &amp; "'!" &amp; CELL("address", DH15))</f>
        <v>#REF!</v>
      </c>
      <c r="AP15" s="1" t="e" cm="1">
        <f t="array" aca="1" ref="AP15" ca="1">INDIRECT("'" &amp; YEAR(TODAY()) &amp; "'!" &amp; CELL("address", DI15))</f>
        <v>#REF!</v>
      </c>
      <c r="AQ15" s="1" t="e" cm="1">
        <f t="array" aca="1" ref="AQ15" ca="1">INDIRECT("'" &amp; YEAR(TODAY()) &amp; "'!" &amp; CELL("address", DJ15))</f>
        <v>#REF!</v>
      </c>
      <c r="AR15" s="1" t="e" cm="1">
        <f t="array" aca="1" ref="AR15" ca="1">INDIRECT("'" &amp; YEAR(TODAY()) &amp; "'!" &amp; CELL("address", DK15))</f>
        <v>#REF!</v>
      </c>
      <c r="AS15" s="1" t="e" cm="1">
        <f t="array" aca="1" ref="AS15" ca="1">INDIRECT("'" &amp; YEAR(TODAY()) &amp; "'!" &amp; CELL("address", DL15))</f>
        <v>#REF!</v>
      </c>
      <c r="AT15" s="1" t="e" cm="1">
        <f t="array" aca="1" ref="AT15" ca="1">INDIRECT("'" &amp; YEAR(TODAY()) &amp; "'!" &amp; CELL("address", DM15))</f>
        <v>#REF!</v>
      </c>
      <c r="AU15" s="1" t="e" cm="1">
        <f t="array" aca="1" ref="AU15" ca="1">INDIRECT("'" &amp; YEAR(TODAY()) &amp; "'!" &amp; CELL("address", DN15))</f>
        <v>#REF!</v>
      </c>
      <c r="AV15" s="1" t="e" cm="1">
        <f t="array" aca="1" ref="AV15" ca="1">INDIRECT("'" &amp; YEAR(TODAY()) &amp; "'!" &amp; CELL("address", DO15))</f>
        <v>#REF!</v>
      </c>
      <c r="AW15" s="1" t="e" cm="1">
        <f t="array" aca="1" ref="AW15" ca="1">INDIRECT("'" &amp; YEAR(TODAY()) &amp; "'!" &amp; CELL("address", DP15))</f>
        <v>#REF!</v>
      </c>
      <c r="AX15" s="1" t="e" cm="1">
        <f t="array" aca="1" ref="AX15" ca="1">INDIRECT("'" &amp; YEAR(TODAY()) &amp; "'!" &amp; CELL("address", DQ15))</f>
        <v>#REF!</v>
      </c>
      <c r="AY15" s="1" t="e" cm="1">
        <f t="array" aca="1" ref="AY15" ca="1">INDIRECT("'" &amp; YEAR(TODAY()) &amp; "'!" &amp; CELL("address", DR15))</f>
        <v>#REF!</v>
      </c>
      <c r="AZ15" s="1" t="e" cm="1">
        <f t="array" aca="1" ref="AZ15" ca="1">INDIRECT("'" &amp; YEAR(TODAY()) &amp; "'!" &amp; CELL("address", DS15))</f>
        <v>#REF!</v>
      </c>
      <c r="BA15" s="1" t="e" cm="1">
        <f t="array" aca="1" ref="BA15" ca="1">INDIRECT("'" &amp; YEAR(TODAY()) &amp; "'!" &amp; CELL("address", DT15))</f>
        <v>#REF!</v>
      </c>
      <c r="BB15" s="1" t="e" cm="1">
        <f t="array" aca="1" ref="BB15" ca="1">INDIRECT("'" &amp; YEAR(TODAY()) &amp; "'!" &amp; CELL("address", DU15))</f>
        <v>#REF!</v>
      </c>
      <c r="BC15" s="1" t="e" cm="1">
        <f t="array" aca="1" ref="BC15" ca="1">INDIRECT("'" &amp; YEAR(TODAY()) &amp; "'!" &amp; CELL("address", DV15))</f>
        <v>#REF!</v>
      </c>
      <c r="BD15" s="1" t="e" cm="1">
        <f t="array" aca="1" ref="BD15" ca="1">INDIRECT("'" &amp; YEAR(TODAY()) &amp; "'!" &amp; CELL("address", DW15))</f>
        <v>#REF!</v>
      </c>
      <c r="BE15" s="1" t="e" cm="1">
        <f t="array" aca="1" ref="BE15" ca="1">INDIRECT("'" &amp; YEAR(TODAY()) &amp; "'!" &amp; CELL("address", DX15))</f>
        <v>#REF!</v>
      </c>
      <c r="BF15" s="1" t="e" cm="1">
        <f t="array" aca="1" ref="BF15" ca="1">INDIRECT("'" &amp; YEAR(TODAY()) &amp; "'!" &amp; CELL("address", DY15))</f>
        <v>#REF!</v>
      </c>
      <c r="BG15" s="1" t="e" cm="1">
        <f t="array" aca="1" ref="BG15" ca="1">INDIRECT("'" &amp; YEAR(TODAY()) &amp; "'!" &amp; CELL("address", DZ15))</f>
        <v>#REF!</v>
      </c>
      <c r="BH15" s="1" t="e" cm="1">
        <f t="array" aca="1" ref="BH15" ca="1">INDIRECT("'" &amp; YEAR(TODAY()) &amp; "'!" &amp; CELL("address", EA15))</f>
        <v>#REF!</v>
      </c>
      <c r="BI15" s="1" t="e" cm="1">
        <f t="array" aca="1" ref="BI15" ca="1">INDIRECT("'" &amp; YEAR(TODAY()) &amp; "'!" &amp; CELL("address", EB15))</f>
        <v>#REF!</v>
      </c>
      <c r="BJ15" s="1" t="e" cm="1">
        <f t="array" aca="1" ref="BJ15" ca="1">INDIRECT("'" &amp; YEAR(TODAY()) &amp; "'!" &amp; CELL("address", EC15))</f>
        <v>#REF!</v>
      </c>
      <c r="BK15" s="1" t="e" cm="1">
        <f t="array" aca="1" ref="BK15" ca="1">INDIRECT("'" &amp; YEAR(TODAY()) &amp; "'!" &amp; CELL("address", ED15))</f>
        <v>#REF!</v>
      </c>
      <c r="BL15" s="1" t="e" cm="1">
        <f t="array" aca="1" ref="BL15" ca="1">INDIRECT("'" &amp; YEAR(TODAY()) &amp; "'!" &amp; CELL("address", EE15))</f>
        <v>#REF!</v>
      </c>
      <c r="BM15" s="1" t="e" cm="1">
        <f t="array" aca="1" ref="BM15" ca="1">INDIRECT("'" &amp; YEAR(TODAY()) &amp; "'!" &amp; CELL("address", EF15))</f>
        <v>#REF!</v>
      </c>
      <c r="BN15" s="1" t="e" cm="1">
        <f t="array" aca="1" ref="BN15" ca="1">INDIRECT("'" &amp; YEAR(TODAY()) &amp; "'!" &amp; CELL("address", EG15))</f>
        <v>#REF!</v>
      </c>
      <c r="BO15" s="1" t="e" cm="1">
        <f t="array" aca="1" ref="BO15" ca="1">INDIRECT("'" &amp; YEAR(TODAY()) &amp; "'!" &amp; CELL("address", EH15))</f>
        <v>#REF!</v>
      </c>
      <c r="BP15" s="1" t="e" cm="1">
        <f t="array" aca="1" ref="BP15" ca="1">INDIRECT("'" &amp; YEAR(TODAY()) &amp; "'!" &amp; CELL("address", EI15))</f>
        <v>#REF!</v>
      </c>
      <c r="BQ15" s="1" t="e" cm="1">
        <f t="array" aca="1" ref="BQ15" ca="1">INDIRECT("'" &amp; YEAR(TODAY()) &amp; "'!" &amp; CELL("address", EJ15))</f>
        <v>#REF!</v>
      </c>
      <c r="BR15" s="1" t="e" cm="1">
        <f t="array" aca="1" ref="BR15" ca="1">INDIRECT("'" &amp; YEAR(TODAY()) &amp; "'!" &amp; CELL("address", EK15))</f>
        <v>#REF!</v>
      </c>
      <c r="BS15" s="1" t="e" cm="1">
        <f t="array" aca="1" ref="BS15" ca="1">INDIRECT("'" &amp; YEAR(TODAY()) &amp; "'!" &amp; CELL("address", EL15))</f>
        <v>#REF!</v>
      </c>
      <c r="BT15" s="1" t="e" cm="1">
        <f t="array" aca="1" ref="BT15" ca="1">INDIRECT("'" &amp; YEAR(TODAY()) &amp; "'!" &amp; CELL("address", EM15))</f>
        <v>#REF!</v>
      </c>
      <c r="BU15" s="1" t="e" cm="1">
        <f t="array" aca="1" ref="BU15" ca="1">INDIRECT("'" &amp; YEAR(TODAY()) &amp; "'!" &amp; CELL("address", EN15))</f>
        <v>#REF!</v>
      </c>
      <c r="BV15" s="1" t="e" cm="1">
        <f t="array" aca="1" ref="BV15" ca="1">INDIRECT("'" &amp; YEAR(TODAY()) &amp; "'!" &amp; CELL("address", EO15))</f>
        <v>#REF!</v>
      </c>
      <c r="BW15" s="1" t="e" cm="1">
        <f t="array" aca="1" ref="BW15" ca="1">INDIRECT("'" &amp; YEAR(TODAY()) &amp; "'!" &amp; CELL("address", EP15))</f>
        <v>#REF!</v>
      </c>
      <c r="BX15" s="1" t="e" cm="1">
        <f t="array" aca="1" ref="BX15" ca="1">INDIRECT("'" &amp; YEAR(TODAY()) &amp; "'!" &amp; CELL("address", EQ15))</f>
        <v>#REF!</v>
      </c>
      <c r="BY15" s="1" t="e" cm="1">
        <f t="array" aca="1" ref="BY15" ca="1">INDIRECT("'" &amp; YEAR(TODAY()) &amp; "'!" &amp; CELL("address", ER15))</f>
        <v>#REF!</v>
      </c>
      <c r="BZ15" s="1" t="e" cm="1">
        <f t="array" aca="1" ref="BZ15" ca="1">INDIRECT("'" &amp; YEAR(TODAY()) &amp; "'!" &amp; CELL("address", ES15))</f>
        <v>#REF!</v>
      </c>
      <c r="CA15" s="1" t="e" cm="1">
        <f t="array" aca="1" ref="CA15" ca="1">INDIRECT("'" &amp; YEAR(TODAY()) &amp; "'!" &amp; CELL("address", ET15))</f>
        <v>#REF!</v>
      </c>
      <c r="CB15" s="1" t="e" cm="1">
        <f t="array" aca="1" ref="CB15" ca="1">INDIRECT("'" &amp; YEAR(TODAY()) &amp; "'!" &amp; CELL("address", EU15))</f>
        <v>#REF!</v>
      </c>
      <c r="CC15" s="1" t="e" cm="1">
        <f t="array" aca="1" ref="CC15" ca="1">INDIRECT("'" &amp; YEAR(TODAY()) &amp; "'!" &amp; CELL("address", EV15))</f>
        <v>#REF!</v>
      </c>
      <c r="CD15" s="1" t="e" cm="1">
        <f t="array" aca="1" ref="CD15" ca="1">INDIRECT("'" &amp; YEAR(TODAY()) &amp; "'!" &amp; CELL("address", EW15))</f>
        <v>#REF!</v>
      </c>
      <c r="CE15" s="1" t="e" cm="1">
        <f t="array" aca="1" ref="CE15" ca="1">INDIRECT("'" &amp; YEAR(TODAY()) &amp; "'!" &amp; CELL("address", EX15))</f>
        <v>#REF!</v>
      </c>
      <c r="CF15" s="1" t="e" cm="1">
        <f t="array" aca="1" ref="CF15" ca="1">INDIRECT("'" &amp; YEAR(TODAY()) &amp; "'!" &amp; CELL("address", EY15))</f>
        <v>#REF!</v>
      </c>
      <c r="CG15" s="1" t="e" cm="1">
        <f t="array" aca="1" ref="CG15" ca="1">INDIRECT("'" &amp; YEAR(TODAY()) &amp; "'!" &amp; CELL("address", EZ15))</f>
        <v>#REF!</v>
      </c>
      <c r="CH15" s="1" t="e" cm="1">
        <f t="array" aca="1" ref="CH15" ca="1">INDIRECT("'" &amp; YEAR(TODAY()) &amp; "'!" &amp; CELL("address", FA15))</f>
        <v>#REF!</v>
      </c>
      <c r="CI15" s="1" t="e" cm="1">
        <f t="array" aca="1" ref="CI15" ca="1">INDIRECT("'" &amp; YEAR(TODAY()) &amp; "'!" &amp; CELL("address", FB15))</f>
        <v>#REF!</v>
      </c>
      <c r="CJ15" s="1" t="e" cm="1">
        <f t="array" aca="1" ref="CJ15" ca="1">INDIRECT("'" &amp; YEAR(TODAY()) &amp; "'!" &amp; CELL("address", FC15))</f>
        <v>#REF!</v>
      </c>
      <c r="CK15" s="1" t="e" cm="1">
        <f t="array" aca="1" ref="CK15" ca="1">INDIRECT("'" &amp; YEAR(TODAY()) &amp; "'!" &amp; CELL("address", FD15))</f>
        <v>#REF!</v>
      </c>
      <c r="CL15" s="1" t="e" cm="1">
        <f t="array" aca="1" ref="CL15" ca="1">INDIRECT("'" &amp; YEAR(TODAY()) &amp; "'!" &amp; CELL("address", FE15))</f>
        <v>#REF!</v>
      </c>
      <c r="CM15" s="1" t="e" cm="1">
        <f t="array" aca="1" ref="CM15" ca="1">INDIRECT("'" &amp; YEAR(TODAY()) &amp; "'!" &amp; CELL("address", FF15))</f>
        <v>#REF!</v>
      </c>
      <c r="CN15" s="1" t="e" cm="1">
        <f t="array" aca="1" ref="CN15" ca="1">INDIRECT("'" &amp; YEAR(TODAY()) &amp; "'!" &amp; CELL("address", FG15))</f>
        <v>#REF!</v>
      </c>
      <c r="CO15" s="1" t="e" cm="1">
        <f t="array" aca="1" ref="CO15" ca="1">INDIRECT("'" &amp; YEAR(TODAY()) &amp; "'!" &amp; CELL("address", FH15))</f>
        <v>#REF!</v>
      </c>
      <c r="CP15" s="1" t="e" cm="1">
        <f t="array" aca="1" ref="CP15" ca="1">INDIRECT("'" &amp; YEAR(TODAY()) &amp; "'!" &amp; CELL("address", FI15))</f>
        <v>#REF!</v>
      </c>
      <c r="CQ15" s="1" t="e" cm="1">
        <f t="array" aca="1" ref="CQ15" ca="1">INDIRECT("'" &amp; YEAR(TODAY()) &amp; "'!" &amp; CELL("address", FJ15))</f>
        <v>#REF!</v>
      </c>
      <c r="CR15" s="1" t="e" cm="1">
        <f t="array" aca="1" ref="CR15" ca="1">INDIRECT("'" &amp; YEAR(TODAY()) &amp; "'!" &amp; CELL("address", FK15))</f>
        <v>#REF!</v>
      </c>
      <c r="CS15" s="1" t="e" cm="1">
        <f t="array" aca="1" ref="CS15" ca="1">INDIRECT("'" &amp; YEAR(TODAY()) &amp; "'!" &amp; CELL("address", FL15))</f>
        <v>#REF!</v>
      </c>
      <c r="CT15" s="1" t="e" cm="1">
        <f t="array" aca="1" ref="CT15" ca="1">INDIRECT("'" &amp; YEAR(TODAY()) &amp; "'!" &amp; CELL("address", FM15))</f>
        <v>#REF!</v>
      </c>
      <c r="CU15" s="1" t="e" cm="1">
        <f t="array" aca="1" ref="CU15" ca="1">INDIRECT("'" &amp; YEAR(TODAY()) &amp; "'!" &amp; CELL("address", FN15))</f>
        <v>#REF!</v>
      </c>
      <c r="CV15" s="1" t="e" cm="1">
        <f t="array" aca="1" ref="CV15" ca="1">INDIRECT("'" &amp; YEAR(TODAY()) &amp; "'!" &amp; CELL("address", FO15))</f>
        <v>#REF!</v>
      </c>
      <c r="CW15" s="1" t="e" cm="1">
        <f t="array" aca="1" ref="CW15" ca="1">INDIRECT("'" &amp; YEAR(TODAY()) &amp; "'!" &amp; CELL("address", FP15))</f>
        <v>#REF!</v>
      </c>
      <c r="CX15" s="1" t="e" cm="1">
        <f t="array" aca="1" ref="CX15" ca="1">INDIRECT("'" &amp; YEAR(TODAY()) &amp; "'!" &amp; CELL("address", FQ15))</f>
        <v>#REF!</v>
      </c>
    </row>
    <row r="16" spans="1:103" x14ac:dyDescent="0.25">
      <c r="A16" s="1" t="e" cm="1">
        <f t="array" aca="1" ref="A16" ca="1">INDIRECT("'" &amp; YEAR(TODAY()) &amp; "'!" &amp; CELL("address", A16))</f>
        <v>#REF!</v>
      </c>
      <c r="B16" s="1" t="e" cm="1">
        <f t="array" aca="1" ref="B16" ca="1">INDIRECT("'" &amp; YEAR(TODAY()) &amp; "'!" &amp; CELL("address", BU16))</f>
        <v>#REF!</v>
      </c>
      <c r="C16" s="1" t="e" cm="1">
        <f t="array" aca="1" ref="C16" ca="1">INDIRECT("'" &amp; YEAR(TODAY()) &amp; "'!" &amp; CELL("address", BV16))</f>
        <v>#REF!</v>
      </c>
      <c r="D16" s="1" t="e" cm="1">
        <f t="array" aca="1" ref="D16" ca="1">INDIRECT("'" &amp; YEAR(TODAY()) &amp; "'!" &amp; CELL("address", BW16))</f>
        <v>#REF!</v>
      </c>
      <c r="E16" s="1" t="e" cm="1">
        <f t="array" aca="1" ref="E16" ca="1">INDIRECT("'" &amp; YEAR(TODAY()) &amp; "'!" &amp; CELL("address", BX16))</f>
        <v>#REF!</v>
      </c>
      <c r="F16" s="1" t="e" cm="1">
        <f t="array" aca="1" ref="F16" ca="1">INDIRECT("'" &amp; YEAR(TODAY()) &amp; "'!" &amp; CELL("address", BY16))</f>
        <v>#REF!</v>
      </c>
      <c r="G16" s="1" t="e" cm="1">
        <f t="array" aca="1" ref="G16" ca="1">INDIRECT("'" &amp; YEAR(TODAY()) &amp; "'!" &amp; CELL("address", BZ16))</f>
        <v>#REF!</v>
      </c>
      <c r="H16" s="1" t="e" cm="1">
        <f t="array" aca="1" ref="H16" ca="1">INDIRECT("'" &amp; YEAR(TODAY()) &amp; "'!" &amp; CELL("address", CA16))</f>
        <v>#REF!</v>
      </c>
      <c r="I16" s="1" t="e" cm="1">
        <f t="array" aca="1" ref="I16" ca="1">INDIRECT("'" &amp; YEAR(TODAY()) &amp; "'!" &amp; CELL("address", CB16))</f>
        <v>#REF!</v>
      </c>
      <c r="J16" s="1" t="e" cm="1">
        <f t="array" aca="1" ref="J16" ca="1">INDIRECT("'" &amp; YEAR(TODAY()) &amp; "'!" &amp; CELL("address", CC16))</f>
        <v>#REF!</v>
      </c>
      <c r="K16" s="1" t="e" cm="1">
        <f t="array" aca="1" ref="K16" ca="1">INDIRECT("'" &amp; YEAR(TODAY()) &amp; "'!" &amp; CELL("address", CD16))</f>
        <v>#REF!</v>
      </c>
      <c r="L16" s="1" t="e" cm="1">
        <f t="array" aca="1" ref="L16" ca="1">INDIRECT("'" &amp; YEAR(TODAY()) &amp; "'!" &amp; CELL("address", CE16))</f>
        <v>#REF!</v>
      </c>
      <c r="M16" s="1" t="e" cm="1">
        <f t="array" aca="1" ref="M16" ca="1">INDIRECT("'" &amp; YEAR(TODAY()) &amp; "'!" &amp; CELL("address", CF16))</f>
        <v>#REF!</v>
      </c>
      <c r="N16" s="1" t="e" cm="1">
        <f t="array" aca="1" ref="N16" ca="1">INDIRECT("'" &amp; YEAR(TODAY()) &amp; "'!" &amp; CELL("address", CG16))</f>
        <v>#REF!</v>
      </c>
      <c r="O16" s="1" t="e" cm="1">
        <f t="array" aca="1" ref="O16" ca="1">INDIRECT("'" &amp; YEAR(TODAY()) &amp; "'!" &amp; CELL("address", CH16))</f>
        <v>#REF!</v>
      </c>
      <c r="P16" s="1" t="e" cm="1">
        <f t="array" aca="1" ref="P16" ca="1">INDIRECT("'" &amp; YEAR(TODAY()) &amp; "'!" &amp; CELL("address", CI16))</f>
        <v>#REF!</v>
      </c>
      <c r="Q16" s="1" t="e" cm="1">
        <f t="array" aca="1" ref="Q16" ca="1">INDIRECT("'" &amp; YEAR(TODAY()) &amp; "'!" &amp; CELL("address", CJ16))</f>
        <v>#REF!</v>
      </c>
      <c r="R16" s="1" t="e" cm="1">
        <f t="array" aca="1" ref="R16" ca="1">INDIRECT("'" &amp; YEAR(TODAY()) &amp; "'!" &amp; CELL("address", CK16))</f>
        <v>#REF!</v>
      </c>
      <c r="S16" s="1" t="e" cm="1">
        <f t="array" aca="1" ref="S16" ca="1">INDIRECT("'" &amp; YEAR(TODAY()) &amp; "'!" &amp; CELL("address", CL16))</f>
        <v>#REF!</v>
      </c>
      <c r="T16" s="1" t="e" cm="1">
        <f t="array" aca="1" ref="T16" ca="1">INDIRECT("'" &amp; YEAR(TODAY()) &amp; "'!" &amp; CELL("address", CM16))</f>
        <v>#REF!</v>
      </c>
      <c r="U16" s="1" t="e" cm="1">
        <f t="array" aca="1" ref="U16" ca="1">INDIRECT("'" &amp; YEAR(TODAY()) &amp; "'!" &amp; CELL("address", CN16))</f>
        <v>#REF!</v>
      </c>
      <c r="V16" s="1" t="e" cm="1">
        <f t="array" aca="1" ref="V16" ca="1">INDIRECT("'" &amp; YEAR(TODAY()) &amp; "'!" &amp; CELL("address", CO16))</f>
        <v>#REF!</v>
      </c>
      <c r="W16" s="1" t="e" cm="1">
        <f t="array" aca="1" ref="W16" ca="1">INDIRECT("'" &amp; YEAR(TODAY()) &amp; "'!" &amp; CELL("address", CP16))</f>
        <v>#REF!</v>
      </c>
      <c r="X16" s="1" t="e" cm="1">
        <f t="array" aca="1" ref="X16" ca="1">INDIRECT("'" &amp; YEAR(TODAY()) &amp; "'!" &amp; CELL("address", CQ16))</f>
        <v>#REF!</v>
      </c>
      <c r="Y16" s="1" t="e" cm="1">
        <f t="array" aca="1" ref="Y16" ca="1">INDIRECT("'" &amp; YEAR(TODAY()) &amp; "'!" &amp; CELL("address", CR16))</f>
        <v>#REF!</v>
      </c>
      <c r="Z16" s="1" t="e" cm="1">
        <f t="array" aca="1" ref="Z16" ca="1">INDIRECT("'" &amp; YEAR(TODAY()) &amp; "'!" &amp; CELL("address", CS16))</f>
        <v>#REF!</v>
      </c>
      <c r="AA16" s="1" t="e" cm="1">
        <f t="array" aca="1" ref="AA16" ca="1">INDIRECT("'" &amp; YEAR(TODAY()) &amp; "'!" &amp; CELL("address", CT16))</f>
        <v>#REF!</v>
      </c>
      <c r="AB16" s="1" t="e" cm="1">
        <f t="array" aca="1" ref="AB16" ca="1">INDIRECT("'" &amp; YEAR(TODAY()) &amp; "'!" &amp; CELL("address", CU16))</f>
        <v>#REF!</v>
      </c>
      <c r="AC16" s="1" t="e" cm="1">
        <f t="array" aca="1" ref="AC16" ca="1">INDIRECT("'" &amp; YEAR(TODAY()) &amp; "'!" &amp; CELL("address", CV16))</f>
        <v>#REF!</v>
      </c>
      <c r="AD16" s="1" t="e" cm="1">
        <f t="array" aca="1" ref="AD16" ca="1">INDIRECT("'" &amp; YEAR(TODAY()) &amp; "'!" &amp; CELL("address", CW16))</f>
        <v>#REF!</v>
      </c>
      <c r="AE16" s="1" t="e" cm="1">
        <f t="array" aca="1" ref="AE16" ca="1">INDIRECT("'" &amp; YEAR(TODAY()) &amp; "'!" &amp; CELL("address", CX16))</f>
        <v>#REF!</v>
      </c>
      <c r="AF16" s="1" t="e" cm="1">
        <f t="array" aca="1" ref="AF16" ca="1">INDIRECT("'" &amp; YEAR(TODAY()) &amp; "'!" &amp; CELL("address", CY16))</f>
        <v>#REF!</v>
      </c>
      <c r="AG16" s="1" t="e" cm="1">
        <f t="array" aca="1" ref="AG16" ca="1">INDIRECT("'" &amp; YEAR(TODAY()) &amp; "'!" &amp; CELL("address", CZ16))</f>
        <v>#REF!</v>
      </c>
      <c r="AH16" s="1" t="e" cm="1">
        <f t="array" aca="1" ref="AH16" ca="1">INDIRECT("'" &amp; YEAR(TODAY()) &amp; "'!" &amp; CELL("address", DA16))</f>
        <v>#REF!</v>
      </c>
      <c r="AI16" s="1" t="e" cm="1">
        <f t="array" aca="1" ref="AI16" ca="1">INDIRECT("'" &amp; YEAR(TODAY()) &amp; "'!" &amp; CELL("address", DB16))</f>
        <v>#REF!</v>
      </c>
      <c r="AJ16" s="1" t="e" cm="1">
        <f t="array" aca="1" ref="AJ16" ca="1">INDIRECT("'" &amp; YEAR(TODAY()) &amp; "'!" &amp; CELL("address", DC16))</f>
        <v>#REF!</v>
      </c>
      <c r="AK16" s="1" t="e" cm="1">
        <f t="array" aca="1" ref="AK16" ca="1">INDIRECT("'" &amp; YEAR(TODAY()) &amp; "'!" &amp; CELL("address", DD16))</f>
        <v>#REF!</v>
      </c>
      <c r="AL16" s="1" t="e" cm="1">
        <f t="array" aca="1" ref="AL16" ca="1">INDIRECT("'" &amp; YEAR(TODAY()) &amp; "'!" &amp; CELL("address", DE16))</f>
        <v>#REF!</v>
      </c>
      <c r="AM16" s="1" t="e" cm="1">
        <f t="array" aca="1" ref="AM16" ca="1">INDIRECT("'" &amp; YEAR(TODAY()) &amp; "'!" &amp; CELL("address", DF16))</f>
        <v>#REF!</v>
      </c>
      <c r="AN16" s="1" t="e" cm="1">
        <f t="array" aca="1" ref="AN16" ca="1">INDIRECT("'" &amp; YEAR(TODAY()) &amp; "'!" &amp; CELL("address", DG16))</f>
        <v>#REF!</v>
      </c>
      <c r="AO16" s="1" t="e" cm="1">
        <f t="array" aca="1" ref="AO16" ca="1">INDIRECT("'" &amp; YEAR(TODAY()) &amp; "'!" &amp; CELL("address", DH16))</f>
        <v>#REF!</v>
      </c>
      <c r="AP16" s="1" t="e" cm="1">
        <f t="array" aca="1" ref="AP16" ca="1">INDIRECT("'" &amp; YEAR(TODAY()) &amp; "'!" &amp; CELL("address", DI16))</f>
        <v>#REF!</v>
      </c>
      <c r="AQ16" s="1" t="e" cm="1">
        <f t="array" aca="1" ref="AQ16" ca="1">INDIRECT("'" &amp; YEAR(TODAY()) &amp; "'!" &amp; CELL("address", DJ16))</f>
        <v>#REF!</v>
      </c>
      <c r="AR16" s="1" t="e" cm="1">
        <f t="array" aca="1" ref="AR16" ca="1">INDIRECT("'" &amp; YEAR(TODAY()) &amp; "'!" &amp; CELL("address", DK16))</f>
        <v>#REF!</v>
      </c>
      <c r="AS16" s="1" t="e" cm="1">
        <f t="array" aca="1" ref="AS16" ca="1">INDIRECT("'" &amp; YEAR(TODAY()) &amp; "'!" &amp; CELL("address", DL16))</f>
        <v>#REF!</v>
      </c>
      <c r="AT16" s="1" t="e" cm="1">
        <f t="array" aca="1" ref="AT16" ca="1">INDIRECT("'" &amp; YEAR(TODAY()) &amp; "'!" &amp; CELL("address", DM16))</f>
        <v>#REF!</v>
      </c>
      <c r="AU16" s="1" t="e" cm="1">
        <f t="array" aca="1" ref="AU16" ca="1">INDIRECT("'" &amp; YEAR(TODAY()) &amp; "'!" &amp; CELL("address", DN16))</f>
        <v>#REF!</v>
      </c>
      <c r="AV16" s="1" t="e" cm="1">
        <f t="array" aca="1" ref="AV16" ca="1">INDIRECT("'" &amp; YEAR(TODAY()) &amp; "'!" &amp; CELL("address", DO16))</f>
        <v>#REF!</v>
      </c>
      <c r="AW16" s="1" t="e" cm="1">
        <f t="array" aca="1" ref="AW16" ca="1">INDIRECT("'" &amp; YEAR(TODAY()) &amp; "'!" &amp; CELL("address", DP16))</f>
        <v>#REF!</v>
      </c>
      <c r="AX16" s="1" t="e" cm="1">
        <f t="array" aca="1" ref="AX16" ca="1">INDIRECT("'" &amp; YEAR(TODAY()) &amp; "'!" &amp; CELL("address", DQ16))</f>
        <v>#REF!</v>
      </c>
      <c r="AY16" s="1" t="e" cm="1">
        <f t="array" aca="1" ref="AY16" ca="1">INDIRECT("'" &amp; YEAR(TODAY()) &amp; "'!" &amp; CELL("address", DR16))</f>
        <v>#REF!</v>
      </c>
      <c r="AZ16" s="1" t="e" cm="1">
        <f t="array" aca="1" ref="AZ16" ca="1">INDIRECT("'" &amp; YEAR(TODAY()) &amp; "'!" &amp; CELL("address", DS16))</f>
        <v>#REF!</v>
      </c>
      <c r="BA16" s="1" t="e" cm="1">
        <f t="array" aca="1" ref="BA16" ca="1">INDIRECT("'" &amp; YEAR(TODAY()) &amp; "'!" &amp; CELL("address", DT16))</f>
        <v>#REF!</v>
      </c>
      <c r="BB16" s="1" t="e" cm="1">
        <f t="array" aca="1" ref="BB16" ca="1">INDIRECT("'" &amp; YEAR(TODAY()) &amp; "'!" &amp; CELL("address", DU16))</f>
        <v>#REF!</v>
      </c>
      <c r="BC16" s="1" t="e" cm="1">
        <f t="array" aca="1" ref="BC16" ca="1">INDIRECT("'" &amp; YEAR(TODAY()) &amp; "'!" &amp; CELL("address", DV16))</f>
        <v>#REF!</v>
      </c>
      <c r="BD16" s="1" t="e" cm="1">
        <f t="array" aca="1" ref="BD16" ca="1">INDIRECT("'" &amp; YEAR(TODAY()) &amp; "'!" &amp; CELL("address", DW16))</f>
        <v>#REF!</v>
      </c>
      <c r="BE16" s="1" t="e" cm="1">
        <f t="array" aca="1" ref="BE16" ca="1">INDIRECT("'" &amp; YEAR(TODAY()) &amp; "'!" &amp; CELL("address", DX16))</f>
        <v>#REF!</v>
      </c>
      <c r="BF16" s="1" t="e" cm="1">
        <f t="array" aca="1" ref="BF16" ca="1">INDIRECT("'" &amp; YEAR(TODAY()) &amp; "'!" &amp; CELL("address", DY16))</f>
        <v>#REF!</v>
      </c>
      <c r="BG16" s="1" t="e" cm="1">
        <f t="array" aca="1" ref="BG16" ca="1">INDIRECT("'" &amp; YEAR(TODAY()) &amp; "'!" &amp; CELL("address", DZ16))</f>
        <v>#REF!</v>
      </c>
      <c r="BH16" s="1" t="e" cm="1">
        <f t="array" aca="1" ref="BH16" ca="1">INDIRECT("'" &amp; YEAR(TODAY()) &amp; "'!" &amp; CELL("address", EA16))</f>
        <v>#REF!</v>
      </c>
      <c r="BI16" s="1" t="e" cm="1">
        <f t="array" aca="1" ref="BI16" ca="1">INDIRECT("'" &amp; YEAR(TODAY()) &amp; "'!" &amp; CELL("address", EB16))</f>
        <v>#REF!</v>
      </c>
      <c r="BJ16" s="1" t="e" cm="1">
        <f t="array" aca="1" ref="BJ16" ca="1">INDIRECT("'" &amp; YEAR(TODAY()) &amp; "'!" &amp; CELL("address", EC16))</f>
        <v>#REF!</v>
      </c>
      <c r="BK16" s="1" t="e" cm="1">
        <f t="array" aca="1" ref="BK16" ca="1">INDIRECT("'" &amp; YEAR(TODAY()) &amp; "'!" &amp; CELL("address", ED16))</f>
        <v>#REF!</v>
      </c>
      <c r="BL16" s="1" t="e" cm="1">
        <f t="array" aca="1" ref="BL16" ca="1">INDIRECT("'" &amp; YEAR(TODAY()) &amp; "'!" &amp; CELL("address", EE16))</f>
        <v>#REF!</v>
      </c>
      <c r="BM16" s="1" t="e" cm="1">
        <f t="array" aca="1" ref="BM16" ca="1">INDIRECT("'" &amp; YEAR(TODAY()) &amp; "'!" &amp; CELL("address", EF16))</f>
        <v>#REF!</v>
      </c>
      <c r="BN16" s="1" t="e" cm="1">
        <f t="array" aca="1" ref="BN16" ca="1">INDIRECT("'" &amp; YEAR(TODAY()) &amp; "'!" &amp; CELL("address", EG16))</f>
        <v>#REF!</v>
      </c>
      <c r="BO16" s="1" t="e" cm="1">
        <f t="array" aca="1" ref="BO16" ca="1">INDIRECT("'" &amp; YEAR(TODAY()) &amp; "'!" &amp; CELL("address", EH16))</f>
        <v>#REF!</v>
      </c>
      <c r="BP16" s="1" t="e" cm="1">
        <f t="array" aca="1" ref="BP16" ca="1">INDIRECT("'" &amp; YEAR(TODAY()) &amp; "'!" &amp; CELL("address", EI16))</f>
        <v>#REF!</v>
      </c>
      <c r="BQ16" s="1" t="e" cm="1">
        <f t="array" aca="1" ref="BQ16" ca="1">INDIRECT("'" &amp; YEAR(TODAY()) &amp; "'!" &amp; CELL("address", EJ16))</f>
        <v>#REF!</v>
      </c>
      <c r="BR16" s="1" t="e" cm="1">
        <f t="array" aca="1" ref="BR16" ca="1">INDIRECT("'" &amp; YEAR(TODAY()) &amp; "'!" &amp; CELL("address", EK16))</f>
        <v>#REF!</v>
      </c>
      <c r="BS16" s="1" t="e" cm="1">
        <f t="array" aca="1" ref="BS16" ca="1">INDIRECT("'" &amp; YEAR(TODAY()) &amp; "'!" &amp; CELL("address", EL16))</f>
        <v>#REF!</v>
      </c>
      <c r="BT16" s="1" t="e" cm="1">
        <f t="array" aca="1" ref="BT16" ca="1">INDIRECT("'" &amp; YEAR(TODAY()) &amp; "'!" &amp; CELL("address", EM16))</f>
        <v>#REF!</v>
      </c>
      <c r="BU16" s="1" t="e" cm="1">
        <f t="array" aca="1" ref="BU16" ca="1">INDIRECT("'" &amp; YEAR(TODAY()) &amp; "'!" &amp; CELL("address", EN16))</f>
        <v>#REF!</v>
      </c>
      <c r="BV16" s="1" t="e" cm="1">
        <f t="array" aca="1" ref="BV16" ca="1">INDIRECT("'" &amp; YEAR(TODAY()) &amp; "'!" &amp; CELL("address", EO16))</f>
        <v>#REF!</v>
      </c>
      <c r="BW16" s="1" t="e" cm="1">
        <f t="array" aca="1" ref="BW16" ca="1">INDIRECT("'" &amp; YEAR(TODAY()) &amp; "'!" &amp; CELL("address", EP16))</f>
        <v>#REF!</v>
      </c>
      <c r="BX16" s="1" t="e" cm="1">
        <f t="array" aca="1" ref="BX16" ca="1">INDIRECT("'" &amp; YEAR(TODAY()) &amp; "'!" &amp; CELL("address", EQ16))</f>
        <v>#REF!</v>
      </c>
      <c r="BY16" s="1" t="e" cm="1">
        <f t="array" aca="1" ref="BY16" ca="1">INDIRECT("'" &amp; YEAR(TODAY()) &amp; "'!" &amp; CELL("address", ER16))</f>
        <v>#REF!</v>
      </c>
      <c r="BZ16" s="1" t="e" cm="1">
        <f t="array" aca="1" ref="BZ16" ca="1">INDIRECT("'" &amp; YEAR(TODAY()) &amp; "'!" &amp; CELL("address", ES16))</f>
        <v>#REF!</v>
      </c>
      <c r="CA16" s="1" t="e" cm="1">
        <f t="array" aca="1" ref="CA16" ca="1">INDIRECT("'" &amp; YEAR(TODAY()) &amp; "'!" &amp; CELL("address", ET16))</f>
        <v>#REF!</v>
      </c>
      <c r="CB16" s="1" t="e" cm="1">
        <f t="array" aca="1" ref="CB16" ca="1">INDIRECT("'" &amp; YEAR(TODAY()) &amp; "'!" &amp; CELL("address", EU16))</f>
        <v>#REF!</v>
      </c>
      <c r="CC16" s="1" t="e" cm="1">
        <f t="array" aca="1" ref="CC16" ca="1">INDIRECT("'" &amp; YEAR(TODAY()) &amp; "'!" &amp; CELL("address", EV16))</f>
        <v>#REF!</v>
      </c>
      <c r="CD16" s="1" t="e" cm="1">
        <f t="array" aca="1" ref="CD16" ca="1">INDIRECT("'" &amp; YEAR(TODAY()) &amp; "'!" &amp; CELL("address", EW16))</f>
        <v>#REF!</v>
      </c>
      <c r="CE16" s="1" t="e" cm="1">
        <f t="array" aca="1" ref="CE16" ca="1">INDIRECT("'" &amp; YEAR(TODAY()) &amp; "'!" &amp; CELL("address", EX16))</f>
        <v>#REF!</v>
      </c>
      <c r="CF16" s="1" t="e" cm="1">
        <f t="array" aca="1" ref="CF16" ca="1">INDIRECT("'" &amp; YEAR(TODAY()) &amp; "'!" &amp; CELL("address", EY16))</f>
        <v>#REF!</v>
      </c>
      <c r="CG16" s="1" t="e" cm="1">
        <f t="array" aca="1" ref="CG16" ca="1">INDIRECT("'" &amp; YEAR(TODAY()) &amp; "'!" &amp; CELL("address", EZ16))</f>
        <v>#REF!</v>
      </c>
      <c r="CH16" s="1" t="e" cm="1">
        <f t="array" aca="1" ref="CH16" ca="1">INDIRECT("'" &amp; YEAR(TODAY()) &amp; "'!" &amp; CELL("address", FA16))</f>
        <v>#REF!</v>
      </c>
      <c r="CI16" s="1" t="e" cm="1">
        <f t="array" aca="1" ref="CI16" ca="1">INDIRECT("'" &amp; YEAR(TODAY()) &amp; "'!" &amp; CELL("address", FB16))</f>
        <v>#REF!</v>
      </c>
      <c r="CJ16" s="1" t="e" cm="1">
        <f t="array" aca="1" ref="CJ16" ca="1">INDIRECT("'" &amp; YEAR(TODAY()) &amp; "'!" &amp; CELL("address", FC16))</f>
        <v>#REF!</v>
      </c>
      <c r="CK16" s="1" t="e" cm="1">
        <f t="array" aca="1" ref="CK16" ca="1">INDIRECT("'" &amp; YEAR(TODAY()) &amp; "'!" &amp; CELL("address", FD16))</f>
        <v>#REF!</v>
      </c>
      <c r="CL16" s="1" t="e" cm="1">
        <f t="array" aca="1" ref="CL16" ca="1">INDIRECT("'" &amp; YEAR(TODAY()) &amp; "'!" &amp; CELL("address", FE16))</f>
        <v>#REF!</v>
      </c>
      <c r="CM16" s="1" t="e" cm="1">
        <f t="array" aca="1" ref="CM16" ca="1">INDIRECT("'" &amp; YEAR(TODAY()) &amp; "'!" &amp; CELL("address", FF16))</f>
        <v>#REF!</v>
      </c>
      <c r="CN16" s="1" t="e" cm="1">
        <f t="array" aca="1" ref="CN16" ca="1">INDIRECT("'" &amp; YEAR(TODAY()) &amp; "'!" &amp; CELL("address", FG16))</f>
        <v>#REF!</v>
      </c>
      <c r="CO16" s="1" t="e" cm="1">
        <f t="array" aca="1" ref="CO16" ca="1">INDIRECT("'" &amp; YEAR(TODAY()) &amp; "'!" &amp; CELL("address", FH16))</f>
        <v>#REF!</v>
      </c>
      <c r="CP16" s="1" t="e" cm="1">
        <f t="array" aca="1" ref="CP16" ca="1">INDIRECT("'" &amp; YEAR(TODAY()) &amp; "'!" &amp; CELL("address", FI16))</f>
        <v>#REF!</v>
      </c>
      <c r="CQ16" s="1" t="e" cm="1">
        <f t="array" aca="1" ref="CQ16" ca="1">INDIRECT("'" &amp; YEAR(TODAY()) &amp; "'!" &amp; CELL("address", FJ16))</f>
        <v>#REF!</v>
      </c>
      <c r="CR16" s="1" t="e" cm="1">
        <f t="array" aca="1" ref="CR16" ca="1">INDIRECT("'" &amp; YEAR(TODAY()) &amp; "'!" &amp; CELL("address", FK16))</f>
        <v>#REF!</v>
      </c>
      <c r="CS16" s="1" t="e" cm="1">
        <f t="array" aca="1" ref="CS16" ca="1">INDIRECT("'" &amp; YEAR(TODAY()) &amp; "'!" &amp; CELL("address", FL16))</f>
        <v>#REF!</v>
      </c>
      <c r="CT16" s="1" t="e" cm="1">
        <f t="array" aca="1" ref="CT16" ca="1">INDIRECT("'" &amp; YEAR(TODAY()) &amp; "'!" &amp; CELL("address", FM16))</f>
        <v>#REF!</v>
      </c>
      <c r="CU16" s="1" t="e" cm="1">
        <f t="array" aca="1" ref="CU16" ca="1">INDIRECT("'" &amp; YEAR(TODAY()) &amp; "'!" &amp; CELL("address", FN16))</f>
        <v>#REF!</v>
      </c>
      <c r="CV16" s="1" t="e" cm="1">
        <f t="array" aca="1" ref="CV16" ca="1">INDIRECT("'" &amp; YEAR(TODAY()) &amp; "'!" &amp; CELL("address", FO16))</f>
        <v>#REF!</v>
      </c>
      <c r="CW16" s="1" t="e" cm="1">
        <f t="array" aca="1" ref="CW16" ca="1">INDIRECT("'" &amp; YEAR(TODAY()) &amp; "'!" &amp; CELL("address", FP16))</f>
        <v>#REF!</v>
      </c>
      <c r="CX16" s="1" t="e" cm="1">
        <f t="array" aca="1" ref="CX16" ca="1">INDIRECT("'" &amp; YEAR(TODAY()) &amp; "'!" &amp; CELL("address", FQ16))</f>
        <v>#REF!</v>
      </c>
    </row>
    <row r="17" spans="1:102" x14ac:dyDescent="0.25">
      <c r="A17" s="1" t="e" cm="1">
        <f t="array" aca="1" ref="A17" ca="1">INDIRECT("'" &amp; YEAR(TODAY()) &amp; "'!" &amp; CELL("address", A17))</f>
        <v>#REF!</v>
      </c>
      <c r="B17" s="1" t="e" cm="1">
        <f t="array" aca="1" ref="B17" ca="1">INDIRECT("'" &amp; YEAR(TODAY()) &amp; "'!" &amp; CELL("address", BU17))</f>
        <v>#REF!</v>
      </c>
      <c r="C17" s="1" t="e" cm="1">
        <f t="array" aca="1" ref="C17" ca="1">INDIRECT("'" &amp; YEAR(TODAY()) &amp; "'!" &amp; CELL("address", BV17))</f>
        <v>#REF!</v>
      </c>
      <c r="D17" s="1" t="e" cm="1">
        <f t="array" aca="1" ref="D17" ca="1">INDIRECT("'" &amp; YEAR(TODAY()) &amp; "'!" &amp; CELL("address", BW17))</f>
        <v>#REF!</v>
      </c>
      <c r="E17" s="1" t="e" cm="1">
        <f t="array" aca="1" ref="E17" ca="1">INDIRECT("'" &amp; YEAR(TODAY()) &amp; "'!" &amp; CELL("address", BX17))</f>
        <v>#REF!</v>
      </c>
      <c r="F17" s="1" t="e" cm="1">
        <f t="array" aca="1" ref="F17" ca="1">INDIRECT("'" &amp; YEAR(TODAY()) &amp; "'!" &amp; CELL("address", BY17))</f>
        <v>#REF!</v>
      </c>
      <c r="G17" s="1" t="e" cm="1">
        <f t="array" aca="1" ref="G17" ca="1">INDIRECT("'" &amp; YEAR(TODAY()) &amp; "'!" &amp; CELL("address", BZ17))</f>
        <v>#REF!</v>
      </c>
      <c r="H17" s="1" t="e" cm="1">
        <f t="array" aca="1" ref="H17" ca="1">INDIRECT("'" &amp; YEAR(TODAY()) &amp; "'!" &amp; CELL("address", CA17))</f>
        <v>#REF!</v>
      </c>
      <c r="I17" s="1" t="e" cm="1">
        <f t="array" aca="1" ref="I17" ca="1">INDIRECT("'" &amp; YEAR(TODAY()) &amp; "'!" &amp; CELL("address", CB17))</f>
        <v>#REF!</v>
      </c>
      <c r="J17" s="1" t="e" cm="1">
        <f t="array" aca="1" ref="J17" ca="1">INDIRECT("'" &amp; YEAR(TODAY()) &amp; "'!" &amp; CELL("address", CC17))</f>
        <v>#REF!</v>
      </c>
      <c r="K17" s="1" t="e" cm="1">
        <f t="array" aca="1" ref="K17" ca="1">INDIRECT("'" &amp; YEAR(TODAY()) &amp; "'!" &amp; CELL("address", CD17))</f>
        <v>#REF!</v>
      </c>
      <c r="L17" s="1" t="e" cm="1">
        <f t="array" aca="1" ref="L17" ca="1">INDIRECT("'" &amp; YEAR(TODAY()) &amp; "'!" &amp; CELL("address", CE17))</f>
        <v>#REF!</v>
      </c>
      <c r="M17" s="1" t="e" cm="1">
        <f t="array" aca="1" ref="M17" ca="1">INDIRECT("'" &amp; YEAR(TODAY()) &amp; "'!" &amp; CELL("address", CF17))</f>
        <v>#REF!</v>
      </c>
      <c r="N17" s="1" t="e" cm="1">
        <f t="array" aca="1" ref="N17" ca="1">INDIRECT("'" &amp; YEAR(TODAY()) &amp; "'!" &amp; CELL("address", CG17))</f>
        <v>#REF!</v>
      </c>
      <c r="O17" s="1" t="e" cm="1">
        <f t="array" aca="1" ref="O17" ca="1">INDIRECT("'" &amp; YEAR(TODAY()) &amp; "'!" &amp; CELL("address", CH17))</f>
        <v>#REF!</v>
      </c>
      <c r="P17" s="1" t="e" cm="1">
        <f t="array" aca="1" ref="P17" ca="1">INDIRECT("'" &amp; YEAR(TODAY()) &amp; "'!" &amp; CELL("address", CI17))</f>
        <v>#REF!</v>
      </c>
      <c r="Q17" s="1" t="e" cm="1">
        <f t="array" aca="1" ref="Q17" ca="1">INDIRECT("'" &amp; YEAR(TODAY()) &amp; "'!" &amp; CELL("address", CJ17))</f>
        <v>#REF!</v>
      </c>
      <c r="R17" s="1" t="e" cm="1">
        <f t="array" aca="1" ref="R17" ca="1">INDIRECT("'" &amp; YEAR(TODAY()) &amp; "'!" &amp; CELL("address", CK17))</f>
        <v>#REF!</v>
      </c>
      <c r="S17" s="1" t="e" cm="1">
        <f t="array" aca="1" ref="S17" ca="1">INDIRECT("'" &amp; YEAR(TODAY()) &amp; "'!" &amp; CELL("address", CL17))</f>
        <v>#REF!</v>
      </c>
      <c r="T17" s="1" t="e" cm="1">
        <f t="array" aca="1" ref="T17" ca="1">INDIRECT("'" &amp; YEAR(TODAY()) &amp; "'!" &amp; CELL("address", CM17))</f>
        <v>#REF!</v>
      </c>
      <c r="U17" s="1" t="e" cm="1">
        <f t="array" aca="1" ref="U17" ca="1">INDIRECT("'" &amp; YEAR(TODAY()) &amp; "'!" &amp; CELL("address", CN17))</f>
        <v>#REF!</v>
      </c>
      <c r="V17" s="1" t="e" cm="1">
        <f t="array" aca="1" ref="V17" ca="1">INDIRECT("'" &amp; YEAR(TODAY()) &amp; "'!" &amp; CELL("address", CO17))</f>
        <v>#REF!</v>
      </c>
      <c r="W17" s="1" t="e" cm="1">
        <f t="array" aca="1" ref="W17" ca="1">INDIRECT("'" &amp; YEAR(TODAY()) &amp; "'!" &amp; CELL("address", CP17))</f>
        <v>#REF!</v>
      </c>
      <c r="X17" s="1" t="e" cm="1">
        <f t="array" aca="1" ref="X17" ca="1">INDIRECT("'" &amp; YEAR(TODAY()) &amp; "'!" &amp; CELL("address", CQ17))</f>
        <v>#REF!</v>
      </c>
      <c r="Y17" s="1" t="e" cm="1">
        <f t="array" aca="1" ref="Y17" ca="1">INDIRECT("'" &amp; YEAR(TODAY()) &amp; "'!" &amp; CELL("address", CR17))</f>
        <v>#REF!</v>
      </c>
      <c r="Z17" s="1" t="e" cm="1">
        <f t="array" aca="1" ref="Z17" ca="1">INDIRECT("'" &amp; YEAR(TODAY()) &amp; "'!" &amp; CELL("address", CS17))</f>
        <v>#REF!</v>
      </c>
      <c r="AA17" s="1" t="e" cm="1">
        <f t="array" aca="1" ref="AA17" ca="1">INDIRECT("'" &amp; YEAR(TODAY()) &amp; "'!" &amp; CELL("address", CT17))</f>
        <v>#REF!</v>
      </c>
      <c r="AB17" s="1" t="e" cm="1">
        <f t="array" aca="1" ref="AB17" ca="1">INDIRECT("'" &amp; YEAR(TODAY()) &amp; "'!" &amp; CELL("address", CU17))</f>
        <v>#REF!</v>
      </c>
      <c r="AC17" s="1" t="e" cm="1">
        <f t="array" aca="1" ref="AC17" ca="1">INDIRECT("'" &amp; YEAR(TODAY()) &amp; "'!" &amp; CELL("address", CV17))</f>
        <v>#REF!</v>
      </c>
      <c r="AD17" s="1" t="e" cm="1">
        <f t="array" aca="1" ref="AD17" ca="1">INDIRECT("'" &amp; YEAR(TODAY()) &amp; "'!" &amp; CELL("address", CW17))</f>
        <v>#REF!</v>
      </c>
      <c r="AE17" s="1" t="e" cm="1">
        <f t="array" aca="1" ref="AE17" ca="1">INDIRECT("'" &amp; YEAR(TODAY()) &amp; "'!" &amp; CELL("address", CX17))</f>
        <v>#REF!</v>
      </c>
      <c r="AF17" s="1" t="e" cm="1">
        <f t="array" aca="1" ref="AF17" ca="1">INDIRECT("'" &amp; YEAR(TODAY()) &amp; "'!" &amp; CELL("address", CY17))</f>
        <v>#REF!</v>
      </c>
      <c r="AG17" s="1" t="e" cm="1">
        <f t="array" aca="1" ref="AG17" ca="1">INDIRECT("'" &amp; YEAR(TODAY()) &amp; "'!" &amp; CELL("address", CZ17))</f>
        <v>#REF!</v>
      </c>
      <c r="AH17" s="1" t="e" cm="1">
        <f t="array" aca="1" ref="AH17" ca="1">INDIRECT("'" &amp; YEAR(TODAY()) &amp; "'!" &amp; CELL("address", DA17))</f>
        <v>#REF!</v>
      </c>
      <c r="AI17" s="1" t="e" cm="1">
        <f t="array" aca="1" ref="AI17" ca="1">INDIRECT("'" &amp; YEAR(TODAY()) &amp; "'!" &amp; CELL("address", DB17))</f>
        <v>#REF!</v>
      </c>
      <c r="AJ17" s="1" t="e" cm="1">
        <f t="array" aca="1" ref="AJ17" ca="1">INDIRECT("'" &amp; YEAR(TODAY()) &amp; "'!" &amp; CELL("address", DC17))</f>
        <v>#REF!</v>
      </c>
      <c r="AK17" s="1" t="e" cm="1">
        <f t="array" aca="1" ref="AK17" ca="1">INDIRECT("'" &amp; YEAR(TODAY()) &amp; "'!" &amp; CELL("address", DD17))</f>
        <v>#REF!</v>
      </c>
      <c r="AL17" s="1" t="e" cm="1">
        <f t="array" aca="1" ref="AL17" ca="1">INDIRECT("'" &amp; YEAR(TODAY()) &amp; "'!" &amp; CELL("address", DE17))</f>
        <v>#REF!</v>
      </c>
      <c r="AM17" s="1" t="e" cm="1">
        <f t="array" aca="1" ref="AM17" ca="1">INDIRECT("'" &amp; YEAR(TODAY()) &amp; "'!" &amp; CELL("address", DF17))</f>
        <v>#REF!</v>
      </c>
      <c r="AN17" s="1" t="e" cm="1">
        <f t="array" aca="1" ref="AN17" ca="1">INDIRECT("'" &amp; YEAR(TODAY()) &amp; "'!" &amp; CELL("address", DG17))</f>
        <v>#REF!</v>
      </c>
      <c r="AO17" s="1" t="e" cm="1">
        <f t="array" aca="1" ref="AO17" ca="1">INDIRECT("'" &amp; YEAR(TODAY()) &amp; "'!" &amp; CELL("address", DH17))</f>
        <v>#REF!</v>
      </c>
      <c r="AP17" s="1" t="e" cm="1">
        <f t="array" aca="1" ref="AP17" ca="1">INDIRECT("'" &amp; YEAR(TODAY()) &amp; "'!" &amp; CELL("address", DI17))</f>
        <v>#REF!</v>
      </c>
      <c r="AQ17" s="1" t="e" cm="1">
        <f t="array" aca="1" ref="AQ17" ca="1">INDIRECT("'" &amp; YEAR(TODAY()) &amp; "'!" &amp; CELL("address", DJ17))</f>
        <v>#REF!</v>
      </c>
      <c r="AR17" s="1" t="e" cm="1">
        <f t="array" aca="1" ref="AR17" ca="1">INDIRECT("'" &amp; YEAR(TODAY()) &amp; "'!" &amp; CELL("address", DK17))</f>
        <v>#REF!</v>
      </c>
      <c r="AS17" s="1" t="e" cm="1">
        <f t="array" aca="1" ref="AS17" ca="1">INDIRECT("'" &amp; YEAR(TODAY()) &amp; "'!" &amp; CELL("address", DL17))</f>
        <v>#REF!</v>
      </c>
      <c r="AT17" s="1" t="e" cm="1">
        <f t="array" aca="1" ref="AT17" ca="1">INDIRECT("'" &amp; YEAR(TODAY()) &amp; "'!" &amp; CELL("address", DM17))</f>
        <v>#REF!</v>
      </c>
      <c r="AU17" s="1" t="e" cm="1">
        <f t="array" aca="1" ref="AU17" ca="1">INDIRECT("'" &amp; YEAR(TODAY()) &amp; "'!" &amp; CELL("address", DN17))</f>
        <v>#REF!</v>
      </c>
      <c r="AV17" s="1" t="e" cm="1">
        <f t="array" aca="1" ref="AV17" ca="1">INDIRECT("'" &amp; YEAR(TODAY()) &amp; "'!" &amp; CELL("address", DO17))</f>
        <v>#REF!</v>
      </c>
      <c r="AW17" s="1" t="e" cm="1">
        <f t="array" aca="1" ref="AW17" ca="1">INDIRECT("'" &amp; YEAR(TODAY()) &amp; "'!" &amp; CELL("address", DP17))</f>
        <v>#REF!</v>
      </c>
      <c r="AX17" s="1" t="e" cm="1">
        <f t="array" aca="1" ref="AX17" ca="1">INDIRECT("'" &amp; YEAR(TODAY()) &amp; "'!" &amp; CELL("address", DQ17))</f>
        <v>#REF!</v>
      </c>
      <c r="AY17" s="1" t="e" cm="1">
        <f t="array" aca="1" ref="AY17" ca="1">INDIRECT("'" &amp; YEAR(TODAY()) &amp; "'!" &amp; CELL("address", DR17))</f>
        <v>#REF!</v>
      </c>
      <c r="AZ17" s="1" t="e" cm="1">
        <f t="array" aca="1" ref="AZ17" ca="1">INDIRECT("'" &amp; YEAR(TODAY()) &amp; "'!" &amp; CELL("address", DS17))</f>
        <v>#REF!</v>
      </c>
      <c r="BA17" s="1" t="e" cm="1">
        <f t="array" aca="1" ref="BA17" ca="1">INDIRECT("'" &amp; YEAR(TODAY()) &amp; "'!" &amp; CELL("address", DT17))</f>
        <v>#REF!</v>
      </c>
      <c r="BB17" s="1" t="e" cm="1">
        <f t="array" aca="1" ref="BB17" ca="1">INDIRECT("'" &amp; YEAR(TODAY()) &amp; "'!" &amp; CELL("address", DU17))</f>
        <v>#REF!</v>
      </c>
      <c r="BC17" s="1" t="e" cm="1">
        <f t="array" aca="1" ref="BC17" ca="1">INDIRECT("'" &amp; YEAR(TODAY()) &amp; "'!" &amp; CELL("address", DV17))</f>
        <v>#REF!</v>
      </c>
      <c r="BD17" s="1" t="e" cm="1">
        <f t="array" aca="1" ref="BD17" ca="1">INDIRECT("'" &amp; YEAR(TODAY()) &amp; "'!" &amp; CELL("address", DW17))</f>
        <v>#REF!</v>
      </c>
      <c r="BE17" s="1" t="e" cm="1">
        <f t="array" aca="1" ref="BE17" ca="1">INDIRECT("'" &amp; YEAR(TODAY()) &amp; "'!" &amp; CELL("address", DX17))</f>
        <v>#REF!</v>
      </c>
      <c r="BF17" s="1" t="e" cm="1">
        <f t="array" aca="1" ref="BF17" ca="1">INDIRECT("'" &amp; YEAR(TODAY()) &amp; "'!" &amp; CELL("address", DY17))</f>
        <v>#REF!</v>
      </c>
      <c r="BG17" s="1" t="e" cm="1">
        <f t="array" aca="1" ref="BG17" ca="1">INDIRECT("'" &amp; YEAR(TODAY()) &amp; "'!" &amp; CELL("address", DZ17))</f>
        <v>#REF!</v>
      </c>
      <c r="BH17" s="1" t="e" cm="1">
        <f t="array" aca="1" ref="BH17" ca="1">INDIRECT("'" &amp; YEAR(TODAY()) &amp; "'!" &amp; CELL("address", EA17))</f>
        <v>#REF!</v>
      </c>
      <c r="BI17" s="1" t="e" cm="1">
        <f t="array" aca="1" ref="BI17" ca="1">INDIRECT("'" &amp; YEAR(TODAY()) &amp; "'!" &amp; CELL("address", EB17))</f>
        <v>#REF!</v>
      </c>
      <c r="BJ17" s="1" t="e" cm="1">
        <f t="array" aca="1" ref="BJ17" ca="1">INDIRECT("'" &amp; YEAR(TODAY()) &amp; "'!" &amp; CELL("address", EC17))</f>
        <v>#REF!</v>
      </c>
      <c r="BK17" s="1" t="e" cm="1">
        <f t="array" aca="1" ref="BK17" ca="1">INDIRECT("'" &amp; YEAR(TODAY()) &amp; "'!" &amp; CELL("address", ED17))</f>
        <v>#REF!</v>
      </c>
      <c r="BL17" s="1" t="e" cm="1">
        <f t="array" aca="1" ref="BL17" ca="1">INDIRECT("'" &amp; YEAR(TODAY()) &amp; "'!" &amp; CELL("address", EE17))</f>
        <v>#REF!</v>
      </c>
      <c r="BM17" s="1" t="e" cm="1">
        <f t="array" aca="1" ref="BM17" ca="1">INDIRECT("'" &amp; YEAR(TODAY()) &amp; "'!" &amp; CELL("address", EF17))</f>
        <v>#REF!</v>
      </c>
      <c r="BN17" s="1" t="e" cm="1">
        <f t="array" aca="1" ref="BN17" ca="1">INDIRECT("'" &amp; YEAR(TODAY()) &amp; "'!" &amp; CELL("address", EG17))</f>
        <v>#REF!</v>
      </c>
      <c r="BO17" s="1" t="e" cm="1">
        <f t="array" aca="1" ref="BO17" ca="1">INDIRECT("'" &amp; YEAR(TODAY()) &amp; "'!" &amp; CELL("address", EH17))</f>
        <v>#REF!</v>
      </c>
      <c r="BP17" s="1" t="e" cm="1">
        <f t="array" aca="1" ref="BP17" ca="1">INDIRECT("'" &amp; YEAR(TODAY()) &amp; "'!" &amp; CELL("address", EI17))</f>
        <v>#REF!</v>
      </c>
      <c r="BQ17" s="1" t="e" cm="1">
        <f t="array" aca="1" ref="BQ17" ca="1">INDIRECT("'" &amp; YEAR(TODAY()) &amp; "'!" &amp; CELL("address", EJ17))</f>
        <v>#REF!</v>
      </c>
      <c r="BR17" s="1" t="e" cm="1">
        <f t="array" aca="1" ref="BR17" ca="1">INDIRECT("'" &amp; YEAR(TODAY()) &amp; "'!" &amp; CELL("address", EK17))</f>
        <v>#REF!</v>
      </c>
      <c r="BS17" s="1" t="e" cm="1">
        <f t="array" aca="1" ref="BS17" ca="1">INDIRECT("'" &amp; YEAR(TODAY()) &amp; "'!" &amp; CELL("address", EL17))</f>
        <v>#REF!</v>
      </c>
      <c r="BT17" s="1" t="e" cm="1">
        <f t="array" aca="1" ref="BT17" ca="1">INDIRECT("'" &amp; YEAR(TODAY()) &amp; "'!" &amp; CELL("address", EM17))</f>
        <v>#REF!</v>
      </c>
      <c r="BU17" s="1" t="e" cm="1">
        <f t="array" aca="1" ref="BU17" ca="1">INDIRECT("'" &amp; YEAR(TODAY()) &amp; "'!" &amp; CELL("address", EN17))</f>
        <v>#REF!</v>
      </c>
      <c r="BV17" s="1" t="e" cm="1">
        <f t="array" aca="1" ref="BV17" ca="1">INDIRECT("'" &amp; YEAR(TODAY()) &amp; "'!" &amp; CELL("address", EO17))</f>
        <v>#REF!</v>
      </c>
      <c r="BW17" s="1" t="e" cm="1">
        <f t="array" aca="1" ref="BW17" ca="1">INDIRECT("'" &amp; YEAR(TODAY()) &amp; "'!" &amp; CELL("address", EP17))</f>
        <v>#REF!</v>
      </c>
      <c r="BX17" s="1" t="e" cm="1">
        <f t="array" aca="1" ref="BX17" ca="1">INDIRECT("'" &amp; YEAR(TODAY()) &amp; "'!" &amp; CELL("address", EQ17))</f>
        <v>#REF!</v>
      </c>
      <c r="BY17" s="1" t="e" cm="1">
        <f t="array" aca="1" ref="BY17" ca="1">INDIRECT("'" &amp; YEAR(TODAY()) &amp; "'!" &amp; CELL("address", ER17))</f>
        <v>#REF!</v>
      </c>
      <c r="BZ17" s="1" t="e" cm="1">
        <f t="array" aca="1" ref="BZ17" ca="1">INDIRECT("'" &amp; YEAR(TODAY()) &amp; "'!" &amp; CELL("address", ES17))</f>
        <v>#REF!</v>
      </c>
      <c r="CA17" s="1" t="e" cm="1">
        <f t="array" aca="1" ref="CA17" ca="1">INDIRECT("'" &amp; YEAR(TODAY()) &amp; "'!" &amp; CELL("address", ET17))</f>
        <v>#REF!</v>
      </c>
      <c r="CB17" s="1" t="e" cm="1">
        <f t="array" aca="1" ref="CB17" ca="1">INDIRECT("'" &amp; YEAR(TODAY()) &amp; "'!" &amp; CELL("address", EU17))</f>
        <v>#REF!</v>
      </c>
      <c r="CC17" s="1" t="e" cm="1">
        <f t="array" aca="1" ref="CC17" ca="1">INDIRECT("'" &amp; YEAR(TODAY()) &amp; "'!" &amp; CELL("address", EV17))</f>
        <v>#REF!</v>
      </c>
      <c r="CD17" s="1" t="e" cm="1">
        <f t="array" aca="1" ref="CD17" ca="1">INDIRECT("'" &amp; YEAR(TODAY()) &amp; "'!" &amp; CELL("address", EW17))</f>
        <v>#REF!</v>
      </c>
      <c r="CE17" s="1" t="e" cm="1">
        <f t="array" aca="1" ref="CE17" ca="1">INDIRECT("'" &amp; YEAR(TODAY()) &amp; "'!" &amp; CELL("address", EX17))</f>
        <v>#REF!</v>
      </c>
      <c r="CF17" s="1" t="e" cm="1">
        <f t="array" aca="1" ref="CF17" ca="1">INDIRECT("'" &amp; YEAR(TODAY()) &amp; "'!" &amp; CELL("address", EY17))</f>
        <v>#REF!</v>
      </c>
      <c r="CG17" s="1" t="e" cm="1">
        <f t="array" aca="1" ref="CG17" ca="1">INDIRECT("'" &amp; YEAR(TODAY()) &amp; "'!" &amp; CELL("address", EZ17))</f>
        <v>#REF!</v>
      </c>
      <c r="CH17" s="1" t="e" cm="1">
        <f t="array" aca="1" ref="CH17" ca="1">INDIRECT("'" &amp; YEAR(TODAY()) &amp; "'!" &amp; CELL("address", FA17))</f>
        <v>#REF!</v>
      </c>
      <c r="CI17" s="1" t="e" cm="1">
        <f t="array" aca="1" ref="CI17" ca="1">INDIRECT("'" &amp; YEAR(TODAY()) &amp; "'!" &amp; CELL("address", FB17))</f>
        <v>#REF!</v>
      </c>
      <c r="CJ17" s="1" t="e" cm="1">
        <f t="array" aca="1" ref="CJ17" ca="1">INDIRECT("'" &amp; YEAR(TODAY()) &amp; "'!" &amp; CELL("address", FC17))</f>
        <v>#REF!</v>
      </c>
      <c r="CK17" s="1" t="e" cm="1">
        <f t="array" aca="1" ref="CK17" ca="1">INDIRECT("'" &amp; YEAR(TODAY()) &amp; "'!" &amp; CELL("address", FD17))</f>
        <v>#REF!</v>
      </c>
      <c r="CL17" s="1" t="e" cm="1">
        <f t="array" aca="1" ref="CL17" ca="1">INDIRECT("'" &amp; YEAR(TODAY()) &amp; "'!" &amp; CELL("address", FE17))</f>
        <v>#REF!</v>
      </c>
      <c r="CM17" s="1" t="e" cm="1">
        <f t="array" aca="1" ref="CM17" ca="1">INDIRECT("'" &amp; YEAR(TODAY()) &amp; "'!" &amp; CELL("address", FF17))</f>
        <v>#REF!</v>
      </c>
      <c r="CN17" s="1" t="e" cm="1">
        <f t="array" aca="1" ref="CN17" ca="1">INDIRECT("'" &amp; YEAR(TODAY()) &amp; "'!" &amp; CELL("address", FG17))</f>
        <v>#REF!</v>
      </c>
      <c r="CO17" s="1" t="e" cm="1">
        <f t="array" aca="1" ref="CO17" ca="1">INDIRECT("'" &amp; YEAR(TODAY()) &amp; "'!" &amp; CELL("address", FH17))</f>
        <v>#REF!</v>
      </c>
      <c r="CP17" s="1" t="e" cm="1">
        <f t="array" aca="1" ref="CP17" ca="1">INDIRECT("'" &amp; YEAR(TODAY()) &amp; "'!" &amp; CELL("address", FI17))</f>
        <v>#REF!</v>
      </c>
      <c r="CQ17" s="1" t="e" cm="1">
        <f t="array" aca="1" ref="CQ17" ca="1">INDIRECT("'" &amp; YEAR(TODAY()) &amp; "'!" &amp; CELL("address", FJ17))</f>
        <v>#REF!</v>
      </c>
      <c r="CR17" s="1" t="e" cm="1">
        <f t="array" aca="1" ref="CR17" ca="1">INDIRECT("'" &amp; YEAR(TODAY()) &amp; "'!" &amp; CELL("address", FK17))</f>
        <v>#REF!</v>
      </c>
      <c r="CS17" s="1" t="e" cm="1">
        <f t="array" aca="1" ref="CS17" ca="1">INDIRECT("'" &amp; YEAR(TODAY()) &amp; "'!" &amp; CELL("address", FL17))</f>
        <v>#REF!</v>
      </c>
      <c r="CT17" s="1" t="e" cm="1">
        <f t="array" aca="1" ref="CT17" ca="1">INDIRECT("'" &amp; YEAR(TODAY()) &amp; "'!" &amp; CELL("address", FM17))</f>
        <v>#REF!</v>
      </c>
      <c r="CU17" s="1" t="e" cm="1">
        <f t="array" aca="1" ref="CU17" ca="1">INDIRECT("'" &amp; YEAR(TODAY()) &amp; "'!" &amp; CELL("address", FN17))</f>
        <v>#REF!</v>
      </c>
      <c r="CV17" s="1" t="e" cm="1">
        <f t="array" aca="1" ref="CV17" ca="1">INDIRECT("'" &amp; YEAR(TODAY()) &amp; "'!" &amp; CELL("address", FO17))</f>
        <v>#REF!</v>
      </c>
      <c r="CW17" s="1" t="e" cm="1">
        <f t="array" aca="1" ref="CW17" ca="1">INDIRECT("'" &amp; YEAR(TODAY()) &amp; "'!" &amp; CELL("address", FP17))</f>
        <v>#REF!</v>
      </c>
      <c r="CX17" s="1" t="e" cm="1">
        <f t="array" aca="1" ref="CX17" ca="1">INDIRECT("'" &amp; YEAR(TODAY()) &amp; "'!" &amp; CELL("address", FQ17))</f>
        <v>#REF!</v>
      </c>
    </row>
    <row r="18" spans="1:102" x14ac:dyDescent="0.25">
      <c r="A18" s="1" t="e" cm="1">
        <f t="array" aca="1" ref="A18" ca="1">INDIRECT("'" &amp; YEAR(TODAY()) &amp; "'!" &amp; CELL("address", A18))</f>
        <v>#REF!</v>
      </c>
      <c r="B18" s="1" t="e" cm="1">
        <f t="array" aca="1" ref="B18" ca="1">INDIRECT("'" &amp; YEAR(TODAY()) &amp; "'!" &amp; CELL("address", BU18))</f>
        <v>#REF!</v>
      </c>
      <c r="C18" s="1" t="e" cm="1">
        <f t="array" aca="1" ref="C18" ca="1">INDIRECT("'" &amp; YEAR(TODAY()) &amp; "'!" &amp; CELL("address", BV18))</f>
        <v>#REF!</v>
      </c>
      <c r="D18" s="1" t="e" cm="1">
        <f t="array" aca="1" ref="D18" ca="1">INDIRECT("'" &amp; YEAR(TODAY()) &amp; "'!" &amp; CELL("address", BW18))</f>
        <v>#REF!</v>
      </c>
      <c r="E18" s="1" t="e" cm="1">
        <f t="array" aca="1" ref="E18" ca="1">INDIRECT("'" &amp; YEAR(TODAY()) &amp; "'!" &amp; CELL("address", BX18))</f>
        <v>#REF!</v>
      </c>
      <c r="F18" s="1" t="e" cm="1">
        <f t="array" aca="1" ref="F18" ca="1">INDIRECT("'" &amp; YEAR(TODAY()) &amp; "'!" &amp; CELL("address", BY18))</f>
        <v>#REF!</v>
      </c>
      <c r="G18" s="1" t="e" cm="1">
        <f t="array" aca="1" ref="G18" ca="1">INDIRECT("'" &amp; YEAR(TODAY()) &amp; "'!" &amp; CELL("address", BZ18))</f>
        <v>#REF!</v>
      </c>
      <c r="H18" s="1" t="e" cm="1">
        <f t="array" aca="1" ref="H18" ca="1">INDIRECT("'" &amp; YEAR(TODAY()) &amp; "'!" &amp; CELL("address", CA18))</f>
        <v>#REF!</v>
      </c>
      <c r="I18" s="1" t="e" cm="1">
        <f t="array" aca="1" ref="I18" ca="1">INDIRECT("'" &amp; YEAR(TODAY()) &amp; "'!" &amp; CELL("address", CB18))</f>
        <v>#REF!</v>
      </c>
      <c r="J18" s="1" t="e" cm="1">
        <f t="array" aca="1" ref="J18" ca="1">INDIRECT("'" &amp; YEAR(TODAY()) &amp; "'!" &amp; CELL("address", CC18))</f>
        <v>#REF!</v>
      </c>
      <c r="K18" s="1" t="e" cm="1">
        <f t="array" aca="1" ref="K18" ca="1">INDIRECT("'" &amp; YEAR(TODAY()) &amp; "'!" &amp; CELL("address", CD18))</f>
        <v>#REF!</v>
      </c>
      <c r="L18" s="1" t="e" cm="1">
        <f t="array" aca="1" ref="L18" ca="1">INDIRECT("'" &amp; YEAR(TODAY()) &amp; "'!" &amp; CELL("address", CE18))</f>
        <v>#REF!</v>
      </c>
      <c r="M18" s="1" t="e" cm="1">
        <f t="array" aca="1" ref="M18" ca="1">INDIRECT("'" &amp; YEAR(TODAY()) &amp; "'!" &amp; CELL("address", CF18))</f>
        <v>#REF!</v>
      </c>
      <c r="N18" s="1" t="e" cm="1">
        <f t="array" aca="1" ref="N18" ca="1">INDIRECT("'" &amp; YEAR(TODAY()) &amp; "'!" &amp; CELL("address", CG18))</f>
        <v>#REF!</v>
      </c>
      <c r="O18" s="1" t="e" cm="1">
        <f t="array" aca="1" ref="O18" ca="1">INDIRECT("'" &amp; YEAR(TODAY()) &amp; "'!" &amp; CELL("address", CH18))</f>
        <v>#REF!</v>
      </c>
      <c r="P18" s="1" t="e" cm="1">
        <f t="array" aca="1" ref="P18" ca="1">INDIRECT("'" &amp; YEAR(TODAY()) &amp; "'!" &amp; CELL("address", CI18))</f>
        <v>#REF!</v>
      </c>
      <c r="Q18" s="1" t="e" cm="1">
        <f t="array" aca="1" ref="Q18" ca="1">INDIRECT("'" &amp; YEAR(TODAY()) &amp; "'!" &amp; CELL("address", CJ18))</f>
        <v>#REF!</v>
      </c>
      <c r="R18" s="1" t="e" cm="1">
        <f t="array" aca="1" ref="R18" ca="1">INDIRECT("'" &amp; YEAR(TODAY()) &amp; "'!" &amp; CELL("address", CK18))</f>
        <v>#REF!</v>
      </c>
      <c r="S18" s="1" t="e" cm="1">
        <f t="array" aca="1" ref="S18" ca="1">INDIRECT("'" &amp; YEAR(TODAY()) &amp; "'!" &amp; CELL("address", CL18))</f>
        <v>#REF!</v>
      </c>
      <c r="T18" s="1" t="e" cm="1">
        <f t="array" aca="1" ref="T18" ca="1">INDIRECT("'" &amp; YEAR(TODAY()) &amp; "'!" &amp; CELL("address", CM18))</f>
        <v>#REF!</v>
      </c>
      <c r="U18" s="1" t="e" cm="1">
        <f t="array" aca="1" ref="U18" ca="1">INDIRECT("'" &amp; YEAR(TODAY()) &amp; "'!" &amp; CELL("address", CN18))</f>
        <v>#REF!</v>
      </c>
      <c r="V18" s="1" t="e" cm="1">
        <f t="array" aca="1" ref="V18" ca="1">INDIRECT("'" &amp; YEAR(TODAY()) &amp; "'!" &amp; CELL("address", CO18))</f>
        <v>#REF!</v>
      </c>
      <c r="W18" s="1" t="e" cm="1">
        <f t="array" aca="1" ref="W18" ca="1">INDIRECT("'" &amp; YEAR(TODAY()) &amp; "'!" &amp; CELL("address", CP18))</f>
        <v>#REF!</v>
      </c>
      <c r="X18" s="1" t="e" cm="1">
        <f t="array" aca="1" ref="X18" ca="1">INDIRECT("'" &amp; YEAR(TODAY()) &amp; "'!" &amp; CELL("address", CQ18))</f>
        <v>#REF!</v>
      </c>
      <c r="Y18" s="1" t="e" cm="1">
        <f t="array" aca="1" ref="Y18" ca="1">INDIRECT("'" &amp; YEAR(TODAY()) &amp; "'!" &amp; CELL("address", CR18))</f>
        <v>#REF!</v>
      </c>
      <c r="Z18" s="1" t="e" cm="1">
        <f t="array" aca="1" ref="Z18" ca="1">INDIRECT("'" &amp; YEAR(TODAY()) &amp; "'!" &amp; CELL("address", CS18))</f>
        <v>#REF!</v>
      </c>
      <c r="AA18" s="1" t="e" cm="1">
        <f t="array" aca="1" ref="AA18" ca="1">INDIRECT("'" &amp; YEAR(TODAY()) &amp; "'!" &amp; CELL("address", CT18))</f>
        <v>#REF!</v>
      </c>
      <c r="AB18" s="1" t="e" cm="1">
        <f t="array" aca="1" ref="AB18" ca="1">INDIRECT("'" &amp; YEAR(TODAY()) &amp; "'!" &amp; CELL("address", CU18))</f>
        <v>#REF!</v>
      </c>
      <c r="AC18" s="1" t="e" cm="1">
        <f t="array" aca="1" ref="AC18" ca="1">INDIRECT("'" &amp; YEAR(TODAY()) &amp; "'!" &amp; CELL("address", CV18))</f>
        <v>#REF!</v>
      </c>
      <c r="AD18" s="1" t="e" cm="1">
        <f t="array" aca="1" ref="AD18" ca="1">INDIRECT("'" &amp; YEAR(TODAY()) &amp; "'!" &amp; CELL("address", CW18))</f>
        <v>#REF!</v>
      </c>
      <c r="AE18" s="1" t="e" cm="1">
        <f t="array" aca="1" ref="AE18" ca="1">INDIRECT("'" &amp; YEAR(TODAY()) &amp; "'!" &amp; CELL("address", CX18))</f>
        <v>#REF!</v>
      </c>
      <c r="AF18" s="1" t="e" cm="1">
        <f t="array" aca="1" ref="AF18" ca="1">INDIRECT("'" &amp; YEAR(TODAY()) &amp; "'!" &amp; CELL("address", CY18))</f>
        <v>#REF!</v>
      </c>
      <c r="AG18" s="1" t="e" cm="1">
        <f t="array" aca="1" ref="AG18" ca="1">INDIRECT("'" &amp; YEAR(TODAY()) &amp; "'!" &amp; CELL("address", CZ18))</f>
        <v>#REF!</v>
      </c>
      <c r="AH18" s="1" t="e" cm="1">
        <f t="array" aca="1" ref="AH18" ca="1">INDIRECT("'" &amp; YEAR(TODAY()) &amp; "'!" &amp; CELL("address", DA18))</f>
        <v>#REF!</v>
      </c>
      <c r="AI18" s="1" t="e" cm="1">
        <f t="array" aca="1" ref="AI18" ca="1">INDIRECT("'" &amp; YEAR(TODAY()) &amp; "'!" &amp; CELL("address", DB18))</f>
        <v>#REF!</v>
      </c>
      <c r="AJ18" s="1" t="e" cm="1">
        <f t="array" aca="1" ref="AJ18" ca="1">INDIRECT("'" &amp; YEAR(TODAY()) &amp; "'!" &amp; CELL("address", DC18))</f>
        <v>#REF!</v>
      </c>
      <c r="AK18" s="1" t="e" cm="1">
        <f t="array" aca="1" ref="AK18" ca="1">INDIRECT("'" &amp; YEAR(TODAY()) &amp; "'!" &amp; CELL("address", DD18))</f>
        <v>#REF!</v>
      </c>
      <c r="AL18" s="1" t="e" cm="1">
        <f t="array" aca="1" ref="AL18" ca="1">INDIRECT("'" &amp; YEAR(TODAY()) &amp; "'!" &amp; CELL("address", DE18))</f>
        <v>#REF!</v>
      </c>
      <c r="AM18" s="1" t="e" cm="1">
        <f t="array" aca="1" ref="AM18" ca="1">INDIRECT("'" &amp; YEAR(TODAY()) &amp; "'!" &amp; CELL("address", DF18))</f>
        <v>#REF!</v>
      </c>
      <c r="AN18" s="1" t="e" cm="1">
        <f t="array" aca="1" ref="AN18" ca="1">INDIRECT("'" &amp; YEAR(TODAY()) &amp; "'!" &amp; CELL("address", DG18))</f>
        <v>#REF!</v>
      </c>
      <c r="AO18" s="1" t="e" cm="1">
        <f t="array" aca="1" ref="AO18" ca="1">INDIRECT("'" &amp; YEAR(TODAY()) &amp; "'!" &amp; CELL("address", DH18))</f>
        <v>#REF!</v>
      </c>
      <c r="AP18" s="1" t="e" cm="1">
        <f t="array" aca="1" ref="AP18" ca="1">INDIRECT("'" &amp; YEAR(TODAY()) &amp; "'!" &amp; CELL("address", DI18))</f>
        <v>#REF!</v>
      </c>
      <c r="AQ18" s="1" t="e" cm="1">
        <f t="array" aca="1" ref="AQ18" ca="1">INDIRECT("'" &amp; YEAR(TODAY()) &amp; "'!" &amp; CELL("address", DJ18))</f>
        <v>#REF!</v>
      </c>
      <c r="AR18" s="1" t="e" cm="1">
        <f t="array" aca="1" ref="AR18" ca="1">INDIRECT("'" &amp; YEAR(TODAY()) &amp; "'!" &amp; CELL("address", DK18))</f>
        <v>#REF!</v>
      </c>
      <c r="AS18" s="1" t="e" cm="1">
        <f t="array" aca="1" ref="AS18" ca="1">INDIRECT("'" &amp; YEAR(TODAY()) &amp; "'!" &amp; CELL("address", DL18))</f>
        <v>#REF!</v>
      </c>
      <c r="AT18" s="1" t="e" cm="1">
        <f t="array" aca="1" ref="AT18" ca="1">INDIRECT("'" &amp; YEAR(TODAY()) &amp; "'!" &amp; CELL("address", DM18))</f>
        <v>#REF!</v>
      </c>
      <c r="AU18" s="1" t="e" cm="1">
        <f t="array" aca="1" ref="AU18" ca="1">INDIRECT("'" &amp; YEAR(TODAY()) &amp; "'!" &amp; CELL("address", DN18))</f>
        <v>#REF!</v>
      </c>
      <c r="AV18" s="1" t="e" cm="1">
        <f t="array" aca="1" ref="AV18" ca="1">INDIRECT("'" &amp; YEAR(TODAY()) &amp; "'!" &amp; CELL("address", DO18))</f>
        <v>#REF!</v>
      </c>
      <c r="AW18" s="1" t="e" cm="1">
        <f t="array" aca="1" ref="AW18" ca="1">INDIRECT("'" &amp; YEAR(TODAY()) &amp; "'!" &amp; CELL("address", DP18))</f>
        <v>#REF!</v>
      </c>
      <c r="AX18" s="1" t="e" cm="1">
        <f t="array" aca="1" ref="AX18" ca="1">INDIRECT("'" &amp; YEAR(TODAY()) &amp; "'!" &amp; CELL("address", DQ18))</f>
        <v>#REF!</v>
      </c>
      <c r="AY18" s="1" t="e" cm="1">
        <f t="array" aca="1" ref="AY18" ca="1">INDIRECT("'" &amp; YEAR(TODAY()) &amp; "'!" &amp; CELL("address", DR18))</f>
        <v>#REF!</v>
      </c>
      <c r="AZ18" s="1" t="e" cm="1">
        <f t="array" aca="1" ref="AZ18" ca="1">INDIRECT("'" &amp; YEAR(TODAY()) &amp; "'!" &amp; CELL("address", DS18))</f>
        <v>#REF!</v>
      </c>
      <c r="BA18" s="1" t="e" cm="1">
        <f t="array" aca="1" ref="BA18" ca="1">INDIRECT("'" &amp; YEAR(TODAY()) &amp; "'!" &amp; CELL("address", DT18))</f>
        <v>#REF!</v>
      </c>
      <c r="BB18" s="1" t="e" cm="1">
        <f t="array" aca="1" ref="BB18" ca="1">INDIRECT("'" &amp; YEAR(TODAY()) &amp; "'!" &amp; CELL("address", DU18))</f>
        <v>#REF!</v>
      </c>
      <c r="BC18" s="1" t="e" cm="1">
        <f t="array" aca="1" ref="BC18" ca="1">INDIRECT("'" &amp; YEAR(TODAY()) &amp; "'!" &amp; CELL("address", DV18))</f>
        <v>#REF!</v>
      </c>
      <c r="BD18" s="1" t="e" cm="1">
        <f t="array" aca="1" ref="BD18" ca="1">INDIRECT("'" &amp; YEAR(TODAY()) &amp; "'!" &amp; CELL("address", DW18))</f>
        <v>#REF!</v>
      </c>
      <c r="BE18" s="1" t="e" cm="1">
        <f t="array" aca="1" ref="BE18" ca="1">INDIRECT("'" &amp; YEAR(TODAY()) &amp; "'!" &amp; CELL("address", DX18))</f>
        <v>#REF!</v>
      </c>
      <c r="BF18" s="1" t="e" cm="1">
        <f t="array" aca="1" ref="BF18" ca="1">INDIRECT("'" &amp; YEAR(TODAY()) &amp; "'!" &amp; CELL("address", DY18))</f>
        <v>#REF!</v>
      </c>
      <c r="BG18" s="1" t="e" cm="1">
        <f t="array" aca="1" ref="BG18" ca="1">INDIRECT("'" &amp; YEAR(TODAY()) &amp; "'!" &amp; CELL("address", DZ18))</f>
        <v>#REF!</v>
      </c>
      <c r="BH18" s="1" t="e" cm="1">
        <f t="array" aca="1" ref="BH18" ca="1">INDIRECT("'" &amp; YEAR(TODAY()) &amp; "'!" &amp; CELL("address", EA18))</f>
        <v>#REF!</v>
      </c>
      <c r="BI18" s="1" t="e" cm="1">
        <f t="array" aca="1" ref="BI18" ca="1">INDIRECT("'" &amp; YEAR(TODAY()) &amp; "'!" &amp; CELL("address", EB18))</f>
        <v>#REF!</v>
      </c>
      <c r="BJ18" s="1" t="e" cm="1">
        <f t="array" aca="1" ref="BJ18" ca="1">INDIRECT("'" &amp; YEAR(TODAY()) &amp; "'!" &amp; CELL("address", EC18))</f>
        <v>#REF!</v>
      </c>
      <c r="BK18" s="1" t="e" cm="1">
        <f t="array" aca="1" ref="BK18" ca="1">INDIRECT("'" &amp; YEAR(TODAY()) &amp; "'!" &amp; CELL("address", ED18))</f>
        <v>#REF!</v>
      </c>
      <c r="BL18" s="1" t="e" cm="1">
        <f t="array" aca="1" ref="BL18" ca="1">INDIRECT("'" &amp; YEAR(TODAY()) &amp; "'!" &amp; CELL("address", EE18))</f>
        <v>#REF!</v>
      </c>
      <c r="BM18" s="1" t="e" cm="1">
        <f t="array" aca="1" ref="BM18" ca="1">INDIRECT("'" &amp; YEAR(TODAY()) &amp; "'!" &amp; CELL("address", EF18))</f>
        <v>#REF!</v>
      </c>
      <c r="BN18" s="1" t="e" cm="1">
        <f t="array" aca="1" ref="BN18" ca="1">INDIRECT("'" &amp; YEAR(TODAY()) &amp; "'!" &amp; CELL("address", EG18))</f>
        <v>#REF!</v>
      </c>
      <c r="BO18" s="1" t="e" cm="1">
        <f t="array" aca="1" ref="BO18" ca="1">INDIRECT("'" &amp; YEAR(TODAY()) &amp; "'!" &amp; CELL("address", EH18))</f>
        <v>#REF!</v>
      </c>
      <c r="BP18" s="1" t="e" cm="1">
        <f t="array" aca="1" ref="BP18" ca="1">INDIRECT("'" &amp; YEAR(TODAY()) &amp; "'!" &amp; CELL("address", EI18))</f>
        <v>#REF!</v>
      </c>
      <c r="BQ18" s="1" t="e" cm="1">
        <f t="array" aca="1" ref="BQ18" ca="1">INDIRECT("'" &amp; YEAR(TODAY()) &amp; "'!" &amp; CELL("address", EJ18))</f>
        <v>#REF!</v>
      </c>
      <c r="BR18" s="1" t="e" cm="1">
        <f t="array" aca="1" ref="BR18" ca="1">INDIRECT("'" &amp; YEAR(TODAY()) &amp; "'!" &amp; CELL("address", EK18))</f>
        <v>#REF!</v>
      </c>
      <c r="BS18" s="1" t="e" cm="1">
        <f t="array" aca="1" ref="BS18" ca="1">INDIRECT("'" &amp; YEAR(TODAY()) &amp; "'!" &amp; CELL("address", EL18))</f>
        <v>#REF!</v>
      </c>
      <c r="BT18" s="1" t="e" cm="1">
        <f t="array" aca="1" ref="BT18" ca="1">INDIRECT("'" &amp; YEAR(TODAY()) &amp; "'!" &amp; CELL("address", EM18))</f>
        <v>#REF!</v>
      </c>
      <c r="BU18" s="1" t="e" cm="1">
        <f t="array" aca="1" ref="BU18" ca="1">INDIRECT("'" &amp; YEAR(TODAY()) &amp; "'!" &amp; CELL("address", EN18))</f>
        <v>#REF!</v>
      </c>
      <c r="BV18" s="1" t="e" cm="1">
        <f t="array" aca="1" ref="BV18" ca="1">INDIRECT("'" &amp; YEAR(TODAY()) &amp; "'!" &amp; CELL("address", EO18))</f>
        <v>#REF!</v>
      </c>
      <c r="BW18" s="1" t="e" cm="1">
        <f t="array" aca="1" ref="BW18" ca="1">INDIRECT("'" &amp; YEAR(TODAY()) &amp; "'!" &amp; CELL("address", EP18))</f>
        <v>#REF!</v>
      </c>
      <c r="BX18" s="1" t="e" cm="1">
        <f t="array" aca="1" ref="BX18" ca="1">INDIRECT("'" &amp; YEAR(TODAY()) &amp; "'!" &amp; CELL("address", EQ18))</f>
        <v>#REF!</v>
      </c>
      <c r="BY18" s="1" t="e" cm="1">
        <f t="array" aca="1" ref="BY18" ca="1">INDIRECT("'" &amp; YEAR(TODAY()) &amp; "'!" &amp; CELL("address", ER18))</f>
        <v>#REF!</v>
      </c>
      <c r="BZ18" s="1" t="e" cm="1">
        <f t="array" aca="1" ref="BZ18" ca="1">INDIRECT("'" &amp; YEAR(TODAY()) &amp; "'!" &amp; CELL("address", ES18))</f>
        <v>#REF!</v>
      </c>
      <c r="CA18" s="1" t="e" cm="1">
        <f t="array" aca="1" ref="CA18" ca="1">INDIRECT("'" &amp; YEAR(TODAY()) &amp; "'!" &amp; CELL("address", ET18))</f>
        <v>#REF!</v>
      </c>
      <c r="CB18" s="1" t="e" cm="1">
        <f t="array" aca="1" ref="CB18" ca="1">INDIRECT("'" &amp; YEAR(TODAY()) &amp; "'!" &amp; CELL("address", EU18))</f>
        <v>#REF!</v>
      </c>
      <c r="CC18" s="1" t="e" cm="1">
        <f t="array" aca="1" ref="CC18" ca="1">INDIRECT("'" &amp; YEAR(TODAY()) &amp; "'!" &amp; CELL("address", EV18))</f>
        <v>#REF!</v>
      </c>
      <c r="CD18" s="1" t="e" cm="1">
        <f t="array" aca="1" ref="CD18" ca="1">INDIRECT("'" &amp; YEAR(TODAY()) &amp; "'!" &amp; CELL("address", EW18))</f>
        <v>#REF!</v>
      </c>
      <c r="CE18" s="1" t="e" cm="1">
        <f t="array" aca="1" ref="CE18" ca="1">INDIRECT("'" &amp; YEAR(TODAY()) &amp; "'!" &amp; CELL("address", EX18))</f>
        <v>#REF!</v>
      </c>
      <c r="CF18" s="1" t="e" cm="1">
        <f t="array" aca="1" ref="CF18" ca="1">INDIRECT("'" &amp; YEAR(TODAY()) &amp; "'!" &amp; CELL("address", EY18))</f>
        <v>#REF!</v>
      </c>
      <c r="CG18" s="1" t="e" cm="1">
        <f t="array" aca="1" ref="CG18" ca="1">INDIRECT("'" &amp; YEAR(TODAY()) &amp; "'!" &amp; CELL("address", EZ18))</f>
        <v>#REF!</v>
      </c>
      <c r="CH18" s="1" t="e" cm="1">
        <f t="array" aca="1" ref="CH18" ca="1">INDIRECT("'" &amp; YEAR(TODAY()) &amp; "'!" &amp; CELL("address", FA18))</f>
        <v>#REF!</v>
      </c>
      <c r="CI18" s="1" t="e" cm="1">
        <f t="array" aca="1" ref="CI18" ca="1">INDIRECT("'" &amp; YEAR(TODAY()) &amp; "'!" &amp; CELL("address", FB18))</f>
        <v>#REF!</v>
      </c>
      <c r="CJ18" s="1" t="e" cm="1">
        <f t="array" aca="1" ref="CJ18" ca="1">INDIRECT("'" &amp; YEAR(TODAY()) &amp; "'!" &amp; CELL("address", FC18))</f>
        <v>#REF!</v>
      </c>
      <c r="CK18" s="1" t="e" cm="1">
        <f t="array" aca="1" ref="CK18" ca="1">INDIRECT("'" &amp; YEAR(TODAY()) &amp; "'!" &amp; CELL("address", FD18))</f>
        <v>#REF!</v>
      </c>
      <c r="CL18" s="1" t="e" cm="1">
        <f t="array" aca="1" ref="CL18" ca="1">INDIRECT("'" &amp; YEAR(TODAY()) &amp; "'!" &amp; CELL("address", FE18))</f>
        <v>#REF!</v>
      </c>
      <c r="CM18" s="1" t="e" cm="1">
        <f t="array" aca="1" ref="CM18" ca="1">INDIRECT("'" &amp; YEAR(TODAY()) &amp; "'!" &amp; CELL("address", FF18))</f>
        <v>#REF!</v>
      </c>
      <c r="CN18" s="1" t="e" cm="1">
        <f t="array" aca="1" ref="CN18" ca="1">INDIRECT("'" &amp; YEAR(TODAY()) &amp; "'!" &amp; CELL("address", FG18))</f>
        <v>#REF!</v>
      </c>
      <c r="CO18" s="1" t="e" cm="1">
        <f t="array" aca="1" ref="CO18" ca="1">INDIRECT("'" &amp; YEAR(TODAY()) &amp; "'!" &amp; CELL("address", FH18))</f>
        <v>#REF!</v>
      </c>
      <c r="CP18" s="1" t="e" cm="1">
        <f t="array" aca="1" ref="CP18" ca="1">INDIRECT("'" &amp; YEAR(TODAY()) &amp; "'!" &amp; CELL("address", FI18))</f>
        <v>#REF!</v>
      </c>
      <c r="CQ18" s="1" t="e" cm="1">
        <f t="array" aca="1" ref="CQ18" ca="1">INDIRECT("'" &amp; YEAR(TODAY()) &amp; "'!" &amp; CELL("address", FJ18))</f>
        <v>#REF!</v>
      </c>
      <c r="CR18" s="1" t="e" cm="1">
        <f t="array" aca="1" ref="CR18" ca="1">INDIRECT("'" &amp; YEAR(TODAY()) &amp; "'!" &amp; CELL("address", FK18))</f>
        <v>#REF!</v>
      </c>
      <c r="CS18" s="1" t="e" cm="1">
        <f t="array" aca="1" ref="CS18" ca="1">INDIRECT("'" &amp; YEAR(TODAY()) &amp; "'!" &amp; CELL("address", FL18))</f>
        <v>#REF!</v>
      </c>
      <c r="CT18" s="1" t="e" cm="1">
        <f t="array" aca="1" ref="CT18" ca="1">INDIRECT("'" &amp; YEAR(TODAY()) &amp; "'!" &amp; CELL("address", FM18))</f>
        <v>#REF!</v>
      </c>
      <c r="CU18" s="1" t="e" cm="1">
        <f t="array" aca="1" ref="CU18" ca="1">INDIRECT("'" &amp; YEAR(TODAY()) &amp; "'!" &amp; CELL("address", FN18))</f>
        <v>#REF!</v>
      </c>
      <c r="CV18" s="1" t="e" cm="1">
        <f t="array" aca="1" ref="CV18" ca="1">INDIRECT("'" &amp; YEAR(TODAY()) &amp; "'!" &amp; CELL("address", FO18))</f>
        <v>#REF!</v>
      </c>
      <c r="CW18" s="1" t="e" cm="1">
        <f t="array" aca="1" ref="CW18" ca="1">INDIRECT("'" &amp; YEAR(TODAY()) &amp; "'!" &amp; CELL("address", FP18))</f>
        <v>#REF!</v>
      </c>
      <c r="CX18" s="1" t="e" cm="1">
        <f t="array" aca="1" ref="CX18" ca="1">INDIRECT("'" &amp; YEAR(TODAY()) &amp; "'!" &amp; CELL("address", FQ18))</f>
        <v>#REF!</v>
      </c>
    </row>
    <row r="19" spans="1:102" x14ac:dyDescent="0.25">
      <c r="A19" s="1" t="e" cm="1">
        <f t="array" aca="1" ref="A19" ca="1">INDIRECT("'" &amp; YEAR(TODAY()) &amp; "'!" &amp; CELL("address", A19))</f>
        <v>#REF!</v>
      </c>
      <c r="B19" s="1" t="e" cm="1">
        <f t="array" aca="1" ref="B19" ca="1">INDIRECT("'" &amp; YEAR(TODAY()) &amp; "'!" &amp; CELL("address", BU19))</f>
        <v>#REF!</v>
      </c>
      <c r="C19" s="1" t="e" cm="1">
        <f t="array" aca="1" ref="C19" ca="1">INDIRECT("'" &amp; YEAR(TODAY()) &amp; "'!" &amp; CELL("address", BV19))</f>
        <v>#REF!</v>
      </c>
      <c r="D19" s="1" t="e" cm="1">
        <f t="array" aca="1" ref="D19" ca="1">INDIRECT("'" &amp; YEAR(TODAY()) &amp; "'!" &amp; CELL("address", BW19))</f>
        <v>#REF!</v>
      </c>
      <c r="E19" s="1" t="e" cm="1">
        <f t="array" aca="1" ref="E19" ca="1">INDIRECT("'" &amp; YEAR(TODAY()) &amp; "'!" &amp; CELL("address", BX19))</f>
        <v>#REF!</v>
      </c>
      <c r="F19" s="1" t="e" cm="1">
        <f t="array" aca="1" ref="F19" ca="1">INDIRECT("'" &amp; YEAR(TODAY()) &amp; "'!" &amp; CELL("address", BY19))</f>
        <v>#REF!</v>
      </c>
      <c r="G19" s="1" t="e" cm="1">
        <f t="array" aca="1" ref="G19" ca="1">INDIRECT("'" &amp; YEAR(TODAY()) &amp; "'!" &amp; CELL("address", BZ19))</f>
        <v>#REF!</v>
      </c>
      <c r="H19" s="1" t="e" cm="1">
        <f t="array" aca="1" ref="H19" ca="1">INDIRECT("'" &amp; YEAR(TODAY()) &amp; "'!" &amp; CELL("address", CA19))</f>
        <v>#REF!</v>
      </c>
      <c r="I19" s="1" t="e" cm="1">
        <f t="array" aca="1" ref="I19" ca="1">INDIRECT("'" &amp; YEAR(TODAY()) &amp; "'!" &amp; CELL("address", CB19))</f>
        <v>#REF!</v>
      </c>
      <c r="J19" s="1" t="e" cm="1">
        <f t="array" aca="1" ref="J19" ca="1">INDIRECT("'" &amp; YEAR(TODAY()) &amp; "'!" &amp; CELL("address", CC19))</f>
        <v>#REF!</v>
      </c>
      <c r="K19" s="1" t="e" cm="1">
        <f t="array" aca="1" ref="K19" ca="1">INDIRECT("'" &amp; YEAR(TODAY()) &amp; "'!" &amp; CELL("address", CD19))</f>
        <v>#REF!</v>
      </c>
      <c r="L19" s="1" t="e" cm="1">
        <f t="array" aca="1" ref="L19" ca="1">INDIRECT("'" &amp; YEAR(TODAY()) &amp; "'!" &amp; CELL("address", CE19))</f>
        <v>#REF!</v>
      </c>
      <c r="M19" s="1" t="e" cm="1">
        <f t="array" aca="1" ref="M19" ca="1">INDIRECT("'" &amp; YEAR(TODAY()) &amp; "'!" &amp; CELL("address", CF19))</f>
        <v>#REF!</v>
      </c>
      <c r="N19" s="1" t="e" cm="1">
        <f t="array" aca="1" ref="N19" ca="1">INDIRECT("'" &amp; YEAR(TODAY()) &amp; "'!" &amp; CELL("address", CG19))</f>
        <v>#REF!</v>
      </c>
      <c r="O19" s="1" t="e" cm="1">
        <f t="array" aca="1" ref="O19" ca="1">INDIRECT("'" &amp; YEAR(TODAY()) &amp; "'!" &amp; CELL("address", CH19))</f>
        <v>#REF!</v>
      </c>
      <c r="P19" s="1" t="e" cm="1">
        <f t="array" aca="1" ref="P19" ca="1">INDIRECT("'" &amp; YEAR(TODAY()) &amp; "'!" &amp; CELL("address", CI19))</f>
        <v>#REF!</v>
      </c>
      <c r="Q19" s="1" t="e" cm="1">
        <f t="array" aca="1" ref="Q19" ca="1">INDIRECT("'" &amp; YEAR(TODAY()) &amp; "'!" &amp; CELL("address", CJ19))</f>
        <v>#REF!</v>
      </c>
      <c r="R19" s="1" t="e" cm="1">
        <f t="array" aca="1" ref="R19" ca="1">INDIRECT("'" &amp; YEAR(TODAY()) &amp; "'!" &amp; CELL("address", CK19))</f>
        <v>#REF!</v>
      </c>
      <c r="S19" s="1" t="e" cm="1">
        <f t="array" aca="1" ref="S19" ca="1">INDIRECT("'" &amp; YEAR(TODAY()) &amp; "'!" &amp; CELL("address", CL19))</f>
        <v>#REF!</v>
      </c>
      <c r="T19" s="1" t="e" cm="1">
        <f t="array" aca="1" ref="T19" ca="1">INDIRECT("'" &amp; YEAR(TODAY()) &amp; "'!" &amp; CELL("address", CM19))</f>
        <v>#REF!</v>
      </c>
      <c r="U19" s="1" t="e" cm="1">
        <f t="array" aca="1" ref="U19" ca="1">INDIRECT("'" &amp; YEAR(TODAY()) &amp; "'!" &amp; CELL("address", CN19))</f>
        <v>#REF!</v>
      </c>
      <c r="V19" s="1" t="e" cm="1">
        <f t="array" aca="1" ref="V19" ca="1">INDIRECT("'" &amp; YEAR(TODAY()) &amp; "'!" &amp; CELL("address", CO19))</f>
        <v>#REF!</v>
      </c>
      <c r="W19" s="1" t="e" cm="1">
        <f t="array" aca="1" ref="W19" ca="1">INDIRECT("'" &amp; YEAR(TODAY()) &amp; "'!" &amp; CELL("address", CP19))</f>
        <v>#REF!</v>
      </c>
      <c r="X19" s="1" t="e" cm="1">
        <f t="array" aca="1" ref="X19" ca="1">INDIRECT("'" &amp; YEAR(TODAY()) &amp; "'!" &amp; CELL("address", CQ19))</f>
        <v>#REF!</v>
      </c>
      <c r="Y19" s="1" t="e" cm="1">
        <f t="array" aca="1" ref="Y19" ca="1">INDIRECT("'" &amp; YEAR(TODAY()) &amp; "'!" &amp; CELL("address", CR19))</f>
        <v>#REF!</v>
      </c>
      <c r="Z19" s="1" t="e" cm="1">
        <f t="array" aca="1" ref="Z19" ca="1">INDIRECT("'" &amp; YEAR(TODAY()) &amp; "'!" &amp; CELL("address", CS19))</f>
        <v>#REF!</v>
      </c>
      <c r="AA19" s="1" t="e" cm="1">
        <f t="array" aca="1" ref="AA19" ca="1">INDIRECT("'" &amp; YEAR(TODAY()) &amp; "'!" &amp; CELL("address", CT19))</f>
        <v>#REF!</v>
      </c>
      <c r="AB19" s="1" t="e" cm="1">
        <f t="array" aca="1" ref="AB19" ca="1">INDIRECT("'" &amp; YEAR(TODAY()) &amp; "'!" &amp; CELL("address", CU19))</f>
        <v>#REF!</v>
      </c>
      <c r="AC19" s="1" t="e" cm="1">
        <f t="array" aca="1" ref="AC19" ca="1">INDIRECT("'" &amp; YEAR(TODAY()) &amp; "'!" &amp; CELL("address", CV19))</f>
        <v>#REF!</v>
      </c>
      <c r="AD19" s="1" t="e" cm="1">
        <f t="array" aca="1" ref="AD19" ca="1">INDIRECT("'" &amp; YEAR(TODAY()) &amp; "'!" &amp; CELL("address", CW19))</f>
        <v>#REF!</v>
      </c>
      <c r="AE19" s="1" t="e" cm="1">
        <f t="array" aca="1" ref="AE19" ca="1">INDIRECT("'" &amp; YEAR(TODAY()) &amp; "'!" &amp; CELL("address", CX19))</f>
        <v>#REF!</v>
      </c>
      <c r="AF19" s="1" t="e" cm="1">
        <f t="array" aca="1" ref="AF19" ca="1">INDIRECT("'" &amp; YEAR(TODAY()) &amp; "'!" &amp; CELL("address", CY19))</f>
        <v>#REF!</v>
      </c>
      <c r="AG19" s="1" t="e" cm="1">
        <f t="array" aca="1" ref="AG19" ca="1">INDIRECT("'" &amp; YEAR(TODAY()) &amp; "'!" &amp; CELL("address", CZ19))</f>
        <v>#REF!</v>
      </c>
      <c r="AH19" s="1" t="e" cm="1">
        <f t="array" aca="1" ref="AH19" ca="1">INDIRECT("'" &amp; YEAR(TODAY()) &amp; "'!" &amp; CELL("address", DA19))</f>
        <v>#REF!</v>
      </c>
      <c r="AI19" s="1" t="e" cm="1">
        <f t="array" aca="1" ref="AI19" ca="1">INDIRECT("'" &amp; YEAR(TODAY()) &amp; "'!" &amp; CELL("address", DB19))</f>
        <v>#REF!</v>
      </c>
      <c r="AJ19" s="1" t="e" cm="1">
        <f t="array" aca="1" ref="AJ19" ca="1">INDIRECT("'" &amp; YEAR(TODAY()) &amp; "'!" &amp; CELL("address", DC19))</f>
        <v>#REF!</v>
      </c>
      <c r="AK19" s="1" t="e" cm="1">
        <f t="array" aca="1" ref="AK19" ca="1">INDIRECT("'" &amp; YEAR(TODAY()) &amp; "'!" &amp; CELL("address", DD19))</f>
        <v>#REF!</v>
      </c>
      <c r="AL19" s="1" t="e" cm="1">
        <f t="array" aca="1" ref="AL19" ca="1">INDIRECT("'" &amp; YEAR(TODAY()) &amp; "'!" &amp; CELL("address", DE19))</f>
        <v>#REF!</v>
      </c>
      <c r="AM19" s="1" t="e" cm="1">
        <f t="array" aca="1" ref="AM19" ca="1">INDIRECT("'" &amp; YEAR(TODAY()) &amp; "'!" &amp; CELL("address", DF19))</f>
        <v>#REF!</v>
      </c>
      <c r="AN19" s="1" t="e" cm="1">
        <f t="array" aca="1" ref="AN19" ca="1">INDIRECT("'" &amp; YEAR(TODAY()) &amp; "'!" &amp; CELL("address", DG19))</f>
        <v>#REF!</v>
      </c>
      <c r="AO19" s="1" t="e" cm="1">
        <f t="array" aca="1" ref="AO19" ca="1">INDIRECT("'" &amp; YEAR(TODAY()) &amp; "'!" &amp; CELL("address", DH19))</f>
        <v>#REF!</v>
      </c>
      <c r="AP19" s="1" t="e" cm="1">
        <f t="array" aca="1" ref="AP19" ca="1">INDIRECT("'" &amp; YEAR(TODAY()) &amp; "'!" &amp; CELL("address", DI19))</f>
        <v>#REF!</v>
      </c>
      <c r="AQ19" s="1" t="e" cm="1">
        <f t="array" aca="1" ref="AQ19" ca="1">INDIRECT("'" &amp; YEAR(TODAY()) &amp; "'!" &amp; CELL("address", DJ19))</f>
        <v>#REF!</v>
      </c>
      <c r="AR19" s="1" t="e" cm="1">
        <f t="array" aca="1" ref="AR19" ca="1">INDIRECT("'" &amp; YEAR(TODAY()) &amp; "'!" &amp; CELL("address", DK19))</f>
        <v>#REF!</v>
      </c>
      <c r="AS19" s="1" t="e" cm="1">
        <f t="array" aca="1" ref="AS19" ca="1">INDIRECT("'" &amp; YEAR(TODAY()) &amp; "'!" &amp; CELL("address", DL19))</f>
        <v>#REF!</v>
      </c>
      <c r="AT19" s="1" t="e" cm="1">
        <f t="array" aca="1" ref="AT19" ca="1">INDIRECT("'" &amp; YEAR(TODAY()) &amp; "'!" &amp; CELL("address", DM19))</f>
        <v>#REF!</v>
      </c>
      <c r="AU19" s="1" t="e" cm="1">
        <f t="array" aca="1" ref="AU19" ca="1">INDIRECT("'" &amp; YEAR(TODAY()) &amp; "'!" &amp; CELL("address", DN19))</f>
        <v>#REF!</v>
      </c>
      <c r="AV19" s="1" t="e" cm="1">
        <f t="array" aca="1" ref="AV19" ca="1">INDIRECT("'" &amp; YEAR(TODAY()) &amp; "'!" &amp; CELL("address", DO19))</f>
        <v>#REF!</v>
      </c>
      <c r="AW19" s="1" t="e" cm="1">
        <f t="array" aca="1" ref="AW19" ca="1">INDIRECT("'" &amp; YEAR(TODAY()) &amp; "'!" &amp; CELL("address", DP19))</f>
        <v>#REF!</v>
      </c>
      <c r="AX19" s="1" t="e" cm="1">
        <f t="array" aca="1" ref="AX19" ca="1">INDIRECT("'" &amp; YEAR(TODAY()) &amp; "'!" &amp; CELL("address", DQ19))</f>
        <v>#REF!</v>
      </c>
      <c r="AY19" s="1" t="e" cm="1">
        <f t="array" aca="1" ref="AY19" ca="1">INDIRECT("'" &amp; YEAR(TODAY()) &amp; "'!" &amp; CELL("address", DR19))</f>
        <v>#REF!</v>
      </c>
      <c r="AZ19" s="1" t="e" cm="1">
        <f t="array" aca="1" ref="AZ19" ca="1">INDIRECT("'" &amp; YEAR(TODAY()) &amp; "'!" &amp; CELL("address", DS19))</f>
        <v>#REF!</v>
      </c>
      <c r="BA19" s="1" t="e" cm="1">
        <f t="array" aca="1" ref="BA19" ca="1">INDIRECT("'" &amp; YEAR(TODAY()) &amp; "'!" &amp; CELL("address", DT19))</f>
        <v>#REF!</v>
      </c>
      <c r="BB19" s="1" t="e" cm="1">
        <f t="array" aca="1" ref="BB19" ca="1">INDIRECT("'" &amp; YEAR(TODAY()) &amp; "'!" &amp; CELL("address", DU19))</f>
        <v>#REF!</v>
      </c>
      <c r="BC19" s="1" t="e" cm="1">
        <f t="array" aca="1" ref="BC19" ca="1">INDIRECT("'" &amp; YEAR(TODAY()) &amp; "'!" &amp; CELL("address", DV19))</f>
        <v>#REF!</v>
      </c>
      <c r="BD19" s="1" t="e" cm="1">
        <f t="array" aca="1" ref="BD19" ca="1">INDIRECT("'" &amp; YEAR(TODAY()) &amp; "'!" &amp; CELL("address", DW19))</f>
        <v>#REF!</v>
      </c>
      <c r="BE19" s="1" t="e" cm="1">
        <f t="array" aca="1" ref="BE19" ca="1">INDIRECT("'" &amp; YEAR(TODAY()) &amp; "'!" &amp; CELL("address", DX19))</f>
        <v>#REF!</v>
      </c>
      <c r="BF19" s="1" t="e" cm="1">
        <f t="array" aca="1" ref="BF19" ca="1">INDIRECT("'" &amp; YEAR(TODAY()) &amp; "'!" &amp; CELL("address", DY19))</f>
        <v>#REF!</v>
      </c>
      <c r="BG19" s="1" t="e" cm="1">
        <f t="array" aca="1" ref="BG19" ca="1">INDIRECT("'" &amp; YEAR(TODAY()) &amp; "'!" &amp; CELL("address", DZ19))</f>
        <v>#REF!</v>
      </c>
      <c r="BH19" s="1" t="e" cm="1">
        <f t="array" aca="1" ref="BH19" ca="1">INDIRECT("'" &amp; YEAR(TODAY()) &amp; "'!" &amp; CELL("address", EA19))</f>
        <v>#REF!</v>
      </c>
      <c r="BI19" s="1" t="e" cm="1">
        <f t="array" aca="1" ref="BI19" ca="1">INDIRECT("'" &amp; YEAR(TODAY()) &amp; "'!" &amp; CELL("address", EB19))</f>
        <v>#REF!</v>
      </c>
      <c r="BJ19" s="1" t="e" cm="1">
        <f t="array" aca="1" ref="BJ19" ca="1">INDIRECT("'" &amp; YEAR(TODAY()) &amp; "'!" &amp; CELL("address", EC19))</f>
        <v>#REF!</v>
      </c>
      <c r="BK19" s="1" t="e" cm="1">
        <f t="array" aca="1" ref="BK19" ca="1">INDIRECT("'" &amp; YEAR(TODAY()) &amp; "'!" &amp; CELL("address", ED19))</f>
        <v>#REF!</v>
      </c>
      <c r="BL19" s="1" t="e" cm="1">
        <f t="array" aca="1" ref="BL19" ca="1">INDIRECT("'" &amp; YEAR(TODAY()) &amp; "'!" &amp; CELL("address", EE19))</f>
        <v>#REF!</v>
      </c>
      <c r="BM19" s="1" t="e" cm="1">
        <f t="array" aca="1" ref="BM19" ca="1">INDIRECT("'" &amp; YEAR(TODAY()) &amp; "'!" &amp; CELL("address", EF19))</f>
        <v>#REF!</v>
      </c>
      <c r="BN19" s="1" t="e" cm="1">
        <f t="array" aca="1" ref="BN19" ca="1">INDIRECT("'" &amp; YEAR(TODAY()) &amp; "'!" &amp; CELL("address", EG19))</f>
        <v>#REF!</v>
      </c>
      <c r="BO19" s="1" t="e" cm="1">
        <f t="array" aca="1" ref="BO19" ca="1">INDIRECT("'" &amp; YEAR(TODAY()) &amp; "'!" &amp; CELL("address", EH19))</f>
        <v>#REF!</v>
      </c>
      <c r="BP19" s="1" t="e" cm="1">
        <f t="array" aca="1" ref="BP19" ca="1">INDIRECT("'" &amp; YEAR(TODAY()) &amp; "'!" &amp; CELL("address", EI19))</f>
        <v>#REF!</v>
      </c>
      <c r="BQ19" s="1" t="e" cm="1">
        <f t="array" aca="1" ref="BQ19" ca="1">INDIRECT("'" &amp; YEAR(TODAY()) &amp; "'!" &amp; CELL("address", EJ19))</f>
        <v>#REF!</v>
      </c>
      <c r="BR19" s="1" t="e" cm="1">
        <f t="array" aca="1" ref="BR19" ca="1">INDIRECT("'" &amp; YEAR(TODAY()) &amp; "'!" &amp; CELL("address", EK19))</f>
        <v>#REF!</v>
      </c>
      <c r="BS19" s="1" t="e" cm="1">
        <f t="array" aca="1" ref="BS19" ca="1">INDIRECT("'" &amp; YEAR(TODAY()) &amp; "'!" &amp; CELL("address", EL19))</f>
        <v>#REF!</v>
      </c>
      <c r="BT19" s="1" t="e" cm="1">
        <f t="array" aca="1" ref="BT19" ca="1">INDIRECT("'" &amp; YEAR(TODAY()) &amp; "'!" &amp; CELL("address", EM19))</f>
        <v>#REF!</v>
      </c>
      <c r="BU19" s="1" t="e" cm="1">
        <f t="array" aca="1" ref="BU19" ca="1">INDIRECT("'" &amp; YEAR(TODAY()) &amp; "'!" &amp; CELL("address", EN19))</f>
        <v>#REF!</v>
      </c>
      <c r="BV19" s="1" t="e" cm="1">
        <f t="array" aca="1" ref="BV19" ca="1">INDIRECT("'" &amp; YEAR(TODAY()) &amp; "'!" &amp; CELL("address", EO19))</f>
        <v>#REF!</v>
      </c>
      <c r="BW19" s="1" t="e" cm="1">
        <f t="array" aca="1" ref="BW19" ca="1">INDIRECT("'" &amp; YEAR(TODAY()) &amp; "'!" &amp; CELL("address", EP19))</f>
        <v>#REF!</v>
      </c>
      <c r="BX19" s="1" t="e" cm="1">
        <f t="array" aca="1" ref="BX19" ca="1">INDIRECT("'" &amp; YEAR(TODAY()) &amp; "'!" &amp; CELL("address", EQ19))</f>
        <v>#REF!</v>
      </c>
      <c r="BY19" s="1" t="e" cm="1">
        <f t="array" aca="1" ref="BY19" ca="1">INDIRECT("'" &amp; YEAR(TODAY()) &amp; "'!" &amp; CELL("address", ER19))</f>
        <v>#REF!</v>
      </c>
      <c r="BZ19" s="1" t="e" cm="1">
        <f t="array" aca="1" ref="BZ19" ca="1">INDIRECT("'" &amp; YEAR(TODAY()) &amp; "'!" &amp; CELL("address", ES19))</f>
        <v>#REF!</v>
      </c>
      <c r="CA19" s="1" t="e" cm="1">
        <f t="array" aca="1" ref="CA19" ca="1">INDIRECT("'" &amp; YEAR(TODAY()) &amp; "'!" &amp; CELL("address", ET19))</f>
        <v>#REF!</v>
      </c>
      <c r="CB19" s="1" t="e" cm="1">
        <f t="array" aca="1" ref="CB19" ca="1">INDIRECT("'" &amp; YEAR(TODAY()) &amp; "'!" &amp; CELL("address", EU19))</f>
        <v>#REF!</v>
      </c>
      <c r="CC19" s="1" t="e" cm="1">
        <f t="array" aca="1" ref="CC19" ca="1">INDIRECT("'" &amp; YEAR(TODAY()) &amp; "'!" &amp; CELL("address", EV19))</f>
        <v>#REF!</v>
      </c>
      <c r="CD19" s="1" t="e" cm="1">
        <f t="array" aca="1" ref="CD19" ca="1">INDIRECT("'" &amp; YEAR(TODAY()) &amp; "'!" &amp; CELL("address", EW19))</f>
        <v>#REF!</v>
      </c>
      <c r="CE19" s="1" t="e" cm="1">
        <f t="array" aca="1" ref="CE19" ca="1">INDIRECT("'" &amp; YEAR(TODAY()) &amp; "'!" &amp; CELL("address", EX19))</f>
        <v>#REF!</v>
      </c>
      <c r="CF19" s="1" t="e" cm="1">
        <f t="array" aca="1" ref="CF19" ca="1">INDIRECT("'" &amp; YEAR(TODAY()) &amp; "'!" &amp; CELL("address", EY19))</f>
        <v>#REF!</v>
      </c>
      <c r="CG19" s="1" t="e" cm="1">
        <f t="array" aca="1" ref="CG19" ca="1">INDIRECT("'" &amp; YEAR(TODAY()) &amp; "'!" &amp; CELL("address", EZ19))</f>
        <v>#REF!</v>
      </c>
      <c r="CH19" s="1" t="e" cm="1">
        <f t="array" aca="1" ref="CH19" ca="1">INDIRECT("'" &amp; YEAR(TODAY()) &amp; "'!" &amp; CELL("address", FA19))</f>
        <v>#REF!</v>
      </c>
      <c r="CI19" s="1" t="e" cm="1">
        <f t="array" aca="1" ref="CI19" ca="1">INDIRECT("'" &amp; YEAR(TODAY()) &amp; "'!" &amp; CELL("address", FB19))</f>
        <v>#REF!</v>
      </c>
      <c r="CJ19" s="1" t="e" cm="1">
        <f t="array" aca="1" ref="CJ19" ca="1">INDIRECT("'" &amp; YEAR(TODAY()) &amp; "'!" &amp; CELL("address", FC19))</f>
        <v>#REF!</v>
      </c>
      <c r="CK19" s="1" t="e" cm="1">
        <f t="array" aca="1" ref="CK19" ca="1">INDIRECT("'" &amp; YEAR(TODAY()) &amp; "'!" &amp; CELL("address", FD19))</f>
        <v>#REF!</v>
      </c>
      <c r="CL19" s="1" t="e" cm="1">
        <f t="array" aca="1" ref="CL19" ca="1">INDIRECT("'" &amp; YEAR(TODAY()) &amp; "'!" &amp; CELL("address", FE19))</f>
        <v>#REF!</v>
      </c>
      <c r="CM19" s="1" t="e" cm="1">
        <f t="array" aca="1" ref="CM19" ca="1">INDIRECT("'" &amp; YEAR(TODAY()) &amp; "'!" &amp; CELL("address", FF19))</f>
        <v>#REF!</v>
      </c>
      <c r="CN19" s="1" t="e" cm="1">
        <f t="array" aca="1" ref="CN19" ca="1">INDIRECT("'" &amp; YEAR(TODAY()) &amp; "'!" &amp; CELL("address", FG19))</f>
        <v>#REF!</v>
      </c>
      <c r="CO19" s="1" t="e" cm="1">
        <f t="array" aca="1" ref="CO19" ca="1">INDIRECT("'" &amp; YEAR(TODAY()) &amp; "'!" &amp; CELL("address", FH19))</f>
        <v>#REF!</v>
      </c>
      <c r="CP19" s="1" t="e" cm="1">
        <f t="array" aca="1" ref="CP19" ca="1">INDIRECT("'" &amp; YEAR(TODAY()) &amp; "'!" &amp; CELL("address", FI19))</f>
        <v>#REF!</v>
      </c>
      <c r="CQ19" s="1" t="e" cm="1">
        <f t="array" aca="1" ref="CQ19" ca="1">INDIRECT("'" &amp; YEAR(TODAY()) &amp; "'!" &amp; CELL("address", FJ19))</f>
        <v>#REF!</v>
      </c>
      <c r="CR19" s="1" t="e" cm="1">
        <f t="array" aca="1" ref="CR19" ca="1">INDIRECT("'" &amp; YEAR(TODAY()) &amp; "'!" &amp; CELL("address", FK19))</f>
        <v>#REF!</v>
      </c>
      <c r="CS19" s="1" t="e" cm="1">
        <f t="array" aca="1" ref="CS19" ca="1">INDIRECT("'" &amp; YEAR(TODAY()) &amp; "'!" &amp; CELL("address", FL19))</f>
        <v>#REF!</v>
      </c>
      <c r="CT19" s="1" t="e" cm="1">
        <f t="array" aca="1" ref="CT19" ca="1">INDIRECT("'" &amp; YEAR(TODAY()) &amp; "'!" &amp; CELL("address", FM19))</f>
        <v>#REF!</v>
      </c>
      <c r="CU19" s="1" t="e" cm="1">
        <f t="array" aca="1" ref="CU19" ca="1">INDIRECT("'" &amp; YEAR(TODAY()) &amp; "'!" &amp; CELL("address", FN19))</f>
        <v>#REF!</v>
      </c>
      <c r="CV19" s="1" t="e" cm="1">
        <f t="array" aca="1" ref="CV19" ca="1">INDIRECT("'" &amp; YEAR(TODAY()) &amp; "'!" &amp; CELL("address", FO19))</f>
        <v>#REF!</v>
      </c>
      <c r="CW19" s="1" t="e" cm="1">
        <f t="array" aca="1" ref="CW19" ca="1">INDIRECT("'" &amp; YEAR(TODAY()) &amp; "'!" &amp; CELL("address", FP19))</f>
        <v>#REF!</v>
      </c>
      <c r="CX19" s="1" t="e" cm="1">
        <f t="array" aca="1" ref="CX19" ca="1">INDIRECT("'" &amp; YEAR(TODAY()) &amp; "'!" &amp; CELL("address", FQ19))</f>
        <v>#REF!</v>
      </c>
    </row>
    <row r="20" spans="1:102" x14ac:dyDescent="0.25">
      <c r="A20" s="1" t="e" cm="1">
        <f t="array" aca="1" ref="A20" ca="1">INDIRECT("'" &amp; YEAR(TODAY()) &amp; "'!" &amp; CELL("address", A20))</f>
        <v>#REF!</v>
      </c>
      <c r="B20" s="1" t="e" cm="1">
        <f t="array" aca="1" ref="B20" ca="1">INDIRECT("'" &amp; YEAR(TODAY()) &amp; "'!" &amp; CELL("address", BU20))</f>
        <v>#REF!</v>
      </c>
      <c r="C20" s="1" t="e" cm="1">
        <f t="array" aca="1" ref="C20" ca="1">INDIRECT("'" &amp; YEAR(TODAY()) &amp; "'!" &amp; CELL("address", BV20))</f>
        <v>#REF!</v>
      </c>
      <c r="D20" s="1" t="e" cm="1">
        <f t="array" aca="1" ref="D20" ca="1">INDIRECT("'" &amp; YEAR(TODAY()) &amp; "'!" &amp; CELL("address", BW20))</f>
        <v>#REF!</v>
      </c>
      <c r="E20" s="1" t="e" cm="1">
        <f t="array" aca="1" ref="E20" ca="1">INDIRECT("'" &amp; YEAR(TODAY()) &amp; "'!" &amp; CELL("address", BX20))</f>
        <v>#REF!</v>
      </c>
      <c r="F20" s="1" t="e" cm="1">
        <f t="array" aca="1" ref="F20" ca="1">INDIRECT("'" &amp; YEAR(TODAY()) &amp; "'!" &amp; CELL("address", BY20))</f>
        <v>#REF!</v>
      </c>
      <c r="G20" s="1" t="e" cm="1">
        <f t="array" aca="1" ref="G20" ca="1">INDIRECT("'" &amp; YEAR(TODAY()) &amp; "'!" &amp; CELL("address", BZ20))</f>
        <v>#REF!</v>
      </c>
      <c r="H20" s="1" t="e" cm="1">
        <f t="array" aca="1" ref="H20" ca="1">INDIRECT("'" &amp; YEAR(TODAY()) &amp; "'!" &amp; CELL("address", CA20))</f>
        <v>#REF!</v>
      </c>
      <c r="I20" s="1" t="e" cm="1">
        <f t="array" aca="1" ref="I20" ca="1">INDIRECT("'" &amp; YEAR(TODAY()) &amp; "'!" &amp; CELL("address", CB20))</f>
        <v>#REF!</v>
      </c>
      <c r="J20" s="1" t="e" cm="1">
        <f t="array" aca="1" ref="J20" ca="1">INDIRECT("'" &amp; YEAR(TODAY()) &amp; "'!" &amp; CELL("address", CC20))</f>
        <v>#REF!</v>
      </c>
      <c r="K20" s="1" t="e" cm="1">
        <f t="array" aca="1" ref="K20" ca="1">INDIRECT("'" &amp; YEAR(TODAY()) &amp; "'!" &amp; CELL("address", CD20))</f>
        <v>#REF!</v>
      </c>
      <c r="L20" s="1" t="e" cm="1">
        <f t="array" aca="1" ref="L20" ca="1">INDIRECT("'" &amp; YEAR(TODAY()) &amp; "'!" &amp; CELL("address", CE20))</f>
        <v>#REF!</v>
      </c>
      <c r="M20" s="1" t="e" cm="1">
        <f t="array" aca="1" ref="M20" ca="1">INDIRECT("'" &amp; YEAR(TODAY()) &amp; "'!" &amp; CELL("address", CF20))</f>
        <v>#REF!</v>
      </c>
      <c r="N20" s="1" t="e" cm="1">
        <f t="array" aca="1" ref="N20" ca="1">INDIRECT("'" &amp; YEAR(TODAY()) &amp; "'!" &amp; CELL("address", CG20))</f>
        <v>#REF!</v>
      </c>
      <c r="O20" s="1" t="e" cm="1">
        <f t="array" aca="1" ref="O20" ca="1">INDIRECT("'" &amp; YEAR(TODAY()) &amp; "'!" &amp; CELL("address", CH20))</f>
        <v>#REF!</v>
      </c>
      <c r="P20" s="1" t="e" cm="1">
        <f t="array" aca="1" ref="P20" ca="1">INDIRECT("'" &amp; YEAR(TODAY()) &amp; "'!" &amp; CELL("address", CI20))</f>
        <v>#REF!</v>
      </c>
      <c r="Q20" s="1" t="e" cm="1">
        <f t="array" aca="1" ref="Q20" ca="1">INDIRECT("'" &amp; YEAR(TODAY()) &amp; "'!" &amp; CELL("address", CJ20))</f>
        <v>#REF!</v>
      </c>
      <c r="R20" s="1" t="e" cm="1">
        <f t="array" aca="1" ref="R20" ca="1">INDIRECT("'" &amp; YEAR(TODAY()) &amp; "'!" &amp; CELL("address", CK20))</f>
        <v>#REF!</v>
      </c>
      <c r="S20" s="1" t="e" cm="1">
        <f t="array" aca="1" ref="S20" ca="1">INDIRECT("'" &amp; YEAR(TODAY()) &amp; "'!" &amp; CELL("address", CL20))</f>
        <v>#REF!</v>
      </c>
      <c r="T20" s="1" t="e" cm="1">
        <f t="array" aca="1" ref="T20" ca="1">INDIRECT("'" &amp; YEAR(TODAY()) &amp; "'!" &amp; CELL("address", CM20))</f>
        <v>#REF!</v>
      </c>
      <c r="U20" s="1" t="e" cm="1">
        <f t="array" aca="1" ref="U20" ca="1">INDIRECT("'" &amp; YEAR(TODAY()) &amp; "'!" &amp; CELL("address", CN20))</f>
        <v>#REF!</v>
      </c>
      <c r="V20" s="1" t="e" cm="1">
        <f t="array" aca="1" ref="V20" ca="1">INDIRECT("'" &amp; YEAR(TODAY()) &amp; "'!" &amp; CELL("address", CO20))</f>
        <v>#REF!</v>
      </c>
      <c r="W20" s="1" t="e" cm="1">
        <f t="array" aca="1" ref="W20" ca="1">INDIRECT("'" &amp; YEAR(TODAY()) &amp; "'!" &amp; CELL("address", CP20))</f>
        <v>#REF!</v>
      </c>
      <c r="X20" s="1" t="e" cm="1">
        <f t="array" aca="1" ref="X20" ca="1">INDIRECT("'" &amp; YEAR(TODAY()) &amp; "'!" &amp; CELL("address", CQ20))</f>
        <v>#REF!</v>
      </c>
      <c r="Y20" s="1" t="e" cm="1">
        <f t="array" aca="1" ref="Y20" ca="1">INDIRECT("'" &amp; YEAR(TODAY()) &amp; "'!" &amp; CELL("address", CR20))</f>
        <v>#REF!</v>
      </c>
      <c r="Z20" s="1" t="e" cm="1">
        <f t="array" aca="1" ref="Z20" ca="1">INDIRECT("'" &amp; YEAR(TODAY()) &amp; "'!" &amp; CELL("address", CS20))</f>
        <v>#REF!</v>
      </c>
      <c r="AA20" s="1" t="e" cm="1">
        <f t="array" aca="1" ref="AA20" ca="1">INDIRECT("'" &amp; YEAR(TODAY()) &amp; "'!" &amp; CELL("address", CT20))</f>
        <v>#REF!</v>
      </c>
      <c r="AB20" s="1" t="e" cm="1">
        <f t="array" aca="1" ref="AB20" ca="1">INDIRECT("'" &amp; YEAR(TODAY()) &amp; "'!" &amp; CELL("address", CU20))</f>
        <v>#REF!</v>
      </c>
      <c r="AC20" s="1" t="e" cm="1">
        <f t="array" aca="1" ref="AC20" ca="1">INDIRECT("'" &amp; YEAR(TODAY()) &amp; "'!" &amp; CELL("address", CV20))</f>
        <v>#REF!</v>
      </c>
      <c r="AD20" s="1" t="e" cm="1">
        <f t="array" aca="1" ref="AD20" ca="1">INDIRECT("'" &amp; YEAR(TODAY()) &amp; "'!" &amp; CELL("address", CW20))</f>
        <v>#REF!</v>
      </c>
      <c r="AE20" s="1" t="e" cm="1">
        <f t="array" aca="1" ref="AE20" ca="1">INDIRECT("'" &amp; YEAR(TODAY()) &amp; "'!" &amp; CELL("address", CX20))</f>
        <v>#REF!</v>
      </c>
      <c r="AF20" s="1" t="e" cm="1">
        <f t="array" aca="1" ref="AF20" ca="1">INDIRECT("'" &amp; YEAR(TODAY()) &amp; "'!" &amp; CELL("address", CY20))</f>
        <v>#REF!</v>
      </c>
      <c r="AG20" s="1" t="e" cm="1">
        <f t="array" aca="1" ref="AG20" ca="1">INDIRECT("'" &amp; YEAR(TODAY()) &amp; "'!" &amp; CELL("address", CZ20))</f>
        <v>#REF!</v>
      </c>
      <c r="AH20" s="1" t="e" cm="1">
        <f t="array" aca="1" ref="AH20" ca="1">INDIRECT("'" &amp; YEAR(TODAY()) &amp; "'!" &amp; CELL("address", DA20))</f>
        <v>#REF!</v>
      </c>
      <c r="AI20" s="1" t="e" cm="1">
        <f t="array" aca="1" ref="AI20" ca="1">INDIRECT("'" &amp; YEAR(TODAY()) &amp; "'!" &amp; CELL("address", DB20))</f>
        <v>#REF!</v>
      </c>
      <c r="AJ20" s="1" t="e" cm="1">
        <f t="array" aca="1" ref="AJ20" ca="1">INDIRECT("'" &amp; YEAR(TODAY()) &amp; "'!" &amp; CELL("address", DC20))</f>
        <v>#REF!</v>
      </c>
      <c r="AK20" s="1" t="e" cm="1">
        <f t="array" aca="1" ref="AK20" ca="1">INDIRECT("'" &amp; YEAR(TODAY()) &amp; "'!" &amp; CELL("address", DD20))</f>
        <v>#REF!</v>
      </c>
      <c r="AL20" s="1" t="e" cm="1">
        <f t="array" aca="1" ref="AL20" ca="1">INDIRECT("'" &amp; YEAR(TODAY()) &amp; "'!" &amp; CELL("address", DE20))</f>
        <v>#REF!</v>
      </c>
      <c r="AM20" s="1" t="e" cm="1">
        <f t="array" aca="1" ref="AM20" ca="1">INDIRECT("'" &amp; YEAR(TODAY()) &amp; "'!" &amp; CELL("address", DF20))</f>
        <v>#REF!</v>
      </c>
      <c r="AN20" s="1" t="e" cm="1">
        <f t="array" aca="1" ref="AN20" ca="1">INDIRECT("'" &amp; YEAR(TODAY()) &amp; "'!" &amp; CELL("address", DG20))</f>
        <v>#REF!</v>
      </c>
      <c r="AO20" s="1" t="e" cm="1">
        <f t="array" aca="1" ref="AO20" ca="1">INDIRECT("'" &amp; YEAR(TODAY()) &amp; "'!" &amp; CELL("address", DH20))</f>
        <v>#REF!</v>
      </c>
      <c r="AP20" s="1" t="e" cm="1">
        <f t="array" aca="1" ref="AP20" ca="1">INDIRECT("'" &amp; YEAR(TODAY()) &amp; "'!" &amp; CELL("address", DI20))</f>
        <v>#REF!</v>
      </c>
      <c r="AQ20" s="1" t="e" cm="1">
        <f t="array" aca="1" ref="AQ20" ca="1">INDIRECT("'" &amp; YEAR(TODAY()) &amp; "'!" &amp; CELL("address", DJ20))</f>
        <v>#REF!</v>
      </c>
      <c r="AR20" s="1" t="e" cm="1">
        <f t="array" aca="1" ref="AR20" ca="1">INDIRECT("'" &amp; YEAR(TODAY()) &amp; "'!" &amp; CELL("address", DK20))</f>
        <v>#REF!</v>
      </c>
      <c r="AS20" s="1" t="e" cm="1">
        <f t="array" aca="1" ref="AS20" ca="1">INDIRECT("'" &amp; YEAR(TODAY()) &amp; "'!" &amp; CELL("address", DL20))</f>
        <v>#REF!</v>
      </c>
      <c r="AT20" s="1" t="e" cm="1">
        <f t="array" aca="1" ref="AT20" ca="1">INDIRECT("'" &amp; YEAR(TODAY()) &amp; "'!" &amp; CELL("address", DM20))</f>
        <v>#REF!</v>
      </c>
      <c r="AU20" s="1" t="e" cm="1">
        <f t="array" aca="1" ref="AU20" ca="1">INDIRECT("'" &amp; YEAR(TODAY()) &amp; "'!" &amp; CELL("address", DN20))</f>
        <v>#REF!</v>
      </c>
      <c r="AV20" s="1" t="e" cm="1">
        <f t="array" aca="1" ref="AV20" ca="1">INDIRECT("'" &amp; YEAR(TODAY()) &amp; "'!" &amp; CELL("address", DO20))</f>
        <v>#REF!</v>
      </c>
      <c r="AW20" s="1" t="e" cm="1">
        <f t="array" aca="1" ref="AW20" ca="1">INDIRECT("'" &amp; YEAR(TODAY()) &amp; "'!" &amp; CELL("address", DP20))</f>
        <v>#REF!</v>
      </c>
      <c r="AX20" s="1" t="e" cm="1">
        <f t="array" aca="1" ref="AX20" ca="1">INDIRECT("'" &amp; YEAR(TODAY()) &amp; "'!" &amp; CELL("address", DQ20))</f>
        <v>#REF!</v>
      </c>
      <c r="AY20" s="1" t="e" cm="1">
        <f t="array" aca="1" ref="AY20" ca="1">INDIRECT("'" &amp; YEAR(TODAY()) &amp; "'!" &amp; CELL("address", DR20))</f>
        <v>#REF!</v>
      </c>
      <c r="AZ20" s="1" t="e" cm="1">
        <f t="array" aca="1" ref="AZ20" ca="1">INDIRECT("'" &amp; YEAR(TODAY()) &amp; "'!" &amp; CELL("address", DS20))</f>
        <v>#REF!</v>
      </c>
      <c r="BA20" s="1" t="e" cm="1">
        <f t="array" aca="1" ref="BA20" ca="1">INDIRECT("'" &amp; YEAR(TODAY()) &amp; "'!" &amp; CELL("address", DT20))</f>
        <v>#REF!</v>
      </c>
      <c r="BB20" s="1" t="e" cm="1">
        <f t="array" aca="1" ref="BB20" ca="1">INDIRECT("'" &amp; YEAR(TODAY()) &amp; "'!" &amp; CELL("address", DU20))</f>
        <v>#REF!</v>
      </c>
      <c r="BC20" s="1" t="e" cm="1">
        <f t="array" aca="1" ref="BC20" ca="1">INDIRECT("'" &amp; YEAR(TODAY()) &amp; "'!" &amp; CELL("address", DV20))</f>
        <v>#REF!</v>
      </c>
      <c r="BD20" s="1" t="e" cm="1">
        <f t="array" aca="1" ref="BD20" ca="1">INDIRECT("'" &amp; YEAR(TODAY()) &amp; "'!" &amp; CELL("address", DW20))</f>
        <v>#REF!</v>
      </c>
      <c r="BE20" s="1" t="e" cm="1">
        <f t="array" aca="1" ref="BE20" ca="1">INDIRECT("'" &amp; YEAR(TODAY()) &amp; "'!" &amp; CELL("address", DX20))</f>
        <v>#REF!</v>
      </c>
      <c r="BF20" s="1" t="e" cm="1">
        <f t="array" aca="1" ref="BF20" ca="1">INDIRECT("'" &amp; YEAR(TODAY()) &amp; "'!" &amp; CELL("address", DY20))</f>
        <v>#REF!</v>
      </c>
      <c r="BG20" s="1" t="e" cm="1">
        <f t="array" aca="1" ref="BG20" ca="1">INDIRECT("'" &amp; YEAR(TODAY()) &amp; "'!" &amp; CELL("address", DZ20))</f>
        <v>#REF!</v>
      </c>
      <c r="BH20" s="1" t="e" cm="1">
        <f t="array" aca="1" ref="BH20" ca="1">INDIRECT("'" &amp; YEAR(TODAY()) &amp; "'!" &amp; CELL("address", EA20))</f>
        <v>#REF!</v>
      </c>
      <c r="BI20" s="1" t="e" cm="1">
        <f t="array" aca="1" ref="BI20" ca="1">INDIRECT("'" &amp; YEAR(TODAY()) &amp; "'!" &amp; CELL("address", EB20))</f>
        <v>#REF!</v>
      </c>
      <c r="BJ20" s="1" t="e" cm="1">
        <f t="array" aca="1" ref="BJ20" ca="1">INDIRECT("'" &amp; YEAR(TODAY()) &amp; "'!" &amp; CELL("address", EC20))</f>
        <v>#REF!</v>
      </c>
      <c r="BK20" s="1" t="e" cm="1">
        <f t="array" aca="1" ref="BK20" ca="1">INDIRECT("'" &amp; YEAR(TODAY()) &amp; "'!" &amp; CELL("address", ED20))</f>
        <v>#REF!</v>
      </c>
      <c r="BL20" s="1" t="e" cm="1">
        <f t="array" aca="1" ref="BL20" ca="1">INDIRECT("'" &amp; YEAR(TODAY()) &amp; "'!" &amp; CELL("address", EE20))</f>
        <v>#REF!</v>
      </c>
      <c r="BM20" s="1" t="e" cm="1">
        <f t="array" aca="1" ref="BM20" ca="1">INDIRECT("'" &amp; YEAR(TODAY()) &amp; "'!" &amp; CELL("address", EF20))</f>
        <v>#REF!</v>
      </c>
      <c r="BN20" s="1" t="e" cm="1">
        <f t="array" aca="1" ref="BN20" ca="1">INDIRECT("'" &amp; YEAR(TODAY()) &amp; "'!" &amp; CELL("address", EG20))</f>
        <v>#REF!</v>
      </c>
      <c r="BO20" s="1" t="e" cm="1">
        <f t="array" aca="1" ref="BO20" ca="1">INDIRECT("'" &amp; YEAR(TODAY()) &amp; "'!" &amp; CELL("address", EH20))</f>
        <v>#REF!</v>
      </c>
      <c r="BP20" s="1" t="e" cm="1">
        <f t="array" aca="1" ref="BP20" ca="1">INDIRECT("'" &amp; YEAR(TODAY()) &amp; "'!" &amp; CELL("address", EI20))</f>
        <v>#REF!</v>
      </c>
      <c r="BQ20" s="1" t="e" cm="1">
        <f t="array" aca="1" ref="BQ20" ca="1">INDIRECT("'" &amp; YEAR(TODAY()) &amp; "'!" &amp; CELL("address", EJ20))</f>
        <v>#REF!</v>
      </c>
      <c r="BR20" s="1" t="e" cm="1">
        <f t="array" aca="1" ref="BR20" ca="1">INDIRECT("'" &amp; YEAR(TODAY()) &amp; "'!" &amp; CELL("address", EK20))</f>
        <v>#REF!</v>
      </c>
      <c r="BS20" s="1" t="e" cm="1">
        <f t="array" aca="1" ref="BS20" ca="1">INDIRECT("'" &amp; YEAR(TODAY()) &amp; "'!" &amp; CELL("address", EL20))</f>
        <v>#REF!</v>
      </c>
      <c r="BT20" s="1" t="e" cm="1">
        <f t="array" aca="1" ref="BT20" ca="1">INDIRECT("'" &amp; YEAR(TODAY()) &amp; "'!" &amp; CELL("address", EM20))</f>
        <v>#REF!</v>
      </c>
      <c r="BU20" s="1" t="e" cm="1">
        <f t="array" aca="1" ref="BU20" ca="1">INDIRECT("'" &amp; YEAR(TODAY()) &amp; "'!" &amp; CELL("address", EN20))</f>
        <v>#REF!</v>
      </c>
      <c r="BV20" s="1" t="e" cm="1">
        <f t="array" aca="1" ref="BV20" ca="1">INDIRECT("'" &amp; YEAR(TODAY()) &amp; "'!" &amp; CELL("address", EO20))</f>
        <v>#REF!</v>
      </c>
      <c r="BW20" s="1" t="e" cm="1">
        <f t="array" aca="1" ref="BW20" ca="1">INDIRECT("'" &amp; YEAR(TODAY()) &amp; "'!" &amp; CELL("address", EP20))</f>
        <v>#REF!</v>
      </c>
      <c r="BX20" s="1" t="e" cm="1">
        <f t="array" aca="1" ref="BX20" ca="1">INDIRECT("'" &amp; YEAR(TODAY()) &amp; "'!" &amp; CELL("address", EQ20))</f>
        <v>#REF!</v>
      </c>
      <c r="BY20" s="1" t="e" cm="1">
        <f t="array" aca="1" ref="BY20" ca="1">INDIRECT("'" &amp; YEAR(TODAY()) &amp; "'!" &amp; CELL("address", ER20))</f>
        <v>#REF!</v>
      </c>
      <c r="BZ20" s="1" t="e" cm="1">
        <f t="array" aca="1" ref="BZ20" ca="1">INDIRECT("'" &amp; YEAR(TODAY()) &amp; "'!" &amp; CELL("address", ES20))</f>
        <v>#REF!</v>
      </c>
      <c r="CA20" s="1" t="e" cm="1">
        <f t="array" aca="1" ref="CA20" ca="1">INDIRECT("'" &amp; YEAR(TODAY()) &amp; "'!" &amp; CELL("address", ET20))</f>
        <v>#REF!</v>
      </c>
      <c r="CB20" s="1" t="e" cm="1">
        <f t="array" aca="1" ref="CB20" ca="1">INDIRECT("'" &amp; YEAR(TODAY()) &amp; "'!" &amp; CELL("address", EU20))</f>
        <v>#REF!</v>
      </c>
      <c r="CC20" s="1" t="e" cm="1">
        <f t="array" aca="1" ref="CC20" ca="1">INDIRECT("'" &amp; YEAR(TODAY()) &amp; "'!" &amp; CELL("address", EV20))</f>
        <v>#REF!</v>
      </c>
      <c r="CD20" s="1" t="e" cm="1">
        <f t="array" aca="1" ref="CD20" ca="1">INDIRECT("'" &amp; YEAR(TODAY()) &amp; "'!" &amp; CELL("address", EW20))</f>
        <v>#REF!</v>
      </c>
      <c r="CE20" s="1" t="e" cm="1">
        <f t="array" aca="1" ref="CE20" ca="1">INDIRECT("'" &amp; YEAR(TODAY()) &amp; "'!" &amp; CELL("address", EX20))</f>
        <v>#REF!</v>
      </c>
      <c r="CF20" s="1" t="e" cm="1">
        <f t="array" aca="1" ref="CF20" ca="1">INDIRECT("'" &amp; YEAR(TODAY()) &amp; "'!" &amp; CELL("address", EY20))</f>
        <v>#REF!</v>
      </c>
      <c r="CG20" s="1" t="e" cm="1">
        <f t="array" aca="1" ref="CG20" ca="1">INDIRECT("'" &amp; YEAR(TODAY()) &amp; "'!" &amp; CELL("address", EZ20))</f>
        <v>#REF!</v>
      </c>
      <c r="CH20" s="1" t="e" cm="1">
        <f t="array" aca="1" ref="CH20" ca="1">INDIRECT("'" &amp; YEAR(TODAY()) &amp; "'!" &amp; CELL("address", FA20))</f>
        <v>#REF!</v>
      </c>
      <c r="CI20" s="1" t="e" cm="1">
        <f t="array" aca="1" ref="CI20" ca="1">INDIRECT("'" &amp; YEAR(TODAY()) &amp; "'!" &amp; CELL("address", FB20))</f>
        <v>#REF!</v>
      </c>
      <c r="CJ20" s="1" t="e" cm="1">
        <f t="array" aca="1" ref="CJ20" ca="1">INDIRECT("'" &amp; YEAR(TODAY()) &amp; "'!" &amp; CELL("address", FC20))</f>
        <v>#REF!</v>
      </c>
      <c r="CK20" s="1" t="e" cm="1">
        <f t="array" aca="1" ref="CK20" ca="1">INDIRECT("'" &amp; YEAR(TODAY()) &amp; "'!" &amp; CELL("address", FD20))</f>
        <v>#REF!</v>
      </c>
      <c r="CL20" s="1" t="e" cm="1">
        <f t="array" aca="1" ref="CL20" ca="1">INDIRECT("'" &amp; YEAR(TODAY()) &amp; "'!" &amp; CELL("address", FE20))</f>
        <v>#REF!</v>
      </c>
      <c r="CM20" s="1" t="e" cm="1">
        <f t="array" aca="1" ref="CM20" ca="1">INDIRECT("'" &amp; YEAR(TODAY()) &amp; "'!" &amp; CELL("address", FF20))</f>
        <v>#REF!</v>
      </c>
      <c r="CN20" s="1" t="e" cm="1">
        <f t="array" aca="1" ref="CN20" ca="1">INDIRECT("'" &amp; YEAR(TODAY()) &amp; "'!" &amp; CELL("address", FG20))</f>
        <v>#REF!</v>
      </c>
      <c r="CO20" s="1" t="e" cm="1">
        <f t="array" aca="1" ref="CO20" ca="1">INDIRECT("'" &amp; YEAR(TODAY()) &amp; "'!" &amp; CELL("address", FH20))</f>
        <v>#REF!</v>
      </c>
      <c r="CP20" s="1" t="e" cm="1">
        <f t="array" aca="1" ref="CP20" ca="1">INDIRECT("'" &amp; YEAR(TODAY()) &amp; "'!" &amp; CELL("address", FI20))</f>
        <v>#REF!</v>
      </c>
      <c r="CQ20" s="1" t="e" cm="1">
        <f t="array" aca="1" ref="CQ20" ca="1">INDIRECT("'" &amp; YEAR(TODAY()) &amp; "'!" &amp; CELL("address", FJ20))</f>
        <v>#REF!</v>
      </c>
      <c r="CR20" s="1" t="e" cm="1">
        <f t="array" aca="1" ref="CR20" ca="1">INDIRECT("'" &amp; YEAR(TODAY()) &amp; "'!" &amp; CELL("address", FK20))</f>
        <v>#REF!</v>
      </c>
      <c r="CS20" s="1" t="e" cm="1">
        <f t="array" aca="1" ref="CS20" ca="1">INDIRECT("'" &amp; YEAR(TODAY()) &amp; "'!" &amp; CELL("address", FL20))</f>
        <v>#REF!</v>
      </c>
      <c r="CT20" s="1" t="e" cm="1">
        <f t="array" aca="1" ref="CT20" ca="1">INDIRECT("'" &amp; YEAR(TODAY()) &amp; "'!" &amp; CELL("address", FM20))</f>
        <v>#REF!</v>
      </c>
      <c r="CU20" s="1" t="e" cm="1">
        <f t="array" aca="1" ref="CU20" ca="1">INDIRECT("'" &amp; YEAR(TODAY()) &amp; "'!" &amp; CELL("address", FN20))</f>
        <v>#REF!</v>
      </c>
      <c r="CV20" s="1" t="e" cm="1">
        <f t="array" aca="1" ref="CV20" ca="1">INDIRECT("'" &amp; YEAR(TODAY()) &amp; "'!" &amp; CELL("address", FO20))</f>
        <v>#REF!</v>
      </c>
      <c r="CW20" s="1" t="e" cm="1">
        <f t="array" aca="1" ref="CW20" ca="1">INDIRECT("'" &amp; YEAR(TODAY()) &amp; "'!" &amp; CELL("address", FP20))</f>
        <v>#REF!</v>
      </c>
      <c r="CX20" s="1" t="e" cm="1">
        <f t="array" aca="1" ref="CX20" ca="1">INDIRECT("'" &amp; YEAR(TODAY()) &amp; "'!" &amp; CELL("address", FQ20))</f>
        <v>#REF!</v>
      </c>
    </row>
    <row r="21" spans="1:102" x14ac:dyDescent="0.25">
      <c r="A21" s="1" t="e" cm="1">
        <f t="array" aca="1" ref="A21" ca="1">INDIRECT("'" &amp; YEAR(TODAY()) &amp; "'!" &amp; CELL("address", A21))</f>
        <v>#REF!</v>
      </c>
      <c r="B21" s="1" t="e" cm="1">
        <f t="array" aca="1" ref="B21" ca="1">INDIRECT("'" &amp; YEAR(TODAY()) &amp; "'!" &amp; CELL("address", BU21))</f>
        <v>#REF!</v>
      </c>
      <c r="C21" s="1" t="e" cm="1">
        <f t="array" aca="1" ref="C21" ca="1">INDIRECT("'" &amp; YEAR(TODAY()) &amp; "'!" &amp; CELL("address", BV21))</f>
        <v>#REF!</v>
      </c>
      <c r="D21" s="1" t="e" cm="1">
        <f t="array" aca="1" ref="D21" ca="1">INDIRECT("'" &amp; YEAR(TODAY()) &amp; "'!" &amp; CELL("address", BW21))</f>
        <v>#REF!</v>
      </c>
      <c r="E21" s="1" t="e" cm="1">
        <f t="array" aca="1" ref="E21" ca="1">INDIRECT("'" &amp; YEAR(TODAY()) &amp; "'!" &amp; CELL("address", BX21))</f>
        <v>#REF!</v>
      </c>
      <c r="F21" s="1" t="e" cm="1">
        <f t="array" aca="1" ref="F21" ca="1">INDIRECT("'" &amp; YEAR(TODAY()) &amp; "'!" &amp; CELL("address", BY21))</f>
        <v>#REF!</v>
      </c>
      <c r="G21" s="1" t="e" cm="1">
        <f t="array" aca="1" ref="G21" ca="1">INDIRECT("'" &amp; YEAR(TODAY()) &amp; "'!" &amp; CELL("address", BZ21))</f>
        <v>#REF!</v>
      </c>
      <c r="H21" s="1" t="e" cm="1">
        <f t="array" aca="1" ref="H21" ca="1">INDIRECT("'" &amp; YEAR(TODAY()) &amp; "'!" &amp; CELL("address", CA21))</f>
        <v>#REF!</v>
      </c>
      <c r="I21" s="1" t="e" cm="1">
        <f t="array" aca="1" ref="I21" ca="1">INDIRECT("'" &amp; YEAR(TODAY()) &amp; "'!" &amp; CELL("address", CB21))</f>
        <v>#REF!</v>
      </c>
      <c r="J21" s="1" t="e" cm="1">
        <f t="array" aca="1" ref="J21" ca="1">INDIRECT("'" &amp; YEAR(TODAY()) &amp; "'!" &amp; CELL("address", CC21))</f>
        <v>#REF!</v>
      </c>
      <c r="K21" s="1" t="e" cm="1">
        <f t="array" aca="1" ref="K21" ca="1">INDIRECT("'" &amp; YEAR(TODAY()) &amp; "'!" &amp; CELL("address", CD21))</f>
        <v>#REF!</v>
      </c>
      <c r="L21" s="1" t="e" cm="1">
        <f t="array" aca="1" ref="L21" ca="1">INDIRECT("'" &amp; YEAR(TODAY()) &amp; "'!" &amp; CELL("address", CE21))</f>
        <v>#REF!</v>
      </c>
      <c r="M21" s="1" t="e" cm="1">
        <f t="array" aca="1" ref="M21" ca="1">INDIRECT("'" &amp; YEAR(TODAY()) &amp; "'!" &amp; CELL("address", CF21))</f>
        <v>#REF!</v>
      </c>
      <c r="N21" s="1" t="e" cm="1">
        <f t="array" aca="1" ref="N21" ca="1">INDIRECT("'" &amp; YEAR(TODAY()) &amp; "'!" &amp; CELL("address", CG21))</f>
        <v>#REF!</v>
      </c>
      <c r="O21" s="1" t="e" cm="1">
        <f t="array" aca="1" ref="O21" ca="1">INDIRECT("'" &amp; YEAR(TODAY()) &amp; "'!" &amp; CELL("address", CH21))</f>
        <v>#REF!</v>
      </c>
      <c r="P21" s="1" t="e" cm="1">
        <f t="array" aca="1" ref="P21" ca="1">INDIRECT("'" &amp; YEAR(TODAY()) &amp; "'!" &amp; CELL("address", CI21))</f>
        <v>#REF!</v>
      </c>
      <c r="Q21" s="1" t="e" cm="1">
        <f t="array" aca="1" ref="Q21" ca="1">INDIRECT("'" &amp; YEAR(TODAY()) &amp; "'!" &amp; CELL("address", CJ21))</f>
        <v>#REF!</v>
      </c>
      <c r="R21" s="1" t="e" cm="1">
        <f t="array" aca="1" ref="R21" ca="1">INDIRECT("'" &amp; YEAR(TODAY()) &amp; "'!" &amp; CELL("address", CK21))</f>
        <v>#REF!</v>
      </c>
      <c r="S21" s="1" t="e" cm="1">
        <f t="array" aca="1" ref="S21" ca="1">INDIRECT("'" &amp; YEAR(TODAY()) &amp; "'!" &amp; CELL("address", CL21))</f>
        <v>#REF!</v>
      </c>
      <c r="T21" s="1" t="e" cm="1">
        <f t="array" aca="1" ref="T21" ca="1">INDIRECT("'" &amp; YEAR(TODAY()) &amp; "'!" &amp; CELL("address", CM21))</f>
        <v>#REF!</v>
      </c>
      <c r="U21" s="1" t="e" cm="1">
        <f t="array" aca="1" ref="U21" ca="1">INDIRECT("'" &amp; YEAR(TODAY()) &amp; "'!" &amp; CELL("address", CN21))</f>
        <v>#REF!</v>
      </c>
      <c r="V21" s="1" t="e" cm="1">
        <f t="array" aca="1" ref="V21" ca="1">INDIRECT("'" &amp; YEAR(TODAY()) &amp; "'!" &amp; CELL("address", CO21))</f>
        <v>#REF!</v>
      </c>
      <c r="W21" s="1" t="e" cm="1">
        <f t="array" aca="1" ref="W21" ca="1">INDIRECT("'" &amp; YEAR(TODAY()) &amp; "'!" &amp; CELL("address", CP21))</f>
        <v>#REF!</v>
      </c>
      <c r="X21" s="1" t="e" cm="1">
        <f t="array" aca="1" ref="X21" ca="1">INDIRECT("'" &amp; YEAR(TODAY()) &amp; "'!" &amp; CELL("address", CQ21))</f>
        <v>#REF!</v>
      </c>
      <c r="Y21" s="1" t="e" cm="1">
        <f t="array" aca="1" ref="Y21" ca="1">INDIRECT("'" &amp; YEAR(TODAY()) &amp; "'!" &amp; CELL("address", CR21))</f>
        <v>#REF!</v>
      </c>
      <c r="Z21" s="1" t="e" cm="1">
        <f t="array" aca="1" ref="Z21" ca="1">INDIRECT("'" &amp; YEAR(TODAY()) &amp; "'!" &amp; CELL("address", CS21))</f>
        <v>#REF!</v>
      </c>
      <c r="AA21" s="1" t="e" cm="1">
        <f t="array" aca="1" ref="AA21" ca="1">INDIRECT("'" &amp; YEAR(TODAY()) &amp; "'!" &amp; CELL("address", CT21))</f>
        <v>#REF!</v>
      </c>
      <c r="AB21" s="1" t="e" cm="1">
        <f t="array" aca="1" ref="AB21" ca="1">INDIRECT("'" &amp; YEAR(TODAY()) &amp; "'!" &amp; CELL("address", CU21))</f>
        <v>#REF!</v>
      </c>
      <c r="AC21" s="1" t="e" cm="1">
        <f t="array" aca="1" ref="AC21" ca="1">INDIRECT("'" &amp; YEAR(TODAY()) &amp; "'!" &amp; CELL("address", CV21))</f>
        <v>#REF!</v>
      </c>
      <c r="AD21" s="1" t="e" cm="1">
        <f t="array" aca="1" ref="AD21" ca="1">INDIRECT("'" &amp; YEAR(TODAY()) &amp; "'!" &amp; CELL("address", CW21))</f>
        <v>#REF!</v>
      </c>
      <c r="AE21" s="1" t="e" cm="1">
        <f t="array" aca="1" ref="AE21" ca="1">INDIRECT("'" &amp; YEAR(TODAY()) &amp; "'!" &amp; CELL("address", CX21))</f>
        <v>#REF!</v>
      </c>
      <c r="AF21" s="1" t="e" cm="1">
        <f t="array" aca="1" ref="AF21" ca="1">INDIRECT("'" &amp; YEAR(TODAY()) &amp; "'!" &amp; CELL("address", CY21))</f>
        <v>#REF!</v>
      </c>
      <c r="AG21" s="1" t="e" cm="1">
        <f t="array" aca="1" ref="AG21" ca="1">INDIRECT("'" &amp; YEAR(TODAY()) &amp; "'!" &amp; CELL("address", CZ21))</f>
        <v>#REF!</v>
      </c>
      <c r="AH21" s="1" t="e" cm="1">
        <f t="array" aca="1" ref="AH21" ca="1">INDIRECT("'" &amp; YEAR(TODAY()) &amp; "'!" &amp; CELL("address", DA21))</f>
        <v>#REF!</v>
      </c>
      <c r="AI21" s="1" t="e" cm="1">
        <f t="array" aca="1" ref="AI21" ca="1">INDIRECT("'" &amp; YEAR(TODAY()) &amp; "'!" &amp; CELL("address", DB21))</f>
        <v>#REF!</v>
      </c>
      <c r="AJ21" s="1" t="e" cm="1">
        <f t="array" aca="1" ref="AJ21" ca="1">INDIRECT("'" &amp; YEAR(TODAY()) &amp; "'!" &amp; CELL("address", DC21))</f>
        <v>#REF!</v>
      </c>
      <c r="AK21" s="1" t="e" cm="1">
        <f t="array" aca="1" ref="AK21" ca="1">INDIRECT("'" &amp; YEAR(TODAY()) &amp; "'!" &amp; CELL("address", DD21))</f>
        <v>#REF!</v>
      </c>
      <c r="AL21" s="1" t="e" cm="1">
        <f t="array" aca="1" ref="AL21" ca="1">INDIRECT("'" &amp; YEAR(TODAY()) &amp; "'!" &amp; CELL("address", DE21))</f>
        <v>#REF!</v>
      </c>
      <c r="AM21" s="1" t="e" cm="1">
        <f t="array" aca="1" ref="AM21" ca="1">INDIRECT("'" &amp; YEAR(TODAY()) &amp; "'!" &amp; CELL("address", DF21))</f>
        <v>#REF!</v>
      </c>
      <c r="AN21" s="1" t="e" cm="1">
        <f t="array" aca="1" ref="AN21" ca="1">INDIRECT("'" &amp; YEAR(TODAY()) &amp; "'!" &amp; CELL("address", DG21))</f>
        <v>#REF!</v>
      </c>
      <c r="AO21" s="1" t="e" cm="1">
        <f t="array" aca="1" ref="AO21" ca="1">INDIRECT("'" &amp; YEAR(TODAY()) &amp; "'!" &amp; CELL("address", DH21))</f>
        <v>#REF!</v>
      </c>
      <c r="AP21" s="1" t="e" cm="1">
        <f t="array" aca="1" ref="AP21" ca="1">INDIRECT("'" &amp; YEAR(TODAY()) &amp; "'!" &amp; CELL("address", DI21))</f>
        <v>#REF!</v>
      </c>
      <c r="AQ21" s="1" t="e" cm="1">
        <f t="array" aca="1" ref="AQ21" ca="1">INDIRECT("'" &amp; YEAR(TODAY()) &amp; "'!" &amp; CELL("address", DJ21))</f>
        <v>#REF!</v>
      </c>
      <c r="AR21" s="1" t="e" cm="1">
        <f t="array" aca="1" ref="AR21" ca="1">INDIRECT("'" &amp; YEAR(TODAY()) &amp; "'!" &amp; CELL("address", DK21))</f>
        <v>#REF!</v>
      </c>
      <c r="AS21" s="1" t="e" cm="1">
        <f t="array" aca="1" ref="AS21" ca="1">INDIRECT("'" &amp; YEAR(TODAY()) &amp; "'!" &amp; CELL("address", DL21))</f>
        <v>#REF!</v>
      </c>
      <c r="AT21" s="1" t="e" cm="1">
        <f t="array" aca="1" ref="AT21" ca="1">INDIRECT("'" &amp; YEAR(TODAY()) &amp; "'!" &amp; CELL("address", DM21))</f>
        <v>#REF!</v>
      </c>
      <c r="AU21" s="1" t="e" cm="1">
        <f t="array" aca="1" ref="AU21" ca="1">INDIRECT("'" &amp; YEAR(TODAY()) &amp; "'!" &amp; CELL("address", DN21))</f>
        <v>#REF!</v>
      </c>
      <c r="AV21" s="1" t="e" cm="1">
        <f t="array" aca="1" ref="AV21" ca="1">INDIRECT("'" &amp; YEAR(TODAY()) &amp; "'!" &amp; CELL("address", DO21))</f>
        <v>#REF!</v>
      </c>
      <c r="AW21" s="1" t="e" cm="1">
        <f t="array" aca="1" ref="AW21" ca="1">INDIRECT("'" &amp; YEAR(TODAY()) &amp; "'!" &amp; CELL("address", DP21))</f>
        <v>#REF!</v>
      </c>
      <c r="AX21" s="1" t="e" cm="1">
        <f t="array" aca="1" ref="AX21" ca="1">INDIRECT("'" &amp; YEAR(TODAY()) &amp; "'!" &amp; CELL("address", DQ21))</f>
        <v>#REF!</v>
      </c>
      <c r="AY21" s="1" t="e" cm="1">
        <f t="array" aca="1" ref="AY21" ca="1">INDIRECT("'" &amp; YEAR(TODAY()) &amp; "'!" &amp; CELL("address", DR21))</f>
        <v>#REF!</v>
      </c>
      <c r="AZ21" s="1" t="e" cm="1">
        <f t="array" aca="1" ref="AZ21" ca="1">INDIRECT("'" &amp; YEAR(TODAY()) &amp; "'!" &amp; CELL("address", DS21))</f>
        <v>#REF!</v>
      </c>
      <c r="BA21" s="1" t="e" cm="1">
        <f t="array" aca="1" ref="BA21" ca="1">INDIRECT("'" &amp; YEAR(TODAY()) &amp; "'!" &amp; CELL("address", DT21))</f>
        <v>#REF!</v>
      </c>
      <c r="BB21" s="1" t="e" cm="1">
        <f t="array" aca="1" ref="BB21" ca="1">INDIRECT("'" &amp; YEAR(TODAY()) &amp; "'!" &amp; CELL("address", DU21))</f>
        <v>#REF!</v>
      </c>
      <c r="BC21" s="1" t="e" cm="1">
        <f t="array" aca="1" ref="BC21" ca="1">INDIRECT("'" &amp; YEAR(TODAY()) &amp; "'!" &amp; CELL("address", DV21))</f>
        <v>#REF!</v>
      </c>
      <c r="BD21" s="1" t="e" cm="1">
        <f t="array" aca="1" ref="BD21" ca="1">INDIRECT("'" &amp; YEAR(TODAY()) &amp; "'!" &amp; CELL("address", DW21))</f>
        <v>#REF!</v>
      </c>
      <c r="BE21" s="1" t="e" cm="1">
        <f t="array" aca="1" ref="BE21" ca="1">INDIRECT("'" &amp; YEAR(TODAY()) &amp; "'!" &amp; CELL("address", DX21))</f>
        <v>#REF!</v>
      </c>
      <c r="BF21" s="1" t="e" cm="1">
        <f t="array" aca="1" ref="BF21" ca="1">INDIRECT("'" &amp; YEAR(TODAY()) &amp; "'!" &amp; CELL("address", DY21))</f>
        <v>#REF!</v>
      </c>
      <c r="BG21" s="1" t="e" cm="1">
        <f t="array" aca="1" ref="BG21" ca="1">INDIRECT("'" &amp; YEAR(TODAY()) &amp; "'!" &amp; CELL("address", DZ21))</f>
        <v>#REF!</v>
      </c>
      <c r="BH21" s="1" t="e" cm="1">
        <f t="array" aca="1" ref="BH21" ca="1">INDIRECT("'" &amp; YEAR(TODAY()) &amp; "'!" &amp; CELL("address", EA21))</f>
        <v>#REF!</v>
      </c>
      <c r="BI21" s="1" t="e" cm="1">
        <f t="array" aca="1" ref="BI21" ca="1">INDIRECT("'" &amp; YEAR(TODAY()) &amp; "'!" &amp; CELL("address", EB21))</f>
        <v>#REF!</v>
      </c>
      <c r="BJ21" s="1" t="e" cm="1">
        <f t="array" aca="1" ref="BJ21" ca="1">INDIRECT("'" &amp; YEAR(TODAY()) &amp; "'!" &amp; CELL("address", EC21))</f>
        <v>#REF!</v>
      </c>
      <c r="BK21" s="1" t="e" cm="1">
        <f t="array" aca="1" ref="BK21" ca="1">INDIRECT("'" &amp; YEAR(TODAY()) &amp; "'!" &amp; CELL("address", ED21))</f>
        <v>#REF!</v>
      </c>
      <c r="BL21" s="1" t="e" cm="1">
        <f t="array" aca="1" ref="BL21" ca="1">INDIRECT("'" &amp; YEAR(TODAY()) &amp; "'!" &amp; CELL("address", EE21))</f>
        <v>#REF!</v>
      </c>
      <c r="BM21" s="1" t="e" cm="1">
        <f t="array" aca="1" ref="BM21" ca="1">INDIRECT("'" &amp; YEAR(TODAY()) &amp; "'!" &amp; CELL("address", EF21))</f>
        <v>#REF!</v>
      </c>
      <c r="BN21" s="1" t="e" cm="1">
        <f t="array" aca="1" ref="BN21" ca="1">INDIRECT("'" &amp; YEAR(TODAY()) &amp; "'!" &amp; CELL("address", EG21))</f>
        <v>#REF!</v>
      </c>
      <c r="BO21" s="1" t="e" cm="1">
        <f t="array" aca="1" ref="BO21" ca="1">INDIRECT("'" &amp; YEAR(TODAY()) &amp; "'!" &amp; CELL("address", EH21))</f>
        <v>#REF!</v>
      </c>
      <c r="BP21" s="1" t="e" cm="1">
        <f t="array" aca="1" ref="BP21" ca="1">INDIRECT("'" &amp; YEAR(TODAY()) &amp; "'!" &amp; CELL("address", EI21))</f>
        <v>#REF!</v>
      </c>
      <c r="BQ21" s="1" t="e" cm="1">
        <f t="array" aca="1" ref="BQ21" ca="1">INDIRECT("'" &amp; YEAR(TODAY()) &amp; "'!" &amp; CELL("address", EJ21))</f>
        <v>#REF!</v>
      </c>
      <c r="BR21" s="1" t="e" cm="1">
        <f t="array" aca="1" ref="BR21" ca="1">INDIRECT("'" &amp; YEAR(TODAY()) &amp; "'!" &amp; CELL("address", EK21))</f>
        <v>#REF!</v>
      </c>
      <c r="BS21" s="1" t="e" cm="1">
        <f t="array" aca="1" ref="BS21" ca="1">INDIRECT("'" &amp; YEAR(TODAY()) &amp; "'!" &amp; CELL("address", EL21))</f>
        <v>#REF!</v>
      </c>
      <c r="BT21" s="1" t="e" cm="1">
        <f t="array" aca="1" ref="BT21" ca="1">INDIRECT("'" &amp; YEAR(TODAY()) &amp; "'!" &amp; CELL("address", EM21))</f>
        <v>#REF!</v>
      </c>
      <c r="BU21" s="1" t="e" cm="1">
        <f t="array" aca="1" ref="BU21" ca="1">INDIRECT("'" &amp; YEAR(TODAY()) &amp; "'!" &amp; CELL("address", EN21))</f>
        <v>#REF!</v>
      </c>
      <c r="BV21" s="1" t="e" cm="1">
        <f t="array" aca="1" ref="BV21" ca="1">INDIRECT("'" &amp; YEAR(TODAY()) &amp; "'!" &amp; CELL("address", EO21))</f>
        <v>#REF!</v>
      </c>
      <c r="BW21" s="1" t="e" cm="1">
        <f t="array" aca="1" ref="BW21" ca="1">INDIRECT("'" &amp; YEAR(TODAY()) &amp; "'!" &amp; CELL("address", EP21))</f>
        <v>#REF!</v>
      </c>
      <c r="BX21" s="1" t="e" cm="1">
        <f t="array" aca="1" ref="BX21" ca="1">INDIRECT("'" &amp; YEAR(TODAY()) &amp; "'!" &amp; CELL("address", EQ21))</f>
        <v>#REF!</v>
      </c>
      <c r="BY21" s="1" t="e" cm="1">
        <f t="array" aca="1" ref="BY21" ca="1">INDIRECT("'" &amp; YEAR(TODAY()) &amp; "'!" &amp; CELL("address", ER21))</f>
        <v>#REF!</v>
      </c>
      <c r="BZ21" s="1" t="e" cm="1">
        <f t="array" aca="1" ref="BZ21" ca="1">INDIRECT("'" &amp; YEAR(TODAY()) &amp; "'!" &amp; CELL("address", ES21))</f>
        <v>#REF!</v>
      </c>
      <c r="CA21" s="1" t="e" cm="1">
        <f t="array" aca="1" ref="CA21" ca="1">INDIRECT("'" &amp; YEAR(TODAY()) &amp; "'!" &amp; CELL("address", ET21))</f>
        <v>#REF!</v>
      </c>
      <c r="CB21" s="1" t="e" cm="1">
        <f t="array" aca="1" ref="CB21" ca="1">INDIRECT("'" &amp; YEAR(TODAY()) &amp; "'!" &amp; CELL("address", EU21))</f>
        <v>#REF!</v>
      </c>
      <c r="CC21" s="1" t="e" cm="1">
        <f t="array" aca="1" ref="CC21" ca="1">INDIRECT("'" &amp; YEAR(TODAY()) &amp; "'!" &amp; CELL("address", EV21))</f>
        <v>#REF!</v>
      </c>
      <c r="CD21" s="1" t="e" cm="1">
        <f t="array" aca="1" ref="CD21" ca="1">INDIRECT("'" &amp; YEAR(TODAY()) &amp; "'!" &amp; CELL("address", EW21))</f>
        <v>#REF!</v>
      </c>
      <c r="CE21" s="1" t="e" cm="1">
        <f t="array" aca="1" ref="CE21" ca="1">INDIRECT("'" &amp; YEAR(TODAY()) &amp; "'!" &amp; CELL("address", EX21))</f>
        <v>#REF!</v>
      </c>
      <c r="CF21" s="1" t="e" cm="1">
        <f t="array" aca="1" ref="CF21" ca="1">INDIRECT("'" &amp; YEAR(TODAY()) &amp; "'!" &amp; CELL("address", EY21))</f>
        <v>#REF!</v>
      </c>
      <c r="CG21" s="1" t="e" cm="1">
        <f t="array" aca="1" ref="CG21" ca="1">INDIRECT("'" &amp; YEAR(TODAY()) &amp; "'!" &amp; CELL("address", EZ21))</f>
        <v>#REF!</v>
      </c>
      <c r="CH21" s="1" t="e" cm="1">
        <f t="array" aca="1" ref="CH21" ca="1">INDIRECT("'" &amp; YEAR(TODAY()) &amp; "'!" &amp; CELL("address", FA21))</f>
        <v>#REF!</v>
      </c>
      <c r="CI21" s="1" t="e" cm="1">
        <f t="array" aca="1" ref="CI21" ca="1">INDIRECT("'" &amp; YEAR(TODAY()) &amp; "'!" &amp; CELL("address", FB21))</f>
        <v>#REF!</v>
      </c>
      <c r="CJ21" s="1" t="e" cm="1">
        <f t="array" aca="1" ref="CJ21" ca="1">INDIRECT("'" &amp; YEAR(TODAY()) &amp; "'!" &amp; CELL("address", FC21))</f>
        <v>#REF!</v>
      </c>
      <c r="CK21" s="1" t="e" cm="1">
        <f t="array" aca="1" ref="CK21" ca="1">INDIRECT("'" &amp; YEAR(TODAY()) &amp; "'!" &amp; CELL("address", FD21))</f>
        <v>#REF!</v>
      </c>
      <c r="CL21" s="1" t="e" cm="1">
        <f t="array" aca="1" ref="CL21" ca="1">INDIRECT("'" &amp; YEAR(TODAY()) &amp; "'!" &amp; CELL("address", FE21))</f>
        <v>#REF!</v>
      </c>
      <c r="CM21" s="1" t="e" cm="1">
        <f t="array" aca="1" ref="CM21" ca="1">INDIRECT("'" &amp; YEAR(TODAY()) &amp; "'!" &amp; CELL("address", FF21))</f>
        <v>#REF!</v>
      </c>
      <c r="CN21" s="1" t="e" cm="1">
        <f t="array" aca="1" ref="CN21" ca="1">INDIRECT("'" &amp; YEAR(TODAY()) &amp; "'!" &amp; CELL("address", FG21))</f>
        <v>#REF!</v>
      </c>
      <c r="CO21" s="1" t="e" cm="1">
        <f t="array" aca="1" ref="CO21" ca="1">INDIRECT("'" &amp; YEAR(TODAY()) &amp; "'!" &amp; CELL("address", FH21))</f>
        <v>#REF!</v>
      </c>
      <c r="CP21" s="1" t="e" cm="1">
        <f t="array" aca="1" ref="CP21" ca="1">INDIRECT("'" &amp; YEAR(TODAY()) &amp; "'!" &amp; CELL("address", FI21))</f>
        <v>#REF!</v>
      </c>
      <c r="CQ21" s="1" t="e" cm="1">
        <f t="array" aca="1" ref="CQ21" ca="1">INDIRECT("'" &amp; YEAR(TODAY()) &amp; "'!" &amp; CELL("address", FJ21))</f>
        <v>#REF!</v>
      </c>
      <c r="CR21" s="1" t="e" cm="1">
        <f t="array" aca="1" ref="CR21" ca="1">INDIRECT("'" &amp; YEAR(TODAY()) &amp; "'!" &amp; CELL("address", FK21))</f>
        <v>#REF!</v>
      </c>
      <c r="CS21" s="1" t="e" cm="1">
        <f t="array" aca="1" ref="CS21" ca="1">INDIRECT("'" &amp; YEAR(TODAY()) &amp; "'!" &amp; CELL("address", FL21))</f>
        <v>#REF!</v>
      </c>
      <c r="CT21" s="1" t="e" cm="1">
        <f t="array" aca="1" ref="CT21" ca="1">INDIRECT("'" &amp; YEAR(TODAY()) &amp; "'!" &amp; CELL("address", FM21))</f>
        <v>#REF!</v>
      </c>
      <c r="CU21" s="1" t="e" cm="1">
        <f t="array" aca="1" ref="CU21" ca="1">INDIRECT("'" &amp; YEAR(TODAY()) &amp; "'!" &amp; CELL("address", FN21))</f>
        <v>#REF!</v>
      </c>
      <c r="CV21" s="1" t="e" cm="1">
        <f t="array" aca="1" ref="CV21" ca="1">INDIRECT("'" &amp; YEAR(TODAY()) &amp; "'!" &amp; CELL("address", FO21))</f>
        <v>#REF!</v>
      </c>
      <c r="CW21" s="1" t="e" cm="1">
        <f t="array" aca="1" ref="CW21" ca="1">INDIRECT("'" &amp; YEAR(TODAY()) &amp; "'!" &amp; CELL("address", FP21))</f>
        <v>#REF!</v>
      </c>
      <c r="CX21" s="1" t="e" cm="1">
        <f t="array" aca="1" ref="CX21" ca="1">INDIRECT("'" &amp; YEAR(TODAY()) &amp; "'!" &amp; CELL("address", FQ21))</f>
        <v>#REF!</v>
      </c>
    </row>
    <row r="22" spans="1:102" x14ac:dyDescent="0.25">
      <c r="A22" s="1" t="e" cm="1">
        <f t="array" aca="1" ref="A22" ca="1">INDIRECT("'" &amp; YEAR(TODAY()) &amp; "'!" &amp; CELL("address", A22))</f>
        <v>#REF!</v>
      </c>
      <c r="B22" s="1" t="e" cm="1">
        <f t="array" aca="1" ref="B22" ca="1">INDIRECT("'" &amp; YEAR(TODAY()) &amp; "'!" &amp; CELL("address", BU22))</f>
        <v>#REF!</v>
      </c>
      <c r="C22" s="1" t="e" cm="1">
        <f t="array" aca="1" ref="C22" ca="1">INDIRECT("'" &amp; YEAR(TODAY()) &amp; "'!" &amp; CELL("address", BV22))</f>
        <v>#REF!</v>
      </c>
      <c r="D22" s="1" t="e" cm="1">
        <f t="array" aca="1" ref="D22" ca="1">INDIRECT("'" &amp; YEAR(TODAY()) &amp; "'!" &amp; CELL("address", BW22))</f>
        <v>#REF!</v>
      </c>
      <c r="E22" s="1" t="e" cm="1">
        <f t="array" aca="1" ref="E22" ca="1">INDIRECT("'" &amp; YEAR(TODAY()) &amp; "'!" &amp; CELL("address", BX22))</f>
        <v>#REF!</v>
      </c>
      <c r="F22" s="1" t="e" cm="1">
        <f t="array" aca="1" ref="F22" ca="1">INDIRECT("'" &amp; YEAR(TODAY()) &amp; "'!" &amp; CELL("address", BY22))</f>
        <v>#REF!</v>
      </c>
      <c r="G22" s="1" t="e" cm="1">
        <f t="array" aca="1" ref="G22" ca="1">INDIRECT("'" &amp; YEAR(TODAY()) &amp; "'!" &amp; CELL("address", BZ22))</f>
        <v>#REF!</v>
      </c>
      <c r="H22" s="1" t="e" cm="1">
        <f t="array" aca="1" ref="H22" ca="1">INDIRECT("'" &amp; YEAR(TODAY()) &amp; "'!" &amp; CELL("address", CA22))</f>
        <v>#REF!</v>
      </c>
      <c r="I22" s="1" t="e" cm="1">
        <f t="array" aca="1" ref="I22" ca="1">INDIRECT("'" &amp; YEAR(TODAY()) &amp; "'!" &amp; CELL("address", CB22))</f>
        <v>#REF!</v>
      </c>
      <c r="J22" s="1" t="e" cm="1">
        <f t="array" aca="1" ref="J22" ca="1">INDIRECT("'" &amp; YEAR(TODAY()) &amp; "'!" &amp; CELL("address", CC22))</f>
        <v>#REF!</v>
      </c>
      <c r="K22" s="1" t="e" cm="1">
        <f t="array" aca="1" ref="K22" ca="1">INDIRECT("'" &amp; YEAR(TODAY()) &amp; "'!" &amp; CELL("address", CD22))</f>
        <v>#REF!</v>
      </c>
      <c r="L22" s="1" t="e" cm="1">
        <f t="array" aca="1" ref="L22" ca="1">INDIRECT("'" &amp; YEAR(TODAY()) &amp; "'!" &amp; CELL("address", CE22))</f>
        <v>#REF!</v>
      </c>
      <c r="M22" s="1" t="e" cm="1">
        <f t="array" aca="1" ref="M22" ca="1">INDIRECT("'" &amp; YEAR(TODAY()) &amp; "'!" &amp; CELL("address", CF22))</f>
        <v>#REF!</v>
      </c>
      <c r="N22" s="1" t="e" cm="1">
        <f t="array" aca="1" ref="N22" ca="1">INDIRECT("'" &amp; YEAR(TODAY()) &amp; "'!" &amp; CELL("address", CG22))</f>
        <v>#REF!</v>
      </c>
      <c r="O22" s="1" t="e" cm="1">
        <f t="array" aca="1" ref="O22" ca="1">INDIRECT("'" &amp; YEAR(TODAY()) &amp; "'!" &amp; CELL("address", CH22))</f>
        <v>#REF!</v>
      </c>
      <c r="P22" s="1" t="e" cm="1">
        <f t="array" aca="1" ref="P22" ca="1">INDIRECT("'" &amp; YEAR(TODAY()) &amp; "'!" &amp; CELL("address", CI22))</f>
        <v>#REF!</v>
      </c>
      <c r="Q22" s="1" t="e" cm="1">
        <f t="array" aca="1" ref="Q22" ca="1">INDIRECT("'" &amp; YEAR(TODAY()) &amp; "'!" &amp; CELL("address", CJ22))</f>
        <v>#REF!</v>
      </c>
      <c r="R22" s="1" t="e" cm="1">
        <f t="array" aca="1" ref="R22" ca="1">INDIRECT("'" &amp; YEAR(TODAY()) &amp; "'!" &amp; CELL("address", CK22))</f>
        <v>#REF!</v>
      </c>
      <c r="S22" s="1" t="e" cm="1">
        <f t="array" aca="1" ref="S22" ca="1">INDIRECT("'" &amp; YEAR(TODAY()) &amp; "'!" &amp; CELL("address", CL22))</f>
        <v>#REF!</v>
      </c>
      <c r="T22" s="1" t="e" cm="1">
        <f t="array" aca="1" ref="T22" ca="1">INDIRECT("'" &amp; YEAR(TODAY()) &amp; "'!" &amp; CELL("address", CM22))</f>
        <v>#REF!</v>
      </c>
      <c r="U22" s="1" t="e" cm="1">
        <f t="array" aca="1" ref="U22" ca="1">INDIRECT("'" &amp; YEAR(TODAY()) &amp; "'!" &amp; CELL("address", CN22))</f>
        <v>#REF!</v>
      </c>
      <c r="V22" s="1" t="e" cm="1">
        <f t="array" aca="1" ref="V22" ca="1">INDIRECT("'" &amp; YEAR(TODAY()) &amp; "'!" &amp; CELL("address", CO22))</f>
        <v>#REF!</v>
      </c>
      <c r="W22" s="1" t="e" cm="1">
        <f t="array" aca="1" ref="W22" ca="1">INDIRECT("'" &amp; YEAR(TODAY()) &amp; "'!" &amp; CELL("address", CP22))</f>
        <v>#REF!</v>
      </c>
      <c r="X22" s="1" t="e" cm="1">
        <f t="array" aca="1" ref="X22" ca="1">INDIRECT("'" &amp; YEAR(TODAY()) &amp; "'!" &amp; CELL("address", CQ22))</f>
        <v>#REF!</v>
      </c>
      <c r="Y22" s="1" t="e" cm="1">
        <f t="array" aca="1" ref="Y22" ca="1">INDIRECT("'" &amp; YEAR(TODAY()) &amp; "'!" &amp; CELL("address", CR22))</f>
        <v>#REF!</v>
      </c>
      <c r="Z22" s="1" t="e" cm="1">
        <f t="array" aca="1" ref="Z22" ca="1">INDIRECT("'" &amp; YEAR(TODAY()) &amp; "'!" &amp; CELL("address", CS22))</f>
        <v>#REF!</v>
      </c>
      <c r="AA22" s="1" t="e" cm="1">
        <f t="array" aca="1" ref="AA22" ca="1">INDIRECT("'" &amp; YEAR(TODAY()) &amp; "'!" &amp; CELL("address", CT22))</f>
        <v>#REF!</v>
      </c>
      <c r="AB22" s="1" t="e" cm="1">
        <f t="array" aca="1" ref="AB22" ca="1">INDIRECT("'" &amp; YEAR(TODAY()) &amp; "'!" &amp; CELL("address", CU22))</f>
        <v>#REF!</v>
      </c>
      <c r="AC22" s="1" t="e" cm="1">
        <f t="array" aca="1" ref="AC22" ca="1">INDIRECT("'" &amp; YEAR(TODAY()) &amp; "'!" &amp; CELL("address", CV22))</f>
        <v>#REF!</v>
      </c>
      <c r="AD22" s="1" t="e" cm="1">
        <f t="array" aca="1" ref="AD22" ca="1">INDIRECT("'" &amp; YEAR(TODAY()) &amp; "'!" &amp; CELL("address", CW22))</f>
        <v>#REF!</v>
      </c>
      <c r="AE22" s="1" t="e" cm="1">
        <f t="array" aca="1" ref="AE22" ca="1">INDIRECT("'" &amp; YEAR(TODAY()) &amp; "'!" &amp; CELL("address", CX22))</f>
        <v>#REF!</v>
      </c>
      <c r="AF22" s="1" t="e" cm="1">
        <f t="array" aca="1" ref="AF22" ca="1">INDIRECT("'" &amp; YEAR(TODAY()) &amp; "'!" &amp; CELL("address", CY22))</f>
        <v>#REF!</v>
      </c>
      <c r="AG22" s="1" t="e" cm="1">
        <f t="array" aca="1" ref="AG22" ca="1">INDIRECT("'" &amp; YEAR(TODAY()) &amp; "'!" &amp; CELL("address", CZ22))</f>
        <v>#REF!</v>
      </c>
      <c r="AH22" s="1" t="e" cm="1">
        <f t="array" aca="1" ref="AH22" ca="1">INDIRECT("'" &amp; YEAR(TODAY()) &amp; "'!" &amp; CELL("address", DA22))</f>
        <v>#REF!</v>
      </c>
      <c r="AI22" s="1" t="e" cm="1">
        <f t="array" aca="1" ref="AI22" ca="1">INDIRECT("'" &amp; YEAR(TODAY()) &amp; "'!" &amp; CELL("address", DB22))</f>
        <v>#REF!</v>
      </c>
      <c r="AJ22" s="1" t="e" cm="1">
        <f t="array" aca="1" ref="AJ22" ca="1">INDIRECT("'" &amp; YEAR(TODAY()) &amp; "'!" &amp; CELL("address", DC22))</f>
        <v>#REF!</v>
      </c>
      <c r="AK22" s="1" t="e" cm="1">
        <f t="array" aca="1" ref="AK22" ca="1">INDIRECT("'" &amp; YEAR(TODAY()) &amp; "'!" &amp; CELL("address", DD22))</f>
        <v>#REF!</v>
      </c>
      <c r="AL22" s="1" t="e" cm="1">
        <f t="array" aca="1" ref="AL22" ca="1">INDIRECT("'" &amp; YEAR(TODAY()) &amp; "'!" &amp; CELL("address", DE22))</f>
        <v>#REF!</v>
      </c>
      <c r="AM22" s="1" t="e" cm="1">
        <f t="array" aca="1" ref="AM22" ca="1">INDIRECT("'" &amp; YEAR(TODAY()) &amp; "'!" &amp; CELL("address", DF22))</f>
        <v>#REF!</v>
      </c>
      <c r="AN22" s="1" t="e" cm="1">
        <f t="array" aca="1" ref="AN22" ca="1">INDIRECT("'" &amp; YEAR(TODAY()) &amp; "'!" &amp; CELL("address", DG22))</f>
        <v>#REF!</v>
      </c>
      <c r="AO22" s="1" t="e" cm="1">
        <f t="array" aca="1" ref="AO22" ca="1">INDIRECT("'" &amp; YEAR(TODAY()) &amp; "'!" &amp; CELL("address", DH22))</f>
        <v>#REF!</v>
      </c>
      <c r="AP22" s="1" t="e" cm="1">
        <f t="array" aca="1" ref="AP22" ca="1">INDIRECT("'" &amp; YEAR(TODAY()) &amp; "'!" &amp; CELL("address", DI22))</f>
        <v>#REF!</v>
      </c>
      <c r="AQ22" s="1" t="e" cm="1">
        <f t="array" aca="1" ref="AQ22" ca="1">INDIRECT("'" &amp; YEAR(TODAY()) &amp; "'!" &amp; CELL("address", DJ22))</f>
        <v>#REF!</v>
      </c>
      <c r="AR22" s="1" t="e" cm="1">
        <f t="array" aca="1" ref="AR22" ca="1">INDIRECT("'" &amp; YEAR(TODAY()) &amp; "'!" &amp; CELL("address", DK22))</f>
        <v>#REF!</v>
      </c>
      <c r="AS22" s="1" t="e" cm="1">
        <f t="array" aca="1" ref="AS22" ca="1">INDIRECT("'" &amp; YEAR(TODAY()) &amp; "'!" &amp; CELL("address", DL22))</f>
        <v>#REF!</v>
      </c>
      <c r="AT22" s="1" t="e" cm="1">
        <f t="array" aca="1" ref="AT22" ca="1">INDIRECT("'" &amp; YEAR(TODAY()) &amp; "'!" &amp; CELL("address", DM22))</f>
        <v>#REF!</v>
      </c>
      <c r="AU22" s="1" t="e" cm="1">
        <f t="array" aca="1" ref="AU22" ca="1">INDIRECT("'" &amp; YEAR(TODAY()) &amp; "'!" &amp; CELL("address", DN22))</f>
        <v>#REF!</v>
      </c>
      <c r="AV22" s="1" t="e" cm="1">
        <f t="array" aca="1" ref="AV22" ca="1">INDIRECT("'" &amp; YEAR(TODAY()) &amp; "'!" &amp; CELL("address", DO22))</f>
        <v>#REF!</v>
      </c>
      <c r="AW22" s="1" t="e" cm="1">
        <f t="array" aca="1" ref="AW22" ca="1">INDIRECT("'" &amp; YEAR(TODAY()) &amp; "'!" &amp; CELL("address", DP22))</f>
        <v>#REF!</v>
      </c>
      <c r="AX22" s="1" t="e" cm="1">
        <f t="array" aca="1" ref="AX22" ca="1">INDIRECT("'" &amp; YEAR(TODAY()) &amp; "'!" &amp; CELL("address", DQ22))</f>
        <v>#REF!</v>
      </c>
      <c r="AY22" s="1" t="e" cm="1">
        <f t="array" aca="1" ref="AY22" ca="1">INDIRECT("'" &amp; YEAR(TODAY()) &amp; "'!" &amp; CELL("address", DR22))</f>
        <v>#REF!</v>
      </c>
      <c r="AZ22" s="1" t="e" cm="1">
        <f t="array" aca="1" ref="AZ22" ca="1">INDIRECT("'" &amp; YEAR(TODAY()) &amp; "'!" &amp; CELL("address", DS22))</f>
        <v>#REF!</v>
      </c>
      <c r="BA22" s="1" t="e" cm="1">
        <f t="array" aca="1" ref="BA22" ca="1">INDIRECT("'" &amp; YEAR(TODAY()) &amp; "'!" &amp; CELL("address", DT22))</f>
        <v>#REF!</v>
      </c>
      <c r="BB22" s="1" t="e" cm="1">
        <f t="array" aca="1" ref="BB22" ca="1">INDIRECT("'" &amp; YEAR(TODAY()) &amp; "'!" &amp; CELL("address", DU22))</f>
        <v>#REF!</v>
      </c>
      <c r="BC22" s="1" t="e" cm="1">
        <f t="array" aca="1" ref="BC22" ca="1">INDIRECT("'" &amp; YEAR(TODAY()) &amp; "'!" &amp; CELL("address", DV22))</f>
        <v>#REF!</v>
      </c>
      <c r="BD22" s="1" t="e" cm="1">
        <f t="array" aca="1" ref="BD22" ca="1">INDIRECT("'" &amp; YEAR(TODAY()) &amp; "'!" &amp; CELL("address", DW22))</f>
        <v>#REF!</v>
      </c>
      <c r="BE22" s="1" t="e" cm="1">
        <f t="array" aca="1" ref="BE22" ca="1">INDIRECT("'" &amp; YEAR(TODAY()) &amp; "'!" &amp; CELL("address", DX22))</f>
        <v>#REF!</v>
      </c>
      <c r="BF22" s="1" t="e" cm="1">
        <f t="array" aca="1" ref="BF22" ca="1">INDIRECT("'" &amp; YEAR(TODAY()) &amp; "'!" &amp; CELL("address", DY22))</f>
        <v>#REF!</v>
      </c>
      <c r="BG22" s="1" t="e" cm="1">
        <f t="array" aca="1" ref="BG22" ca="1">INDIRECT("'" &amp; YEAR(TODAY()) &amp; "'!" &amp; CELL("address", DZ22))</f>
        <v>#REF!</v>
      </c>
      <c r="BH22" s="1" t="e" cm="1">
        <f t="array" aca="1" ref="BH22" ca="1">INDIRECT("'" &amp; YEAR(TODAY()) &amp; "'!" &amp; CELL("address", EA22))</f>
        <v>#REF!</v>
      </c>
      <c r="BI22" s="1" t="e" cm="1">
        <f t="array" aca="1" ref="BI22" ca="1">INDIRECT("'" &amp; YEAR(TODAY()) &amp; "'!" &amp; CELL("address", EB22))</f>
        <v>#REF!</v>
      </c>
      <c r="BJ22" s="1" t="e" cm="1">
        <f t="array" aca="1" ref="BJ22" ca="1">INDIRECT("'" &amp; YEAR(TODAY()) &amp; "'!" &amp; CELL("address", EC22))</f>
        <v>#REF!</v>
      </c>
      <c r="BK22" s="1" t="e" cm="1">
        <f t="array" aca="1" ref="BK22" ca="1">INDIRECT("'" &amp; YEAR(TODAY()) &amp; "'!" &amp; CELL("address", ED22))</f>
        <v>#REF!</v>
      </c>
      <c r="BL22" s="1" t="e" cm="1">
        <f t="array" aca="1" ref="BL22" ca="1">INDIRECT("'" &amp; YEAR(TODAY()) &amp; "'!" &amp; CELL("address", EE22))</f>
        <v>#REF!</v>
      </c>
      <c r="BM22" s="1" t="e" cm="1">
        <f t="array" aca="1" ref="BM22" ca="1">INDIRECT("'" &amp; YEAR(TODAY()) &amp; "'!" &amp; CELL("address", EF22))</f>
        <v>#REF!</v>
      </c>
      <c r="BN22" s="1" t="e" cm="1">
        <f t="array" aca="1" ref="BN22" ca="1">INDIRECT("'" &amp; YEAR(TODAY()) &amp; "'!" &amp; CELL("address", EG22))</f>
        <v>#REF!</v>
      </c>
      <c r="BO22" s="1" t="e" cm="1">
        <f t="array" aca="1" ref="BO22" ca="1">INDIRECT("'" &amp; YEAR(TODAY()) &amp; "'!" &amp; CELL("address", EH22))</f>
        <v>#REF!</v>
      </c>
      <c r="BP22" s="1" t="e" cm="1">
        <f t="array" aca="1" ref="BP22" ca="1">INDIRECT("'" &amp; YEAR(TODAY()) &amp; "'!" &amp; CELL("address", EI22))</f>
        <v>#REF!</v>
      </c>
      <c r="BQ22" s="1" t="e" cm="1">
        <f t="array" aca="1" ref="BQ22" ca="1">INDIRECT("'" &amp; YEAR(TODAY()) &amp; "'!" &amp; CELL("address", EJ22))</f>
        <v>#REF!</v>
      </c>
      <c r="BR22" s="1" t="e" cm="1">
        <f t="array" aca="1" ref="BR22" ca="1">INDIRECT("'" &amp; YEAR(TODAY()) &amp; "'!" &amp; CELL("address", EK22))</f>
        <v>#REF!</v>
      </c>
      <c r="BS22" s="1" t="e" cm="1">
        <f t="array" aca="1" ref="BS22" ca="1">INDIRECT("'" &amp; YEAR(TODAY()) &amp; "'!" &amp; CELL("address", EL22))</f>
        <v>#REF!</v>
      </c>
      <c r="BT22" s="1" t="e" cm="1">
        <f t="array" aca="1" ref="BT22" ca="1">INDIRECT("'" &amp; YEAR(TODAY()) &amp; "'!" &amp; CELL("address", EM22))</f>
        <v>#REF!</v>
      </c>
      <c r="BU22" s="1" t="e" cm="1">
        <f t="array" aca="1" ref="BU22" ca="1">INDIRECT("'" &amp; YEAR(TODAY()) &amp; "'!" &amp; CELL("address", EN22))</f>
        <v>#REF!</v>
      </c>
      <c r="BV22" s="1" t="e" cm="1">
        <f t="array" aca="1" ref="BV22" ca="1">INDIRECT("'" &amp; YEAR(TODAY()) &amp; "'!" &amp; CELL("address", EO22))</f>
        <v>#REF!</v>
      </c>
      <c r="BW22" s="1" t="e" cm="1">
        <f t="array" aca="1" ref="BW22" ca="1">INDIRECT("'" &amp; YEAR(TODAY()) &amp; "'!" &amp; CELL("address", EP22))</f>
        <v>#REF!</v>
      </c>
      <c r="BX22" s="1" t="e" cm="1">
        <f t="array" aca="1" ref="BX22" ca="1">INDIRECT("'" &amp; YEAR(TODAY()) &amp; "'!" &amp; CELL("address", EQ22))</f>
        <v>#REF!</v>
      </c>
      <c r="BY22" s="1" t="e" cm="1">
        <f t="array" aca="1" ref="BY22" ca="1">INDIRECT("'" &amp; YEAR(TODAY()) &amp; "'!" &amp; CELL("address", ER22))</f>
        <v>#REF!</v>
      </c>
      <c r="BZ22" s="1" t="e" cm="1">
        <f t="array" aca="1" ref="BZ22" ca="1">INDIRECT("'" &amp; YEAR(TODAY()) &amp; "'!" &amp; CELL("address", ES22))</f>
        <v>#REF!</v>
      </c>
      <c r="CA22" s="1" t="e" cm="1">
        <f t="array" aca="1" ref="CA22" ca="1">INDIRECT("'" &amp; YEAR(TODAY()) &amp; "'!" &amp; CELL("address", ET22))</f>
        <v>#REF!</v>
      </c>
      <c r="CB22" s="1" t="e" cm="1">
        <f t="array" aca="1" ref="CB22" ca="1">INDIRECT("'" &amp; YEAR(TODAY()) &amp; "'!" &amp; CELL("address", EU22))</f>
        <v>#REF!</v>
      </c>
      <c r="CC22" s="1" t="e" cm="1">
        <f t="array" aca="1" ref="CC22" ca="1">INDIRECT("'" &amp; YEAR(TODAY()) &amp; "'!" &amp; CELL("address", EV22))</f>
        <v>#REF!</v>
      </c>
      <c r="CD22" s="1" t="e" cm="1">
        <f t="array" aca="1" ref="CD22" ca="1">INDIRECT("'" &amp; YEAR(TODAY()) &amp; "'!" &amp; CELL("address", EW22))</f>
        <v>#REF!</v>
      </c>
      <c r="CE22" s="1" t="e" cm="1">
        <f t="array" aca="1" ref="CE22" ca="1">INDIRECT("'" &amp; YEAR(TODAY()) &amp; "'!" &amp; CELL("address", EX22))</f>
        <v>#REF!</v>
      </c>
      <c r="CF22" s="1" t="e" cm="1">
        <f t="array" aca="1" ref="CF22" ca="1">INDIRECT("'" &amp; YEAR(TODAY()) &amp; "'!" &amp; CELL("address", EY22))</f>
        <v>#REF!</v>
      </c>
      <c r="CG22" s="1" t="e" cm="1">
        <f t="array" aca="1" ref="CG22" ca="1">INDIRECT("'" &amp; YEAR(TODAY()) &amp; "'!" &amp; CELL("address", EZ22))</f>
        <v>#REF!</v>
      </c>
      <c r="CH22" s="1" t="e" cm="1">
        <f t="array" aca="1" ref="CH22" ca="1">INDIRECT("'" &amp; YEAR(TODAY()) &amp; "'!" &amp; CELL("address", FA22))</f>
        <v>#REF!</v>
      </c>
      <c r="CI22" s="1" t="e" cm="1">
        <f t="array" aca="1" ref="CI22" ca="1">INDIRECT("'" &amp; YEAR(TODAY()) &amp; "'!" &amp; CELL("address", FB22))</f>
        <v>#REF!</v>
      </c>
      <c r="CJ22" s="1" t="e" cm="1">
        <f t="array" aca="1" ref="CJ22" ca="1">INDIRECT("'" &amp; YEAR(TODAY()) &amp; "'!" &amp; CELL("address", FC22))</f>
        <v>#REF!</v>
      </c>
      <c r="CK22" s="1" t="e" cm="1">
        <f t="array" aca="1" ref="CK22" ca="1">INDIRECT("'" &amp; YEAR(TODAY()) &amp; "'!" &amp; CELL("address", FD22))</f>
        <v>#REF!</v>
      </c>
      <c r="CL22" s="1" t="e" cm="1">
        <f t="array" aca="1" ref="CL22" ca="1">INDIRECT("'" &amp; YEAR(TODAY()) &amp; "'!" &amp; CELL("address", FE22))</f>
        <v>#REF!</v>
      </c>
      <c r="CM22" s="1" t="e" cm="1">
        <f t="array" aca="1" ref="CM22" ca="1">INDIRECT("'" &amp; YEAR(TODAY()) &amp; "'!" &amp; CELL("address", FF22))</f>
        <v>#REF!</v>
      </c>
      <c r="CN22" s="1" t="e" cm="1">
        <f t="array" aca="1" ref="CN22" ca="1">INDIRECT("'" &amp; YEAR(TODAY()) &amp; "'!" &amp; CELL("address", FG22))</f>
        <v>#REF!</v>
      </c>
      <c r="CO22" s="1" t="e" cm="1">
        <f t="array" aca="1" ref="CO22" ca="1">INDIRECT("'" &amp; YEAR(TODAY()) &amp; "'!" &amp; CELL("address", FH22))</f>
        <v>#REF!</v>
      </c>
      <c r="CP22" s="1" t="e" cm="1">
        <f t="array" aca="1" ref="CP22" ca="1">INDIRECT("'" &amp; YEAR(TODAY()) &amp; "'!" &amp; CELL("address", FI22))</f>
        <v>#REF!</v>
      </c>
      <c r="CQ22" s="1" t="e" cm="1">
        <f t="array" aca="1" ref="CQ22" ca="1">INDIRECT("'" &amp; YEAR(TODAY()) &amp; "'!" &amp; CELL("address", FJ22))</f>
        <v>#REF!</v>
      </c>
      <c r="CR22" s="1" t="e" cm="1">
        <f t="array" aca="1" ref="CR22" ca="1">INDIRECT("'" &amp; YEAR(TODAY()) &amp; "'!" &amp; CELL("address", FK22))</f>
        <v>#REF!</v>
      </c>
      <c r="CS22" s="1" t="e" cm="1">
        <f t="array" aca="1" ref="CS22" ca="1">INDIRECT("'" &amp; YEAR(TODAY()) &amp; "'!" &amp; CELL("address", FL22))</f>
        <v>#REF!</v>
      </c>
      <c r="CT22" s="1" t="e" cm="1">
        <f t="array" aca="1" ref="CT22" ca="1">INDIRECT("'" &amp; YEAR(TODAY()) &amp; "'!" &amp; CELL("address", FM22))</f>
        <v>#REF!</v>
      </c>
      <c r="CU22" s="1" t="e" cm="1">
        <f t="array" aca="1" ref="CU22" ca="1">INDIRECT("'" &amp; YEAR(TODAY()) &amp; "'!" &amp; CELL("address", FN22))</f>
        <v>#REF!</v>
      </c>
      <c r="CV22" s="1" t="e" cm="1">
        <f t="array" aca="1" ref="CV22" ca="1">INDIRECT("'" &amp; YEAR(TODAY()) &amp; "'!" &amp; CELL("address", FO22))</f>
        <v>#REF!</v>
      </c>
      <c r="CW22" s="1" t="e" cm="1">
        <f t="array" aca="1" ref="CW22" ca="1">INDIRECT("'" &amp; YEAR(TODAY()) &amp; "'!" &amp; CELL("address", FP22))</f>
        <v>#REF!</v>
      </c>
      <c r="CX22" s="1" t="e" cm="1">
        <f t="array" aca="1" ref="CX22" ca="1">INDIRECT("'" &amp; YEAR(TODAY()) &amp; "'!" &amp; CELL("address", FQ22))</f>
        <v>#REF!</v>
      </c>
    </row>
    <row r="23" spans="1:102" x14ac:dyDescent="0.25">
      <c r="A23" s="1" t="e" cm="1">
        <f t="array" aca="1" ref="A23" ca="1">INDIRECT("'" &amp; YEAR(TODAY()) &amp; "'!" &amp; CELL("address", A23))</f>
        <v>#REF!</v>
      </c>
      <c r="B23" s="1" t="e" cm="1">
        <f t="array" aca="1" ref="B23" ca="1">INDIRECT("'" &amp; YEAR(TODAY()) &amp; "'!" &amp; CELL("address", BU23))</f>
        <v>#REF!</v>
      </c>
      <c r="C23" s="1" t="e" cm="1">
        <f t="array" aca="1" ref="C23" ca="1">INDIRECT("'" &amp; YEAR(TODAY()) &amp; "'!" &amp; CELL("address", BV23))</f>
        <v>#REF!</v>
      </c>
      <c r="D23" s="1" t="e" cm="1">
        <f t="array" aca="1" ref="D23" ca="1">INDIRECT("'" &amp; YEAR(TODAY()) &amp; "'!" &amp; CELL("address", BW23))</f>
        <v>#REF!</v>
      </c>
      <c r="E23" s="1" t="e" cm="1">
        <f t="array" aca="1" ref="E23" ca="1">INDIRECT("'" &amp; YEAR(TODAY()) &amp; "'!" &amp; CELL("address", BX23))</f>
        <v>#REF!</v>
      </c>
      <c r="F23" s="1" t="e" cm="1">
        <f t="array" aca="1" ref="F23" ca="1">INDIRECT("'" &amp; YEAR(TODAY()) &amp; "'!" &amp; CELL("address", BY23))</f>
        <v>#REF!</v>
      </c>
      <c r="G23" s="1" t="e" cm="1">
        <f t="array" aca="1" ref="G23" ca="1">INDIRECT("'" &amp; YEAR(TODAY()) &amp; "'!" &amp; CELL("address", BZ23))</f>
        <v>#REF!</v>
      </c>
      <c r="H23" s="1" t="e" cm="1">
        <f t="array" aca="1" ref="H23" ca="1">INDIRECT("'" &amp; YEAR(TODAY()) &amp; "'!" &amp; CELL("address", CA23))</f>
        <v>#REF!</v>
      </c>
      <c r="I23" s="1" t="e" cm="1">
        <f t="array" aca="1" ref="I23" ca="1">INDIRECT("'" &amp; YEAR(TODAY()) &amp; "'!" &amp; CELL("address", CB23))</f>
        <v>#REF!</v>
      </c>
      <c r="J23" s="1" t="e" cm="1">
        <f t="array" aca="1" ref="J23" ca="1">INDIRECT("'" &amp; YEAR(TODAY()) &amp; "'!" &amp; CELL("address", CC23))</f>
        <v>#REF!</v>
      </c>
      <c r="K23" s="1" t="e" cm="1">
        <f t="array" aca="1" ref="K23" ca="1">INDIRECT("'" &amp; YEAR(TODAY()) &amp; "'!" &amp; CELL("address", CD23))</f>
        <v>#REF!</v>
      </c>
      <c r="L23" s="1" t="e" cm="1">
        <f t="array" aca="1" ref="L23" ca="1">INDIRECT("'" &amp; YEAR(TODAY()) &amp; "'!" &amp; CELL("address", CE23))</f>
        <v>#REF!</v>
      </c>
      <c r="M23" s="1" t="e" cm="1">
        <f t="array" aca="1" ref="M23" ca="1">INDIRECT("'" &amp; YEAR(TODAY()) &amp; "'!" &amp; CELL("address", CF23))</f>
        <v>#REF!</v>
      </c>
      <c r="N23" s="1" t="e" cm="1">
        <f t="array" aca="1" ref="N23" ca="1">INDIRECT("'" &amp; YEAR(TODAY()) &amp; "'!" &amp; CELL("address", CG23))</f>
        <v>#REF!</v>
      </c>
      <c r="O23" s="1" t="e" cm="1">
        <f t="array" aca="1" ref="O23" ca="1">INDIRECT("'" &amp; YEAR(TODAY()) &amp; "'!" &amp; CELL("address", CH23))</f>
        <v>#REF!</v>
      </c>
      <c r="P23" s="1" t="e" cm="1">
        <f t="array" aca="1" ref="P23" ca="1">INDIRECT("'" &amp; YEAR(TODAY()) &amp; "'!" &amp; CELL("address", CI23))</f>
        <v>#REF!</v>
      </c>
      <c r="Q23" s="1" t="e" cm="1">
        <f t="array" aca="1" ref="Q23" ca="1">INDIRECT("'" &amp; YEAR(TODAY()) &amp; "'!" &amp; CELL("address", CJ23))</f>
        <v>#REF!</v>
      </c>
      <c r="R23" s="1" t="e" cm="1">
        <f t="array" aca="1" ref="R23" ca="1">INDIRECT("'" &amp; YEAR(TODAY()) &amp; "'!" &amp; CELL("address", CK23))</f>
        <v>#REF!</v>
      </c>
      <c r="S23" s="1" t="e" cm="1">
        <f t="array" aca="1" ref="S23" ca="1">INDIRECT("'" &amp; YEAR(TODAY()) &amp; "'!" &amp; CELL("address", CL23))</f>
        <v>#REF!</v>
      </c>
      <c r="T23" s="1" t="e" cm="1">
        <f t="array" aca="1" ref="T23" ca="1">INDIRECT("'" &amp; YEAR(TODAY()) &amp; "'!" &amp; CELL("address", CM23))</f>
        <v>#REF!</v>
      </c>
      <c r="U23" s="1" t="e" cm="1">
        <f t="array" aca="1" ref="U23" ca="1">INDIRECT("'" &amp; YEAR(TODAY()) &amp; "'!" &amp; CELL("address", CN23))</f>
        <v>#REF!</v>
      </c>
      <c r="V23" s="1" t="e" cm="1">
        <f t="array" aca="1" ref="V23" ca="1">INDIRECT("'" &amp; YEAR(TODAY()) &amp; "'!" &amp; CELL("address", CO23))</f>
        <v>#REF!</v>
      </c>
      <c r="W23" s="1" t="e" cm="1">
        <f t="array" aca="1" ref="W23" ca="1">INDIRECT("'" &amp; YEAR(TODAY()) &amp; "'!" &amp; CELL("address", CP23))</f>
        <v>#REF!</v>
      </c>
      <c r="X23" s="1" t="e" cm="1">
        <f t="array" aca="1" ref="X23" ca="1">INDIRECT("'" &amp; YEAR(TODAY()) &amp; "'!" &amp; CELL("address", CQ23))</f>
        <v>#REF!</v>
      </c>
      <c r="Y23" s="1" t="e" cm="1">
        <f t="array" aca="1" ref="Y23" ca="1">INDIRECT("'" &amp; YEAR(TODAY()) &amp; "'!" &amp; CELL("address", CR23))</f>
        <v>#REF!</v>
      </c>
      <c r="Z23" s="1" t="e" cm="1">
        <f t="array" aca="1" ref="Z23" ca="1">INDIRECT("'" &amp; YEAR(TODAY()) &amp; "'!" &amp; CELL("address", CS23))</f>
        <v>#REF!</v>
      </c>
      <c r="AA23" s="1" t="e" cm="1">
        <f t="array" aca="1" ref="AA23" ca="1">INDIRECT("'" &amp; YEAR(TODAY()) &amp; "'!" &amp; CELL("address", CT23))</f>
        <v>#REF!</v>
      </c>
      <c r="AB23" s="1" t="e" cm="1">
        <f t="array" aca="1" ref="AB23" ca="1">INDIRECT("'" &amp; YEAR(TODAY()) &amp; "'!" &amp; CELL("address", CU23))</f>
        <v>#REF!</v>
      </c>
      <c r="AC23" s="1" t="e" cm="1">
        <f t="array" aca="1" ref="AC23" ca="1">INDIRECT("'" &amp; YEAR(TODAY()) &amp; "'!" &amp; CELL("address", CV23))</f>
        <v>#REF!</v>
      </c>
      <c r="AD23" s="1" t="e" cm="1">
        <f t="array" aca="1" ref="AD23" ca="1">INDIRECT("'" &amp; YEAR(TODAY()) &amp; "'!" &amp; CELL("address", CW23))</f>
        <v>#REF!</v>
      </c>
      <c r="AE23" s="1" t="e" cm="1">
        <f t="array" aca="1" ref="AE23" ca="1">INDIRECT("'" &amp; YEAR(TODAY()) &amp; "'!" &amp; CELL("address", CX23))</f>
        <v>#REF!</v>
      </c>
      <c r="AF23" s="1" t="e" cm="1">
        <f t="array" aca="1" ref="AF23" ca="1">INDIRECT("'" &amp; YEAR(TODAY()) &amp; "'!" &amp; CELL("address", CY23))</f>
        <v>#REF!</v>
      </c>
      <c r="AG23" s="1" t="e" cm="1">
        <f t="array" aca="1" ref="AG23" ca="1">INDIRECT("'" &amp; YEAR(TODAY()) &amp; "'!" &amp; CELL("address", CZ23))</f>
        <v>#REF!</v>
      </c>
      <c r="AH23" s="1" t="e" cm="1">
        <f t="array" aca="1" ref="AH23" ca="1">INDIRECT("'" &amp; YEAR(TODAY()) &amp; "'!" &amp; CELL("address", DA23))</f>
        <v>#REF!</v>
      </c>
      <c r="AI23" s="1" t="e" cm="1">
        <f t="array" aca="1" ref="AI23" ca="1">INDIRECT("'" &amp; YEAR(TODAY()) &amp; "'!" &amp; CELL("address", DB23))</f>
        <v>#REF!</v>
      </c>
      <c r="AJ23" s="1" t="e" cm="1">
        <f t="array" aca="1" ref="AJ23" ca="1">INDIRECT("'" &amp; YEAR(TODAY()) &amp; "'!" &amp; CELL("address", DC23))</f>
        <v>#REF!</v>
      </c>
      <c r="AK23" s="1" t="e" cm="1">
        <f t="array" aca="1" ref="AK23" ca="1">INDIRECT("'" &amp; YEAR(TODAY()) &amp; "'!" &amp; CELL("address", DD23))</f>
        <v>#REF!</v>
      </c>
      <c r="AL23" s="1" t="e" cm="1">
        <f t="array" aca="1" ref="AL23" ca="1">INDIRECT("'" &amp; YEAR(TODAY()) &amp; "'!" &amp; CELL("address", DE23))</f>
        <v>#REF!</v>
      </c>
      <c r="AM23" s="1" t="e" cm="1">
        <f t="array" aca="1" ref="AM23" ca="1">INDIRECT("'" &amp; YEAR(TODAY()) &amp; "'!" &amp; CELL("address", DF23))</f>
        <v>#REF!</v>
      </c>
      <c r="AN23" s="1" t="e" cm="1">
        <f t="array" aca="1" ref="AN23" ca="1">INDIRECT("'" &amp; YEAR(TODAY()) &amp; "'!" &amp; CELL("address", DG23))</f>
        <v>#REF!</v>
      </c>
      <c r="AO23" s="1" t="e" cm="1">
        <f t="array" aca="1" ref="AO23" ca="1">INDIRECT("'" &amp; YEAR(TODAY()) &amp; "'!" &amp; CELL("address", DH23))</f>
        <v>#REF!</v>
      </c>
      <c r="AP23" s="1" t="e" cm="1">
        <f t="array" aca="1" ref="AP23" ca="1">INDIRECT("'" &amp; YEAR(TODAY()) &amp; "'!" &amp; CELL("address", DI23))</f>
        <v>#REF!</v>
      </c>
      <c r="AQ23" s="1" t="e" cm="1">
        <f t="array" aca="1" ref="AQ23" ca="1">INDIRECT("'" &amp; YEAR(TODAY()) &amp; "'!" &amp; CELL("address", DJ23))</f>
        <v>#REF!</v>
      </c>
      <c r="AR23" s="1" t="e" cm="1">
        <f t="array" aca="1" ref="AR23" ca="1">INDIRECT("'" &amp; YEAR(TODAY()) &amp; "'!" &amp; CELL("address", DK23))</f>
        <v>#REF!</v>
      </c>
      <c r="AS23" s="1" t="e" cm="1">
        <f t="array" aca="1" ref="AS23" ca="1">INDIRECT("'" &amp; YEAR(TODAY()) &amp; "'!" &amp; CELL("address", DL23))</f>
        <v>#REF!</v>
      </c>
      <c r="AT23" s="1" t="e" cm="1">
        <f t="array" aca="1" ref="AT23" ca="1">INDIRECT("'" &amp; YEAR(TODAY()) &amp; "'!" &amp; CELL("address", DM23))</f>
        <v>#REF!</v>
      </c>
      <c r="AU23" s="1" t="e" cm="1">
        <f t="array" aca="1" ref="AU23" ca="1">INDIRECT("'" &amp; YEAR(TODAY()) &amp; "'!" &amp; CELL("address", DN23))</f>
        <v>#REF!</v>
      </c>
      <c r="AV23" s="1" t="e" cm="1">
        <f t="array" aca="1" ref="AV23" ca="1">INDIRECT("'" &amp; YEAR(TODAY()) &amp; "'!" &amp; CELL("address", DO23))</f>
        <v>#REF!</v>
      </c>
      <c r="AW23" s="1" t="e" cm="1">
        <f t="array" aca="1" ref="AW23" ca="1">INDIRECT("'" &amp; YEAR(TODAY()) &amp; "'!" &amp; CELL("address", DP23))</f>
        <v>#REF!</v>
      </c>
      <c r="AX23" s="1" t="e" cm="1">
        <f t="array" aca="1" ref="AX23" ca="1">INDIRECT("'" &amp; YEAR(TODAY()) &amp; "'!" &amp; CELL("address", DQ23))</f>
        <v>#REF!</v>
      </c>
      <c r="AY23" s="1" t="e" cm="1">
        <f t="array" aca="1" ref="AY23" ca="1">INDIRECT("'" &amp; YEAR(TODAY()) &amp; "'!" &amp; CELL("address", DR23))</f>
        <v>#REF!</v>
      </c>
      <c r="AZ23" s="1" t="e" cm="1">
        <f t="array" aca="1" ref="AZ23" ca="1">INDIRECT("'" &amp; YEAR(TODAY()) &amp; "'!" &amp; CELL("address", DS23))</f>
        <v>#REF!</v>
      </c>
      <c r="BA23" s="1" t="e" cm="1">
        <f t="array" aca="1" ref="BA23" ca="1">INDIRECT("'" &amp; YEAR(TODAY()) &amp; "'!" &amp; CELL("address", DT23))</f>
        <v>#REF!</v>
      </c>
      <c r="BB23" s="1" t="e" cm="1">
        <f t="array" aca="1" ref="BB23" ca="1">INDIRECT("'" &amp; YEAR(TODAY()) &amp; "'!" &amp; CELL("address", DU23))</f>
        <v>#REF!</v>
      </c>
      <c r="BC23" s="1" t="e" cm="1">
        <f t="array" aca="1" ref="BC23" ca="1">INDIRECT("'" &amp; YEAR(TODAY()) &amp; "'!" &amp; CELL("address", DV23))</f>
        <v>#REF!</v>
      </c>
      <c r="BD23" s="1" t="e" cm="1">
        <f t="array" aca="1" ref="BD23" ca="1">INDIRECT("'" &amp; YEAR(TODAY()) &amp; "'!" &amp; CELL("address", DW23))</f>
        <v>#REF!</v>
      </c>
      <c r="BE23" s="1" t="e" cm="1">
        <f t="array" aca="1" ref="BE23" ca="1">INDIRECT("'" &amp; YEAR(TODAY()) &amp; "'!" &amp; CELL("address", DX23))</f>
        <v>#REF!</v>
      </c>
      <c r="BF23" s="1" t="e" cm="1">
        <f t="array" aca="1" ref="BF23" ca="1">INDIRECT("'" &amp; YEAR(TODAY()) &amp; "'!" &amp; CELL("address", DY23))</f>
        <v>#REF!</v>
      </c>
      <c r="BG23" s="1" t="e" cm="1">
        <f t="array" aca="1" ref="BG23" ca="1">INDIRECT("'" &amp; YEAR(TODAY()) &amp; "'!" &amp; CELL("address", DZ23))</f>
        <v>#REF!</v>
      </c>
      <c r="BH23" s="1" t="e" cm="1">
        <f t="array" aca="1" ref="BH23" ca="1">INDIRECT("'" &amp; YEAR(TODAY()) &amp; "'!" &amp; CELL("address", EA23))</f>
        <v>#REF!</v>
      </c>
      <c r="BI23" s="1" t="e" cm="1">
        <f t="array" aca="1" ref="BI23" ca="1">INDIRECT("'" &amp; YEAR(TODAY()) &amp; "'!" &amp; CELL("address", EB23))</f>
        <v>#REF!</v>
      </c>
      <c r="BJ23" s="1" t="e" cm="1">
        <f t="array" aca="1" ref="BJ23" ca="1">INDIRECT("'" &amp; YEAR(TODAY()) &amp; "'!" &amp; CELL("address", EC23))</f>
        <v>#REF!</v>
      </c>
      <c r="BK23" s="1" t="e" cm="1">
        <f t="array" aca="1" ref="BK23" ca="1">INDIRECT("'" &amp; YEAR(TODAY()) &amp; "'!" &amp; CELL("address", ED23))</f>
        <v>#REF!</v>
      </c>
      <c r="BL23" s="1" t="e" cm="1">
        <f t="array" aca="1" ref="BL23" ca="1">INDIRECT("'" &amp; YEAR(TODAY()) &amp; "'!" &amp; CELL("address", EE23))</f>
        <v>#REF!</v>
      </c>
      <c r="BM23" s="1" t="e" cm="1">
        <f t="array" aca="1" ref="BM23" ca="1">INDIRECT("'" &amp; YEAR(TODAY()) &amp; "'!" &amp; CELL("address", EF23))</f>
        <v>#REF!</v>
      </c>
      <c r="BN23" s="1" t="e" cm="1">
        <f t="array" aca="1" ref="BN23" ca="1">INDIRECT("'" &amp; YEAR(TODAY()) &amp; "'!" &amp; CELL("address", EG23))</f>
        <v>#REF!</v>
      </c>
      <c r="BO23" s="1" t="e" cm="1">
        <f t="array" aca="1" ref="BO23" ca="1">INDIRECT("'" &amp; YEAR(TODAY()) &amp; "'!" &amp; CELL("address", EH23))</f>
        <v>#REF!</v>
      </c>
      <c r="BP23" s="1" t="e" cm="1">
        <f t="array" aca="1" ref="BP23" ca="1">INDIRECT("'" &amp; YEAR(TODAY()) &amp; "'!" &amp; CELL("address", EI23))</f>
        <v>#REF!</v>
      </c>
      <c r="BQ23" s="1" t="e" cm="1">
        <f t="array" aca="1" ref="BQ23" ca="1">INDIRECT("'" &amp; YEAR(TODAY()) &amp; "'!" &amp; CELL("address", EJ23))</f>
        <v>#REF!</v>
      </c>
      <c r="BR23" s="1" t="e" cm="1">
        <f t="array" aca="1" ref="BR23" ca="1">INDIRECT("'" &amp; YEAR(TODAY()) &amp; "'!" &amp; CELL("address", EK23))</f>
        <v>#REF!</v>
      </c>
      <c r="BS23" s="1" t="e" cm="1">
        <f t="array" aca="1" ref="BS23" ca="1">INDIRECT("'" &amp; YEAR(TODAY()) &amp; "'!" &amp; CELL("address", EL23))</f>
        <v>#REF!</v>
      </c>
      <c r="BT23" s="1" t="e" cm="1">
        <f t="array" aca="1" ref="BT23" ca="1">INDIRECT("'" &amp; YEAR(TODAY()) &amp; "'!" &amp; CELL("address", EM23))</f>
        <v>#REF!</v>
      </c>
      <c r="BU23" s="1" t="e" cm="1">
        <f t="array" aca="1" ref="BU23" ca="1">INDIRECT("'" &amp; YEAR(TODAY()) &amp; "'!" &amp; CELL("address", EN23))</f>
        <v>#REF!</v>
      </c>
      <c r="BV23" s="1" t="e" cm="1">
        <f t="array" aca="1" ref="BV23" ca="1">INDIRECT("'" &amp; YEAR(TODAY()) &amp; "'!" &amp; CELL("address", EO23))</f>
        <v>#REF!</v>
      </c>
      <c r="BW23" s="1" t="e" cm="1">
        <f t="array" aca="1" ref="BW23" ca="1">INDIRECT("'" &amp; YEAR(TODAY()) &amp; "'!" &amp; CELL("address", EP23))</f>
        <v>#REF!</v>
      </c>
      <c r="BX23" s="1" t="e" cm="1">
        <f t="array" aca="1" ref="BX23" ca="1">INDIRECT("'" &amp; YEAR(TODAY()) &amp; "'!" &amp; CELL("address", EQ23))</f>
        <v>#REF!</v>
      </c>
      <c r="BY23" s="1" t="e" cm="1">
        <f t="array" aca="1" ref="BY23" ca="1">INDIRECT("'" &amp; YEAR(TODAY()) &amp; "'!" &amp; CELL("address", ER23))</f>
        <v>#REF!</v>
      </c>
      <c r="BZ23" s="1" t="e" cm="1">
        <f t="array" aca="1" ref="BZ23" ca="1">INDIRECT("'" &amp; YEAR(TODAY()) &amp; "'!" &amp; CELL("address", ES23))</f>
        <v>#REF!</v>
      </c>
      <c r="CA23" s="1" t="e" cm="1">
        <f t="array" aca="1" ref="CA23" ca="1">INDIRECT("'" &amp; YEAR(TODAY()) &amp; "'!" &amp; CELL("address", ET23))</f>
        <v>#REF!</v>
      </c>
      <c r="CB23" s="1" t="e" cm="1">
        <f t="array" aca="1" ref="CB23" ca="1">INDIRECT("'" &amp; YEAR(TODAY()) &amp; "'!" &amp; CELL("address", EU23))</f>
        <v>#REF!</v>
      </c>
      <c r="CC23" s="1" t="e" cm="1">
        <f t="array" aca="1" ref="CC23" ca="1">INDIRECT("'" &amp; YEAR(TODAY()) &amp; "'!" &amp; CELL("address", EV23))</f>
        <v>#REF!</v>
      </c>
      <c r="CD23" s="1" t="e" cm="1">
        <f t="array" aca="1" ref="CD23" ca="1">INDIRECT("'" &amp; YEAR(TODAY()) &amp; "'!" &amp; CELL("address", EW23))</f>
        <v>#REF!</v>
      </c>
      <c r="CE23" s="1" t="e" cm="1">
        <f t="array" aca="1" ref="CE23" ca="1">INDIRECT("'" &amp; YEAR(TODAY()) &amp; "'!" &amp; CELL("address", EX23))</f>
        <v>#REF!</v>
      </c>
      <c r="CF23" s="1" t="e" cm="1">
        <f t="array" aca="1" ref="CF23" ca="1">INDIRECT("'" &amp; YEAR(TODAY()) &amp; "'!" &amp; CELL("address", EY23))</f>
        <v>#REF!</v>
      </c>
      <c r="CG23" s="1" t="e" cm="1">
        <f t="array" aca="1" ref="CG23" ca="1">INDIRECT("'" &amp; YEAR(TODAY()) &amp; "'!" &amp; CELL("address", EZ23))</f>
        <v>#REF!</v>
      </c>
      <c r="CH23" s="1" t="e" cm="1">
        <f t="array" aca="1" ref="CH23" ca="1">INDIRECT("'" &amp; YEAR(TODAY()) &amp; "'!" &amp; CELL("address", FA23))</f>
        <v>#REF!</v>
      </c>
      <c r="CI23" s="1" t="e" cm="1">
        <f t="array" aca="1" ref="CI23" ca="1">INDIRECT("'" &amp; YEAR(TODAY()) &amp; "'!" &amp; CELL("address", FB23))</f>
        <v>#REF!</v>
      </c>
      <c r="CJ23" s="1" t="e" cm="1">
        <f t="array" aca="1" ref="CJ23" ca="1">INDIRECT("'" &amp; YEAR(TODAY()) &amp; "'!" &amp; CELL("address", FC23))</f>
        <v>#REF!</v>
      </c>
      <c r="CK23" s="1" t="e" cm="1">
        <f t="array" aca="1" ref="CK23" ca="1">INDIRECT("'" &amp; YEAR(TODAY()) &amp; "'!" &amp; CELL("address", FD23))</f>
        <v>#REF!</v>
      </c>
      <c r="CL23" s="1" t="e" cm="1">
        <f t="array" aca="1" ref="CL23" ca="1">INDIRECT("'" &amp; YEAR(TODAY()) &amp; "'!" &amp; CELL("address", FE23))</f>
        <v>#REF!</v>
      </c>
      <c r="CM23" s="1" t="e" cm="1">
        <f t="array" aca="1" ref="CM23" ca="1">INDIRECT("'" &amp; YEAR(TODAY()) &amp; "'!" &amp; CELL("address", FF23))</f>
        <v>#REF!</v>
      </c>
      <c r="CN23" s="1" t="e" cm="1">
        <f t="array" aca="1" ref="CN23" ca="1">INDIRECT("'" &amp; YEAR(TODAY()) &amp; "'!" &amp; CELL("address", FG23))</f>
        <v>#REF!</v>
      </c>
      <c r="CO23" s="1" t="e" cm="1">
        <f t="array" aca="1" ref="CO23" ca="1">INDIRECT("'" &amp; YEAR(TODAY()) &amp; "'!" &amp; CELL("address", FH23))</f>
        <v>#REF!</v>
      </c>
      <c r="CP23" s="1" t="e" cm="1">
        <f t="array" aca="1" ref="CP23" ca="1">INDIRECT("'" &amp; YEAR(TODAY()) &amp; "'!" &amp; CELL("address", FI23))</f>
        <v>#REF!</v>
      </c>
      <c r="CQ23" s="1" t="e" cm="1">
        <f t="array" aca="1" ref="CQ23" ca="1">INDIRECT("'" &amp; YEAR(TODAY()) &amp; "'!" &amp; CELL("address", FJ23))</f>
        <v>#REF!</v>
      </c>
      <c r="CR23" s="1" t="e" cm="1">
        <f t="array" aca="1" ref="CR23" ca="1">INDIRECT("'" &amp; YEAR(TODAY()) &amp; "'!" &amp; CELL("address", FK23))</f>
        <v>#REF!</v>
      </c>
      <c r="CS23" s="1" t="e" cm="1">
        <f t="array" aca="1" ref="CS23" ca="1">INDIRECT("'" &amp; YEAR(TODAY()) &amp; "'!" &amp; CELL("address", FL23))</f>
        <v>#REF!</v>
      </c>
      <c r="CT23" s="1" t="e" cm="1">
        <f t="array" aca="1" ref="CT23" ca="1">INDIRECT("'" &amp; YEAR(TODAY()) &amp; "'!" &amp; CELL("address", FM23))</f>
        <v>#REF!</v>
      </c>
      <c r="CU23" s="1" t="e" cm="1">
        <f t="array" aca="1" ref="CU23" ca="1">INDIRECT("'" &amp; YEAR(TODAY()) &amp; "'!" &amp; CELL("address", FN23))</f>
        <v>#REF!</v>
      </c>
      <c r="CV23" s="1" t="e" cm="1">
        <f t="array" aca="1" ref="CV23" ca="1">INDIRECT("'" &amp; YEAR(TODAY()) &amp; "'!" &amp; CELL("address", FO23))</f>
        <v>#REF!</v>
      </c>
      <c r="CW23" s="1" t="e" cm="1">
        <f t="array" aca="1" ref="CW23" ca="1">INDIRECT("'" &amp; YEAR(TODAY()) &amp; "'!" &amp; CELL("address", FP23))</f>
        <v>#REF!</v>
      </c>
      <c r="CX23" s="1" t="e" cm="1">
        <f t="array" aca="1" ref="CX23" ca="1">INDIRECT("'" &amp; YEAR(TODAY()) &amp; "'!" &amp; CELL("address", FQ23))</f>
        <v>#REF!</v>
      </c>
    </row>
    <row r="24" spans="1:102" x14ac:dyDescent="0.25">
      <c r="A24" s="1" t="e" cm="1">
        <f t="array" aca="1" ref="A24" ca="1">INDIRECT("'" &amp; YEAR(TODAY()) &amp; "'!" &amp; CELL("address", A24))</f>
        <v>#REF!</v>
      </c>
      <c r="B24" s="1" t="e" cm="1">
        <f t="array" aca="1" ref="B24" ca="1">INDIRECT("'" &amp; YEAR(TODAY()) &amp; "'!" &amp; CELL("address", BU24))</f>
        <v>#REF!</v>
      </c>
      <c r="C24" s="1" t="e" cm="1">
        <f t="array" aca="1" ref="C24" ca="1">INDIRECT("'" &amp; YEAR(TODAY()) &amp; "'!" &amp; CELL("address", BV24))</f>
        <v>#REF!</v>
      </c>
      <c r="D24" s="1" t="e" cm="1">
        <f t="array" aca="1" ref="D24" ca="1">INDIRECT("'" &amp; YEAR(TODAY()) &amp; "'!" &amp; CELL("address", BW24))</f>
        <v>#REF!</v>
      </c>
      <c r="E24" s="1" t="e" cm="1">
        <f t="array" aca="1" ref="E24" ca="1">INDIRECT("'" &amp; YEAR(TODAY()) &amp; "'!" &amp; CELL("address", BX24))</f>
        <v>#REF!</v>
      </c>
      <c r="F24" s="1" t="e" cm="1">
        <f t="array" aca="1" ref="F24" ca="1">INDIRECT("'" &amp; YEAR(TODAY()) &amp; "'!" &amp; CELL("address", BY24))</f>
        <v>#REF!</v>
      </c>
      <c r="G24" s="1" t="e" cm="1">
        <f t="array" aca="1" ref="G24" ca="1">INDIRECT("'" &amp; YEAR(TODAY()) &amp; "'!" &amp; CELL("address", BZ24))</f>
        <v>#REF!</v>
      </c>
      <c r="H24" s="1" t="e" cm="1">
        <f t="array" aca="1" ref="H24" ca="1">INDIRECT("'" &amp; YEAR(TODAY()) &amp; "'!" &amp; CELL("address", CA24))</f>
        <v>#REF!</v>
      </c>
      <c r="I24" s="1" t="e" cm="1">
        <f t="array" aca="1" ref="I24" ca="1">INDIRECT("'" &amp; YEAR(TODAY()) &amp; "'!" &amp; CELL("address", CB24))</f>
        <v>#REF!</v>
      </c>
      <c r="J24" s="1" t="e" cm="1">
        <f t="array" aca="1" ref="J24" ca="1">INDIRECT("'" &amp; YEAR(TODAY()) &amp; "'!" &amp; CELL("address", CC24))</f>
        <v>#REF!</v>
      </c>
      <c r="K24" s="1" t="e" cm="1">
        <f t="array" aca="1" ref="K24" ca="1">INDIRECT("'" &amp; YEAR(TODAY()) &amp; "'!" &amp; CELL("address", CD24))</f>
        <v>#REF!</v>
      </c>
      <c r="L24" s="1" t="e" cm="1">
        <f t="array" aca="1" ref="L24" ca="1">INDIRECT("'" &amp; YEAR(TODAY()) &amp; "'!" &amp; CELL("address", CE24))</f>
        <v>#REF!</v>
      </c>
      <c r="M24" s="1" t="e" cm="1">
        <f t="array" aca="1" ref="M24" ca="1">INDIRECT("'" &amp; YEAR(TODAY()) &amp; "'!" &amp; CELL("address", CF24))</f>
        <v>#REF!</v>
      </c>
      <c r="N24" s="1" t="e" cm="1">
        <f t="array" aca="1" ref="N24" ca="1">INDIRECT("'" &amp; YEAR(TODAY()) &amp; "'!" &amp; CELL("address", CG24))</f>
        <v>#REF!</v>
      </c>
      <c r="O24" s="1" t="e" cm="1">
        <f t="array" aca="1" ref="O24" ca="1">INDIRECT("'" &amp; YEAR(TODAY()) &amp; "'!" &amp; CELL("address", CH24))</f>
        <v>#REF!</v>
      </c>
      <c r="P24" s="1" t="e" cm="1">
        <f t="array" aca="1" ref="P24" ca="1">INDIRECT("'" &amp; YEAR(TODAY()) &amp; "'!" &amp; CELL("address", CI24))</f>
        <v>#REF!</v>
      </c>
      <c r="Q24" s="1" t="e" cm="1">
        <f t="array" aca="1" ref="Q24" ca="1">INDIRECT("'" &amp; YEAR(TODAY()) &amp; "'!" &amp; CELL("address", CJ24))</f>
        <v>#REF!</v>
      </c>
      <c r="R24" s="1" t="e" cm="1">
        <f t="array" aca="1" ref="R24" ca="1">INDIRECT("'" &amp; YEAR(TODAY()) &amp; "'!" &amp; CELL("address", CK24))</f>
        <v>#REF!</v>
      </c>
      <c r="S24" s="1" t="e" cm="1">
        <f t="array" aca="1" ref="S24" ca="1">INDIRECT("'" &amp; YEAR(TODAY()) &amp; "'!" &amp; CELL("address", CL24))</f>
        <v>#REF!</v>
      </c>
      <c r="T24" s="1" t="e" cm="1">
        <f t="array" aca="1" ref="T24" ca="1">INDIRECT("'" &amp; YEAR(TODAY()) &amp; "'!" &amp; CELL("address", CM24))</f>
        <v>#REF!</v>
      </c>
      <c r="U24" s="1" t="e" cm="1">
        <f t="array" aca="1" ref="U24" ca="1">INDIRECT("'" &amp; YEAR(TODAY()) &amp; "'!" &amp; CELL("address", CN24))</f>
        <v>#REF!</v>
      </c>
      <c r="V24" s="1" t="e" cm="1">
        <f t="array" aca="1" ref="V24" ca="1">INDIRECT("'" &amp; YEAR(TODAY()) &amp; "'!" &amp; CELL("address", CO24))</f>
        <v>#REF!</v>
      </c>
      <c r="W24" s="1" t="e" cm="1">
        <f t="array" aca="1" ref="W24" ca="1">INDIRECT("'" &amp; YEAR(TODAY()) &amp; "'!" &amp; CELL("address", CP24))</f>
        <v>#REF!</v>
      </c>
      <c r="X24" s="1" t="e" cm="1">
        <f t="array" aca="1" ref="X24" ca="1">INDIRECT("'" &amp; YEAR(TODAY()) &amp; "'!" &amp; CELL("address", CQ24))</f>
        <v>#REF!</v>
      </c>
      <c r="Y24" s="1" t="e" cm="1">
        <f t="array" aca="1" ref="Y24" ca="1">INDIRECT("'" &amp; YEAR(TODAY()) &amp; "'!" &amp; CELL("address", CR24))</f>
        <v>#REF!</v>
      </c>
      <c r="Z24" s="1" t="e" cm="1">
        <f t="array" aca="1" ref="Z24" ca="1">INDIRECT("'" &amp; YEAR(TODAY()) &amp; "'!" &amp; CELL("address", CS24))</f>
        <v>#REF!</v>
      </c>
      <c r="AA24" s="1" t="e" cm="1">
        <f t="array" aca="1" ref="AA24" ca="1">INDIRECT("'" &amp; YEAR(TODAY()) &amp; "'!" &amp; CELL("address", CT24))</f>
        <v>#REF!</v>
      </c>
      <c r="AB24" s="1" t="e" cm="1">
        <f t="array" aca="1" ref="AB24" ca="1">INDIRECT("'" &amp; YEAR(TODAY()) &amp; "'!" &amp; CELL("address", CU24))</f>
        <v>#REF!</v>
      </c>
      <c r="AC24" s="1" t="e" cm="1">
        <f t="array" aca="1" ref="AC24" ca="1">INDIRECT("'" &amp; YEAR(TODAY()) &amp; "'!" &amp; CELL("address", CV24))</f>
        <v>#REF!</v>
      </c>
      <c r="AD24" s="1" t="e" cm="1">
        <f t="array" aca="1" ref="AD24" ca="1">INDIRECT("'" &amp; YEAR(TODAY()) &amp; "'!" &amp; CELL("address", CW24))</f>
        <v>#REF!</v>
      </c>
      <c r="AE24" s="1" t="e" cm="1">
        <f t="array" aca="1" ref="AE24" ca="1">INDIRECT("'" &amp; YEAR(TODAY()) &amp; "'!" &amp; CELL("address", CX24))</f>
        <v>#REF!</v>
      </c>
      <c r="AF24" s="1" t="e" cm="1">
        <f t="array" aca="1" ref="AF24" ca="1">INDIRECT("'" &amp; YEAR(TODAY()) &amp; "'!" &amp; CELL("address", CY24))</f>
        <v>#REF!</v>
      </c>
      <c r="AG24" s="1" t="e" cm="1">
        <f t="array" aca="1" ref="AG24" ca="1">INDIRECT("'" &amp; YEAR(TODAY()) &amp; "'!" &amp; CELL("address", CZ24))</f>
        <v>#REF!</v>
      </c>
      <c r="AH24" s="1" t="e" cm="1">
        <f t="array" aca="1" ref="AH24" ca="1">INDIRECT("'" &amp; YEAR(TODAY()) &amp; "'!" &amp; CELL("address", DA24))</f>
        <v>#REF!</v>
      </c>
      <c r="AI24" s="1" t="e" cm="1">
        <f t="array" aca="1" ref="AI24" ca="1">INDIRECT("'" &amp; YEAR(TODAY()) &amp; "'!" &amp; CELL("address", DB24))</f>
        <v>#REF!</v>
      </c>
      <c r="AJ24" s="1" t="e" cm="1">
        <f t="array" aca="1" ref="AJ24" ca="1">INDIRECT("'" &amp; YEAR(TODAY()) &amp; "'!" &amp; CELL("address", DC24))</f>
        <v>#REF!</v>
      </c>
      <c r="AK24" s="1" t="e" cm="1">
        <f t="array" aca="1" ref="AK24" ca="1">INDIRECT("'" &amp; YEAR(TODAY()) &amp; "'!" &amp; CELL("address", DD24))</f>
        <v>#REF!</v>
      </c>
      <c r="AL24" s="1" t="e" cm="1">
        <f t="array" aca="1" ref="AL24" ca="1">INDIRECT("'" &amp; YEAR(TODAY()) &amp; "'!" &amp; CELL("address", DE24))</f>
        <v>#REF!</v>
      </c>
      <c r="AM24" s="1" t="e" cm="1">
        <f t="array" aca="1" ref="AM24" ca="1">INDIRECT("'" &amp; YEAR(TODAY()) &amp; "'!" &amp; CELL("address", DF24))</f>
        <v>#REF!</v>
      </c>
      <c r="AN24" s="1" t="e" cm="1">
        <f t="array" aca="1" ref="AN24" ca="1">INDIRECT("'" &amp; YEAR(TODAY()) &amp; "'!" &amp; CELL("address", DG24))</f>
        <v>#REF!</v>
      </c>
      <c r="AO24" s="1" t="e" cm="1">
        <f t="array" aca="1" ref="AO24" ca="1">INDIRECT("'" &amp; YEAR(TODAY()) &amp; "'!" &amp; CELL("address", DH24))</f>
        <v>#REF!</v>
      </c>
      <c r="AP24" s="1" t="e" cm="1">
        <f t="array" aca="1" ref="AP24" ca="1">INDIRECT("'" &amp; YEAR(TODAY()) &amp; "'!" &amp; CELL("address", DI24))</f>
        <v>#REF!</v>
      </c>
      <c r="AQ24" s="1" t="e" cm="1">
        <f t="array" aca="1" ref="AQ24" ca="1">INDIRECT("'" &amp; YEAR(TODAY()) &amp; "'!" &amp; CELL("address", DJ24))</f>
        <v>#REF!</v>
      </c>
      <c r="AR24" s="1" t="e" cm="1">
        <f t="array" aca="1" ref="AR24" ca="1">INDIRECT("'" &amp; YEAR(TODAY()) &amp; "'!" &amp; CELL("address", DK24))</f>
        <v>#REF!</v>
      </c>
      <c r="AS24" s="1" t="e" cm="1">
        <f t="array" aca="1" ref="AS24" ca="1">INDIRECT("'" &amp; YEAR(TODAY()) &amp; "'!" &amp; CELL("address", DL24))</f>
        <v>#REF!</v>
      </c>
      <c r="AT24" s="1" t="e" cm="1">
        <f t="array" aca="1" ref="AT24" ca="1">INDIRECT("'" &amp; YEAR(TODAY()) &amp; "'!" &amp; CELL("address", DM24))</f>
        <v>#REF!</v>
      </c>
      <c r="AU24" s="1" t="e" cm="1">
        <f t="array" aca="1" ref="AU24" ca="1">INDIRECT("'" &amp; YEAR(TODAY()) &amp; "'!" &amp; CELL("address", DN24))</f>
        <v>#REF!</v>
      </c>
      <c r="AV24" s="1" t="e" cm="1">
        <f t="array" aca="1" ref="AV24" ca="1">INDIRECT("'" &amp; YEAR(TODAY()) &amp; "'!" &amp; CELL("address", DO24))</f>
        <v>#REF!</v>
      </c>
      <c r="AW24" s="1" t="e" cm="1">
        <f t="array" aca="1" ref="AW24" ca="1">INDIRECT("'" &amp; YEAR(TODAY()) &amp; "'!" &amp; CELL("address", DP24))</f>
        <v>#REF!</v>
      </c>
      <c r="AX24" s="1" t="e" cm="1">
        <f t="array" aca="1" ref="AX24" ca="1">INDIRECT("'" &amp; YEAR(TODAY()) &amp; "'!" &amp; CELL("address", DQ24))</f>
        <v>#REF!</v>
      </c>
      <c r="AY24" s="1" t="e" cm="1">
        <f t="array" aca="1" ref="AY24" ca="1">INDIRECT("'" &amp; YEAR(TODAY()) &amp; "'!" &amp; CELL("address", DR24))</f>
        <v>#REF!</v>
      </c>
      <c r="AZ24" s="1" t="e" cm="1">
        <f t="array" aca="1" ref="AZ24" ca="1">INDIRECT("'" &amp; YEAR(TODAY()) &amp; "'!" &amp; CELL("address", DS24))</f>
        <v>#REF!</v>
      </c>
      <c r="BA24" s="1" t="e" cm="1">
        <f t="array" aca="1" ref="BA24" ca="1">INDIRECT("'" &amp; YEAR(TODAY()) &amp; "'!" &amp; CELL("address", DT24))</f>
        <v>#REF!</v>
      </c>
      <c r="BB24" s="1" t="e" cm="1">
        <f t="array" aca="1" ref="BB24" ca="1">INDIRECT("'" &amp; YEAR(TODAY()) &amp; "'!" &amp; CELL("address", DU24))</f>
        <v>#REF!</v>
      </c>
      <c r="BC24" s="1" t="e" cm="1">
        <f t="array" aca="1" ref="BC24" ca="1">INDIRECT("'" &amp; YEAR(TODAY()) &amp; "'!" &amp; CELL("address", DV24))</f>
        <v>#REF!</v>
      </c>
      <c r="BD24" s="1" t="e" cm="1">
        <f t="array" aca="1" ref="BD24" ca="1">INDIRECT("'" &amp; YEAR(TODAY()) &amp; "'!" &amp; CELL("address", DW24))</f>
        <v>#REF!</v>
      </c>
      <c r="BE24" s="1" t="e" cm="1">
        <f t="array" aca="1" ref="BE24" ca="1">INDIRECT("'" &amp; YEAR(TODAY()) &amp; "'!" &amp; CELL("address", DX24))</f>
        <v>#REF!</v>
      </c>
      <c r="BF24" s="1" t="e" cm="1">
        <f t="array" aca="1" ref="BF24" ca="1">INDIRECT("'" &amp; YEAR(TODAY()) &amp; "'!" &amp; CELL("address", DY24))</f>
        <v>#REF!</v>
      </c>
      <c r="BG24" s="1" t="e" cm="1">
        <f t="array" aca="1" ref="BG24" ca="1">INDIRECT("'" &amp; YEAR(TODAY()) &amp; "'!" &amp; CELL("address", DZ24))</f>
        <v>#REF!</v>
      </c>
      <c r="BH24" s="1" t="e" cm="1">
        <f t="array" aca="1" ref="BH24" ca="1">INDIRECT("'" &amp; YEAR(TODAY()) &amp; "'!" &amp; CELL("address", EA24))</f>
        <v>#REF!</v>
      </c>
      <c r="BI24" s="1" t="e" cm="1">
        <f t="array" aca="1" ref="BI24" ca="1">INDIRECT("'" &amp; YEAR(TODAY()) &amp; "'!" &amp; CELL("address", EB24))</f>
        <v>#REF!</v>
      </c>
      <c r="BJ24" s="1" t="e" cm="1">
        <f t="array" aca="1" ref="BJ24" ca="1">INDIRECT("'" &amp; YEAR(TODAY()) &amp; "'!" &amp; CELL("address", EC24))</f>
        <v>#REF!</v>
      </c>
      <c r="BK24" s="1" t="e" cm="1">
        <f t="array" aca="1" ref="BK24" ca="1">INDIRECT("'" &amp; YEAR(TODAY()) &amp; "'!" &amp; CELL("address", ED24))</f>
        <v>#REF!</v>
      </c>
      <c r="BL24" s="1" t="e" cm="1">
        <f t="array" aca="1" ref="BL24" ca="1">INDIRECT("'" &amp; YEAR(TODAY()) &amp; "'!" &amp; CELL("address", EE24))</f>
        <v>#REF!</v>
      </c>
      <c r="BM24" s="1" t="e" cm="1">
        <f t="array" aca="1" ref="BM24" ca="1">INDIRECT("'" &amp; YEAR(TODAY()) &amp; "'!" &amp; CELL("address", EF24))</f>
        <v>#REF!</v>
      </c>
      <c r="BN24" s="1" t="e" cm="1">
        <f t="array" aca="1" ref="BN24" ca="1">INDIRECT("'" &amp; YEAR(TODAY()) &amp; "'!" &amp; CELL("address", EG24))</f>
        <v>#REF!</v>
      </c>
      <c r="BO24" s="1" t="e" cm="1">
        <f t="array" aca="1" ref="BO24" ca="1">INDIRECT("'" &amp; YEAR(TODAY()) &amp; "'!" &amp; CELL("address", EH24))</f>
        <v>#REF!</v>
      </c>
      <c r="BP24" s="1" t="e" cm="1">
        <f t="array" aca="1" ref="BP24" ca="1">INDIRECT("'" &amp; YEAR(TODAY()) &amp; "'!" &amp; CELL("address", EI24))</f>
        <v>#REF!</v>
      </c>
      <c r="BQ24" s="1" t="e" cm="1">
        <f t="array" aca="1" ref="BQ24" ca="1">INDIRECT("'" &amp; YEAR(TODAY()) &amp; "'!" &amp; CELL("address", EJ24))</f>
        <v>#REF!</v>
      </c>
      <c r="BR24" s="1" t="e" cm="1">
        <f t="array" aca="1" ref="BR24" ca="1">INDIRECT("'" &amp; YEAR(TODAY()) &amp; "'!" &amp; CELL("address", EK24))</f>
        <v>#REF!</v>
      </c>
      <c r="BS24" s="1" t="e" cm="1">
        <f t="array" aca="1" ref="BS24" ca="1">INDIRECT("'" &amp; YEAR(TODAY()) &amp; "'!" &amp; CELL("address", EL24))</f>
        <v>#REF!</v>
      </c>
      <c r="BT24" s="1" t="e" cm="1">
        <f t="array" aca="1" ref="BT24" ca="1">INDIRECT("'" &amp; YEAR(TODAY()) &amp; "'!" &amp; CELL("address", EM24))</f>
        <v>#REF!</v>
      </c>
      <c r="BU24" s="1" t="e" cm="1">
        <f t="array" aca="1" ref="BU24" ca="1">INDIRECT("'" &amp; YEAR(TODAY()) &amp; "'!" &amp; CELL("address", EN24))</f>
        <v>#REF!</v>
      </c>
      <c r="BV24" s="1" t="e" cm="1">
        <f t="array" aca="1" ref="BV24" ca="1">INDIRECT("'" &amp; YEAR(TODAY()) &amp; "'!" &amp; CELL("address", EO24))</f>
        <v>#REF!</v>
      </c>
      <c r="BW24" s="1" t="e" cm="1">
        <f t="array" aca="1" ref="BW24" ca="1">INDIRECT("'" &amp; YEAR(TODAY()) &amp; "'!" &amp; CELL("address", EP24))</f>
        <v>#REF!</v>
      </c>
      <c r="BX24" s="1" t="e" cm="1">
        <f t="array" aca="1" ref="BX24" ca="1">INDIRECT("'" &amp; YEAR(TODAY()) &amp; "'!" &amp; CELL("address", EQ24))</f>
        <v>#REF!</v>
      </c>
      <c r="BY24" s="1" t="e" cm="1">
        <f t="array" aca="1" ref="BY24" ca="1">INDIRECT("'" &amp; YEAR(TODAY()) &amp; "'!" &amp; CELL("address", ER24))</f>
        <v>#REF!</v>
      </c>
      <c r="BZ24" s="1" t="e" cm="1">
        <f t="array" aca="1" ref="BZ24" ca="1">INDIRECT("'" &amp; YEAR(TODAY()) &amp; "'!" &amp; CELL("address", ES24))</f>
        <v>#REF!</v>
      </c>
      <c r="CA24" s="1" t="e" cm="1">
        <f t="array" aca="1" ref="CA24" ca="1">INDIRECT("'" &amp; YEAR(TODAY()) &amp; "'!" &amp; CELL("address", ET24))</f>
        <v>#REF!</v>
      </c>
      <c r="CB24" s="1" t="e" cm="1">
        <f t="array" aca="1" ref="CB24" ca="1">INDIRECT("'" &amp; YEAR(TODAY()) &amp; "'!" &amp; CELL("address", EU24))</f>
        <v>#REF!</v>
      </c>
      <c r="CC24" s="1" t="e" cm="1">
        <f t="array" aca="1" ref="CC24" ca="1">INDIRECT("'" &amp; YEAR(TODAY()) &amp; "'!" &amp; CELL("address", EV24))</f>
        <v>#REF!</v>
      </c>
      <c r="CD24" s="1" t="e" cm="1">
        <f t="array" aca="1" ref="CD24" ca="1">INDIRECT("'" &amp; YEAR(TODAY()) &amp; "'!" &amp; CELL("address", EW24))</f>
        <v>#REF!</v>
      </c>
      <c r="CE24" s="1" t="e" cm="1">
        <f t="array" aca="1" ref="CE24" ca="1">INDIRECT("'" &amp; YEAR(TODAY()) &amp; "'!" &amp; CELL("address", EX24))</f>
        <v>#REF!</v>
      </c>
      <c r="CF24" s="1" t="e" cm="1">
        <f t="array" aca="1" ref="CF24" ca="1">INDIRECT("'" &amp; YEAR(TODAY()) &amp; "'!" &amp; CELL("address", EY24))</f>
        <v>#REF!</v>
      </c>
      <c r="CG24" s="1" t="e" cm="1">
        <f t="array" aca="1" ref="CG24" ca="1">INDIRECT("'" &amp; YEAR(TODAY()) &amp; "'!" &amp; CELL("address", EZ24))</f>
        <v>#REF!</v>
      </c>
      <c r="CH24" s="1" t="e" cm="1">
        <f t="array" aca="1" ref="CH24" ca="1">INDIRECT("'" &amp; YEAR(TODAY()) &amp; "'!" &amp; CELL("address", FA24))</f>
        <v>#REF!</v>
      </c>
      <c r="CI24" s="1" t="e" cm="1">
        <f t="array" aca="1" ref="CI24" ca="1">INDIRECT("'" &amp; YEAR(TODAY()) &amp; "'!" &amp; CELL("address", FB24))</f>
        <v>#REF!</v>
      </c>
      <c r="CJ24" s="1" t="e" cm="1">
        <f t="array" aca="1" ref="CJ24" ca="1">INDIRECT("'" &amp; YEAR(TODAY()) &amp; "'!" &amp; CELL("address", FC24))</f>
        <v>#REF!</v>
      </c>
      <c r="CK24" s="1" t="e" cm="1">
        <f t="array" aca="1" ref="CK24" ca="1">INDIRECT("'" &amp; YEAR(TODAY()) &amp; "'!" &amp; CELL("address", FD24))</f>
        <v>#REF!</v>
      </c>
      <c r="CL24" s="1" t="e" cm="1">
        <f t="array" aca="1" ref="CL24" ca="1">INDIRECT("'" &amp; YEAR(TODAY()) &amp; "'!" &amp; CELL("address", FE24))</f>
        <v>#REF!</v>
      </c>
      <c r="CM24" s="1" t="e" cm="1">
        <f t="array" aca="1" ref="CM24" ca="1">INDIRECT("'" &amp; YEAR(TODAY()) &amp; "'!" &amp; CELL("address", FF24))</f>
        <v>#REF!</v>
      </c>
      <c r="CN24" s="1" t="e" cm="1">
        <f t="array" aca="1" ref="CN24" ca="1">INDIRECT("'" &amp; YEAR(TODAY()) &amp; "'!" &amp; CELL("address", FG24))</f>
        <v>#REF!</v>
      </c>
      <c r="CO24" s="1" t="e" cm="1">
        <f t="array" aca="1" ref="CO24" ca="1">INDIRECT("'" &amp; YEAR(TODAY()) &amp; "'!" &amp; CELL("address", FH24))</f>
        <v>#REF!</v>
      </c>
      <c r="CP24" s="1" t="e" cm="1">
        <f t="array" aca="1" ref="CP24" ca="1">INDIRECT("'" &amp; YEAR(TODAY()) &amp; "'!" &amp; CELL("address", FI24))</f>
        <v>#REF!</v>
      </c>
      <c r="CQ24" s="1" t="e" cm="1">
        <f t="array" aca="1" ref="CQ24" ca="1">INDIRECT("'" &amp; YEAR(TODAY()) &amp; "'!" &amp; CELL("address", FJ24))</f>
        <v>#REF!</v>
      </c>
      <c r="CR24" s="1" t="e" cm="1">
        <f t="array" aca="1" ref="CR24" ca="1">INDIRECT("'" &amp; YEAR(TODAY()) &amp; "'!" &amp; CELL("address", FK24))</f>
        <v>#REF!</v>
      </c>
      <c r="CS24" s="1" t="e" cm="1">
        <f t="array" aca="1" ref="CS24" ca="1">INDIRECT("'" &amp; YEAR(TODAY()) &amp; "'!" &amp; CELL("address", FL24))</f>
        <v>#REF!</v>
      </c>
      <c r="CT24" s="1" t="e" cm="1">
        <f t="array" aca="1" ref="CT24" ca="1">INDIRECT("'" &amp; YEAR(TODAY()) &amp; "'!" &amp; CELL("address", FM24))</f>
        <v>#REF!</v>
      </c>
      <c r="CU24" s="1" t="e" cm="1">
        <f t="array" aca="1" ref="CU24" ca="1">INDIRECT("'" &amp; YEAR(TODAY()) &amp; "'!" &amp; CELL("address", FN24))</f>
        <v>#REF!</v>
      </c>
      <c r="CV24" s="1" t="e" cm="1">
        <f t="array" aca="1" ref="CV24" ca="1">INDIRECT("'" &amp; YEAR(TODAY()) &amp; "'!" &amp; CELL("address", FO24))</f>
        <v>#REF!</v>
      </c>
      <c r="CW24" s="1" t="e" cm="1">
        <f t="array" aca="1" ref="CW24" ca="1">INDIRECT("'" &amp; YEAR(TODAY()) &amp; "'!" &amp; CELL("address", FP24))</f>
        <v>#REF!</v>
      </c>
      <c r="CX24" s="1" t="e" cm="1">
        <f t="array" aca="1" ref="CX24" ca="1">INDIRECT("'" &amp; YEAR(TODAY()) &amp; "'!" &amp; CELL("address", FQ24))</f>
        <v>#REF!</v>
      </c>
    </row>
    <row r="25" spans="1:102" x14ac:dyDescent="0.25">
      <c r="A25" s="1" t="e" cm="1">
        <f t="array" aca="1" ref="A25" ca="1">INDIRECT("'" &amp; YEAR(TODAY()) &amp; "'!" &amp; CELL("address", A25))</f>
        <v>#REF!</v>
      </c>
      <c r="B25" s="1" t="e" cm="1">
        <f t="array" aca="1" ref="B25" ca="1">INDIRECT("'" &amp; YEAR(TODAY()) &amp; "'!" &amp; CELL("address", BU25))</f>
        <v>#REF!</v>
      </c>
      <c r="C25" s="1" t="e" cm="1">
        <f t="array" aca="1" ref="C25" ca="1">INDIRECT("'" &amp; YEAR(TODAY()) &amp; "'!" &amp; CELL("address", BV25))</f>
        <v>#REF!</v>
      </c>
      <c r="D25" s="1" t="e" cm="1">
        <f t="array" aca="1" ref="D25" ca="1">INDIRECT("'" &amp; YEAR(TODAY()) &amp; "'!" &amp; CELL("address", BW25))</f>
        <v>#REF!</v>
      </c>
      <c r="E25" s="1" t="e" cm="1">
        <f t="array" aca="1" ref="E25" ca="1">INDIRECT("'" &amp; YEAR(TODAY()) &amp; "'!" &amp; CELL("address", BX25))</f>
        <v>#REF!</v>
      </c>
      <c r="F25" s="1" t="e" cm="1">
        <f t="array" aca="1" ref="F25" ca="1">INDIRECT("'" &amp; YEAR(TODAY()) &amp; "'!" &amp; CELL("address", BY25))</f>
        <v>#REF!</v>
      </c>
      <c r="G25" s="1" t="e" cm="1">
        <f t="array" aca="1" ref="G25" ca="1">INDIRECT("'" &amp; YEAR(TODAY()) &amp; "'!" &amp; CELL("address", BZ25))</f>
        <v>#REF!</v>
      </c>
      <c r="H25" s="1" t="e" cm="1">
        <f t="array" aca="1" ref="H25" ca="1">INDIRECT("'" &amp; YEAR(TODAY()) &amp; "'!" &amp; CELL("address", CA25))</f>
        <v>#REF!</v>
      </c>
      <c r="I25" s="1" t="e" cm="1">
        <f t="array" aca="1" ref="I25" ca="1">INDIRECT("'" &amp; YEAR(TODAY()) &amp; "'!" &amp; CELL("address", CB25))</f>
        <v>#REF!</v>
      </c>
      <c r="J25" s="1" t="e" cm="1">
        <f t="array" aca="1" ref="J25" ca="1">INDIRECT("'" &amp; YEAR(TODAY()) &amp; "'!" &amp; CELL("address", CC25))</f>
        <v>#REF!</v>
      </c>
      <c r="K25" s="1" t="e" cm="1">
        <f t="array" aca="1" ref="K25" ca="1">INDIRECT("'" &amp; YEAR(TODAY()) &amp; "'!" &amp; CELL("address", CD25))</f>
        <v>#REF!</v>
      </c>
      <c r="L25" s="1" t="e" cm="1">
        <f t="array" aca="1" ref="L25" ca="1">INDIRECT("'" &amp; YEAR(TODAY()) &amp; "'!" &amp; CELL("address", CE25))</f>
        <v>#REF!</v>
      </c>
      <c r="M25" s="1" t="e" cm="1">
        <f t="array" aca="1" ref="M25" ca="1">INDIRECT("'" &amp; YEAR(TODAY()) &amp; "'!" &amp; CELL("address", CF25))</f>
        <v>#REF!</v>
      </c>
      <c r="N25" s="1" t="e" cm="1">
        <f t="array" aca="1" ref="N25" ca="1">INDIRECT("'" &amp; YEAR(TODAY()) &amp; "'!" &amp; CELL("address", CG25))</f>
        <v>#REF!</v>
      </c>
      <c r="O25" s="1" t="e" cm="1">
        <f t="array" aca="1" ref="O25" ca="1">INDIRECT("'" &amp; YEAR(TODAY()) &amp; "'!" &amp; CELL("address", CH25))</f>
        <v>#REF!</v>
      </c>
      <c r="P25" s="1" t="e" cm="1">
        <f t="array" aca="1" ref="P25" ca="1">INDIRECT("'" &amp; YEAR(TODAY()) &amp; "'!" &amp; CELL("address", CI25))</f>
        <v>#REF!</v>
      </c>
      <c r="Q25" s="1" t="e" cm="1">
        <f t="array" aca="1" ref="Q25" ca="1">INDIRECT("'" &amp; YEAR(TODAY()) &amp; "'!" &amp; CELL("address", CJ25))</f>
        <v>#REF!</v>
      </c>
      <c r="R25" s="1" t="e" cm="1">
        <f t="array" aca="1" ref="R25" ca="1">INDIRECT("'" &amp; YEAR(TODAY()) &amp; "'!" &amp; CELL("address", CK25))</f>
        <v>#REF!</v>
      </c>
      <c r="S25" s="1" t="e" cm="1">
        <f t="array" aca="1" ref="S25" ca="1">INDIRECT("'" &amp; YEAR(TODAY()) &amp; "'!" &amp; CELL("address", CL25))</f>
        <v>#REF!</v>
      </c>
      <c r="T25" s="1" t="e" cm="1">
        <f t="array" aca="1" ref="T25" ca="1">INDIRECT("'" &amp; YEAR(TODAY()) &amp; "'!" &amp; CELL("address", CM25))</f>
        <v>#REF!</v>
      </c>
      <c r="U25" s="1" t="e" cm="1">
        <f t="array" aca="1" ref="U25" ca="1">INDIRECT("'" &amp; YEAR(TODAY()) &amp; "'!" &amp; CELL("address", CN25))</f>
        <v>#REF!</v>
      </c>
      <c r="V25" s="1" t="e" cm="1">
        <f t="array" aca="1" ref="V25" ca="1">INDIRECT("'" &amp; YEAR(TODAY()) &amp; "'!" &amp; CELL("address", CO25))</f>
        <v>#REF!</v>
      </c>
      <c r="W25" s="1" t="e" cm="1">
        <f t="array" aca="1" ref="W25" ca="1">INDIRECT("'" &amp; YEAR(TODAY()) &amp; "'!" &amp; CELL("address", CP25))</f>
        <v>#REF!</v>
      </c>
      <c r="X25" s="1" t="e" cm="1">
        <f t="array" aca="1" ref="X25" ca="1">INDIRECT("'" &amp; YEAR(TODAY()) &amp; "'!" &amp; CELL("address", CQ25))</f>
        <v>#REF!</v>
      </c>
      <c r="Y25" s="1" t="e" cm="1">
        <f t="array" aca="1" ref="Y25" ca="1">INDIRECT("'" &amp; YEAR(TODAY()) &amp; "'!" &amp; CELL("address", CR25))</f>
        <v>#REF!</v>
      </c>
      <c r="Z25" s="1" t="e" cm="1">
        <f t="array" aca="1" ref="Z25" ca="1">INDIRECT("'" &amp; YEAR(TODAY()) &amp; "'!" &amp; CELL("address", CS25))</f>
        <v>#REF!</v>
      </c>
      <c r="AA25" s="1" t="e" cm="1">
        <f t="array" aca="1" ref="AA25" ca="1">INDIRECT("'" &amp; YEAR(TODAY()) &amp; "'!" &amp; CELL("address", CT25))</f>
        <v>#REF!</v>
      </c>
      <c r="AB25" s="1" t="e" cm="1">
        <f t="array" aca="1" ref="AB25" ca="1">INDIRECT("'" &amp; YEAR(TODAY()) &amp; "'!" &amp; CELL("address", CU25))</f>
        <v>#REF!</v>
      </c>
      <c r="AC25" s="1" t="e" cm="1">
        <f t="array" aca="1" ref="AC25" ca="1">INDIRECT("'" &amp; YEAR(TODAY()) &amp; "'!" &amp; CELL("address", CV25))</f>
        <v>#REF!</v>
      </c>
      <c r="AD25" s="1" t="e" cm="1">
        <f t="array" aca="1" ref="AD25" ca="1">INDIRECT("'" &amp; YEAR(TODAY()) &amp; "'!" &amp; CELL("address", CW25))</f>
        <v>#REF!</v>
      </c>
      <c r="AE25" s="1" t="e" cm="1">
        <f t="array" aca="1" ref="AE25" ca="1">INDIRECT("'" &amp; YEAR(TODAY()) &amp; "'!" &amp; CELL("address", CX25))</f>
        <v>#REF!</v>
      </c>
      <c r="AF25" s="1" t="e" cm="1">
        <f t="array" aca="1" ref="AF25" ca="1">INDIRECT("'" &amp; YEAR(TODAY()) &amp; "'!" &amp; CELL("address", CY25))</f>
        <v>#REF!</v>
      </c>
      <c r="AG25" s="1" t="e" cm="1">
        <f t="array" aca="1" ref="AG25" ca="1">INDIRECT("'" &amp; YEAR(TODAY()) &amp; "'!" &amp; CELL("address", CZ25))</f>
        <v>#REF!</v>
      </c>
      <c r="AH25" s="1" t="e" cm="1">
        <f t="array" aca="1" ref="AH25" ca="1">INDIRECT("'" &amp; YEAR(TODAY()) &amp; "'!" &amp; CELL("address", DA25))</f>
        <v>#REF!</v>
      </c>
      <c r="AI25" s="1" t="e" cm="1">
        <f t="array" aca="1" ref="AI25" ca="1">INDIRECT("'" &amp; YEAR(TODAY()) &amp; "'!" &amp; CELL("address", DB25))</f>
        <v>#REF!</v>
      </c>
      <c r="AJ25" s="1" t="e" cm="1">
        <f t="array" aca="1" ref="AJ25" ca="1">INDIRECT("'" &amp; YEAR(TODAY()) &amp; "'!" &amp; CELL("address", DC25))</f>
        <v>#REF!</v>
      </c>
      <c r="AK25" s="1" t="e" cm="1">
        <f t="array" aca="1" ref="AK25" ca="1">INDIRECT("'" &amp; YEAR(TODAY()) &amp; "'!" &amp; CELL("address", DD25))</f>
        <v>#REF!</v>
      </c>
      <c r="AL25" s="1" t="e" cm="1">
        <f t="array" aca="1" ref="AL25" ca="1">INDIRECT("'" &amp; YEAR(TODAY()) &amp; "'!" &amp; CELL("address", DE25))</f>
        <v>#REF!</v>
      </c>
      <c r="AM25" s="1" t="e" cm="1">
        <f t="array" aca="1" ref="AM25" ca="1">INDIRECT("'" &amp; YEAR(TODAY()) &amp; "'!" &amp; CELL("address", DF25))</f>
        <v>#REF!</v>
      </c>
      <c r="AN25" s="1" t="e" cm="1">
        <f t="array" aca="1" ref="AN25" ca="1">INDIRECT("'" &amp; YEAR(TODAY()) &amp; "'!" &amp; CELL("address", DG25))</f>
        <v>#REF!</v>
      </c>
      <c r="AO25" s="1" t="e" cm="1">
        <f t="array" aca="1" ref="AO25" ca="1">INDIRECT("'" &amp; YEAR(TODAY()) &amp; "'!" &amp; CELL("address", DH25))</f>
        <v>#REF!</v>
      </c>
      <c r="AP25" s="1" t="e" cm="1">
        <f t="array" aca="1" ref="AP25" ca="1">INDIRECT("'" &amp; YEAR(TODAY()) &amp; "'!" &amp; CELL("address", DI25))</f>
        <v>#REF!</v>
      </c>
      <c r="AQ25" s="1" t="e" cm="1">
        <f t="array" aca="1" ref="AQ25" ca="1">INDIRECT("'" &amp; YEAR(TODAY()) &amp; "'!" &amp; CELL("address", DJ25))</f>
        <v>#REF!</v>
      </c>
      <c r="AR25" s="1" t="e" cm="1">
        <f t="array" aca="1" ref="AR25" ca="1">INDIRECT("'" &amp; YEAR(TODAY()) &amp; "'!" &amp; CELL("address", DK25))</f>
        <v>#REF!</v>
      </c>
      <c r="AS25" s="1" t="e" cm="1">
        <f t="array" aca="1" ref="AS25" ca="1">INDIRECT("'" &amp; YEAR(TODAY()) &amp; "'!" &amp; CELL("address", DL25))</f>
        <v>#REF!</v>
      </c>
      <c r="AT25" s="1" t="e" cm="1">
        <f t="array" aca="1" ref="AT25" ca="1">INDIRECT("'" &amp; YEAR(TODAY()) &amp; "'!" &amp; CELL("address", DM25))</f>
        <v>#REF!</v>
      </c>
      <c r="AU25" s="1" t="e" cm="1">
        <f t="array" aca="1" ref="AU25" ca="1">INDIRECT("'" &amp; YEAR(TODAY()) &amp; "'!" &amp; CELL("address", DN25))</f>
        <v>#REF!</v>
      </c>
      <c r="AV25" s="1" t="e" cm="1">
        <f t="array" aca="1" ref="AV25" ca="1">INDIRECT("'" &amp; YEAR(TODAY()) &amp; "'!" &amp; CELL("address", DO25))</f>
        <v>#REF!</v>
      </c>
      <c r="AW25" s="1" t="e" cm="1">
        <f t="array" aca="1" ref="AW25" ca="1">INDIRECT("'" &amp; YEAR(TODAY()) &amp; "'!" &amp; CELL("address", DP25))</f>
        <v>#REF!</v>
      </c>
      <c r="AX25" s="1" t="e" cm="1">
        <f t="array" aca="1" ref="AX25" ca="1">INDIRECT("'" &amp; YEAR(TODAY()) &amp; "'!" &amp; CELL("address", DQ25))</f>
        <v>#REF!</v>
      </c>
      <c r="AY25" s="1" t="e" cm="1">
        <f t="array" aca="1" ref="AY25" ca="1">INDIRECT("'" &amp; YEAR(TODAY()) &amp; "'!" &amp; CELL("address", DR25))</f>
        <v>#REF!</v>
      </c>
      <c r="AZ25" s="1" t="e" cm="1">
        <f t="array" aca="1" ref="AZ25" ca="1">INDIRECT("'" &amp; YEAR(TODAY()) &amp; "'!" &amp; CELL("address", DS25))</f>
        <v>#REF!</v>
      </c>
      <c r="BA25" s="1" t="e" cm="1">
        <f t="array" aca="1" ref="BA25" ca="1">INDIRECT("'" &amp; YEAR(TODAY()) &amp; "'!" &amp; CELL("address", DT25))</f>
        <v>#REF!</v>
      </c>
      <c r="BB25" s="1" t="e" cm="1">
        <f t="array" aca="1" ref="BB25" ca="1">INDIRECT("'" &amp; YEAR(TODAY()) &amp; "'!" &amp; CELL("address", DU25))</f>
        <v>#REF!</v>
      </c>
      <c r="BC25" s="1" t="e" cm="1">
        <f t="array" aca="1" ref="BC25" ca="1">INDIRECT("'" &amp; YEAR(TODAY()) &amp; "'!" &amp; CELL("address", DV25))</f>
        <v>#REF!</v>
      </c>
      <c r="BD25" s="1" t="e" cm="1">
        <f t="array" aca="1" ref="BD25" ca="1">INDIRECT("'" &amp; YEAR(TODAY()) &amp; "'!" &amp; CELL("address", DW25))</f>
        <v>#REF!</v>
      </c>
      <c r="BE25" s="1" t="e" cm="1">
        <f t="array" aca="1" ref="BE25" ca="1">INDIRECT("'" &amp; YEAR(TODAY()) &amp; "'!" &amp; CELL("address", DX25))</f>
        <v>#REF!</v>
      </c>
      <c r="BF25" s="1" t="e" cm="1">
        <f t="array" aca="1" ref="BF25" ca="1">INDIRECT("'" &amp; YEAR(TODAY()) &amp; "'!" &amp; CELL("address", DY25))</f>
        <v>#REF!</v>
      </c>
      <c r="BG25" s="1" t="e" cm="1">
        <f t="array" aca="1" ref="BG25" ca="1">INDIRECT("'" &amp; YEAR(TODAY()) &amp; "'!" &amp; CELL("address", DZ25))</f>
        <v>#REF!</v>
      </c>
      <c r="BH25" s="1" t="e" cm="1">
        <f t="array" aca="1" ref="BH25" ca="1">INDIRECT("'" &amp; YEAR(TODAY()) &amp; "'!" &amp; CELL("address", EA25))</f>
        <v>#REF!</v>
      </c>
      <c r="BI25" s="1" t="e" cm="1">
        <f t="array" aca="1" ref="BI25" ca="1">INDIRECT("'" &amp; YEAR(TODAY()) &amp; "'!" &amp; CELL("address", EB25))</f>
        <v>#REF!</v>
      </c>
      <c r="BJ25" s="1" t="e" cm="1">
        <f t="array" aca="1" ref="BJ25" ca="1">INDIRECT("'" &amp; YEAR(TODAY()) &amp; "'!" &amp; CELL("address", EC25))</f>
        <v>#REF!</v>
      </c>
      <c r="BK25" s="1" t="e" cm="1">
        <f t="array" aca="1" ref="BK25" ca="1">INDIRECT("'" &amp; YEAR(TODAY()) &amp; "'!" &amp; CELL("address", ED25))</f>
        <v>#REF!</v>
      </c>
      <c r="BL25" s="1" t="e" cm="1">
        <f t="array" aca="1" ref="BL25" ca="1">INDIRECT("'" &amp; YEAR(TODAY()) &amp; "'!" &amp; CELL("address", EE25))</f>
        <v>#REF!</v>
      </c>
      <c r="BM25" s="1" t="e" cm="1">
        <f t="array" aca="1" ref="BM25" ca="1">INDIRECT("'" &amp; YEAR(TODAY()) &amp; "'!" &amp; CELL("address", EF25))</f>
        <v>#REF!</v>
      </c>
      <c r="BN25" s="1" t="e" cm="1">
        <f t="array" aca="1" ref="BN25" ca="1">INDIRECT("'" &amp; YEAR(TODAY()) &amp; "'!" &amp; CELL("address", EG25))</f>
        <v>#REF!</v>
      </c>
      <c r="BO25" s="1" t="e" cm="1">
        <f t="array" aca="1" ref="BO25" ca="1">INDIRECT("'" &amp; YEAR(TODAY()) &amp; "'!" &amp; CELL("address", EH25))</f>
        <v>#REF!</v>
      </c>
      <c r="BP25" s="1" t="e" cm="1">
        <f t="array" aca="1" ref="BP25" ca="1">INDIRECT("'" &amp; YEAR(TODAY()) &amp; "'!" &amp; CELL("address", EI25))</f>
        <v>#REF!</v>
      </c>
      <c r="BQ25" s="1" t="e" cm="1">
        <f t="array" aca="1" ref="BQ25" ca="1">INDIRECT("'" &amp; YEAR(TODAY()) &amp; "'!" &amp; CELL("address", EJ25))</f>
        <v>#REF!</v>
      </c>
      <c r="BR25" s="1" t="e" cm="1">
        <f t="array" aca="1" ref="BR25" ca="1">INDIRECT("'" &amp; YEAR(TODAY()) &amp; "'!" &amp; CELL("address", EK25))</f>
        <v>#REF!</v>
      </c>
      <c r="BS25" s="1" t="e" cm="1">
        <f t="array" aca="1" ref="BS25" ca="1">INDIRECT("'" &amp; YEAR(TODAY()) &amp; "'!" &amp; CELL("address", EL25))</f>
        <v>#REF!</v>
      </c>
      <c r="BT25" s="1" t="e" cm="1">
        <f t="array" aca="1" ref="BT25" ca="1">INDIRECT("'" &amp; YEAR(TODAY()) &amp; "'!" &amp; CELL("address", EM25))</f>
        <v>#REF!</v>
      </c>
      <c r="BU25" s="1" t="e" cm="1">
        <f t="array" aca="1" ref="BU25" ca="1">INDIRECT("'" &amp; YEAR(TODAY()) &amp; "'!" &amp; CELL("address", EN25))</f>
        <v>#REF!</v>
      </c>
      <c r="BV25" s="1" t="e" cm="1">
        <f t="array" aca="1" ref="BV25" ca="1">INDIRECT("'" &amp; YEAR(TODAY()) &amp; "'!" &amp; CELL("address", EO25))</f>
        <v>#REF!</v>
      </c>
      <c r="BW25" s="1" t="e" cm="1">
        <f t="array" aca="1" ref="BW25" ca="1">INDIRECT("'" &amp; YEAR(TODAY()) &amp; "'!" &amp; CELL("address", EP25))</f>
        <v>#REF!</v>
      </c>
      <c r="BX25" s="1" t="e" cm="1">
        <f t="array" aca="1" ref="BX25" ca="1">INDIRECT("'" &amp; YEAR(TODAY()) &amp; "'!" &amp; CELL("address", EQ25))</f>
        <v>#REF!</v>
      </c>
      <c r="BY25" s="1" t="e" cm="1">
        <f t="array" aca="1" ref="BY25" ca="1">INDIRECT("'" &amp; YEAR(TODAY()) &amp; "'!" &amp; CELL("address", ER25))</f>
        <v>#REF!</v>
      </c>
      <c r="BZ25" s="1" t="e" cm="1">
        <f t="array" aca="1" ref="BZ25" ca="1">INDIRECT("'" &amp; YEAR(TODAY()) &amp; "'!" &amp; CELL("address", ES25))</f>
        <v>#REF!</v>
      </c>
      <c r="CA25" s="1" t="e" cm="1">
        <f t="array" aca="1" ref="CA25" ca="1">INDIRECT("'" &amp; YEAR(TODAY()) &amp; "'!" &amp; CELL("address", ET25))</f>
        <v>#REF!</v>
      </c>
      <c r="CB25" s="1" t="e" cm="1">
        <f t="array" aca="1" ref="CB25" ca="1">INDIRECT("'" &amp; YEAR(TODAY()) &amp; "'!" &amp; CELL("address", EU25))</f>
        <v>#REF!</v>
      </c>
      <c r="CC25" s="1" t="e" cm="1">
        <f t="array" aca="1" ref="CC25" ca="1">INDIRECT("'" &amp; YEAR(TODAY()) &amp; "'!" &amp; CELL("address", EV25))</f>
        <v>#REF!</v>
      </c>
      <c r="CD25" s="1" t="e" cm="1">
        <f t="array" aca="1" ref="CD25" ca="1">INDIRECT("'" &amp; YEAR(TODAY()) &amp; "'!" &amp; CELL("address", EW25))</f>
        <v>#REF!</v>
      </c>
      <c r="CE25" s="1" t="e" cm="1">
        <f t="array" aca="1" ref="CE25" ca="1">INDIRECT("'" &amp; YEAR(TODAY()) &amp; "'!" &amp; CELL("address", EX25))</f>
        <v>#REF!</v>
      </c>
      <c r="CF25" s="1" t="e" cm="1">
        <f t="array" aca="1" ref="CF25" ca="1">INDIRECT("'" &amp; YEAR(TODAY()) &amp; "'!" &amp; CELL("address", EY25))</f>
        <v>#REF!</v>
      </c>
      <c r="CG25" s="1" t="e" cm="1">
        <f t="array" aca="1" ref="CG25" ca="1">INDIRECT("'" &amp; YEAR(TODAY()) &amp; "'!" &amp; CELL("address", EZ25))</f>
        <v>#REF!</v>
      </c>
      <c r="CH25" s="1" t="e" cm="1">
        <f t="array" aca="1" ref="CH25" ca="1">INDIRECT("'" &amp; YEAR(TODAY()) &amp; "'!" &amp; CELL("address", FA25))</f>
        <v>#REF!</v>
      </c>
      <c r="CI25" s="1" t="e" cm="1">
        <f t="array" aca="1" ref="CI25" ca="1">INDIRECT("'" &amp; YEAR(TODAY()) &amp; "'!" &amp; CELL("address", FB25))</f>
        <v>#REF!</v>
      </c>
      <c r="CJ25" s="1" t="e" cm="1">
        <f t="array" aca="1" ref="CJ25" ca="1">INDIRECT("'" &amp; YEAR(TODAY()) &amp; "'!" &amp; CELL("address", FC25))</f>
        <v>#REF!</v>
      </c>
      <c r="CK25" s="1" t="e" cm="1">
        <f t="array" aca="1" ref="CK25" ca="1">INDIRECT("'" &amp; YEAR(TODAY()) &amp; "'!" &amp; CELL("address", FD25))</f>
        <v>#REF!</v>
      </c>
      <c r="CL25" s="1" t="e" cm="1">
        <f t="array" aca="1" ref="CL25" ca="1">INDIRECT("'" &amp; YEAR(TODAY()) &amp; "'!" &amp; CELL("address", FE25))</f>
        <v>#REF!</v>
      </c>
      <c r="CM25" s="1" t="e" cm="1">
        <f t="array" aca="1" ref="CM25" ca="1">INDIRECT("'" &amp; YEAR(TODAY()) &amp; "'!" &amp; CELL("address", FF25))</f>
        <v>#REF!</v>
      </c>
      <c r="CN25" s="1" t="e" cm="1">
        <f t="array" aca="1" ref="CN25" ca="1">INDIRECT("'" &amp; YEAR(TODAY()) &amp; "'!" &amp; CELL("address", FG25))</f>
        <v>#REF!</v>
      </c>
      <c r="CO25" s="1" t="e" cm="1">
        <f t="array" aca="1" ref="CO25" ca="1">INDIRECT("'" &amp; YEAR(TODAY()) &amp; "'!" &amp; CELL("address", FH25))</f>
        <v>#REF!</v>
      </c>
      <c r="CP25" s="1" t="e" cm="1">
        <f t="array" aca="1" ref="CP25" ca="1">INDIRECT("'" &amp; YEAR(TODAY()) &amp; "'!" &amp; CELL("address", FI25))</f>
        <v>#REF!</v>
      </c>
      <c r="CQ25" s="1" t="e" cm="1">
        <f t="array" aca="1" ref="CQ25" ca="1">INDIRECT("'" &amp; YEAR(TODAY()) &amp; "'!" &amp; CELL("address", FJ25))</f>
        <v>#REF!</v>
      </c>
      <c r="CR25" s="1" t="e" cm="1">
        <f t="array" aca="1" ref="CR25" ca="1">INDIRECT("'" &amp; YEAR(TODAY()) &amp; "'!" &amp; CELL("address", FK25))</f>
        <v>#REF!</v>
      </c>
      <c r="CS25" s="1" t="e" cm="1">
        <f t="array" aca="1" ref="CS25" ca="1">INDIRECT("'" &amp; YEAR(TODAY()) &amp; "'!" &amp; CELL("address", FL25))</f>
        <v>#REF!</v>
      </c>
      <c r="CT25" s="1" t="e" cm="1">
        <f t="array" aca="1" ref="CT25" ca="1">INDIRECT("'" &amp; YEAR(TODAY()) &amp; "'!" &amp; CELL("address", FM25))</f>
        <v>#REF!</v>
      </c>
      <c r="CU25" s="1" t="e" cm="1">
        <f t="array" aca="1" ref="CU25" ca="1">INDIRECT("'" &amp; YEAR(TODAY()) &amp; "'!" &amp; CELL("address", FN25))</f>
        <v>#REF!</v>
      </c>
      <c r="CV25" s="1" t="e" cm="1">
        <f t="array" aca="1" ref="CV25" ca="1">INDIRECT("'" &amp; YEAR(TODAY()) &amp; "'!" &amp; CELL("address", FO25))</f>
        <v>#REF!</v>
      </c>
      <c r="CW25" s="1" t="e" cm="1">
        <f t="array" aca="1" ref="CW25" ca="1">INDIRECT("'" &amp; YEAR(TODAY()) &amp; "'!" &amp; CELL("address", FP25))</f>
        <v>#REF!</v>
      </c>
      <c r="CX25" s="1" t="e" cm="1">
        <f t="array" aca="1" ref="CX25" ca="1">INDIRECT("'" &amp; YEAR(TODAY()) &amp; "'!" &amp; CELL("address", FQ25))</f>
        <v>#REF!</v>
      </c>
    </row>
    <row r="26" spans="1:102" x14ac:dyDescent="0.25">
      <c r="A26" s="1" t="e" cm="1">
        <f t="array" aca="1" ref="A26" ca="1">INDIRECT("'" &amp; YEAR(TODAY()) &amp; "'!" &amp; CELL("address", A26))</f>
        <v>#REF!</v>
      </c>
      <c r="B26" s="1" t="e" cm="1">
        <f t="array" aca="1" ref="B26" ca="1">INDIRECT("'" &amp; YEAR(TODAY()) &amp; "'!" &amp; CELL("address", BU26))</f>
        <v>#REF!</v>
      </c>
      <c r="C26" s="1" t="e" cm="1">
        <f t="array" aca="1" ref="C26" ca="1">INDIRECT("'" &amp; YEAR(TODAY()) &amp; "'!" &amp; CELL("address", BV26))</f>
        <v>#REF!</v>
      </c>
      <c r="D26" s="1" t="e" cm="1">
        <f t="array" aca="1" ref="D26" ca="1">INDIRECT("'" &amp; YEAR(TODAY()) &amp; "'!" &amp; CELL("address", BW26))</f>
        <v>#REF!</v>
      </c>
      <c r="E26" s="1" t="e" cm="1">
        <f t="array" aca="1" ref="E26" ca="1">INDIRECT("'" &amp; YEAR(TODAY()) &amp; "'!" &amp; CELL("address", BX26))</f>
        <v>#REF!</v>
      </c>
      <c r="F26" s="1" t="e" cm="1">
        <f t="array" aca="1" ref="F26" ca="1">INDIRECT("'" &amp; YEAR(TODAY()) &amp; "'!" &amp; CELL("address", BY26))</f>
        <v>#REF!</v>
      </c>
      <c r="G26" s="1" t="e" cm="1">
        <f t="array" aca="1" ref="G26" ca="1">INDIRECT("'" &amp; YEAR(TODAY()) &amp; "'!" &amp; CELL("address", BZ26))</f>
        <v>#REF!</v>
      </c>
      <c r="H26" s="1" t="e" cm="1">
        <f t="array" aca="1" ref="H26" ca="1">INDIRECT("'" &amp; YEAR(TODAY()) &amp; "'!" &amp; CELL("address", CA26))</f>
        <v>#REF!</v>
      </c>
      <c r="I26" s="1" t="e" cm="1">
        <f t="array" aca="1" ref="I26" ca="1">INDIRECT("'" &amp; YEAR(TODAY()) &amp; "'!" &amp; CELL("address", CB26))</f>
        <v>#REF!</v>
      </c>
      <c r="J26" s="1" t="e" cm="1">
        <f t="array" aca="1" ref="J26" ca="1">INDIRECT("'" &amp; YEAR(TODAY()) &amp; "'!" &amp; CELL("address", CC26))</f>
        <v>#REF!</v>
      </c>
      <c r="K26" s="1" t="e" cm="1">
        <f t="array" aca="1" ref="K26" ca="1">INDIRECT("'" &amp; YEAR(TODAY()) &amp; "'!" &amp; CELL("address", CD26))</f>
        <v>#REF!</v>
      </c>
      <c r="L26" s="1" t="e" cm="1">
        <f t="array" aca="1" ref="L26" ca="1">INDIRECT("'" &amp; YEAR(TODAY()) &amp; "'!" &amp; CELL("address", CE26))</f>
        <v>#REF!</v>
      </c>
      <c r="M26" s="1" t="e" cm="1">
        <f t="array" aca="1" ref="M26" ca="1">INDIRECT("'" &amp; YEAR(TODAY()) &amp; "'!" &amp; CELL("address", CF26))</f>
        <v>#REF!</v>
      </c>
      <c r="N26" s="1" t="e" cm="1">
        <f t="array" aca="1" ref="N26" ca="1">INDIRECT("'" &amp; YEAR(TODAY()) &amp; "'!" &amp; CELL("address", CG26))</f>
        <v>#REF!</v>
      </c>
      <c r="O26" s="1" t="e" cm="1">
        <f t="array" aca="1" ref="O26" ca="1">INDIRECT("'" &amp; YEAR(TODAY()) &amp; "'!" &amp; CELL("address", CH26))</f>
        <v>#REF!</v>
      </c>
      <c r="P26" s="1" t="e" cm="1">
        <f t="array" aca="1" ref="P26" ca="1">INDIRECT("'" &amp; YEAR(TODAY()) &amp; "'!" &amp; CELL("address", CI26))</f>
        <v>#REF!</v>
      </c>
      <c r="Q26" s="1" t="e" cm="1">
        <f t="array" aca="1" ref="Q26" ca="1">INDIRECT("'" &amp; YEAR(TODAY()) &amp; "'!" &amp; CELL("address", CJ26))</f>
        <v>#REF!</v>
      </c>
      <c r="R26" s="1" t="e" cm="1">
        <f t="array" aca="1" ref="R26" ca="1">INDIRECT("'" &amp; YEAR(TODAY()) &amp; "'!" &amp; CELL("address", CK26))</f>
        <v>#REF!</v>
      </c>
      <c r="S26" s="1" t="e" cm="1">
        <f t="array" aca="1" ref="S26" ca="1">INDIRECT("'" &amp; YEAR(TODAY()) &amp; "'!" &amp; CELL("address", CL26))</f>
        <v>#REF!</v>
      </c>
      <c r="T26" s="1" t="e" cm="1">
        <f t="array" aca="1" ref="T26" ca="1">INDIRECT("'" &amp; YEAR(TODAY()) &amp; "'!" &amp; CELL("address", CM26))</f>
        <v>#REF!</v>
      </c>
      <c r="U26" s="1" t="e" cm="1">
        <f t="array" aca="1" ref="U26" ca="1">INDIRECT("'" &amp; YEAR(TODAY()) &amp; "'!" &amp; CELL("address", CN26))</f>
        <v>#REF!</v>
      </c>
      <c r="V26" s="1" t="e" cm="1">
        <f t="array" aca="1" ref="V26" ca="1">INDIRECT("'" &amp; YEAR(TODAY()) &amp; "'!" &amp; CELL("address", CO26))</f>
        <v>#REF!</v>
      </c>
      <c r="W26" s="1" t="e" cm="1">
        <f t="array" aca="1" ref="W26" ca="1">INDIRECT("'" &amp; YEAR(TODAY()) &amp; "'!" &amp; CELL("address", CP26))</f>
        <v>#REF!</v>
      </c>
      <c r="X26" s="1" t="e" cm="1">
        <f t="array" aca="1" ref="X26" ca="1">INDIRECT("'" &amp; YEAR(TODAY()) &amp; "'!" &amp; CELL("address", CQ26))</f>
        <v>#REF!</v>
      </c>
      <c r="Y26" s="1" t="e" cm="1">
        <f t="array" aca="1" ref="Y26" ca="1">INDIRECT("'" &amp; YEAR(TODAY()) &amp; "'!" &amp; CELL("address", CR26))</f>
        <v>#REF!</v>
      </c>
      <c r="Z26" s="1" t="e" cm="1">
        <f t="array" aca="1" ref="Z26" ca="1">INDIRECT("'" &amp; YEAR(TODAY()) &amp; "'!" &amp; CELL("address", CS26))</f>
        <v>#REF!</v>
      </c>
      <c r="AA26" s="1" t="e" cm="1">
        <f t="array" aca="1" ref="AA26" ca="1">INDIRECT("'" &amp; YEAR(TODAY()) &amp; "'!" &amp; CELL("address", CT26))</f>
        <v>#REF!</v>
      </c>
      <c r="AB26" s="1" t="e" cm="1">
        <f t="array" aca="1" ref="AB26" ca="1">INDIRECT("'" &amp; YEAR(TODAY()) &amp; "'!" &amp; CELL("address", CU26))</f>
        <v>#REF!</v>
      </c>
      <c r="AC26" s="1" t="e" cm="1">
        <f t="array" aca="1" ref="AC26" ca="1">INDIRECT("'" &amp; YEAR(TODAY()) &amp; "'!" &amp; CELL("address", CV26))</f>
        <v>#REF!</v>
      </c>
      <c r="AD26" s="1" t="e" cm="1">
        <f t="array" aca="1" ref="AD26" ca="1">INDIRECT("'" &amp; YEAR(TODAY()) &amp; "'!" &amp; CELL("address", CW26))</f>
        <v>#REF!</v>
      </c>
      <c r="AE26" s="1" t="e" cm="1">
        <f t="array" aca="1" ref="AE26" ca="1">INDIRECT("'" &amp; YEAR(TODAY()) &amp; "'!" &amp; CELL("address", CX26))</f>
        <v>#REF!</v>
      </c>
      <c r="AF26" s="1" t="e" cm="1">
        <f t="array" aca="1" ref="AF26" ca="1">INDIRECT("'" &amp; YEAR(TODAY()) &amp; "'!" &amp; CELL("address", CY26))</f>
        <v>#REF!</v>
      </c>
      <c r="AG26" s="1" t="e" cm="1">
        <f t="array" aca="1" ref="AG26" ca="1">INDIRECT("'" &amp; YEAR(TODAY()) &amp; "'!" &amp; CELL("address", CZ26))</f>
        <v>#REF!</v>
      </c>
      <c r="AH26" s="1" t="e" cm="1">
        <f t="array" aca="1" ref="AH26" ca="1">INDIRECT("'" &amp; YEAR(TODAY()) &amp; "'!" &amp; CELL("address", DA26))</f>
        <v>#REF!</v>
      </c>
      <c r="AI26" s="1" t="e" cm="1">
        <f t="array" aca="1" ref="AI26" ca="1">INDIRECT("'" &amp; YEAR(TODAY()) &amp; "'!" &amp; CELL("address", DB26))</f>
        <v>#REF!</v>
      </c>
      <c r="AJ26" s="1" t="e" cm="1">
        <f t="array" aca="1" ref="AJ26" ca="1">INDIRECT("'" &amp; YEAR(TODAY()) &amp; "'!" &amp; CELL("address", DC26))</f>
        <v>#REF!</v>
      </c>
      <c r="AK26" s="1" t="e" cm="1">
        <f t="array" aca="1" ref="AK26" ca="1">INDIRECT("'" &amp; YEAR(TODAY()) &amp; "'!" &amp; CELL("address", DD26))</f>
        <v>#REF!</v>
      </c>
      <c r="AL26" s="1" t="e" cm="1">
        <f t="array" aca="1" ref="AL26" ca="1">INDIRECT("'" &amp; YEAR(TODAY()) &amp; "'!" &amp; CELL("address", DE26))</f>
        <v>#REF!</v>
      </c>
      <c r="AM26" s="1" t="e" cm="1">
        <f t="array" aca="1" ref="AM26" ca="1">INDIRECT("'" &amp; YEAR(TODAY()) &amp; "'!" &amp; CELL("address", DF26))</f>
        <v>#REF!</v>
      </c>
      <c r="AN26" s="1" t="e" cm="1">
        <f t="array" aca="1" ref="AN26" ca="1">INDIRECT("'" &amp; YEAR(TODAY()) &amp; "'!" &amp; CELL("address", DG26))</f>
        <v>#REF!</v>
      </c>
      <c r="AO26" s="1" t="e" cm="1">
        <f t="array" aca="1" ref="AO26" ca="1">INDIRECT("'" &amp; YEAR(TODAY()) &amp; "'!" &amp; CELL("address", DH26))</f>
        <v>#REF!</v>
      </c>
      <c r="AP26" s="1" t="e" cm="1">
        <f t="array" aca="1" ref="AP26" ca="1">INDIRECT("'" &amp; YEAR(TODAY()) &amp; "'!" &amp; CELL("address", DI26))</f>
        <v>#REF!</v>
      </c>
      <c r="AQ26" s="1" t="e" cm="1">
        <f t="array" aca="1" ref="AQ26" ca="1">INDIRECT("'" &amp; YEAR(TODAY()) &amp; "'!" &amp; CELL("address", DJ26))</f>
        <v>#REF!</v>
      </c>
      <c r="AR26" s="1" t="e" cm="1">
        <f t="array" aca="1" ref="AR26" ca="1">INDIRECT("'" &amp; YEAR(TODAY()) &amp; "'!" &amp; CELL("address", DK26))</f>
        <v>#REF!</v>
      </c>
      <c r="AS26" s="1" t="e" cm="1">
        <f t="array" aca="1" ref="AS26" ca="1">INDIRECT("'" &amp; YEAR(TODAY()) &amp; "'!" &amp; CELL("address", DL26))</f>
        <v>#REF!</v>
      </c>
      <c r="AT26" s="1" t="e" cm="1">
        <f t="array" aca="1" ref="AT26" ca="1">INDIRECT("'" &amp; YEAR(TODAY()) &amp; "'!" &amp; CELL("address", DM26))</f>
        <v>#REF!</v>
      </c>
      <c r="AU26" s="1" t="e" cm="1">
        <f t="array" aca="1" ref="AU26" ca="1">INDIRECT("'" &amp; YEAR(TODAY()) &amp; "'!" &amp; CELL("address", DN26))</f>
        <v>#REF!</v>
      </c>
      <c r="AV26" s="1" t="e" cm="1">
        <f t="array" aca="1" ref="AV26" ca="1">INDIRECT("'" &amp; YEAR(TODAY()) &amp; "'!" &amp; CELL("address", DO26))</f>
        <v>#REF!</v>
      </c>
      <c r="AW26" s="1" t="e" cm="1">
        <f t="array" aca="1" ref="AW26" ca="1">INDIRECT("'" &amp; YEAR(TODAY()) &amp; "'!" &amp; CELL("address", DP26))</f>
        <v>#REF!</v>
      </c>
      <c r="AX26" s="1" t="e" cm="1">
        <f t="array" aca="1" ref="AX26" ca="1">INDIRECT("'" &amp; YEAR(TODAY()) &amp; "'!" &amp; CELL("address", DQ26))</f>
        <v>#REF!</v>
      </c>
      <c r="AY26" s="1" t="e" cm="1">
        <f t="array" aca="1" ref="AY26" ca="1">INDIRECT("'" &amp; YEAR(TODAY()) &amp; "'!" &amp; CELL("address", DR26))</f>
        <v>#REF!</v>
      </c>
      <c r="AZ26" s="1" t="e" cm="1">
        <f t="array" aca="1" ref="AZ26" ca="1">INDIRECT("'" &amp; YEAR(TODAY()) &amp; "'!" &amp; CELL("address", DS26))</f>
        <v>#REF!</v>
      </c>
      <c r="BA26" s="1" t="e" cm="1">
        <f t="array" aca="1" ref="BA26" ca="1">INDIRECT("'" &amp; YEAR(TODAY()) &amp; "'!" &amp; CELL("address", DT26))</f>
        <v>#REF!</v>
      </c>
      <c r="BB26" s="1" t="e" cm="1">
        <f t="array" aca="1" ref="BB26" ca="1">INDIRECT("'" &amp; YEAR(TODAY()) &amp; "'!" &amp; CELL("address", DU26))</f>
        <v>#REF!</v>
      </c>
      <c r="BC26" s="1" t="e" cm="1">
        <f t="array" aca="1" ref="BC26" ca="1">INDIRECT("'" &amp; YEAR(TODAY()) &amp; "'!" &amp; CELL("address", DV26))</f>
        <v>#REF!</v>
      </c>
      <c r="BD26" s="1" t="e" cm="1">
        <f t="array" aca="1" ref="BD26" ca="1">INDIRECT("'" &amp; YEAR(TODAY()) &amp; "'!" &amp; CELL("address", DW26))</f>
        <v>#REF!</v>
      </c>
      <c r="BE26" s="1" t="e" cm="1">
        <f t="array" aca="1" ref="BE26" ca="1">INDIRECT("'" &amp; YEAR(TODAY()) &amp; "'!" &amp; CELL("address", DX26))</f>
        <v>#REF!</v>
      </c>
      <c r="BF26" s="1" t="e" cm="1">
        <f t="array" aca="1" ref="BF26" ca="1">INDIRECT("'" &amp; YEAR(TODAY()) &amp; "'!" &amp; CELL("address", DY26))</f>
        <v>#REF!</v>
      </c>
      <c r="BG26" s="1" t="e" cm="1">
        <f t="array" aca="1" ref="BG26" ca="1">INDIRECT("'" &amp; YEAR(TODAY()) &amp; "'!" &amp; CELL("address", DZ26))</f>
        <v>#REF!</v>
      </c>
      <c r="BH26" s="1" t="e" cm="1">
        <f t="array" aca="1" ref="BH26" ca="1">INDIRECT("'" &amp; YEAR(TODAY()) &amp; "'!" &amp; CELL("address", EA26))</f>
        <v>#REF!</v>
      </c>
      <c r="BI26" s="1" t="e" cm="1">
        <f t="array" aca="1" ref="BI26" ca="1">INDIRECT("'" &amp; YEAR(TODAY()) &amp; "'!" &amp; CELL("address", EB26))</f>
        <v>#REF!</v>
      </c>
      <c r="BJ26" s="1" t="e" cm="1">
        <f t="array" aca="1" ref="BJ26" ca="1">INDIRECT("'" &amp; YEAR(TODAY()) &amp; "'!" &amp; CELL("address", EC26))</f>
        <v>#REF!</v>
      </c>
      <c r="BK26" s="1" t="e" cm="1">
        <f t="array" aca="1" ref="BK26" ca="1">INDIRECT("'" &amp; YEAR(TODAY()) &amp; "'!" &amp; CELL("address", ED26))</f>
        <v>#REF!</v>
      </c>
      <c r="BL26" s="1" t="e" cm="1">
        <f t="array" aca="1" ref="BL26" ca="1">INDIRECT("'" &amp; YEAR(TODAY()) &amp; "'!" &amp; CELL("address", EE26))</f>
        <v>#REF!</v>
      </c>
      <c r="BM26" s="1" t="e" cm="1">
        <f t="array" aca="1" ref="BM26" ca="1">INDIRECT("'" &amp; YEAR(TODAY()) &amp; "'!" &amp; CELL("address", EF26))</f>
        <v>#REF!</v>
      </c>
      <c r="BN26" s="1" t="e" cm="1">
        <f t="array" aca="1" ref="BN26" ca="1">INDIRECT("'" &amp; YEAR(TODAY()) &amp; "'!" &amp; CELL("address", EG26))</f>
        <v>#REF!</v>
      </c>
      <c r="BO26" s="1" t="e" cm="1">
        <f t="array" aca="1" ref="BO26" ca="1">INDIRECT("'" &amp; YEAR(TODAY()) &amp; "'!" &amp; CELL("address", EH26))</f>
        <v>#REF!</v>
      </c>
      <c r="BP26" s="1" t="e" cm="1">
        <f t="array" aca="1" ref="BP26" ca="1">INDIRECT("'" &amp; YEAR(TODAY()) &amp; "'!" &amp; CELL("address", EI26))</f>
        <v>#REF!</v>
      </c>
      <c r="BQ26" s="1" t="e" cm="1">
        <f t="array" aca="1" ref="BQ26" ca="1">INDIRECT("'" &amp; YEAR(TODAY()) &amp; "'!" &amp; CELL("address", EJ26))</f>
        <v>#REF!</v>
      </c>
      <c r="BR26" s="1" t="e" cm="1">
        <f t="array" aca="1" ref="BR26" ca="1">INDIRECT("'" &amp; YEAR(TODAY()) &amp; "'!" &amp; CELL("address", EK26))</f>
        <v>#REF!</v>
      </c>
      <c r="BS26" s="1" t="e" cm="1">
        <f t="array" aca="1" ref="BS26" ca="1">INDIRECT("'" &amp; YEAR(TODAY()) &amp; "'!" &amp; CELL("address", EL26))</f>
        <v>#REF!</v>
      </c>
      <c r="BT26" s="1" t="e" cm="1">
        <f t="array" aca="1" ref="BT26" ca="1">INDIRECT("'" &amp; YEAR(TODAY()) &amp; "'!" &amp; CELL("address", EM26))</f>
        <v>#REF!</v>
      </c>
      <c r="BU26" s="1" t="e" cm="1">
        <f t="array" aca="1" ref="BU26" ca="1">INDIRECT("'" &amp; YEAR(TODAY()) &amp; "'!" &amp; CELL("address", EN26))</f>
        <v>#REF!</v>
      </c>
      <c r="BV26" s="1" t="e" cm="1">
        <f t="array" aca="1" ref="BV26" ca="1">INDIRECT("'" &amp; YEAR(TODAY()) &amp; "'!" &amp; CELL("address", EO26))</f>
        <v>#REF!</v>
      </c>
      <c r="BW26" s="1" t="e" cm="1">
        <f t="array" aca="1" ref="BW26" ca="1">INDIRECT("'" &amp; YEAR(TODAY()) &amp; "'!" &amp; CELL("address", EP26))</f>
        <v>#REF!</v>
      </c>
      <c r="BX26" s="1" t="e" cm="1">
        <f t="array" aca="1" ref="BX26" ca="1">INDIRECT("'" &amp; YEAR(TODAY()) &amp; "'!" &amp; CELL("address", EQ26))</f>
        <v>#REF!</v>
      </c>
      <c r="BY26" s="1" t="e" cm="1">
        <f t="array" aca="1" ref="BY26" ca="1">INDIRECT("'" &amp; YEAR(TODAY()) &amp; "'!" &amp; CELL("address", ER26))</f>
        <v>#REF!</v>
      </c>
      <c r="BZ26" s="1" t="e" cm="1">
        <f t="array" aca="1" ref="BZ26" ca="1">INDIRECT("'" &amp; YEAR(TODAY()) &amp; "'!" &amp; CELL("address", ES26))</f>
        <v>#REF!</v>
      </c>
      <c r="CA26" s="1" t="e" cm="1">
        <f t="array" aca="1" ref="CA26" ca="1">INDIRECT("'" &amp; YEAR(TODAY()) &amp; "'!" &amp; CELL("address", ET26))</f>
        <v>#REF!</v>
      </c>
      <c r="CB26" s="1" t="e" cm="1">
        <f t="array" aca="1" ref="CB26" ca="1">INDIRECT("'" &amp; YEAR(TODAY()) &amp; "'!" &amp; CELL("address", EU26))</f>
        <v>#REF!</v>
      </c>
      <c r="CC26" s="1" t="e" cm="1">
        <f t="array" aca="1" ref="CC26" ca="1">INDIRECT("'" &amp; YEAR(TODAY()) &amp; "'!" &amp; CELL("address", EV26))</f>
        <v>#REF!</v>
      </c>
      <c r="CD26" s="1" t="e" cm="1">
        <f t="array" aca="1" ref="CD26" ca="1">INDIRECT("'" &amp; YEAR(TODAY()) &amp; "'!" &amp; CELL("address", EW26))</f>
        <v>#REF!</v>
      </c>
      <c r="CE26" s="1" t="e" cm="1">
        <f t="array" aca="1" ref="CE26" ca="1">INDIRECT("'" &amp; YEAR(TODAY()) &amp; "'!" &amp; CELL("address", EX26))</f>
        <v>#REF!</v>
      </c>
      <c r="CF26" s="1" t="e" cm="1">
        <f t="array" aca="1" ref="CF26" ca="1">INDIRECT("'" &amp; YEAR(TODAY()) &amp; "'!" &amp; CELL("address", EY26))</f>
        <v>#REF!</v>
      </c>
      <c r="CG26" s="1" t="e" cm="1">
        <f t="array" aca="1" ref="CG26" ca="1">INDIRECT("'" &amp; YEAR(TODAY()) &amp; "'!" &amp; CELL("address", EZ26))</f>
        <v>#REF!</v>
      </c>
      <c r="CH26" s="1" t="e" cm="1">
        <f t="array" aca="1" ref="CH26" ca="1">INDIRECT("'" &amp; YEAR(TODAY()) &amp; "'!" &amp; CELL("address", FA26))</f>
        <v>#REF!</v>
      </c>
      <c r="CI26" s="1" t="e" cm="1">
        <f t="array" aca="1" ref="CI26" ca="1">INDIRECT("'" &amp; YEAR(TODAY()) &amp; "'!" &amp; CELL("address", FB26))</f>
        <v>#REF!</v>
      </c>
      <c r="CJ26" s="1" t="e" cm="1">
        <f t="array" aca="1" ref="CJ26" ca="1">INDIRECT("'" &amp; YEAR(TODAY()) &amp; "'!" &amp; CELL("address", FC26))</f>
        <v>#REF!</v>
      </c>
      <c r="CK26" s="1" t="e" cm="1">
        <f t="array" aca="1" ref="CK26" ca="1">INDIRECT("'" &amp; YEAR(TODAY()) &amp; "'!" &amp; CELL("address", FD26))</f>
        <v>#REF!</v>
      </c>
      <c r="CL26" s="1" t="e" cm="1">
        <f t="array" aca="1" ref="CL26" ca="1">INDIRECT("'" &amp; YEAR(TODAY()) &amp; "'!" &amp; CELL("address", FE26))</f>
        <v>#REF!</v>
      </c>
      <c r="CM26" s="1" t="e" cm="1">
        <f t="array" aca="1" ref="CM26" ca="1">INDIRECT("'" &amp; YEAR(TODAY()) &amp; "'!" &amp; CELL("address", FF26))</f>
        <v>#REF!</v>
      </c>
      <c r="CN26" s="1" t="e" cm="1">
        <f t="array" aca="1" ref="CN26" ca="1">INDIRECT("'" &amp; YEAR(TODAY()) &amp; "'!" &amp; CELL("address", FG26))</f>
        <v>#REF!</v>
      </c>
      <c r="CO26" s="1" t="e" cm="1">
        <f t="array" aca="1" ref="CO26" ca="1">INDIRECT("'" &amp; YEAR(TODAY()) &amp; "'!" &amp; CELL("address", FH26))</f>
        <v>#REF!</v>
      </c>
      <c r="CP26" s="1" t="e" cm="1">
        <f t="array" aca="1" ref="CP26" ca="1">INDIRECT("'" &amp; YEAR(TODAY()) &amp; "'!" &amp; CELL("address", FI26))</f>
        <v>#REF!</v>
      </c>
      <c r="CQ26" s="1" t="e" cm="1">
        <f t="array" aca="1" ref="CQ26" ca="1">INDIRECT("'" &amp; YEAR(TODAY()) &amp; "'!" &amp; CELL("address", FJ26))</f>
        <v>#REF!</v>
      </c>
      <c r="CR26" s="1" t="e" cm="1">
        <f t="array" aca="1" ref="CR26" ca="1">INDIRECT("'" &amp; YEAR(TODAY()) &amp; "'!" &amp; CELL("address", FK26))</f>
        <v>#REF!</v>
      </c>
      <c r="CS26" s="1" t="e" cm="1">
        <f t="array" aca="1" ref="CS26" ca="1">INDIRECT("'" &amp; YEAR(TODAY()) &amp; "'!" &amp; CELL("address", FL26))</f>
        <v>#REF!</v>
      </c>
      <c r="CT26" s="1" t="e" cm="1">
        <f t="array" aca="1" ref="CT26" ca="1">INDIRECT("'" &amp; YEAR(TODAY()) &amp; "'!" &amp; CELL("address", FM26))</f>
        <v>#REF!</v>
      </c>
      <c r="CU26" s="1" t="e" cm="1">
        <f t="array" aca="1" ref="CU26" ca="1">INDIRECT("'" &amp; YEAR(TODAY()) &amp; "'!" &amp; CELL("address", FN26))</f>
        <v>#REF!</v>
      </c>
      <c r="CV26" s="1" t="e" cm="1">
        <f t="array" aca="1" ref="CV26" ca="1">INDIRECT("'" &amp; YEAR(TODAY()) &amp; "'!" &amp; CELL("address", FO26))</f>
        <v>#REF!</v>
      </c>
      <c r="CW26" s="1" t="e" cm="1">
        <f t="array" aca="1" ref="CW26" ca="1">INDIRECT("'" &amp; YEAR(TODAY()) &amp; "'!" &amp; CELL("address", FP26))</f>
        <v>#REF!</v>
      </c>
      <c r="CX26" s="1" t="e" cm="1">
        <f t="array" aca="1" ref="CX26" ca="1">INDIRECT("'" &amp; YEAR(TODAY()) &amp; "'!" &amp; CELL("address", FQ26))</f>
        <v>#REF!</v>
      </c>
    </row>
    <row r="27" spans="1:102" x14ac:dyDescent="0.25">
      <c r="A27" s="1" t="e" cm="1">
        <f t="array" aca="1" ref="A27" ca="1">INDIRECT("'" &amp; YEAR(TODAY()) &amp; "'!" &amp; CELL("address", A27))</f>
        <v>#REF!</v>
      </c>
      <c r="B27" s="1" t="e" cm="1">
        <f t="array" aca="1" ref="B27" ca="1">INDIRECT("'" &amp; YEAR(TODAY()) &amp; "'!" &amp; CELL("address", BU27))</f>
        <v>#REF!</v>
      </c>
      <c r="C27" s="1" t="e" cm="1">
        <f t="array" aca="1" ref="C27" ca="1">INDIRECT("'" &amp; YEAR(TODAY()) &amp; "'!" &amp; CELL("address", BV27))</f>
        <v>#REF!</v>
      </c>
      <c r="D27" s="1" t="e" cm="1">
        <f t="array" aca="1" ref="D27" ca="1">INDIRECT("'" &amp; YEAR(TODAY()) &amp; "'!" &amp; CELL("address", BW27))</f>
        <v>#REF!</v>
      </c>
      <c r="E27" s="1" t="e" cm="1">
        <f t="array" aca="1" ref="E27" ca="1">INDIRECT("'" &amp; YEAR(TODAY()) &amp; "'!" &amp; CELL("address", BX27))</f>
        <v>#REF!</v>
      </c>
      <c r="F27" s="1" t="e" cm="1">
        <f t="array" aca="1" ref="F27" ca="1">INDIRECT("'" &amp; YEAR(TODAY()) &amp; "'!" &amp; CELL("address", BY27))</f>
        <v>#REF!</v>
      </c>
      <c r="G27" s="1" t="e" cm="1">
        <f t="array" aca="1" ref="G27" ca="1">INDIRECT("'" &amp; YEAR(TODAY()) &amp; "'!" &amp; CELL("address", BZ27))</f>
        <v>#REF!</v>
      </c>
      <c r="H27" s="1" t="e" cm="1">
        <f t="array" aca="1" ref="H27" ca="1">INDIRECT("'" &amp; YEAR(TODAY()) &amp; "'!" &amp; CELL("address", CA27))</f>
        <v>#REF!</v>
      </c>
      <c r="I27" s="1" t="e" cm="1">
        <f t="array" aca="1" ref="I27" ca="1">INDIRECT("'" &amp; YEAR(TODAY()) &amp; "'!" &amp; CELL("address", CB27))</f>
        <v>#REF!</v>
      </c>
      <c r="J27" s="1" t="e" cm="1">
        <f t="array" aca="1" ref="J27" ca="1">INDIRECT("'" &amp; YEAR(TODAY()) &amp; "'!" &amp; CELL("address", CC27))</f>
        <v>#REF!</v>
      </c>
      <c r="K27" s="1" t="e" cm="1">
        <f t="array" aca="1" ref="K27" ca="1">INDIRECT("'" &amp; YEAR(TODAY()) &amp; "'!" &amp; CELL("address", CD27))</f>
        <v>#REF!</v>
      </c>
      <c r="L27" s="1" t="e" cm="1">
        <f t="array" aca="1" ref="L27" ca="1">INDIRECT("'" &amp; YEAR(TODAY()) &amp; "'!" &amp; CELL("address", CE27))</f>
        <v>#REF!</v>
      </c>
      <c r="M27" s="1" t="e" cm="1">
        <f t="array" aca="1" ref="M27" ca="1">INDIRECT("'" &amp; YEAR(TODAY()) &amp; "'!" &amp; CELL("address", CF27))</f>
        <v>#REF!</v>
      </c>
      <c r="N27" s="1" t="e" cm="1">
        <f t="array" aca="1" ref="N27" ca="1">INDIRECT("'" &amp; YEAR(TODAY()) &amp; "'!" &amp; CELL("address", CG27))</f>
        <v>#REF!</v>
      </c>
      <c r="O27" s="1" t="e" cm="1">
        <f t="array" aca="1" ref="O27" ca="1">INDIRECT("'" &amp; YEAR(TODAY()) &amp; "'!" &amp; CELL("address", CH27))</f>
        <v>#REF!</v>
      </c>
      <c r="P27" s="1" t="e" cm="1">
        <f t="array" aca="1" ref="P27" ca="1">INDIRECT("'" &amp; YEAR(TODAY()) &amp; "'!" &amp; CELL("address", CI27))</f>
        <v>#REF!</v>
      </c>
      <c r="Q27" s="1" t="e" cm="1">
        <f t="array" aca="1" ref="Q27" ca="1">INDIRECT("'" &amp; YEAR(TODAY()) &amp; "'!" &amp; CELL("address", CJ27))</f>
        <v>#REF!</v>
      </c>
      <c r="R27" s="1" t="e" cm="1">
        <f t="array" aca="1" ref="R27" ca="1">INDIRECT("'" &amp; YEAR(TODAY()) &amp; "'!" &amp; CELL("address", CK27))</f>
        <v>#REF!</v>
      </c>
      <c r="S27" s="1" t="e" cm="1">
        <f t="array" aca="1" ref="S27" ca="1">INDIRECT("'" &amp; YEAR(TODAY()) &amp; "'!" &amp; CELL("address", CL27))</f>
        <v>#REF!</v>
      </c>
      <c r="T27" s="1" t="e" cm="1">
        <f t="array" aca="1" ref="T27" ca="1">INDIRECT("'" &amp; YEAR(TODAY()) &amp; "'!" &amp; CELL("address", CM27))</f>
        <v>#REF!</v>
      </c>
      <c r="U27" s="1" t="e" cm="1">
        <f t="array" aca="1" ref="U27" ca="1">INDIRECT("'" &amp; YEAR(TODAY()) &amp; "'!" &amp; CELL("address", CN27))</f>
        <v>#REF!</v>
      </c>
      <c r="V27" s="1" t="e" cm="1">
        <f t="array" aca="1" ref="V27" ca="1">INDIRECT("'" &amp; YEAR(TODAY()) &amp; "'!" &amp; CELL("address", CO27))</f>
        <v>#REF!</v>
      </c>
      <c r="W27" s="1" t="e" cm="1">
        <f t="array" aca="1" ref="W27" ca="1">INDIRECT("'" &amp; YEAR(TODAY()) &amp; "'!" &amp; CELL("address", CP27))</f>
        <v>#REF!</v>
      </c>
      <c r="X27" s="1" t="e" cm="1">
        <f t="array" aca="1" ref="X27" ca="1">INDIRECT("'" &amp; YEAR(TODAY()) &amp; "'!" &amp; CELL("address", CQ27))</f>
        <v>#REF!</v>
      </c>
      <c r="Y27" s="1" t="e" cm="1">
        <f t="array" aca="1" ref="Y27" ca="1">INDIRECT("'" &amp; YEAR(TODAY()) &amp; "'!" &amp; CELL("address", CR27))</f>
        <v>#REF!</v>
      </c>
      <c r="Z27" s="1" t="e" cm="1">
        <f t="array" aca="1" ref="Z27" ca="1">INDIRECT("'" &amp; YEAR(TODAY()) &amp; "'!" &amp; CELL("address", CS27))</f>
        <v>#REF!</v>
      </c>
      <c r="AA27" s="1" t="e" cm="1">
        <f t="array" aca="1" ref="AA27" ca="1">INDIRECT("'" &amp; YEAR(TODAY()) &amp; "'!" &amp; CELL("address", CT27))</f>
        <v>#REF!</v>
      </c>
      <c r="AB27" s="1" t="e" cm="1">
        <f t="array" aca="1" ref="AB27" ca="1">INDIRECT("'" &amp; YEAR(TODAY()) &amp; "'!" &amp; CELL("address", CU27))</f>
        <v>#REF!</v>
      </c>
      <c r="AC27" s="1" t="e" cm="1">
        <f t="array" aca="1" ref="AC27" ca="1">INDIRECT("'" &amp; YEAR(TODAY()) &amp; "'!" &amp; CELL("address", CV27))</f>
        <v>#REF!</v>
      </c>
      <c r="AD27" s="1" t="e" cm="1">
        <f t="array" aca="1" ref="AD27" ca="1">INDIRECT("'" &amp; YEAR(TODAY()) &amp; "'!" &amp; CELL("address", CW27))</f>
        <v>#REF!</v>
      </c>
      <c r="AE27" s="1" t="e" cm="1">
        <f t="array" aca="1" ref="AE27" ca="1">INDIRECT("'" &amp; YEAR(TODAY()) &amp; "'!" &amp; CELL("address", CX27))</f>
        <v>#REF!</v>
      </c>
      <c r="AF27" s="1" t="e" cm="1">
        <f t="array" aca="1" ref="AF27" ca="1">INDIRECT("'" &amp; YEAR(TODAY()) &amp; "'!" &amp; CELL("address", CY27))</f>
        <v>#REF!</v>
      </c>
      <c r="AG27" s="1" t="e" cm="1">
        <f t="array" aca="1" ref="AG27" ca="1">INDIRECT("'" &amp; YEAR(TODAY()) &amp; "'!" &amp; CELL("address", CZ27))</f>
        <v>#REF!</v>
      </c>
      <c r="AH27" s="1" t="e" cm="1">
        <f t="array" aca="1" ref="AH27" ca="1">INDIRECT("'" &amp; YEAR(TODAY()) &amp; "'!" &amp; CELL("address", DA27))</f>
        <v>#REF!</v>
      </c>
      <c r="AI27" s="1" t="e" cm="1">
        <f t="array" aca="1" ref="AI27" ca="1">INDIRECT("'" &amp; YEAR(TODAY()) &amp; "'!" &amp; CELL("address", DB27))</f>
        <v>#REF!</v>
      </c>
      <c r="AJ27" s="1" t="e" cm="1">
        <f t="array" aca="1" ref="AJ27" ca="1">INDIRECT("'" &amp; YEAR(TODAY()) &amp; "'!" &amp; CELL("address", DC27))</f>
        <v>#REF!</v>
      </c>
      <c r="AK27" s="1" t="e" cm="1">
        <f t="array" aca="1" ref="AK27" ca="1">INDIRECT("'" &amp; YEAR(TODAY()) &amp; "'!" &amp; CELL("address", DD27))</f>
        <v>#REF!</v>
      </c>
      <c r="AL27" s="1" t="e" cm="1">
        <f t="array" aca="1" ref="AL27" ca="1">INDIRECT("'" &amp; YEAR(TODAY()) &amp; "'!" &amp; CELL("address", DE27))</f>
        <v>#REF!</v>
      </c>
      <c r="AM27" s="1" t="e" cm="1">
        <f t="array" aca="1" ref="AM27" ca="1">INDIRECT("'" &amp; YEAR(TODAY()) &amp; "'!" &amp; CELL("address", DF27))</f>
        <v>#REF!</v>
      </c>
      <c r="AN27" s="1" t="e" cm="1">
        <f t="array" aca="1" ref="AN27" ca="1">INDIRECT("'" &amp; YEAR(TODAY()) &amp; "'!" &amp; CELL("address", DG27))</f>
        <v>#REF!</v>
      </c>
      <c r="AO27" s="1" t="e" cm="1">
        <f t="array" aca="1" ref="AO27" ca="1">INDIRECT("'" &amp; YEAR(TODAY()) &amp; "'!" &amp; CELL("address", DH27))</f>
        <v>#REF!</v>
      </c>
      <c r="AP27" s="1" t="e" cm="1">
        <f t="array" aca="1" ref="AP27" ca="1">INDIRECT("'" &amp; YEAR(TODAY()) &amp; "'!" &amp; CELL("address", DI27))</f>
        <v>#REF!</v>
      </c>
      <c r="AQ27" s="1" t="e" cm="1">
        <f t="array" aca="1" ref="AQ27" ca="1">INDIRECT("'" &amp; YEAR(TODAY()) &amp; "'!" &amp; CELL("address", DJ27))</f>
        <v>#REF!</v>
      </c>
      <c r="AR27" s="1" t="e" cm="1">
        <f t="array" aca="1" ref="AR27" ca="1">INDIRECT("'" &amp; YEAR(TODAY()) &amp; "'!" &amp; CELL("address", DK27))</f>
        <v>#REF!</v>
      </c>
      <c r="AS27" s="1" t="e" cm="1">
        <f t="array" aca="1" ref="AS27" ca="1">INDIRECT("'" &amp; YEAR(TODAY()) &amp; "'!" &amp; CELL("address", DL27))</f>
        <v>#REF!</v>
      </c>
      <c r="AT27" s="1" t="e" cm="1">
        <f t="array" aca="1" ref="AT27" ca="1">INDIRECT("'" &amp; YEAR(TODAY()) &amp; "'!" &amp; CELL("address", DM27))</f>
        <v>#REF!</v>
      </c>
      <c r="AU27" s="1" t="e" cm="1">
        <f t="array" aca="1" ref="AU27" ca="1">INDIRECT("'" &amp; YEAR(TODAY()) &amp; "'!" &amp; CELL("address", DN27))</f>
        <v>#REF!</v>
      </c>
      <c r="AV27" s="1" t="e" cm="1">
        <f t="array" aca="1" ref="AV27" ca="1">INDIRECT("'" &amp; YEAR(TODAY()) &amp; "'!" &amp; CELL("address", DO27))</f>
        <v>#REF!</v>
      </c>
      <c r="AW27" s="1" t="e" cm="1">
        <f t="array" aca="1" ref="AW27" ca="1">INDIRECT("'" &amp; YEAR(TODAY()) &amp; "'!" &amp; CELL("address", DP27))</f>
        <v>#REF!</v>
      </c>
      <c r="AX27" s="1" t="e" cm="1">
        <f t="array" aca="1" ref="AX27" ca="1">INDIRECT("'" &amp; YEAR(TODAY()) &amp; "'!" &amp; CELL("address", DQ27))</f>
        <v>#REF!</v>
      </c>
      <c r="AY27" s="1" t="e" cm="1">
        <f t="array" aca="1" ref="AY27" ca="1">INDIRECT("'" &amp; YEAR(TODAY()) &amp; "'!" &amp; CELL("address", DR27))</f>
        <v>#REF!</v>
      </c>
      <c r="AZ27" s="1" t="e" cm="1">
        <f t="array" aca="1" ref="AZ27" ca="1">INDIRECT("'" &amp; YEAR(TODAY()) &amp; "'!" &amp; CELL("address", DS27))</f>
        <v>#REF!</v>
      </c>
      <c r="BA27" s="1" t="e" cm="1">
        <f t="array" aca="1" ref="BA27" ca="1">INDIRECT("'" &amp; YEAR(TODAY()) &amp; "'!" &amp; CELL("address", DT27))</f>
        <v>#REF!</v>
      </c>
      <c r="BB27" s="1" t="e" cm="1">
        <f t="array" aca="1" ref="BB27" ca="1">INDIRECT("'" &amp; YEAR(TODAY()) &amp; "'!" &amp; CELL("address", DU27))</f>
        <v>#REF!</v>
      </c>
      <c r="BC27" s="1" t="e" cm="1">
        <f t="array" aca="1" ref="BC27" ca="1">INDIRECT("'" &amp; YEAR(TODAY()) &amp; "'!" &amp; CELL("address", DV27))</f>
        <v>#REF!</v>
      </c>
      <c r="BD27" s="1" t="e" cm="1">
        <f t="array" aca="1" ref="BD27" ca="1">INDIRECT("'" &amp; YEAR(TODAY()) &amp; "'!" &amp; CELL("address", DW27))</f>
        <v>#REF!</v>
      </c>
      <c r="BE27" s="1" t="e" cm="1">
        <f t="array" aca="1" ref="BE27" ca="1">INDIRECT("'" &amp; YEAR(TODAY()) &amp; "'!" &amp; CELL("address", DX27))</f>
        <v>#REF!</v>
      </c>
      <c r="BF27" s="1" t="e" cm="1">
        <f t="array" aca="1" ref="BF27" ca="1">INDIRECT("'" &amp; YEAR(TODAY()) &amp; "'!" &amp; CELL("address", DY27))</f>
        <v>#REF!</v>
      </c>
      <c r="BG27" s="1" t="e" cm="1">
        <f t="array" aca="1" ref="BG27" ca="1">INDIRECT("'" &amp; YEAR(TODAY()) &amp; "'!" &amp; CELL("address", DZ27))</f>
        <v>#REF!</v>
      </c>
      <c r="BH27" s="1" t="e" cm="1">
        <f t="array" aca="1" ref="BH27" ca="1">INDIRECT("'" &amp; YEAR(TODAY()) &amp; "'!" &amp; CELL("address", EA27))</f>
        <v>#REF!</v>
      </c>
      <c r="BI27" s="1" t="e" cm="1">
        <f t="array" aca="1" ref="BI27" ca="1">INDIRECT("'" &amp; YEAR(TODAY()) &amp; "'!" &amp; CELL("address", EB27))</f>
        <v>#REF!</v>
      </c>
      <c r="BJ27" s="1" t="e" cm="1">
        <f t="array" aca="1" ref="BJ27" ca="1">INDIRECT("'" &amp; YEAR(TODAY()) &amp; "'!" &amp; CELL("address", EC27))</f>
        <v>#REF!</v>
      </c>
      <c r="BK27" s="1" t="e" cm="1">
        <f t="array" aca="1" ref="BK27" ca="1">INDIRECT("'" &amp; YEAR(TODAY()) &amp; "'!" &amp; CELL("address", ED27))</f>
        <v>#REF!</v>
      </c>
      <c r="BL27" s="1" t="e" cm="1">
        <f t="array" aca="1" ref="BL27" ca="1">INDIRECT("'" &amp; YEAR(TODAY()) &amp; "'!" &amp; CELL("address", EE27))</f>
        <v>#REF!</v>
      </c>
      <c r="BM27" s="1" t="e" cm="1">
        <f t="array" aca="1" ref="BM27" ca="1">INDIRECT("'" &amp; YEAR(TODAY()) &amp; "'!" &amp; CELL("address", EF27))</f>
        <v>#REF!</v>
      </c>
      <c r="BN27" s="1" t="e" cm="1">
        <f t="array" aca="1" ref="BN27" ca="1">INDIRECT("'" &amp; YEAR(TODAY()) &amp; "'!" &amp; CELL("address", EG27))</f>
        <v>#REF!</v>
      </c>
      <c r="BO27" s="1" t="e" cm="1">
        <f t="array" aca="1" ref="BO27" ca="1">INDIRECT("'" &amp; YEAR(TODAY()) &amp; "'!" &amp; CELL("address", EH27))</f>
        <v>#REF!</v>
      </c>
      <c r="BP27" s="1" t="e" cm="1">
        <f t="array" aca="1" ref="BP27" ca="1">INDIRECT("'" &amp; YEAR(TODAY()) &amp; "'!" &amp; CELL("address", EI27))</f>
        <v>#REF!</v>
      </c>
      <c r="BQ27" s="1" t="e" cm="1">
        <f t="array" aca="1" ref="BQ27" ca="1">INDIRECT("'" &amp; YEAR(TODAY()) &amp; "'!" &amp; CELL("address", EJ27))</f>
        <v>#REF!</v>
      </c>
      <c r="BR27" s="1" t="e" cm="1">
        <f t="array" aca="1" ref="BR27" ca="1">INDIRECT("'" &amp; YEAR(TODAY()) &amp; "'!" &amp; CELL("address", EK27))</f>
        <v>#REF!</v>
      </c>
      <c r="BS27" s="1" t="e" cm="1">
        <f t="array" aca="1" ref="BS27" ca="1">INDIRECT("'" &amp; YEAR(TODAY()) &amp; "'!" &amp; CELL("address", EL27))</f>
        <v>#REF!</v>
      </c>
      <c r="BT27" s="1" t="e" cm="1">
        <f t="array" aca="1" ref="BT27" ca="1">INDIRECT("'" &amp; YEAR(TODAY()) &amp; "'!" &amp; CELL("address", EM27))</f>
        <v>#REF!</v>
      </c>
      <c r="BU27" s="1" t="e" cm="1">
        <f t="array" aca="1" ref="BU27" ca="1">INDIRECT("'" &amp; YEAR(TODAY()) &amp; "'!" &amp; CELL("address", EN27))</f>
        <v>#REF!</v>
      </c>
      <c r="BV27" s="1" t="e" cm="1">
        <f t="array" aca="1" ref="BV27" ca="1">INDIRECT("'" &amp; YEAR(TODAY()) &amp; "'!" &amp; CELL("address", EO27))</f>
        <v>#REF!</v>
      </c>
      <c r="BW27" s="1" t="e" cm="1">
        <f t="array" aca="1" ref="BW27" ca="1">INDIRECT("'" &amp; YEAR(TODAY()) &amp; "'!" &amp; CELL("address", EP27))</f>
        <v>#REF!</v>
      </c>
      <c r="BX27" s="1" t="e" cm="1">
        <f t="array" aca="1" ref="BX27" ca="1">INDIRECT("'" &amp; YEAR(TODAY()) &amp; "'!" &amp; CELL("address", EQ27))</f>
        <v>#REF!</v>
      </c>
      <c r="BY27" s="1" t="e" cm="1">
        <f t="array" aca="1" ref="BY27" ca="1">INDIRECT("'" &amp; YEAR(TODAY()) &amp; "'!" &amp; CELL("address", ER27))</f>
        <v>#REF!</v>
      </c>
      <c r="BZ27" s="1" t="e" cm="1">
        <f t="array" aca="1" ref="BZ27" ca="1">INDIRECT("'" &amp; YEAR(TODAY()) &amp; "'!" &amp; CELL("address", ES27))</f>
        <v>#REF!</v>
      </c>
      <c r="CA27" s="1" t="e" cm="1">
        <f t="array" aca="1" ref="CA27" ca="1">INDIRECT("'" &amp; YEAR(TODAY()) &amp; "'!" &amp; CELL("address", ET27))</f>
        <v>#REF!</v>
      </c>
      <c r="CB27" s="1" t="e" cm="1">
        <f t="array" aca="1" ref="CB27" ca="1">INDIRECT("'" &amp; YEAR(TODAY()) &amp; "'!" &amp; CELL("address", EU27))</f>
        <v>#REF!</v>
      </c>
      <c r="CC27" s="1" t="e" cm="1">
        <f t="array" aca="1" ref="CC27" ca="1">INDIRECT("'" &amp; YEAR(TODAY()) &amp; "'!" &amp; CELL("address", EV27))</f>
        <v>#REF!</v>
      </c>
      <c r="CD27" s="1" t="e" cm="1">
        <f t="array" aca="1" ref="CD27" ca="1">INDIRECT("'" &amp; YEAR(TODAY()) &amp; "'!" &amp; CELL("address", EW27))</f>
        <v>#REF!</v>
      </c>
      <c r="CE27" s="1" t="e" cm="1">
        <f t="array" aca="1" ref="CE27" ca="1">INDIRECT("'" &amp; YEAR(TODAY()) &amp; "'!" &amp; CELL("address", EX27))</f>
        <v>#REF!</v>
      </c>
      <c r="CF27" s="1" t="e" cm="1">
        <f t="array" aca="1" ref="CF27" ca="1">INDIRECT("'" &amp; YEAR(TODAY()) &amp; "'!" &amp; CELL("address", EY27))</f>
        <v>#REF!</v>
      </c>
      <c r="CG27" s="1" t="e" cm="1">
        <f t="array" aca="1" ref="CG27" ca="1">INDIRECT("'" &amp; YEAR(TODAY()) &amp; "'!" &amp; CELL("address", EZ27))</f>
        <v>#REF!</v>
      </c>
      <c r="CH27" s="1" t="e" cm="1">
        <f t="array" aca="1" ref="CH27" ca="1">INDIRECT("'" &amp; YEAR(TODAY()) &amp; "'!" &amp; CELL("address", FA27))</f>
        <v>#REF!</v>
      </c>
      <c r="CI27" s="1" t="e" cm="1">
        <f t="array" aca="1" ref="CI27" ca="1">INDIRECT("'" &amp; YEAR(TODAY()) &amp; "'!" &amp; CELL("address", FB27))</f>
        <v>#REF!</v>
      </c>
      <c r="CJ27" s="1" t="e" cm="1">
        <f t="array" aca="1" ref="CJ27" ca="1">INDIRECT("'" &amp; YEAR(TODAY()) &amp; "'!" &amp; CELL("address", FC27))</f>
        <v>#REF!</v>
      </c>
      <c r="CK27" s="1" t="e" cm="1">
        <f t="array" aca="1" ref="CK27" ca="1">INDIRECT("'" &amp; YEAR(TODAY()) &amp; "'!" &amp; CELL("address", FD27))</f>
        <v>#REF!</v>
      </c>
      <c r="CL27" s="1" t="e" cm="1">
        <f t="array" aca="1" ref="CL27" ca="1">INDIRECT("'" &amp; YEAR(TODAY()) &amp; "'!" &amp; CELL("address", FE27))</f>
        <v>#REF!</v>
      </c>
      <c r="CM27" s="1" t="e" cm="1">
        <f t="array" aca="1" ref="CM27" ca="1">INDIRECT("'" &amp; YEAR(TODAY()) &amp; "'!" &amp; CELL("address", FF27))</f>
        <v>#REF!</v>
      </c>
      <c r="CN27" s="1" t="e" cm="1">
        <f t="array" aca="1" ref="CN27" ca="1">INDIRECT("'" &amp; YEAR(TODAY()) &amp; "'!" &amp; CELL("address", FG27))</f>
        <v>#REF!</v>
      </c>
      <c r="CO27" s="1" t="e" cm="1">
        <f t="array" aca="1" ref="CO27" ca="1">INDIRECT("'" &amp; YEAR(TODAY()) &amp; "'!" &amp; CELL("address", FH27))</f>
        <v>#REF!</v>
      </c>
      <c r="CP27" s="1" t="e" cm="1">
        <f t="array" aca="1" ref="CP27" ca="1">INDIRECT("'" &amp; YEAR(TODAY()) &amp; "'!" &amp; CELL("address", FI27))</f>
        <v>#REF!</v>
      </c>
      <c r="CQ27" s="1" t="e" cm="1">
        <f t="array" aca="1" ref="CQ27" ca="1">INDIRECT("'" &amp; YEAR(TODAY()) &amp; "'!" &amp; CELL("address", FJ27))</f>
        <v>#REF!</v>
      </c>
      <c r="CR27" s="1" t="e" cm="1">
        <f t="array" aca="1" ref="CR27" ca="1">INDIRECT("'" &amp; YEAR(TODAY()) &amp; "'!" &amp; CELL("address", FK27))</f>
        <v>#REF!</v>
      </c>
      <c r="CS27" s="1" t="e" cm="1">
        <f t="array" aca="1" ref="CS27" ca="1">INDIRECT("'" &amp; YEAR(TODAY()) &amp; "'!" &amp; CELL("address", FL27))</f>
        <v>#REF!</v>
      </c>
      <c r="CT27" s="1" t="e" cm="1">
        <f t="array" aca="1" ref="CT27" ca="1">INDIRECT("'" &amp; YEAR(TODAY()) &amp; "'!" &amp; CELL("address", FM27))</f>
        <v>#REF!</v>
      </c>
      <c r="CU27" s="1" t="e" cm="1">
        <f t="array" aca="1" ref="CU27" ca="1">INDIRECT("'" &amp; YEAR(TODAY()) &amp; "'!" &amp; CELL("address", FN27))</f>
        <v>#REF!</v>
      </c>
      <c r="CV27" s="1" t="e" cm="1">
        <f t="array" aca="1" ref="CV27" ca="1">INDIRECT("'" &amp; YEAR(TODAY()) &amp; "'!" &amp; CELL("address", FO27))</f>
        <v>#REF!</v>
      </c>
      <c r="CW27" s="1" t="e" cm="1">
        <f t="array" aca="1" ref="CW27" ca="1">INDIRECT("'" &amp; YEAR(TODAY()) &amp; "'!" &amp; CELL("address", FP27))</f>
        <v>#REF!</v>
      </c>
      <c r="CX27" s="1" t="e" cm="1">
        <f t="array" aca="1" ref="CX27" ca="1">INDIRECT("'" &amp; YEAR(TODAY()) &amp; "'!" &amp; CELL("address", FQ27))</f>
        <v>#REF!</v>
      </c>
    </row>
    <row r="28" spans="1:102" x14ac:dyDescent="0.25">
      <c r="A28" s="1" t="e" cm="1">
        <f t="array" aca="1" ref="A28" ca="1">INDIRECT("'" &amp; YEAR(TODAY()) &amp; "'!" &amp; CELL("address", A28))</f>
        <v>#REF!</v>
      </c>
      <c r="B28" s="1" t="e" cm="1">
        <f t="array" aca="1" ref="B28" ca="1">INDIRECT("'" &amp; YEAR(TODAY()) &amp; "'!" &amp; CELL("address", BU28))</f>
        <v>#REF!</v>
      </c>
      <c r="C28" s="1" t="e" cm="1">
        <f t="array" aca="1" ref="C28" ca="1">INDIRECT("'" &amp; YEAR(TODAY()) &amp; "'!" &amp; CELL("address", BV28))</f>
        <v>#REF!</v>
      </c>
      <c r="D28" s="1" t="e" cm="1">
        <f t="array" aca="1" ref="D28" ca="1">INDIRECT("'" &amp; YEAR(TODAY()) &amp; "'!" &amp; CELL("address", BW28))</f>
        <v>#REF!</v>
      </c>
      <c r="E28" s="1" t="e" cm="1">
        <f t="array" aca="1" ref="E28" ca="1">INDIRECT("'" &amp; YEAR(TODAY()) &amp; "'!" &amp; CELL("address", BX28))</f>
        <v>#REF!</v>
      </c>
      <c r="F28" s="1" t="e" cm="1">
        <f t="array" aca="1" ref="F28" ca="1">INDIRECT("'" &amp; YEAR(TODAY()) &amp; "'!" &amp; CELL("address", BY28))</f>
        <v>#REF!</v>
      </c>
      <c r="G28" s="1" t="e" cm="1">
        <f t="array" aca="1" ref="G28" ca="1">INDIRECT("'" &amp; YEAR(TODAY()) &amp; "'!" &amp; CELL("address", BZ28))</f>
        <v>#REF!</v>
      </c>
      <c r="H28" s="1" t="e" cm="1">
        <f t="array" aca="1" ref="H28" ca="1">INDIRECT("'" &amp; YEAR(TODAY()) &amp; "'!" &amp; CELL("address", CA28))</f>
        <v>#REF!</v>
      </c>
      <c r="I28" s="1" t="e" cm="1">
        <f t="array" aca="1" ref="I28" ca="1">INDIRECT("'" &amp; YEAR(TODAY()) &amp; "'!" &amp; CELL("address", CB28))</f>
        <v>#REF!</v>
      </c>
      <c r="J28" s="1" t="e" cm="1">
        <f t="array" aca="1" ref="J28" ca="1">INDIRECT("'" &amp; YEAR(TODAY()) &amp; "'!" &amp; CELL("address", CC28))</f>
        <v>#REF!</v>
      </c>
      <c r="K28" s="1" t="e" cm="1">
        <f t="array" aca="1" ref="K28" ca="1">INDIRECT("'" &amp; YEAR(TODAY()) &amp; "'!" &amp; CELL("address", CD28))</f>
        <v>#REF!</v>
      </c>
      <c r="L28" s="1" t="e" cm="1">
        <f t="array" aca="1" ref="L28" ca="1">INDIRECT("'" &amp; YEAR(TODAY()) &amp; "'!" &amp; CELL("address", CE28))</f>
        <v>#REF!</v>
      </c>
      <c r="M28" s="1" t="e" cm="1">
        <f t="array" aca="1" ref="M28" ca="1">INDIRECT("'" &amp; YEAR(TODAY()) &amp; "'!" &amp; CELL("address", CF28))</f>
        <v>#REF!</v>
      </c>
      <c r="N28" s="1" t="e" cm="1">
        <f t="array" aca="1" ref="N28" ca="1">INDIRECT("'" &amp; YEAR(TODAY()) &amp; "'!" &amp; CELL("address", CG28))</f>
        <v>#REF!</v>
      </c>
      <c r="O28" s="1" t="e" cm="1">
        <f t="array" aca="1" ref="O28" ca="1">INDIRECT("'" &amp; YEAR(TODAY()) &amp; "'!" &amp; CELL("address", CH28))</f>
        <v>#REF!</v>
      </c>
      <c r="P28" s="1" t="e" cm="1">
        <f t="array" aca="1" ref="P28" ca="1">INDIRECT("'" &amp; YEAR(TODAY()) &amp; "'!" &amp; CELL("address", CI28))</f>
        <v>#REF!</v>
      </c>
      <c r="Q28" s="1" t="e" cm="1">
        <f t="array" aca="1" ref="Q28" ca="1">INDIRECT("'" &amp; YEAR(TODAY()) &amp; "'!" &amp; CELL("address", CJ28))</f>
        <v>#REF!</v>
      </c>
      <c r="R28" s="1" t="e" cm="1">
        <f t="array" aca="1" ref="R28" ca="1">INDIRECT("'" &amp; YEAR(TODAY()) &amp; "'!" &amp; CELL("address", CK28))</f>
        <v>#REF!</v>
      </c>
      <c r="S28" s="1" t="e" cm="1">
        <f t="array" aca="1" ref="S28" ca="1">INDIRECT("'" &amp; YEAR(TODAY()) &amp; "'!" &amp; CELL("address", CL28))</f>
        <v>#REF!</v>
      </c>
      <c r="T28" s="1" t="e" cm="1">
        <f t="array" aca="1" ref="T28" ca="1">INDIRECT("'" &amp; YEAR(TODAY()) &amp; "'!" &amp; CELL("address", CM28))</f>
        <v>#REF!</v>
      </c>
      <c r="U28" s="1" t="e" cm="1">
        <f t="array" aca="1" ref="U28" ca="1">INDIRECT("'" &amp; YEAR(TODAY()) &amp; "'!" &amp; CELL("address", CN28))</f>
        <v>#REF!</v>
      </c>
      <c r="V28" s="1" t="e" cm="1">
        <f t="array" aca="1" ref="V28" ca="1">INDIRECT("'" &amp; YEAR(TODAY()) &amp; "'!" &amp; CELL("address", CO28))</f>
        <v>#REF!</v>
      </c>
      <c r="W28" s="1" t="e" cm="1">
        <f t="array" aca="1" ref="W28" ca="1">INDIRECT("'" &amp; YEAR(TODAY()) &amp; "'!" &amp; CELL("address", CP28))</f>
        <v>#REF!</v>
      </c>
      <c r="X28" s="1" t="e" cm="1">
        <f t="array" aca="1" ref="X28" ca="1">INDIRECT("'" &amp; YEAR(TODAY()) &amp; "'!" &amp; CELL("address", CQ28))</f>
        <v>#REF!</v>
      </c>
      <c r="Y28" s="1" t="e" cm="1">
        <f t="array" aca="1" ref="Y28" ca="1">INDIRECT("'" &amp; YEAR(TODAY()) &amp; "'!" &amp; CELL("address", CR28))</f>
        <v>#REF!</v>
      </c>
      <c r="Z28" s="1" t="e" cm="1">
        <f t="array" aca="1" ref="Z28" ca="1">INDIRECT("'" &amp; YEAR(TODAY()) &amp; "'!" &amp; CELL("address", CS28))</f>
        <v>#REF!</v>
      </c>
      <c r="AA28" s="1" t="e" cm="1">
        <f t="array" aca="1" ref="AA28" ca="1">INDIRECT("'" &amp; YEAR(TODAY()) &amp; "'!" &amp; CELL("address", CT28))</f>
        <v>#REF!</v>
      </c>
      <c r="AB28" s="1" t="e" cm="1">
        <f t="array" aca="1" ref="AB28" ca="1">INDIRECT("'" &amp; YEAR(TODAY()) &amp; "'!" &amp; CELL("address", CU28))</f>
        <v>#REF!</v>
      </c>
      <c r="AC28" s="1" t="e" cm="1">
        <f t="array" aca="1" ref="AC28" ca="1">INDIRECT("'" &amp; YEAR(TODAY()) &amp; "'!" &amp; CELL("address", CV28))</f>
        <v>#REF!</v>
      </c>
      <c r="AD28" s="1" t="e" cm="1">
        <f t="array" aca="1" ref="AD28" ca="1">INDIRECT("'" &amp; YEAR(TODAY()) &amp; "'!" &amp; CELL("address", CW28))</f>
        <v>#REF!</v>
      </c>
      <c r="AE28" s="1" t="e" cm="1">
        <f t="array" aca="1" ref="AE28" ca="1">INDIRECT("'" &amp; YEAR(TODAY()) &amp; "'!" &amp; CELL("address", CX28))</f>
        <v>#REF!</v>
      </c>
      <c r="AF28" s="1" t="e" cm="1">
        <f t="array" aca="1" ref="AF28" ca="1">INDIRECT("'" &amp; YEAR(TODAY()) &amp; "'!" &amp; CELL("address", CY28))</f>
        <v>#REF!</v>
      </c>
      <c r="AG28" s="1" t="e" cm="1">
        <f t="array" aca="1" ref="AG28" ca="1">INDIRECT("'" &amp; YEAR(TODAY()) &amp; "'!" &amp; CELL("address", CZ28))</f>
        <v>#REF!</v>
      </c>
      <c r="AH28" s="1" t="e" cm="1">
        <f t="array" aca="1" ref="AH28" ca="1">INDIRECT("'" &amp; YEAR(TODAY()) &amp; "'!" &amp; CELL("address", DA28))</f>
        <v>#REF!</v>
      </c>
      <c r="AI28" s="1" t="e" cm="1">
        <f t="array" aca="1" ref="AI28" ca="1">INDIRECT("'" &amp; YEAR(TODAY()) &amp; "'!" &amp; CELL("address", DB28))</f>
        <v>#REF!</v>
      </c>
      <c r="AJ28" s="1" t="e" cm="1">
        <f t="array" aca="1" ref="AJ28" ca="1">INDIRECT("'" &amp; YEAR(TODAY()) &amp; "'!" &amp; CELL("address", DC28))</f>
        <v>#REF!</v>
      </c>
      <c r="AK28" s="1" t="e" cm="1">
        <f t="array" aca="1" ref="AK28" ca="1">INDIRECT("'" &amp; YEAR(TODAY()) &amp; "'!" &amp; CELL("address", DD28))</f>
        <v>#REF!</v>
      </c>
      <c r="AL28" s="1" t="e" cm="1">
        <f t="array" aca="1" ref="AL28" ca="1">INDIRECT("'" &amp; YEAR(TODAY()) &amp; "'!" &amp; CELL("address", DE28))</f>
        <v>#REF!</v>
      </c>
      <c r="AM28" s="1" t="e" cm="1">
        <f t="array" aca="1" ref="AM28" ca="1">INDIRECT("'" &amp; YEAR(TODAY()) &amp; "'!" &amp; CELL("address", DF28))</f>
        <v>#REF!</v>
      </c>
      <c r="AN28" s="1" t="e" cm="1">
        <f t="array" aca="1" ref="AN28" ca="1">INDIRECT("'" &amp; YEAR(TODAY()) &amp; "'!" &amp; CELL("address", DG28))</f>
        <v>#REF!</v>
      </c>
      <c r="AO28" s="1" t="e" cm="1">
        <f t="array" aca="1" ref="AO28" ca="1">INDIRECT("'" &amp; YEAR(TODAY()) &amp; "'!" &amp; CELL("address", DH28))</f>
        <v>#REF!</v>
      </c>
      <c r="AP28" s="1" t="e" cm="1">
        <f t="array" aca="1" ref="AP28" ca="1">INDIRECT("'" &amp; YEAR(TODAY()) &amp; "'!" &amp; CELL("address", DI28))</f>
        <v>#REF!</v>
      </c>
      <c r="AQ28" s="1" t="e" cm="1">
        <f t="array" aca="1" ref="AQ28" ca="1">INDIRECT("'" &amp; YEAR(TODAY()) &amp; "'!" &amp; CELL("address", DJ28))</f>
        <v>#REF!</v>
      </c>
      <c r="AR28" s="1" t="e" cm="1">
        <f t="array" aca="1" ref="AR28" ca="1">INDIRECT("'" &amp; YEAR(TODAY()) &amp; "'!" &amp; CELL("address", DK28))</f>
        <v>#REF!</v>
      </c>
      <c r="AS28" s="1" t="e" cm="1">
        <f t="array" aca="1" ref="AS28" ca="1">INDIRECT("'" &amp; YEAR(TODAY()) &amp; "'!" &amp; CELL("address", DL28))</f>
        <v>#REF!</v>
      </c>
      <c r="AT28" s="1" t="e" cm="1">
        <f t="array" aca="1" ref="AT28" ca="1">INDIRECT("'" &amp; YEAR(TODAY()) &amp; "'!" &amp; CELL("address", DM28))</f>
        <v>#REF!</v>
      </c>
      <c r="AU28" s="1" t="e" cm="1">
        <f t="array" aca="1" ref="AU28" ca="1">INDIRECT("'" &amp; YEAR(TODAY()) &amp; "'!" &amp; CELL("address", DN28))</f>
        <v>#REF!</v>
      </c>
      <c r="AV28" s="1" t="e" cm="1">
        <f t="array" aca="1" ref="AV28" ca="1">INDIRECT("'" &amp; YEAR(TODAY()) &amp; "'!" &amp; CELL("address", DO28))</f>
        <v>#REF!</v>
      </c>
      <c r="AW28" s="1" t="e" cm="1">
        <f t="array" aca="1" ref="AW28" ca="1">INDIRECT("'" &amp; YEAR(TODAY()) &amp; "'!" &amp; CELL("address", DP28))</f>
        <v>#REF!</v>
      </c>
      <c r="AX28" s="1" t="e" cm="1">
        <f t="array" aca="1" ref="AX28" ca="1">INDIRECT("'" &amp; YEAR(TODAY()) &amp; "'!" &amp; CELL("address", DQ28))</f>
        <v>#REF!</v>
      </c>
      <c r="AY28" s="1" t="e" cm="1">
        <f t="array" aca="1" ref="AY28" ca="1">INDIRECT("'" &amp; YEAR(TODAY()) &amp; "'!" &amp; CELL("address", DR28))</f>
        <v>#REF!</v>
      </c>
      <c r="AZ28" s="1" t="e" cm="1">
        <f t="array" aca="1" ref="AZ28" ca="1">INDIRECT("'" &amp; YEAR(TODAY()) &amp; "'!" &amp; CELL("address", DS28))</f>
        <v>#REF!</v>
      </c>
      <c r="BA28" s="1" t="e" cm="1">
        <f t="array" aca="1" ref="BA28" ca="1">INDIRECT("'" &amp; YEAR(TODAY()) &amp; "'!" &amp; CELL("address", DT28))</f>
        <v>#REF!</v>
      </c>
      <c r="BB28" s="1" t="e" cm="1">
        <f t="array" aca="1" ref="BB28" ca="1">INDIRECT("'" &amp; YEAR(TODAY()) &amp; "'!" &amp; CELL("address", DU28))</f>
        <v>#REF!</v>
      </c>
      <c r="BC28" s="1" t="e" cm="1">
        <f t="array" aca="1" ref="BC28" ca="1">INDIRECT("'" &amp; YEAR(TODAY()) &amp; "'!" &amp; CELL("address", DV28))</f>
        <v>#REF!</v>
      </c>
      <c r="BD28" s="1" t="e" cm="1">
        <f t="array" aca="1" ref="BD28" ca="1">INDIRECT("'" &amp; YEAR(TODAY()) &amp; "'!" &amp; CELL("address", DW28))</f>
        <v>#REF!</v>
      </c>
      <c r="BE28" s="1" t="e" cm="1">
        <f t="array" aca="1" ref="BE28" ca="1">INDIRECT("'" &amp; YEAR(TODAY()) &amp; "'!" &amp; CELL("address", DX28))</f>
        <v>#REF!</v>
      </c>
      <c r="BF28" s="1" t="e" cm="1">
        <f t="array" aca="1" ref="BF28" ca="1">INDIRECT("'" &amp; YEAR(TODAY()) &amp; "'!" &amp; CELL("address", DY28))</f>
        <v>#REF!</v>
      </c>
      <c r="BG28" s="1" t="e" cm="1">
        <f t="array" aca="1" ref="BG28" ca="1">INDIRECT("'" &amp; YEAR(TODAY()) &amp; "'!" &amp; CELL("address", DZ28))</f>
        <v>#REF!</v>
      </c>
      <c r="BH28" s="1" t="e" cm="1">
        <f t="array" aca="1" ref="BH28" ca="1">INDIRECT("'" &amp; YEAR(TODAY()) &amp; "'!" &amp; CELL("address", EA28))</f>
        <v>#REF!</v>
      </c>
      <c r="BI28" s="1" t="e" cm="1">
        <f t="array" aca="1" ref="BI28" ca="1">INDIRECT("'" &amp; YEAR(TODAY()) &amp; "'!" &amp; CELL("address", EB28))</f>
        <v>#REF!</v>
      </c>
      <c r="BJ28" s="1" t="e" cm="1">
        <f t="array" aca="1" ref="BJ28" ca="1">INDIRECT("'" &amp; YEAR(TODAY()) &amp; "'!" &amp; CELL("address", EC28))</f>
        <v>#REF!</v>
      </c>
      <c r="BK28" s="1" t="e" cm="1">
        <f t="array" aca="1" ref="BK28" ca="1">INDIRECT("'" &amp; YEAR(TODAY()) &amp; "'!" &amp; CELL("address", ED28))</f>
        <v>#REF!</v>
      </c>
      <c r="BL28" s="1" t="e" cm="1">
        <f t="array" aca="1" ref="BL28" ca="1">INDIRECT("'" &amp; YEAR(TODAY()) &amp; "'!" &amp; CELL("address", EE28))</f>
        <v>#REF!</v>
      </c>
      <c r="BM28" s="1" t="e" cm="1">
        <f t="array" aca="1" ref="BM28" ca="1">INDIRECT("'" &amp; YEAR(TODAY()) &amp; "'!" &amp; CELL("address", EF28))</f>
        <v>#REF!</v>
      </c>
      <c r="BN28" s="1" t="e" cm="1">
        <f t="array" aca="1" ref="BN28" ca="1">INDIRECT("'" &amp; YEAR(TODAY()) &amp; "'!" &amp; CELL("address", EG28))</f>
        <v>#REF!</v>
      </c>
      <c r="BO28" s="1" t="e" cm="1">
        <f t="array" aca="1" ref="BO28" ca="1">INDIRECT("'" &amp; YEAR(TODAY()) &amp; "'!" &amp; CELL("address", EH28))</f>
        <v>#REF!</v>
      </c>
      <c r="BP28" s="1" t="e" cm="1">
        <f t="array" aca="1" ref="BP28" ca="1">INDIRECT("'" &amp; YEAR(TODAY()) &amp; "'!" &amp; CELL("address", EI28))</f>
        <v>#REF!</v>
      </c>
      <c r="BQ28" s="1" t="e" cm="1">
        <f t="array" aca="1" ref="BQ28" ca="1">INDIRECT("'" &amp; YEAR(TODAY()) &amp; "'!" &amp; CELL("address", EJ28))</f>
        <v>#REF!</v>
      </c>
      <c r="BR28" s="1" t="e" cm="1">
        <f t="array" aca="1" ref="BR28" ca="1">INDIRECT("'" &amp; YEAR(TODAY()) &amp; "'!" &amp; CELL("address", EK28))</f>
        <v>#REF!</v>
      </c>
      <c r="BS28" s="1" t="e" cm="1">
        <f t="array" aca="1" ref="BS28" ca="1">INDIRECT("'" &amp; YEAR(TODAY()) &amp; "'!" &amp; CELL("address", EL28))</f>
        <v>#REF!</v>
      </c>
      <c r="BT28" s="1" t="e" cm="1">
        <f t="array" aca="1" ref="BT28" ca="1">INDIRECT("'" &amp; YEAR(TODAY()) &amp; "'!" &amp; CELL("address", EM28))</f>
        <v>#REF!</v>
      </c>
      <c r="BU28" s="1" t="e" cm="1">
        <f t="array" aca="1" ref="BU28" ca="1">INDIRECT("'" &amp; YEAR(TODAY()) &amp; "'!" &amp; CELL("address", EN28))</f>
        <v>#REF!</v>
      </c>
      <c r="BV28" s="1" t="e" cm="1">
        <f t="array" aca="1" ref="BV28" ca="1">INDIRECT("'" &amp; YEAR(TODAY()) &amp; "'!" &amp; CELL("address", EO28))</f>
        <v>#REF!</v>
      </c>
      <c r="BW28" s="1" t="e" cm="1">
        <f t="array" aca="1" ref="BW28" ca="1">INDIRECT("'" &amp; YEAR(TODAY()) &amp; "'!" &amp; CELL("address", EP28))</f>
        <v>#REF!</v>
      </c>
      <c r="BX28" s="1" t="e" cm="1">
        <f t="array" aca="1" ref="BX28" ca="1">INDIRECT("'" &amp; YEAR(TODAY()) &amp; "'!" &amp; CELL("address", EQ28))</f>
        <v>#REF!</v>
      </c>
      <c r="BY28" s="1" t="e" cm="1">
        <f t="array" aca="1" ref="BY28" ca="1">INDIRECT("'" &amp; YEAR(TODAY()) &amp; "'!" &amp; CELL("address", ER28))</f>
        <v>#REF!</v>
      </c>
      <c r="BZ28" s="1" t="e" cm="1">
        <f t="array" aca="1" ref="BZ28" ca="1">INDIRECT("'" &amp; YEAR(TODAY()) &amp; "'!" &amp; CELL("address", ES28))</f>
        <v>#REF!</v>
      </c>
      <c r="CA28" s="1" t="e" cm="1">
        <f t="array" aca="1" ref="CA28" ca="1">INDIRECT("'" &amp; YEAR(TODAY()) &amp; "'!" &amp; CELL("address", ET28))</f>
        <v>#REF!</v>
      </c>
      <c r="CB28" s="1" t="e" cm="1">
        <f t="array" aca="1" ref="CB28" ca="1">INDIRECT("'" &amp; YEAR(TODAY()) &amp; "'!" &amp; CELL("address", EU28))</f>
        <v>#REF!</v>
      </c>
      <c r="CC28" s="1" t="e" cm="1">
        <f t="array" aca="1" ref="CC28" ca="1">INDIRECT("'" &amp; YEAR(TODAY()) &amp; "'!" &amp; CELL("address", EV28))</f>
        <v>#REF!</v>
      </c>
      <c r="CD28" s="1" t="e" cm="1">
        <f t="array" aca="1" ref="CD28" ca="1">INDIRECT("'" &amp; YEAR(TODAY()) &amp; "'!" &amp; CELL("address", EW28))</f>
        <v>#REF!</v>
      </c>
      <c r="CE28" s="1" t="e" cm="1">
        <f t="array" aca="1" ref="CE28" ca="1">INDIRECT("'" &amp; YEAR(TODAY()) &amp; "'!" &amp; CELL("address", EX28))</f>
        <v>#REF!</v>
      </c>
      <c r="CF28" s="1" t="e" cm="1">
        <f t="array" aca="1" ref="CF28" ca="1">INDIRECT("'" &amp; YEAR(TODAY()) &amp; "'!" &amp; CELL("address", EY28))</f>
        <v>#REF!</v>
      </c>
      <c r="CG28" s="1" t="e" cm="1">
        <f t="array" aca="1" ref="CG28" ca="1">INDIRECT("'" &amp; YEAR(TODAY()) &amp; "'!" &amp; CELL("address", EZ28))</f>
        <v>#REF!</v>
      </c>
      <c r="CH28" s="1" t="e" cm="1">
        <f t="array" aca="1" ref="CH28" ca="1">INDIRECT("'" &amp; YEAR(TODAY()) &amp; "'!" &amp; CELL("address", FA28))</f>
        <v>#REF!</v>
      </c>
      <c r="CI28" s="1" t="e" cm="1">
        <f t="array" aca="1" ref="CI28" ca="1">INDIRECT("'" &amp; YEAR(TODAY()) &amp; "'!" &amp; CELL("address", FB28))</f>
        <v>#REF!</v>
      </c>
      <c r="CJ28" s="1" t="e" cm="1">
        <f t="array" aca="1" ref="CJ28" ca="1">INDIRECT("'" &amp; YEAR(TODAY()) &amp; "'!" &amp; CELL("address", FC28))</f>
        <v>#REF!</v>
      </c>
      <c r="CK28" s="1" t="e" cm="1">
        <f t="array" aca="1" ref="CK28" ca="1">INDIRECT("'" &amp; YEAR(TODAY()) &amp; "'!" &amp; CELL("address", FD28))</f>
        <v>#REF!</v>
      </c>
      <c r="CL28" s="1" t="e" cm="1">
        <f t="array" aca="1" ref="CL28" ca="1">INDIRECT("'" &amp; YEAR(TODAY()) &amp; "'!" &amp; CELL("address", FE28))</f>
        <v>#REF!</v>
      </c>
      <c r="CM28" s="1" t="e" cm="1">
        <f t="array" aca="1" ref="CM28" ca="1">INDIRECT("'" &amp; YEAR(TODAY()) &amp; "'!" &amp; CELL("address", FF28))</f>
        <v>#REF!</v>
      </c>
      <c r="CN28" s="1" t="e" cm="1">
        <f t="array" aca="1" ref="CN28" ca="1">INDIRECT("'" &amp; YEAR(TODAY()) &amp; "'!" &amp; CELL("address", FG28))</f>
        <v>#REF!</v>
      </c>
      <c r="CO28" s="1" t="e" cm="1">
        <f t="array" aca="1" ref="CO28" ca="1">INDIRECT("'" &amp; YEAR(TODAY()) &amp; "'!" &amp; CELL("address", FH28))</f>
        <v>#REF!</v>
      </c>
      <c r="CP28" s="1" t="e" cm="1">
        <f t="array" aca="1" ref="CP28" ca="1">INDIRECT("'" &amp; YEAR(TODAY()) &amp; "'!" &amp; CELL("address", FI28))</f>
        <v>#REF!</v>
      </c>
      <c r="CQ28" s="1" t="e" cm="1">
        <f t="array" aca="1" ref="CQ28" ca="1">INDIRECT("'" &amp; YEAR(TODAY()) &amp; "'!" &amp; CELL("address", FJ28))</f>
        <v>#REF!</v>
      </c>
      <c r="CR28" s="1" t="e" cm="1">
        <f t="array" aca="1" ref="CR28" ca="1">INDIRECT("'" &amp; YEAR(TODAY()) &amp; "'!" &amp; CELL("address", FK28))</f>
        <v>#REF!</v>
      </c>
      <c r="CS28" s="1" t="e" cm="1">
        <f t="array" aca="1" ref="CS28" ca="1">INDIRECT("'" &amp; YEAR(TODAY()) &amp; "'!" &amp; CELL("address", FL28))</f>
        <v>#REF!</v>
      </c>
      <c r="CT28" s="1" t="e" cm="1">
        <f t="array" aca="1" ref="CT28" ca="1">INDIRECT("'" &amp; YEAR(TODAY()) &amp; "'!" &amp; CELL("address", FM28))</f>
        <v>#REF!</v>
      </c>
      <c r="CU28" s="1" t="e" cm="1">
        <f t="array" aca="1" ref="CU28" ca="1">INDIRECT("'" &amp; YEAR(TODAY()) &amp; "'!" &amp; CELL("address", FN28))</f>
        <v>#REF!</v>
      </c>
      <c r="CV28" s="1" t="e" cm="1">
        <f t="array" aca="1" ref="CV28" ca="1">INDIRECT("'" &amp; YEAR(TODAY()) &amp; "'!" &amp; CELL("address", FO28))</f>
        <v>#REF!</v>
      </c>
      <c r="CW28" s="1" t="e" cm="1">
        <f t="array" aca="1" ref="CW28" ca="1">INDIRECT("'" &amp; YEAR(TODAY()) &amp; "'!" &amp; CELL("address", FP28))</f>
        <v>#REF!</v>
      </c>
      <c r="CX28" s="1" t="e" cm="1">
        <f t="array" aca="1" ref="CX28" ca="1">INDIRECT("'" &amp; YEAR(TODAY()) &amp; "'!" &amp; CELL("address", FQ28))</f>
        <v>#REF!</v>
      </c>
    </row>
    <row r="29" spans="1:102" x14ac:dyDescent="0.25">
      <c r="A29" s="1" t="e" cm="1">
        <f t="array" aca="1" ref="A29" ca="1">INDIRECT("'" &amp; YEAR(TODAY()) &amp; "'!" &amp; CELL("address", A29))</f>
        <v>#REF!</v>
      </c>
      <c r="B29" s="1" t="e" cm="1">
        <f t="array" aca="1" ref="B29" ca="1">INDIRECT("'" &amp; YEAR(TODAY()) &amp; "'!" &amp; CELL("address", BU29))</f>
        <v>#REF!</v>
      </c>
      <c r="C29" s="1" t="e" cm="1">
        <f t="array" aca="1" ref="C29" ca="1">INDIRECT("'" &amp; YEAR(TODAY()) &amp; "'!" &amp; CELL("address", BV29))</f>
        <v>#REF!</v>
      </c>
      <c r="D29" s="1" t="e" cm="1">
        <f t="array" aca="1" ref="D29" ca="1">INDIRECT("'" &amp; YEAR(TODAY()) &amp; "'!" &amp; CELL("address", BW29))</f>
        <v>#REF!</v>
      </c>
      <c r="E29" s="1" t="e" cm="1">
        <f t="array" aca="1" ref="E29" ca="1">INDIRECT("'" &amp; YEAR(TODAY()) &amp; "'!" &amp; CELL("address", BX29))</f>
        <v>#REF!</v>
      </c>
      <c r="F29" s="1" t="e" cm="1">
        <f t="array" aca="1" ref="F29" ca="1">INDIRECT("'" &amp; YEAR(TODAY()) &amp; "'!" &amp; CELL("address", BY29))</f>
        <v>#REF!</v>
      </c>
      <c r="G29" s="1" t="e" cm="1">
        <f t="array" aca="1" ref="G29" ca="1">INDIRECT("'" &amp; YEAR(TODAY()) &amp; "'!" &amp; CELL("address", BZ29))</f>
        <v>#REF!</v>
      </c>
      <c r="H29" s="1" t="e" cm="1">
        <f t="array" aca="1" ref="H29" ca="1">INDIRECT("'" &amp; YEAR(TODAY()) &amp; "'!" &amp; CELL("address", CA29))</f>
        <v>#REF!</v>
      </c>
      <c r="I29" s="1" t="e" cm="1">
        <f t="array" aca="1" ref="I29" ca="1">INDIRECT("'" &amp; YEAR(TODAY()) &amp; "'!" &amp; CELL("address", CB29))</f>
        <v>#REF!</v>
      </c>
      <c r="J29" s="1" t="e" cm="1">
        <f t="array" aca="1" ref="J29" ca="1">INDIRECT("'" &amp; YEAR(TODAY()) &amp; "'!" &amp; CELL("address", CC29))</f>
        <v>#REF!</v>
      </c>
      <c r="K29" s="1" t="e" cm="1">
        <f t="array" aca="1" ref="K29" ca="1">INDIRECT("'" &amp; YEAR(TODAY()) &amp; "'!" &amp; CELL("address", CD29))</f>
        <v>#REF!</v>
      </c>
      <c r="L29" s="1" t="e" cm="1">
        <f t="array" aca="1" ref="L29" ca="1">INDIRECT("'" &amp; YEAR(TODAY()) &amp; "'!" &amp; CELL("address", CE29))</f>
        <v>#REF!</v>
      </c>
      <c r="M29" s="1" t="e" cm="1">
        <f t="array" aca="1" ref="M29" ca="1">INDIRECT("'" &amp; YEAR(TODAY()) &amp; "'!" &amp; CELL("address", CF29))</f>
        <v>#REF!</v>
      </c>
      <c r="N29" s="1" t="e" cm="1">
        <f t="array" aca="1" ref="N29" ca="1">INDIRECT("'" &amp; YEAR(TODAY()) &amp; "'!" &amp; CELL("address", CG29))</f>
        <v>#REF!</v>
      </c>
      <c r="O29" s="1" t="e" cm="1">
        <f t="array" aca="1" ref="O29" ca="1">INDIRECT("'" &amp; YEAR(TODAY()) &amp; "'!" &amp; CELL("address", CH29))</f>
        <v>#REF!</v>
      </c>
      <c r="P29" s="1" t="e" cm="1">
        <f t="array" aca="1" ref="P29" ca="1">INDIRECT("'" &amp; YEAR(TODAY()) &amp; "'!" &amp; CELL("address", CI29))</f>
        <v>#REF!</v>
      </c>
      <c r="Q29" s="1" t="e" cm="1">
        <f t="array" aca="1" ref="Q29" ca="1">INDIRECT("'" &amp; YEAR(TODAY()) &amp; "'!" &amp; CELL("address", CJ29))</f>
        <v>#REF!</v>
      </c>
      <c r="R29" s="1" t="e" cm="1">
        <f t="array" aca="1" ref="R29" ca="1">INDIRECT("'" &amp; YEAR(TODAY()) &amp; "'!" &amp; CELL("address", CK29))</f>
        <v>#REF!</v>
      </c>
      <c r="S29" s="1" t="e" cm="1">
        <f t="array" aca="1" ref="S29" ca="1">INDIRECT("'" &amp; YEAR(TODAY()) &amp; "'!" &amp; CELL("address", CL29))</f>
        <v>#REF!</v>
      </c>
      <c r="T29" s="1" t="e" cm="1">
        <f t="array" aca="1" ref="T29" ca="1">INDIRECT("'" &amp; YEAR(TODAY()) &amp; "'!" &amp; CELL("address", CM29))</f>
        <v>#REF!</v>
      </c>
      <c r="U29" s="1" t="e" cm="1">
        <f t="array" aca="1" ref="U29" ca="1">INDIRECT("'" &amp; YEAR(TODAY()) &amp; "'!" &amp; CELL("address", CN29))</f>
        <v>#REF!</v>
      </c>
      <c r="V29" s="1" t="e" cm="1">
        <f t="array" aca="1" ref="V29" ca="1">INDIRECT("'" &amp; YEAR(TODAY()) &amp; "'!" &amp; CELL("address", CO29))</f>
        <v>#REF!</v>
      </c>
      <c r="W29" s="1" t="e" cm="1">
        <f t="array" aca="1" ref="W29" ca="1">INDIRECT("'" &amp; YEAR(TODAY()) &amp; "'!" &amp; CELL("address", CP29))</f>
        <v>#REF!</v>
      </c>
      <c r="X29" s="1" t="e" cm="1">
        <f t="array" aca="1" ref="X29" ca="1">INDIRECT("'" &amp; YEAR(TODAY()) &amp; "'!" &amp; CELL("address", CQ29))</f>
        <v>#REF!</v>
      </c>
      <c r="Y29" s="1" t="e" cm="1">
        <f t="array" aca="1" ref="Y29" ca="1">INDIRECT("'" &amp; YEAR(TODAY()) &amp; "'!" &amp; CELL("address", CR29))</f>
        <v>#REF!</v>
      </c>
      <c r="Z29" s="1" t="e" cm="1">
        <f t="array" aca="1" ref="Z29" ca="1">INDIRECT("'" &amp; YEAR(TODAY()) &amp; "'!" &amp; CELL("address", CS29))</f>
        <v>#REF!</v>
      </c>
      <c r="AA29" s="1" t="e" cm="1">
        <f t="array" aca="1" ref="AA29" ca="1">INDIRECT("'" &amp; YEAR(TODAY()) &amp; "'!" &amp; CELL("address", CT29))</f>
        <v>#REF!</v>
      </c>
      <c r="AB29" s="1" t="e" cm="1">
        <f t="array" aca="1" ref="AB29" ca="1">INDIRECT("'" &amp; YEAR(TODAY()) &amp; "'!" &amp; CELL("address", CU29))</f>
        <v>#REF!</v>
      </c>
      <c r="AC29" s="1" t="e" cm="1">
        <f t="array" aca="1" ref="AC29" ca="1">INDIRECT("'" &amp; YEAR(TODAY()) &amp; "'!" &amp; CELL("address", CV29))</f>
        <v>#REF!</v>
      </c>
      <c r="AD29" s="1" t="e" cm="1">
        <f t="array" aca="1" ref="AD29" ca="1">INDIRECT("'" &amp; YEAR(TODAY()) &amp; "'!" &amp; CELL("address", CW29))</f>
        <v>#REF!</v>
      </c>
      <c r="AE29" s="1" t="e" cm="1">
        <f t="array" aca="1" ref="AE29" ca="1">INDIRECT("'" &amp; YEAR(TODAY()) &amp; "'!" &amp; CELL("address", CX29))</f>
        <v>#REF!</v>
      </c>
      <c r="AF29" s="1" t="e" cm="1">
        <f t="array" aca="1" ref="AF29" ca="1">INDIRECT("'" &amp; YEAR(TODAY()) &amp; "'!" &amp; CELL("address", CY29))</f>
        <v>#REF!</v>
      </c>
      <c r="AG29" s="1" t="e" cm="1">
        <f t="array" aca="1" ref="AG29" ca="1">INDIRECT("'" &amp; YEAR(TODAY()) &amp; "'!" &amp; CELL("address", CZ29))</f>
        <v>#REF!</v>
      </c>
      <c r="AH29" s="1" t="e" cm="1">
        <f t="array" aca="1" ref="AH29" ca="1">INDIRECT("'" &amp; YEAR(TODAY()) &amp; "'!" &amp; CELL("address", DA29))</f>
        <v>#REF!</v>
      </c>
      <c r="AI29" s="1" t="e" cm="1">
        <f t="array" aca="1" ref="AI29" ca="1">INDIRECT("'" &amp; YEAR(TODAY()) &amp; "'!" &amp; CELL("address", DB29))</f>
        <v>#REF!</v>
      </c>
      <c r="AJ29" s="1" t="e" cm="1">
        <f t="array" aca="1" ref="AJ29" ca="1">INDIRECT("'" &amp; YEAR(TODAY()) &amp; "'!" &amp; CELL("address", DC29))</f>
        <v>#REF!</v>
      </c>
      <c r="AK29" s="1" t="e" cm="1">
        <f t="array" aca="1" ref="AK29" ca="1">INDIRECT("'" &amp; YEAR(TODAY()) &amp; "'!" &amp; CELL("address", DD29))</f>
        <v>#REF!</v>
      </c>
      <c r="AL29" s="1" t="e" cm="1">
        <f t="array" aca="1" ref="AL29" ca="1">INDIRECT("'" &amp; YEAR(TODAY()) &amp; "'!" &amp; CELL("address", DE29))</f>
        <v>#REF!</v>
      </c>
      <c r="AM29" s="1" t="e" cm="1">
        <f t="array" aca="1" ref="AM29" ca="1">INDIRECT("'" &amp; YEAR(TODAY()) &amp; "'!" &amp; CELL("address", DF29))</f>
        <v>#REF!</v>
      </c>
      <c r="AN29" s="1" t="e" cm="1">
        <f t="array" aca="1" ref="AN29" ca="1">INDIRECT("'" &amp; YEAR(TODAY()) &amp; "'!" &amp; CELL("address", DG29))</f>
        <v>#REF!</v>
      </c>
      <c r="AO29" s="1" t="e" cm="1">
        <f t="array" aca="1" ref="AO29" ca="1">INDIRECT("'" &amp; YEAR(TODAY()) &amp; "'!" &amp; CELL("address", DH29))</f>
        <v>#REF!</v>
      </c>
      <c r="AP29" s="1" t="e" cm="1">
        <f t="array" aca="1" ref="AP29" ca="1">INDIRECT("'" &amp; YEAR(TODAY()) &amp; "'!" &amp; CELL("address", DI29))</f>
        <v>#REF!</v>
      </c>
      <c r="AQ29" s="1" t="e" cm="1">
        <f t="array" aca="1" ref="AQ29" ca="1">INDIRECT("'" &amp; YEAR(TODAY()) &amp; "'!" &amp; CELL("address", DJ29))</f>
        <v>#REF!</v>
      </c>
      <c r="AR29" s="1" t="e" cm="1">
        <f t="array" aca="1" ref="AR29" ca="1">INDIRECT("'" &amp; YEAR(TODAY()) &amp; "'!" &amp; CELL("address", DK29))</f>
        <v>#REF!</v>
      </c>
      <c r="AS29" s="1" t="e" cm="1">
        <f t="array" aca="1" ref="AS29" ca="1">INDIRECT("'" &amp; YEAR(TODAY()) &amp; "'!" &amp; CELL("address", DL29))</f>
        <v>#REF!</v>
      </c>
      <c r="AT29" s="1" t="e" cm="1">
        <f t="array" aca="1" ref="AT29" ca="1">INDIRECT("'" &amp; YEAR(TODAY()) &amp; "'!" &amp; CELL("address", DM29))</f>
        <v>#REF!</v>
      </c>
      <c r="AU29" s="1" t="e" cm="1">
        <f t="array" aca="1" ref="AU29" ca="1">INDIRECT("'" &amp; YEAR(TODAY()) &amp; "'!" &amp; CELL("address", DN29))</f>
        <v>#REF!</v>
      </c>
      <c r="AV29" s="1" t="e" cm="1">
        <f t="array" aca="1" ref="AV29" ca="1">INDIRECT("'" &amp; YEAR(TODAY()) &amp; "'!" &amp; CELL("address", DO29))</f>
        <v>#REF!</v>
      </c>
      <c r="AW29" s="1" t="e" cm="1">
        <f t="array" aca="1" ref="AW29" ca="1">INDIRECT("'" &amp; YEAR(TODAY()) &amp; "'!" &amp; CELL("address", DP29))</f>
        <v>#REF!</v>
      </c>
      <c r="AX29" s="1" t="e" cm="1">
        <f t="array" aca="1" ref="AX29" ca="1">INDIRECT("'" &amp; YEAR(TODAY()) &amp; "'!" &amp; CELL("address", DQ29))</f>
        <v>#REF!</v>
      </c>
      <c r="AY29" s="1" t="e" cm="1">
        <f t="array" aca="1" ref="AY29" ca="1">INDIRECT("'" &amp; YEAR(TODAY()) &amp; "'!" &amp; CELL("address", DR29))</f>
        <v>#REF!</v>
      </c>
      <c r="AZ29" s="1" t="e" cm="1">
        <f t="array" aca="1" ref="AZ29" ca="1">INDIRECT("'" &amp; YEAR(TODAY()) &amp; "'!" &amp; CELL("address", DS29))</f>
        <v>#REF!</v>
      </c>
      <c r="BA29" s="1" t="e" cm="1">
        <f t="array" aca="1" ref="BA29" ca="1">INDIRECT("'" &amp; YEAR(TODAY()) &amp; "'!" &amp; CELL("address", DT29))</f>
        <v>#REF!</v>
      </c>
      <c r="BB29" s="1" t="e" cm="1">
        <f t="array" aca="1" ref="BB29" ca="1">INDIRECT("'" &amp; YEAR(TODAY()) &amp; "'!" &amp; CELL("address", DU29))</f>
        <v>#REF!</v>
      </c>
      <c r="BC29" s="1" t="e" cm="1">
        <f t="array" aca="1" ref="BC29" ca="1">INDIRECT("'" &amp; YEAR(TODAY()) &amp; "'!" &amp; CELL("address", DV29))</f>
        <v>#REF!</v>
      </c>
      <c r="BD29" s="1" t="e" cm="1">
        <f t="array" aca="1" ref="BD29" ca="1">INDIRECT("'" &amp; YEAR(TODAY()) &amp; "'!" &amp; CELL("address", DW29))</f>
        <v>#REF!</v>
      </c>
      <c r="BE29" s="1" t="e" cm="1">
        <f t="array" aca="1" ref="BE29" ca="1">INDIRECT("'" &amp; YEAR(TODAY()) &amp; "'!" &amp; CELL("address", DX29))</f>
        <v>#REF!</v>
      </c>
      <c r="BF29" s="1" t="e" cm="1">
        <f t="array" aca="1" ref="BF29" ca="1">INDIRECT("'" &amp; YEAR(TODAY()) &amp; "'!" &amp; CELL("address", DY29))</f>
        <v>#REF!</v>
      </c>
      <c r="BG29" s="1" t="e" cm="1">
        <f t="array" aca="1" ref="BG29" ca="1">INDIRECT("'" &amp; YEAR(TODAY()) &amp; "'!" &amp; CELL("address", DZ29))</f>
        <v>#REF!</v>
      </c>
      <c r="BH29" s="1" t="e" cm="1">
        <f t="array" aca="1" ref="BH29" ca="1">INDIRECT("'" &amp; YEAR(TODAY()) &amp; "'!" &amp; CELL("address", EA29))</f>
        <v>#REF!</v>
      </c>
      <c r="BI29" s="1" t="e" cm="1">
        <f t="array" aca="1" ref="BI29" ca="1">INDIRECT("'" &amp; YEAR(TODAY()) &amp; "'!" &amp; CELL("address", EB29))</f>
        <v>#REF!</v>
      </c>
      <c r="BJ29" s="1" t="e" cm="1">
        <f t="array" aca="1" ref="BJ29" ca="1">INDIRECT("'" &amp; YEAR(TODAY()) &amp; "'!" &amp; CELL("address", EC29))</f>
        <v>#REF!</v>
      </c>
      <c r="BK29" s="1" t="e" cm="1">
        <f t="array" aca="1" ref="BK29" ca="1">INDIRECT("'" &amp; YEAR(TODAY()) &amp; "'!" &amp; CELL("address", ED29))</f>
        <v>#REF!</v>
      </c>
      <c r="BL29" s="1" t="e" cm="1">
        <f t="array" aca="1" ref="BL29" ca="1">INDIRECT("'" &amp; YEAR(TODAY()) &amp; "'!" &amp; CELL("address", EE29))</f>
        <v>#REF!</v>
      </c>
      <c r="BM29" s="1" t="e" cm="1">
        <f t="array" aca="1" ref="BM29" ca="1">INDIRECT("'" &amp; YEAR(TODAY()) &amp; "'!" &amp; CELL("address", EF29))</f>
        <v>#REF!</v>
      </c>
      <c r="BN29" s="1" t="e" cm="1">
        <f t="array" aca="1" ref="BN29" ca="1">INDIRECT("'" &amp; YEAR(TODAY()) &amp; "'!" &amp; CELL("address", EG29))</f>
        <v>#REF!</v>
      </c>
      <c r="BO29" s="1" t="e" cm="1">
        <f t="array" aca="1" ref="BO29" ca="1">INDIRECT("'" &amp; YEAR(TODAY()) &amp; "'!" &amp; CELL("address", EH29))</f>
        <v>#REF!</v>
      </c>
      <c r="BP29" s="1" t="e" cm="1">
        <f t="array" aca="1" ref="BP29" ca="1">INDIRECT("'" &amp; YEAR(TODAY()) &amp; "'!" &amp; CELL("address", EI29))</f>
        <v>#REF!</v>
      </c>
      <c r="BQ29" s="1" t="e" cm="1">
        <f t="array" aca="1" ref="BQ29" ca="1">INDIRECT("'" &amp; YEAR(TODAY()) &amp; "'!" &amp; CELL("address", EJ29))</f>
        <v>#REF!</v>
      </c>
      <c r="BR29" s="1" t="e" cm="1">
        <f t="array" aca="1" ref="BR29" ca="1">INDIRECT("'" &amp; YEAR(TODAY()) &amp; "'!" &amp; CELL("address", EK29))</f>
        <v>#REF!</v>
      </c>
      <c r="BS29" s="1" t="e" cm="1">
        <f t="array" aca="1" ref="BS29" ca="1">INDIRECT("'" &amp; YEAR(TODAY()) &amp; "'!" &amp; CELL("address", EL29))</f>
        <v>#REF!</v>
      </c>
      <c r="BT29" s="1" t="e" cm="1">
        <f t="array" aca="1" ref="BT29" ca="1">INDIRECT("'" &amp; YEAR(TODAY()) &amp; "'!" &amp; CELL("address", EM29))</f>
        <v>#REF!</v>
      </c>
      <c r="BU29" s="1" t="e" cm="1">
        <f t="array" aca="1" ref="BU29" ca="1">INDIRECT("'" &amp; YEAR(TODAY()) &amp; "'!" &amp; CELL("address", EN29))</f>
        <v>#REF!</v>
      </c>
      <c r="BV29" s="1" t="e" cm="1">
        <f t="array" aca="1" ref="BV29" ca="1">INDIRECT("'" &amp; YEAR(TODAY()) &amp; "'!" &amp; CELL("address", EO29))</f>
        <v>#REF!</v>
      </c>
      <c r="BW29" s="1" t="e" cm="1">
        <f t="array" aca="1" ref="BW29" ca="1">INDIRECT("'" &amp; YEAR(TODAY()) &amp; "'!" &amp; CELL("address", EP29))</f>
        <v>#REF!</v>
      </c>
      <c r="BX29" s="1" t="e" cm="1">
        <f t="array" aca="1" ref="BX29" ca="1">INDIRECT("'" &amp; YEAR(TODAY()) &amp; "'!" &amp; CELL("address", EQ29))</f>
        <v>#REF!</v>
      </c>
      <c r="BY29" s="1" t="e" cm="1">
        <f t="array" aca="1" ref="BY29" ca="1">INDIRECT("'" &amp; YEAR(TODAY()) &amp; "'!" &amp; CELL("address", ER29))</f>
        <v>#REF!</v>
      </c>
      <c r="BZ29" s="1" t="e" cm="1">
        <f t="array" aca="1" ref="BZ29" ca="1">INDIRECT("'" &amp; YEAR(TODAY()) &amp; "'!" &amp; CELL("address", ES29))</f>
        <v>#REF!</v>
      </c>
      <c r="CA29" s="1" t="e" cm="1">
        <f t="array" aca="1" ref="CA29" ca="1">INDIRECT("'" &amp; YEAR(TODAY()) &amp; "'!" &amp; CELL("address", ET29))</f>
        <v>#REF!</v>
      </c>
      <c r="CB29" s="1" t="e" cm="1">
        <f t="array" aca="1" ref="CB29" ca="1">INDIRECT("'" &amp; YEAR(TODAY()) &amp; "'!" &amp; CELL("address", EU29))</f>
        <v>#REF!</v>
      </c>
      <c r="CC29" s="1" t="e" cm="1">
        <f t="array" aca="1" ref="CC29" ca="1">INDIRECT("'" &amp; YEAR(TODAY()) &amp; "'!" &amp; CELL("address", EV29))</f>
        <v>#REF!</v>
      </c>
      <c r="CD29" s="1" t="e" cm="1">
        <f t="array" aca="1" ref="CD29" ca="1">INDIRECT("'" &amp; YEAR(TODAY()) &amp; "'!" &amp; CELL("address", EW29))</f>
        <v>#REF!</v>
      </c>
      <c r="CE29" s="1" t="e" cm="1">
        <f t="array" aca="1" ref="CE29" ca="1">INDIRECT("'" &amp; YEAR(TODAY()) &amp; "'!" &amp; CELL("address", EX29))</f>
        <v>#REF!</v>
      </c>
      <c r="CF29" s="1" t="e" cm="1">
        <f t="array" aca="1" ref="CF29" ca="1">INDIRECT("'" &amp; YEAR(TODAY()) &amp; "'!" &amp; CELL("address", EY29))</f>
        <v>#REF!</v>
      </c>
      <c r="CG29" s="1" t="e" cm="1">
        <f t="array" aca="1" ref="CG29" ca="1">INDIRECT("'" &amp; YEAR(TODAY()) &amp; "'!" &amp; CELL("address", EZ29))</f>
        <v>#REF!</v>
      </c>
      <c r="CH29" s="1" t="e" cm="1">
        <f t="array" aca="1" ref="CH29" ca="1">INDIRECT("'" &amp; YEAR(TODAY()) &amp; "'!" &amp; CELL("address", FA29))</f>
        <v>#REF!</v>
      </c>
      <c r="CI29" s="1" t="e" cm="1">
        <f t="array" aca="1" ref="CI29" ca="1">INDIRECT("'" &amp; YEAR(TODAY()) &amp; "'!" &amp; CELL("address", FB29))</f>
        <v>#REF!</v>
      </c>
      <c r="CJ29" s="1" t="e" cm="1">
        <f t="array" aca="1" ref="CJ29" ca="1">INDIRECT("'" &amp; YEAR(TODAY()) &amp; "'!" &amp; CELL("address", FC29))</f>
        <v>#REF!</v>
      </c>
      <c r="CK29" s="1" t="e" cm="1">
        <f t="array" aca="1" ref="CK29" ca="1">INDIRECT("'" &amp; YEAR(TODAY()) &amp; "'!" &amp; CELL("address", FD29))</f>
        <v>#REF!</v>
      </c>
      <c r="CL29" s="1" t="e" cm="1">
        <f t="array" aca="1" ref="CL29" ca="1">INDIRECT("'" &amp; YEAR(TODAY()) &amp; "'!" &amp; CELL("address", FE29))</f>
        <v>#REF!</v>
      </c>
      <c r="CM29" s="1" t="e" cm="1">
        <f t="array" aca="1" ref="CM29" ca="1">INDIRECT("'" &amp; YEAR(TODAY()) &amp; "'!" &amp; CELL("address", FF29))</f>
        <v>#REF!</v>
      </c>
      <c r="CN29" s="1" t="e" cm="1">
        <f t="array" aca="1" ref="CN29" ca="1">INDIRECT("'" &amp; YEAR(TODAY()) &amp; "'!" &amp; CELL("address", FG29))</f>
        <v>#REF!</v>
      </c>
      <c r="CO29" s="1" t="e" cm="1">
        <f t="array" aca="1" ref="CO29" ca="1">INDIRECT("'" &amp; YEAR(TODAY()) &amp; "'!" &amp; CELL("address", FH29))</f>
        <v>#REF!</v>
      </c>
      <c r="CP29" s="1" t="e" cm="1">
        <f t="array" aca="1" ref="CP29" ca="1">INDIRECT("'" &amp; YEAR(TODAY()) &amp; "'!" &amp; CELL("address", FI29))</f>
        <v>#REF!</v>
      </c>
      <c r="CQ29" s="1" t="e" cm="1">
        <f t="array" aca="1" ref="CQ29" ca="1">INDIRECT("'" &amp; YEAR(TODAY()) &amp; "'!" &amp; CELL("address", FJ29))</f>
        <v>#REF!</v>
      </c>
      <c r="CR29" s="1" t="e" cm="1">
        <f t="array" aca="1" ref="CR29" ca="1">INDIRECT("'" &amp; YEAR(TODAY()) &amp; "'!" &amp; CELL("address", FK29))</f>
        <v>#REF!</v>
      </c>
      <c r="CS29" s="1" t="e" cm="1">
        <f t="array" aca="1" ref="CS29" ca="1">INDIRECT("'" &amp; YEAR(TODAY()) &amp; "'!" &amp; CELL("address", FL29))</f>
        <v>#REF!</v>
      </c>
      <c r="CT29" s="1" t="e" cm="1">
        <f t="array" aca="1" ref="CT29" ca="1">INDIRECT("'" &amp; YEAR(TODAY()) &amp; "'!" &amp; CELL("address", FM29))</f>
        <v>#REF!</v>
      </c>
      <c r="CU29" s="1" t="e" cm="1">
        <f t="array" aca="1" ref="CU29" ca="1">INDIRECT("'" &amp; YEAR(TODAY()) &amp; "'!" &amp; CELL("address", FN29))</f>
        <v>#REF!</v>
      </c>
      <c r="CV29" s="1" t="e" cm="1">
        <f t="array" aca="1" ref="CV29" ca="1">INDIRECT("'" &amp; YEAR(TODAY()) &amp; "'!" &amp; CELL("address", FO29))</f>
        <v>#REF!</v>
      </c>
      <c r="CW29" s="1" t="e" cm="1">
        <f t="array" aca="1" ref="CW29" ca="1">INDIRECT("'" &amp; YEAR(TODAY()) &amp; "'!" &amp; CELL("address", FP29))</f>
        <v>#REF!</v>
      </c>
      <c r="CX29" s="1" t="e" cm="1">
        <f t="array" aca="1" ref="CX29" ca="1">INDIRECT("'" &amp; YEAR(TODAY()) &amp; "'!" &amp; CELL("address", FQ29))</f>
        <v>#REF!</v>
      </c>
    </row>
    <row r="30" spans="1:102" x14ac:dyDescent="0.25">
      <c r="A30" s="1" t="e" cm="1">
        <f t="array" aca="1" ref="A30" ca="1">INDIRECT("'" &amp; YEAR(TODAY()) &amp; "'!" &amp; CELL("address", A30))</f>
        <v>#REF!</v>
      </c>
      <c r="B30" s="1" t="e" cm="1">
        <f t="array" aca="1" ref="B30" ca="1">INDIRECT("'" &amp; YEAR(TODAY()) &amp; "'!" &amp; CELL("address", BU30))</f>
        <v>#REF!</v>
      </c>
      <c r="C30" s="1" t="e" cm="1">
        <f t="array" aca="1" ref="C30" ca="1">INDIRECT("'" &amp; YEAR(TODAY()) &amp; "'!" &amp; CELL("address", BV30))</f>
        <v>#REF!</v>
      </c>
      <c r="D30" s="1" t="e" cm="1">
        <f t="array" aca="1" ref="D30" ca="1">INDIRECT("'" &amp; YEAR(TODAY()) &amp; "'!" &amp; CELL("address", BW30))</f>
        <v>#REF!</v>
      </c>
      <c r="E30" s="1" t="e" cm="1">
        <f t="array" aca="1" ref="E30" ca="1">INDIRECT("'" &amp; YEAR(TODAY()) &amp; "'!" &amp; CELL("address", BX30))</f>
        <v>#REF!</v>
      </c>
      <c r="F30" s="1" t="e" cm="1">
        <f t="array" aca="1" ref="F30" ca="1">INDIRECT("'" &amp; YEAR(TODAY()) &amp; "'!" &amp; CELL("address", BY30))</f>
        <v>#REF!</v>
      </c>
      <c r="G30" s="1" t="e" cm="1">
        <f t="array" aca="1" ref="G30" ca="1">INDIRECT("'" &amp; YEAR(TODAY()) &amp; "'!" &amp; CELL("address", BZ30))</f>
        <v>#REF!</v>
      </c>
      <c r="H30" s="1" t="e" cm="1">
        <f t="array" aca="1" ref="H30" ca="1">INDIRECT("'" &amp; YEAR(TODAY()) &amp; "'!" &amp; CELL("address", CA30))</f>
        <v>#REF!</v>
      </c>
      <c r="I30" s="1" t="e" cm="1">
        <f t="array" aca="1" ref="I30" ca="1">INDIRECT("'" &amp; YEAR(TODAY()) &amp; "'!" &amp; CELL("address", CB30))</f>
        <v>#REF!</v>
      </c>
      <c r="J30" s="1" t="e" cm="1">
        <f t="array" aca="1" ref="J30" ca="1">INDIRECT("'" &amp; YEAR(TODAY()) &amp; "'!" &amp; CELL("address", CC30))</f>
        <v>#REF!</v>
      </c>
      <c r="K30" s="1" t="e" cm="1">
        <f t="array" aca="1" ref="K30" ca="1">INDIRECT("'" &amp; YEAR(TODAY()) &amp; "'!" &amp; CELL("address", CD30))</f>
        <v>#REF!</v>
      </c>
      <c r="L30" s="1" t="e" cm="1">
        <f t="array" aca="1" ref="L30" ca="1">INDIRECT("'" &amp; YEAR(TODAY()) &amp; "'!" &amp; CELL("address", CE30))</f>
        <v>#REF!</v>
      </c>
      <c r="M30" s="1" t="e" cm="1">
        <f t="array" aca="1" ref="M30" ca="1">INDIRECT("'" &amp; YEAR(TODAY()) &amp; "'!" &amp; CELL("address", CF30))</f>
        <v>#REF!</v>
      </c>
      <c r="N30" s="1" t="e" cm="1">
        <f t="array" aca="1" ref="N30" ca="1">INDIRECT("'" &amp; YEAR(TODAY()) &amp; "'!" &amp; CELL("address", CG30))</f>
        <v>#REF!</v>
      </c>
      <c r="O30" s="1" t="e" cm="1">
        <f t="array" aca="1" ref="O30" ca="1">INDIRECT("'" &amp; YEAR(TODAY()) &amp; "'!" &amp; CELL("address", CH30))</f>
        <v>#REF!</v>
      </c>
      <c r="P30" s="1" t="e" cm="1">
        <f t="array" aca="1" ref="P30" ca="1">INDIRECT("'" &amp; YEAR(TODAY()) &amp; "'!" &amp; CELL("address", CI30))</f>
        <v>#REF!</v>
      </c>
      <c r="Q30" s="1" t="e" cm="1">
        <f t="array" aca="1" ref="Q30" ca="1">INDIRECT("'" &amp; YEAR(TODAY()) &amp; "'!" &amp; CELL("address", CJ30))</f>
        <v>#REF!</v>
      </c>
      <c r="R30" s="1" t="e" cm="1">
        <f t="array" aca="1" ref="R30" ca="1">INDIRECT("'" &amp; YEAR(TODAY()) &amp; "'!" &amp; CELL("address", CK30))</f>
        <v>#REF!</v>
      </c>
      <c r="S30" s="1" t="e" cm="1">
        <f t="array" aca="1" ref="S30" ca="1">INDIRECT("'" &amp; YEAR(TODAY()) &amp; "'!" &amp; CELL("address", CL30))</f>
        <v>#REF!</v>
      </c>
      <c r="T30" s="1" t="e" cm="1">
        <f t="array" aca="1" ref="T30" ca="1">INDIRECT("'" &amp; YEAR(TODAY()) &amp; "'!" &amp; CELL("address", CM30))</f>
        <v>#REF!</v>
      </c>
      <c r="U30" s="1" t="e" cm="1">
        <f t="array" aca="1" ref="U30" ca="1">INDIRECT("'" &amp; YEAR(TODAY()) &amp; "'!" &amp; CELL("address", CN30))</f>
        <v>#REF!</v>
      </c>
      <c r="V30" s="1" t="e" cm="1">
        <f t="array" aca="1" ref="V30" ca="1">INDIRECT("'" &amp; YEAR(TODAY()) &amp; "'!" &amp; CELL("address", CO30))</f>
        <v>#REF!</v>
      </c>
      <c r="W30" s="1" t="e" cm="1">
        <f t="array" aca="1" ref="W30" ca="1">INDIRECT("'" &amp; YEAR(TODAY()) &amp; "'!" &amp; CELL("address", CP30))</f>
        <v>#REF!</v>
      </c>
      <c r="X30" s="1" t="e" cm="1">
        <f t="array" aca="1" ref="X30" ca="1">INDIRECT("'" &amp; YEAR(TODAY()) &amp; "'!" &amp; CELL("address", CQ30))</f>
        <v>#REF!</v>
      </c>
      <c r="Y30" s="1" t="e" cm="1">
        <f t="array" aca="1" ref="Y30" ca="1">INDIRECT("'" &amp; YEAR(TODAY()) &amp; "'!" &amp; CELL("address", CR30))</f>
        <v>#REF!</v>
      </c>
      <c r="Z30" s="1" t="e" cm="1">
        <f t="array" aca="1" ref="Z30" ca="1">INDIRECT("'" &amp; YEAR(TODAY()) &amp; "'!" &amp; CELL("address", CS30))</f>
        <v>#REF!</v>
      </c>
      <c r="AA30" s="1" t="e" cm="1">
        <f t="array" aca="1" ref="AA30" ca="1">INDIRECT("'" &amp; YEAR(TODAY()) &amp; "'!" &amp; CELL("address", CT30))</f>
        <v>#REF!</v>
      </c>
      <c r="AB30" s="1" t="e" cm="1">
        <f t="array" aca="1" ref="AB30" ca="1">INDIRECT("'" &amp; YEAR(TODAY()) &amp; "'!" &amp; CELL("address", CU30))</f>
        <v>#REF!</v>
      </c>
      <c r="AC30" s="1" t="e" cm="1">
        <f t="array" aca="1" ref="AC30" ca="1">INDIRECT("'" &amp; YEAR(TODAY()) &amp; "'!" &amp; CELL("address", CV30))</f>
        <v>#REF!</v>
      </c>
      <c r="AD30" s="1" t="e" cm="1">
        <f t="array" aca="1" ref="AD30" ca="1">INDIRECT("'" &amp; YEAR(TODAY()) &amp; "'!" &amp; CELL("address", CW30))</f>
        <v>#REF!</v>
      </c>
      <c r="AE30" s="1" t="e" cm="1">
        <f t="array" aca="1" ref="AE30" ca="1">INDIRECT("'" &amp; YEAR(TODAY()) &amp; "'!" &amp; CELL("address", CX30))</f>
        <v>#REF!</v>
      </c>
      <c r="AF30" s="1" t="e" cm="1">
        <f t="array" aca="1" ref="AF30" ca="1">INDIRECT("'" &amp; YEAR(TODAY()) &amp; "'!" &amp; CELL("address", CY30))</f>
        <v>#REF!</v>
      </c>
      <c r="AG30" s="1" t="e" cm="1">
        <f t="array" aca="1" ref="AG30" ca="1">INDIRECT("'" &amp; YEAR(TODAY()) &amp; "'!" &amp; CELL("address", CZ30))</f>
        <v>#REF!</v>
      </c>
      <c r="AH30" s="1" t="e" cm="1">
        <f t="array" aca="1" ref="AH30" ca="1">INDIRECT("'" &amp; YEAR(TODAY()) &amp; "'!" &amp; CELL("address", DA30))</f>
        <v>#REF!</v>
      </c>
      <c r="AI30" s="1" t="e" cm="1">
        <f t="array" aca="1" ref="AI30" ca="1">INDIRECT("'" &amp; YEAR(TODAY()) &amp; "'!" &amp; CELL("address", DB30))</f>
        <v>#REF!</v>
      </c>
      <c r="AJ30" s="1" t="e" cm="1">
        <f t="array" aca="1" ref="AJ30" ca="1">INDIRECT("'" &amp; YEAR(TODAY()) &amp; "'!" &amp; CELL("address", DC30))</f>
        <v>#REF!</v>
      </c>
      <c r="AK30" s="1" t="e" cm="1">
        <f t="array" aca="1" ref="AK30" ca="1">INDIRECT("'" &amp; YEAR(TODAY()) &amp; "'!" &amp; CELL("address", DD30))</f>
        <v>#REF!</v>
      </c>
      <c r="AL30" s="1" t="e" cm="1">
        <f t="array" aca="1" ref="AL30" ca="1">INDIRECT("'" &amp; YEAR(TODAY()) &amp; "'!" &amp; CELL("address", DE30))</f>
        <v>#REF!</v>
      </c>
      <c r="AM30" s="1" t="e" cm="1">
        <f t="array" aca="1" ref="AM30" ca="1">INDIRECT("'" &amp; YEAR(TODAY()) &amp; "'!" &amp; CELL("address", DF30))</f>
        <v>#REF!</v>
      </c>
      <c r="AN30" s="1" t="e" cm="1">
        <f t="array" aca="1" ref="AN30" ca="1">INDIRECT("'" &amp; YEAR(TODAY()) &amp; "'!" &amp; CELL("address", DG30))</f>
        <v>#REF!</v>
      </c>
      <c r="AO30" s="1" t="e" cm="1">
        <f t="array" aca="1" ref="AO30" ca="1">INDIRECT("'" &amp; YEAR(TODAY()) &amp; "'!" &amp; CELL("address", DH30))</f>
        <v>#REF!</v>
      </c>
      <c r="AP30" s="1" t="e" cm="1">
        <f t="array" aca="1" ref="AP30" ca="1">INDIRECT("'" &amp; YEAR(TODAY()) &amp; "'!" &amp; CELL("address", DI30))</f>
        <v>#REF!</v>
      </c>
      <c r="AQ30" s="1" t="e" cm="1">
        <f t="array" aca="1" ref="AQ30" ca="1">INDIRECT("'" &amp; YEAR(TODAY()) &amp; "'!" &amp; CELL("address", DJ30))</f>
        <v>#REF!</v>
      </c>
      <c r="AR30" s="1" t="e" cm="1">
        <f t="array" aca="1" ref="AR30" ca="1">INDIRECT("'" &amp; YEAR(TODAY()) &amp; "'!" &amp; CELL("address", DK30))</f>
        <v>#REF!</v>
      </c>
      <c r="AS30" s="1" t="e" cm="1">
        <f t="array" aca="1" ref="AS30" ca="1">INDIRECT("'" &amp; YEAR(TODAY()) &amp; "'!" &amp; CELL("address", DL30))</f>
        <v>#REF!</v>
      </c>
      <c r="AT30" s="1" t="e" cm="1">
        <f t="array" aca="1" ref="AT30" ca="1">INDIRECT("'" &amp; YEAR(TODAY()) &amp; "'!" &amp; CELL("address", DM30))</f>
        <v>#REF!</v>
      </c>
      <c r="AU30" s="1" t="e" cm="1">
        <f t="array" aca="1" ref="AU30" ca="1">INDIRECT("'" &amp; YEAR(TODAY()) &amp; "'!" &amp; CELL("address", DN30))</f>
        <v>#REF!</v>
      </c>
      <c r="AV30" s="1" t="e" cm="1">
        <f t="array" aca="1" ref="AV30" ca="1">INDIRECT("'" &amp; YEAR(TODAY()) &amp; "'!" &amp; CELL("address", DO30))</f>
        <v>#REF!</v>
      </c>
      <c r="AW30" s="1" t="e" cm="1">
        <f t="array" aca="1" ref="AW30" ca="1">INDIRECT("'" &amp; YEAR(TODAY()) &amp; "'!" &amp; CELL("address", DP30))</f>
        <v>#REF!</v>
      </c>
      <c r="AX30" s="1" t="e" cm="1">
        <f t="array" aca="1" ref="AX30" ca="1">INDIRECT("'" &amp; YEAR(TODAY()) &amp; "'!" &amp; CELL("address", DQ30))</f>
        <v>#REF!</v>
      </c>
      <c r="AY30" s="1" t="e" cm="1">
        <f t="array" aca="1" ref="AY30" ca="1">INDIRECT("'" &amp; YEAR(TODAY()) &amp; "'!" &amp; CELL("address", DR30))</f>
        <v>#REF!</v>
      </c>
      <c r="AZ30" s="1" t="e" cm="1">
        <f t="array" aca="1" ref="AZ30" ca="1">INDIRECT("'" &amp; YEAR(TODAY()) &amp; "'!" &amp; CELL("address", DS30))</f>
        <v>#REF!</v>
      </c>
      <c r="BA30" s="1" t="e" cm="1">
        <f t="array" aca="1" ref="BA30" ca="1">INDIRECT("'" &amp; YEAR(TODAY()) &amp; "'!" &amp; CELL("address", DT30))</f>
        <v>#REF!</v>
      </c>
      <c r="BB30" s="1" t="e" cm="1">
        <f t="array" aca="1" ref="BB30" ca="1">INDIRECT("'" &amp; YEAR(TODAY()) &amp; "'!" &amp; CELL("address", DU30))</f>
        <v>#REF!</v>
      </c>
      <c r="BC30" s="1" t="e" cm="1">
        <f t="array" aca="1" ref="BC30" ca="1">INDIRECT("'" &amp; YEAR(TODAY()) &amp; "'!" &amp; CELL("address", DV30))</f>
        <v>#REF!</v>
      </c>
      <c r="BD30" s="1" t="e" cm="1">
        <f t="array" aca="1" ref="BD30" ca="1">INDIRECT("'" &amp; YEAR(TODAY()) &amp; "'!" &amp; CELL("address", DW30))</f>
        <v>#REF!</v>
      </c>
      <c r="BE30" s="1" t="e" cm="1">
        <f t="array" aca="1" ref="BE30" ca="1">INDIRECT("'" &amp; YEAR(TODAY()) &amp; "'!" &amp; CELL("address", DX30))</f>
        <v>#REF!</v>
      </c>
      <c r="BF30" s="1" t="e" cm="1">
        <f t="array" aca="1" ref="BF30" ca="1">INDIRECT("'" &amp; YEAR(TODAY()) &amp; "'!" &amp; CELL("address", DY30))</f>
        <v>#REF!</v>
      </c>
      <c r="BG30" s="1" t="e" cm="1">
        <f t="array" aca="1" ref="BG30" ca="1">INDIRECT("'" &amp; YEAR(TODAY()) &amp; "'!" &amp; CELL("address", DZ30))</f>
        <v>#REF!</v>
      </c>
      <c r="BH30" s="1" t="e" cm="1">
        <f t="array" aca="1" ref="BH30" ca="1">INDIRECT("'" &amp; YEAR(TODAY()) &amp; "'!" &amp; CELL("address", EA30))</f>
        <v>#REF!</v>
      </c>
      <c r="BI30" s="1" t="e" cm="1">
        <f t="array" aca="1" ref="BI30" ca="1">INDIRECT("'" &amp; YEAR(TODAY()) &amp; "'!" &amp; CELL("address", EB30))</f>
        <v>#REF!</v>
      </c>
      <c r="BJ30" s="1" t="e" cm="1">
        <f t="array" aca="1" ref="BJ30" ca="1">INDIRECT("'" &amp; YEAR(TODAY()) &amp; "'!" &amp; CELL("address", EC30))</f>
        <v>#REF!</v>
      </c>
      <c r="BK30" s="1" t="e" cm="1">
        <f t="array" aca="1" ref="BK30" ca="1">INDIRECT("'" &amp; YEAR(TODAY()) &amp; "'!" &amp; CELL("address", ED30))</f>
        <v>#REF!</v>
      </c>
      <c r="BL30" s="1" t="e" cm="1">
        <f t="array" aca="1" ref="BL30" ca="1">INDIRECT("'" &amp; YEAR(TODAY()) &amp; "'!" &amp; CELL("address", EE30))</f>
        <v>#REF!</v>
      </c>
      <c r="BM30" s="1" t="e" cm="1">
        <f t="array" aca="1" ref="BM30" ca="1">INDIRECT("'" &amp; YEAR(TODAY()) &amp; "'!" &amp; CELL("address", EF30))</f>
        <v>#REF!</v>
      </c>
      <c r="BN30" s="1" t="e" cm="1">
        <f t="array" aca="1" ref="BN30" ca="1">INDIRECT("'" &amp; YEAR(TODAY()) &amp; "'!" &amp; CELL("address", EG30))</f>
        <v>#REF!</v>
      </c>
      <c r="BO30" s="1" t="e" cm="1">
        <f t="array" aca="1" ref="BO30" ca="1">INDIRECT("'" &amp; YEAR(TODAY()) &amp; "'!" &amp; CELL("address", EH30))</f>
        <v>#REF!</v>
      </c>
      <c r="BP30" s="1" t="e" cm="1">
        <f t="array" aca="1" ref="BP30" ca="1">INDIRECT("'" &amp; YEAR(TODAY()) &amp; "'!" &amp; CELL("address", EI30))</f>
        <v>#REF!</v>
      </c>
      <c r="BQ30" s="1" t="e" cm="1">
        <f t="array" aca="1" ref="BQ30" ca="1">INDIRECT("'" &amp; YEAR(TODAY()) &amp; "'!" &amp; CELL("address", EJ30))</f>
        <v>#REF!</v>
      </c>
      <c r="BR30" s="1" t="e" cm="1">
        <f t="array" aca="1" ref="BR30" ca="1">INDIRECT("'" &amp; YEAR(TODAY()) &amp; "'!" &amp; CELL("address", EK30))</f>
        <v>#REF!</v>
      </c>
      <c r="BS30" s="1" t="e" cm="1">
        <f t="array" aca="1" ref="BS30" ca="1">INDIRECT("'" &amp; YEAR(TODAY()) &amp; "'!" &amp; CELL("address", EL30))</f>
        <v>#REF!</v>
      </c>
      <c r="BT30" s="1" t="e" cm="1">
        <f t="array" aca="1" ref="BT30" ca="1">INDIRECT("'" &amp; YEAR(TODAY()) &amp; "'!" &amp; CELL("address", EM30))</f>
        <v>#REF!</v>
      </c>
      <c r="BU30" s="1" t="e" cm="1">
        <f t="array" aca="1" ref="BU30" ca="1">INDIRECT("'" &amp; YEAR(TODAY()) &amp; "'!" &amp; CELL("address", EN30))</f>
        <v>#REF!</v>
      </c>
      <c r="BV30" s="1" t="e" cm="1">
        <f t="array" aca="1" ref="BV30" ca="1">INDIRECT("'" &amp; YEAR(TODAY()) &amp; "'!" &amp; CELL("address", EO30))</f>
        <v>#REF!</v>
      </c>
      <c r="BW30" s="1" t="e" cm="1">
        <f t="array" aca="1" ref="BW30" ca="1">INDIRECT("'" &amp; YEAR(TODAY()) &amp; "'!" &amp; CELL("address", EP30))</f>
        <v>#REF!</v>
      </c>
      <c r="BX30" s="1" t="e" cm="1">
        <f t="array" aca="1" ref="BX30" ca="1">INDIRECT("'" &amp; YEAR(TODAY()) &amp; "'!" &amp; CELL("address", EQ30))</f>
        <v>#REF!</v>
      </c>
      <c r="BY30" s="1" t="e" cm="1">
        <f t="array" aca="1" ref="BY30" ca="1">INDIRECT("'" &amp; YEAR(TODAY()) &amp; "'!" &amp; CELL("address", ER30))</f>
        <v>#REF!</v>
      </c>
      <c r="BZ30" s="1" t="e" cm="1">
        <f t="array" aca="1" ref="BZ30" ca="1">INDIRECT("'" &amp; YEAR(TODAY()) &amp; "'!" &amp; CELL("address", ES30))</f>
        <v>#REF!</v>
      </c>
      <c r="CA30" s="1" t="e" cm="1">
        <f t="array" aca="1" ref="CA30" ca="1">INDIRECT("'" &amp; YEAR(TODAY()) &amp; "'!" &amp; CELL("address", ET30))</f>
        <v>#REF!</v>
      </c>
      <c r="CB30" s="1" t="e" cm="1">
        <f t="array" aca="1" ref="CB30" ca="1">INDIRECT("'" &amp; YEAR(TODAY()) &amp; "'!" &amp; CELL("address", EU30))</f>
        <v>#REF!</v>
      </c>
      <c r="CC30" s="1" t="e" cm="1">
        <f t="array" aca="1" ref="CC30" ca="1">INDIRECT("'" &amp; YEAR(TODAY()) &amp; "'!" &amp; CELL("address", EV30))</f>
        <v>#REF!</v>
      </c>
      <c r="CD30" s="1" t="e" cm="1">
        <f t="array" aca="1" ref="CD30" ca="1">INDIRECT("'" &amp; YEAR(TODAY()) &amp; "'!" &amp; CELL("address", EW30))</f>
        <v>#REF!</v>
      </c>
      <c r="CE30" s="1" t="e" cm="1">
        <f t="array" aca="1" ref="CE30" ca="1">INDIRECT("'" &amp; YEAR(TODAY()) &amp; "'!" &amp; CELL("address", EX30))</f>
        <v>#REF!</v>
      </c>
      <c r="CF30" s="1" t="e" cm="1">
        <f t="array" aca="1" ref="CF30" ca="1">INDIRECT("'" &amp; YEAR(TODAY()) &amp; "'!" &amp; CELL("address", EY30))</f>
        <v>#REF!</v>
      </c>
      <c r="CG30" s="1" t="e" cm="1">
        <f t="array" aca="1" ref="CG30" ca="1">INDIRECT("'" &amp; YEAR(TODAY()) &amp; "'!" &amp; CELL("address", EZ30))</f>
        <v>#REF!</v>
      </c>
      <c r="CH30" s="1" t="e" cm="1">
        <f t="array" aca="1" ref="CH30" ca="1">INDIRECT("'" &amp; YEAR(TODAY()) &amp; "'!" &amp; CELL("address", FA30))</f>
        <v>#REF!</v>
      </c>
      <c r="CI30" s="1" t="e" cm="1">
        <f t="array" aca="1" ref="CI30" ca="1">INDIRECT("'" &amp; YEAR(TODAY()) &amp; "'!" &amp; CELL("address", FB30))</f>
        <v>#REF!</v>
      </c>
      <c r="CJ30" s="1" t="e" cm="1">
        <f t="array" aca="1" ref="CJ30" ca="1">INDIRECT("'" &amp; YEAR(TODAY()) &amp; "'!" &amp; CELL("address", FC30))</f>
        <v>#REF!</v>
      </c>
      <c r="CK30" s="1" t="e" cm="1">
        <f t="array" aca="1" ref="CK30" ca="1">INDIRECT("'" &amp; YEAR(TODAY()) &amp; "'!" &amp; CELL("address", FD30))</f>
        <v>#REF!</v>
      </c>
      <c r="CL30" s="1" t="e" cm="1">
        <f t="array" aca="1" ref="CL30" ca="1">INDIRECT("'" &amp; YEAR(TODAY()) &amp; "'!" &amp; CELL("address", FE30))</f>
        <v>#REF!</v>
      </c>
      <c r="CM30" s="1" t="e" cm="1">
        <f t="array" aca="1" ref="CM30" ca="1">INDIRECT("'" &amp; YEAR(TODAY()) &amp; "'!" &amp; CELL("address", FF30))</f>
        <v>#REF!</v>
      </c>
      <c r="CN30" s="1" t="e" cm="1">
        <f t="array" aca="1" ref="CN30" ca="1">INDIRECT("'" &amp; YEAR(TODAY()) &amp; "'!" &amp; CELL("address", FG30))</f>
        <v>#REF!</v>
      </c>
      <c r="CO30" s="1" t="e" cm="1">
        <f t="array" aca="1" ref="CO30" ca="1">INDIRECT("'" &amp; YEAR(TODAY()) &amp; "'!" &amp; CELL("address", FH30))</f>
        <v>#REF!</v>
      </c>
      <c r="CP30" s="1" t="e" cm="1">
        <f t="array" aca="1" ref="CP30" ca="1">INDIRECT("'" &amp; YEAR(TODAY()) &amp; "'!" &amp; CELL("address", FI30))</f>
        <v>#REF!</v>
      </c>
      <c r="CQ30" s="1" t="e" cm="1">
        <f t="array" aca="1" ref="CQ30" ca="1">INDIRECT("'" &amp; YEAR(TODAY()) &amp; "'!" &amp; CELL("address", FJ30))</f>
        <v>#REF!</v>
      </c>
      <c r="CR30" s="1" t="e" cm="1">
        <f t="array" aca="1" ref="CR30" ca="1">INDIRECT("'" &amp; YEAR(TODAY()) &amp; "'!" &amp; CELL("address", FK30))</f>
        <v>#REF!</v>
      </c>
      <c r="CS30" s="1" t="e" cm="1">
        <f t="array" aca="1" ref="CS30" ca="1">INDIRECT("'" &amp; YEAR(TODAY()) &amp; "'!" &amp; CELL("address", FL30))</f>
        <v>#REF!</v>
      </c>
      <c r="CT30" s="1" t="e" cm="1">
        <f t="array" aca="1" ref="CT30" ca="1">INDIRECT("'" &amp; YEAR(TODAY()) &amp; "'!" &amp; CELL("address", FM30))</f>
        <v>#REF!</v>
      </c>
      <c r="CU30" s="1" t="e" cm="1">
        <f t="array" aca="1" ref="CU30" ca="1">INDIRECT("'" &amp; YEAR(TODAY()) &amp; "'!" &amp; CELL("address", FN30))</f>
        <v>#REF!</v>
      </c>
      <c r="CV30" s="1" t="e" cm="1">
        <f t="array" aca="1" ref="CV30" ca="1">INDIRECT("'" &amp; YEAR(TODAY()) &amp; "'!" &amp; CELL("address", FO30))</f>
        <v>#REF!</v>
      </c>
      <c r="CW30" s="1" t="e" cm="1">
        <f t="array" aca="1" ref="CW30" ca="1">INDIRECT("'" &amp; YEAR(TODAY()) &amp; "'!" &amp; CELL("address", FP30))</f>
        <v>#REF!</v>
      </c>
      <c r="CX30" s="1" t="e" cm="1">
        <f t="array" aca="1" ref="CX30" ca="1">INDIRECT("'" &amp; YEAR(TODAY()) &amp; "'!" &amp; CELL("address", FQ30))</f>
        <v>#REF!</v>
      </c>
    </row>
    <row r="31" spans="1:102" x14ac:dyDescent="0.25">
      <c r="A31" s="1" t="e" cm="1">
        <f t="array" aca="1" ref="A31" ca="1">INDIRECT("'" &amp; YEAR(TODAY()) &amp; "'!" &amp; CELL("address", A31))</f>
        <v>#REF!</v>
      </c>
      <c r="B31" s="1" t="e" cm="1">
        <f t="array" aca="1" ref="B31" ca="1">INDIRECT("'" &amp; YEAR(TODAY()) &amp; "'!" &amp; CELL("address", BU31))</f>
        <v>#REF!</v>
      </c>
      <c r="C31" s="1" t="e" cm="1">
        <f t="array" aca="1" ref="C31" ca="1">INDIRECT("'" &amp; YEAR(TODAY()) &amp; "'!" &amp; CELL("address", BV31))</f>
        <v>#REF!</v>
      </c>
      <c r="D31" s="1" t="e" cm="1">
        <f t="array" aca="1" ref="D31" ca="1">INDIRECT("'" &amp; YEAR(TODAY()) &amp; "'!" &amp; CELL("address", BW31))</f>
        <v>#REF!</v>
      </c>
      <c r="E31" s="1" t="e" cm="1">
        <f t="array" aca="1" ref="E31" ca="1">INDIRECT("'" &amp; YEAR(TODAY()) &amp; "'!" &amp; CELL("address", BX31))</f>
        <v>#REF!</v>
      </c>
      <c r="F31" s="1" t="e" cm="1">
        <f t="array" aca="1" ref="F31" ca="1">INDIRECT("'" &amp; YEAR(TODAY()) &amp; "'!" &amp; CELL("address", BY31))</f>
        <v>#REF!</v>
      </c>
      <c r="G31" s="1" t="e" cm="1">
        <f t="array" aca="1" ref="G31" ca="1">INDIRECT("'" &amp; YEAR(TODAY()) &amp; "'!" &amp; CELL("address", BZ31))</f>
        <v>#REF!</v>
      </c>
      <c r="H31" s="1" t="e" cm="1">
        <f t="array" aca="1" ref="H31" ca="1">INDIRECT("'" &amp; YEAR(TODAY()) &amp; "'!" &amp; CELL("address", CA31))</f>
        <v>#REF!</v>
      </c>
      <c r="I31" s="1" t="e" cm="1">
        <f t="array" aca="1" ref="I31" ca="1">INDIRECT("'" &amp; YEAR(TODAY()) &amp; "'!" &amp; CELL("address", CB31))</f>
        <v>#REF!</v>
      </c>
      <c r="J31" s="1" t="e" cm="1">
        <f t="array" aca="1" ref="J31" ca="1">INDIRECT("'" &amp; YEAR(TODAY()) &amp; "'!" &amp; CELL("address", CC31))</f>
        <v>#REF!</v>
      </c>
      <c r="K31" s="1" t="e" cm="1">
        <f t="array" aca="1" ref="K31" ca="1">INDIRECT("'" &amp; YEAR(TODAY()) &amp; "'!" &amp; CELL("address", CD31))</f>
        <v>#REF!</v>
      </c>
      <c r="L31" s="1" t="e" cm="1">
        <f t="array" aca="1" ref="L31" ca="1">INDIRECT("'" &amp; YEAR(TODAY()) &amp; "'!" &amp; CELL("address", CE31))</f>
        <v>#REF!</v>
      </c>
      <c r="M31" s="1" t="e" cm="1">
        <f t="array" aca="1" ref="M31" ca="1">INDIRECT("'" &amp; YEAR(TODAY()) &amp; "'!" &amp; CELL("address", CF31))</f>
        <v>#REF!</v>
      </c>
      <c r="N31" s="1" t="e" cm="1">
        <f t="array" aca="1" ref="N31" ca="1">INDIRECT("'" &amp; YEAR(TODAY()) &amp; "'!" &amp; CELL("address", CG31))</f>
        <v>#REF!</v>
      </c>
      <c r="O31" s="1" t="e" cm="1">
        <f t="array" aca="1" ref="O31" ca="1">INDIRECT("'" &amp; YEAR(TODAY()) &amp; "'!" &amp; CELL("address", CH31))</f>
        <v>#REF!</v>
      </c>
      <c r="P31" s="1" t="e" cm="1">
        <f t="array" aca="1" ref="P31" ca="1">INDIRECT("'" &amp; YEAR(TODAY()) &amp; "'!" &amp; CELL("address", CI31))</f>
        <v>#REF!</v>
      </c>
      <c r="Q31" s="1" t="e" cm="1">
        <f t="array" aca="1" ref="Q31" ca="1">INDIRECT("'" &amp; YEAR(TODAY()) &amp; "'!" &amp; CELL("address", CJ31))</f>
        <v>#REF!</v>
      </c>
      <c r="R31" s="1" t="e" cm="1">
        <f t="array" aca="1" ref="R31" ca="1">INDIRECT("'" &amp; YEAR(TODAY()) &amp; "'!" &amp; CELL("address", CK31))</f>
        <v>#REF!</v>
      </c>
      <c r="S31" s="1" t="e" cm="1">
        <f t="array" aca="1" ref="S31" ca="1">INDIRECT("'" &amp; YEAR(TODAY()) &amp; "'!" &amp; CELL("address", CL31))</f>
        <v>#REF!</v>
      </c>
      <c r="T31" s="1" t="e" cm="1">
        <f t="array" aca="1" ref="T31" ca="1">INDIRECT("'" &amp; YEAR(TODAY()) &amp; "'!" &amp; CELL("address", CM31))</f>
        <v>#REF!</v>
      </c>
      <c r="U31" s="1" t="e" cm="1">
        <f t="array" aca="1" ref="U31" ca="1">INDIRECT("'" &amp; YEAR(TODAY()) &amp; "'!" &amp; CELL("address", CN31))</f>
        <v>#REF!</v>
      </c>
      <c r="V31" s="1" t="e" cm="1">
        <f t="array" aca="1" ref="V31" ca="1">INDIRECT("'" &amp; YEAR(TODAY()) &amp; "'!" &amp; CELL("address", CO31))</f>
        <v>#REF!</v>
      </c>
      <c r="W31" s="1" t="e" cm="1">
        <f t="array" aca="1" ref="W31" ca="1">INDIRECT("'" &amp; YEAR(TODAY()) &amp; "'!" &amp; CELL("address", CP31))</f>
        <v>#REF!</v>
      </c>
      <c r="X31" s="1" t="e" cm="1">
        <f t="array" aca="1" ref="X31" ca="1">INDIRECT("'" &amp; YEAR(TODAY()) &amp; "'!" &amp; CELL("address", CQ31))</f>
        <v>#REF!</v>
      </c>
      <c r="Y31" s="1" t="e" cm="1">
        <f t="array" aca="1" ref="Y31" ca="1">INDIRECT("'" &amp; YEAR(TODAY()) &amp; "'!" &amp; CELL("address", CR31))</f>
        <v>#REF!</v>
      </c>
      <c r="Z31" s="1" t="e" cm="1">
        <f t="array" aca="1" ref="Z31" ca="1">INDIRECT("'" &amp; YEAR(TODAY()) &amp; "'!" &amp; CELL("address", CS31))</f>
        <v>#REF!</v>
      </c>
      <c r="AA31" s="1" t="e" cm="1">
        <f t="array" aca="1" ref="AA31" ca="1">INDIRECT("'" &amp; YEAR(TODAY()) &amp; "'!" &amp; CELL("address", CT31))</f>
        <v>#REF!</v>
      </c>
      <c r="AB31" s="1" t="e" cm="1">
        <f t="array" aca="1" ref="AB31" ca="1">INDIRECT("'" &amp; YEAR(TODAY()) &amp; "'!" &amp; CELL("address", CU31))</f>
        <v>#REF!</v>
      </c>
      <c r="AC31" s="1" t="e" cm="1">
        <f t="array" aca="1" ref="AC31" ca="1">INDIRECT("'" &amp; YEAR(TODAY()) &amp; "'!" &amp; CELL("address", CV31))</f>
        <v>#REF!</v>
      </c>
      <c r="AD31" s="1" t="e" cm="1">
        <f t="array" aca="1" ref="AD31" ca="1">INDIRECT("'" &amp; YEAR(TODAY()) &amp; "'!" &amp; CELL("address", CW31))</f>
        <v>#REF!</v>
      </c>
      <c r="AE31" s="1" t="e" cm="1">
        <f t="array" aca="1" ref="AE31" ca="1">INDIRECT("'" &amp; YEAR(TODAY()) &amp; "'!" &amp; CELL("address", CX31))</f>
        <v>#REF!</v>
      </c>
      <c r="AF31" s="1" t="e" cm="1">
        <f t="array" aca="1" ref="AF31" ca="1">INDIRECT("'" &amp; YEAR(TODAY()) &amp; "'!" &amp; CELL("address", CY31))</f>
        <v>#REF!</v>
      </c>
      <c r="AG31" s="1" t="e" cm="1">
        <f t="array" aca="1" ref="AG31" ca="1">INDIRECT("'" &amp; YEAR(TODAY()) &amp; "'!" &amp; CELL("address", CZ31))</f>
        <v>#REF!</v>
      </c>
      <c r="AH31" s="1" t="e" cm="1">
        <f t="array" aca="1" ref="AH31" ca="1">INDIRECT("'" &amp; YEAR(TODAY()) &amp; "'!" &amp; CELL("address", DA31))</f>
        <v>#REF!</v>
      </c>
      <c r="AI31" s="1" t="e" cm="1">
        <f t="array" aca="1" ref="AI31" ca="1">INDIRECT("'" &amp; YEAR(TODAY()) &amp; "'!" &amp; CELL("address", DB31))</f>
        <v>#REF!</v>
      </c>
      <c r="AJ31" s="1" t="e" cm="1">
        <f t="array" aca="1" ref="AJ31" ca="1">INDIRECT("'" &amp; YEAR(TODAY()) &amp; "'!" &amp; CELL("address", DC31))</f>
        <v>#REF!</v>
      </c>
      <c r="AK31" s="1" t="e" cm="1">
        <f t="array" aca="1" ref="AK31" ca="1">INDIRECT("'" &amp; YEAR(TODAY()) &amp; "'!" &amp; CELL("address", DD31))</f>
        <v>#REF!</v>
      </c>
      <c r="AL31" s="1" t="e" cm="1">
        <f t="array" aca="1" ref="AL31" ca="1">INDIRECT("'" &amp; YEAR(TODAY()) &amp; "'!" &amp; CELL("address", DE31))</f>
        <v>#REF!</v>
      </c>
      <c r="AM31" s="1" t="e" cm="1">
        <f t="array" aca="1" ref="AM31" ca="1">INDIRECT("'" &amp; YEAR(TODAY()) &amp; "'!" &amp; CELL("address", DF31))</f>
        <v>#REF!</v>
      </c>
      <c r="AN31" s="1" t="e" cm="1">
        <f t="array" aca="1" ref="AN31" ca="1">INDIRECT("'" &amp; YEAR(TODAY()) &amp; "'!" &amp; CELL("address", DG31))</f>
        <v>#REF!</v>
      </c>
      <c r="AO31" s="1" t="e" cm="1">
        <f t="array" aca="1" ref="AO31" ca="1">INDIRECT("'" &amp; YEAR(TODAY()) &amp; "'!" &amp; CELL("address", DH31))</f>
        <v>#REF!</v>
      </c>
      <c r="AP31" s="1" t="e" cm="1">
        <f t="array" aca="1" ref="AP31" ca="1">INDIRECT("'" &amp; YEAR(TODAY()) &amp; "'!" &amp; CELL("address", DI31))</f>
        <v>#REF!</v>
      </c>
      <c r="AQ31" s="1" t="e" cm="1">
        <f t="array" aca="1" ref="AQ31" ca="1">INDIRECT("'" &amp; YEAR(TODAY()) &amp; "'!" &amp; CELL("address", DJ31))</f>
        <v>#REF!</v>
      </c>
      <c r="AR31" s="1" t="e" cm="1">
        <f t="array" aca="1" ref="AR31" ca="1">INDIRECT("'" &amp; YEAR(TODAY()) &amp; "'!" &amp; CELL("address", DK31))</f>
        <v>#REF!</v>
      </c>
      <c r="AS31" s="1" t="e" cm="1">
        <f t="array" aca="1" ref="AS31" ca="1">INDIRECT("'" &amp; YEAR(TODAY()) &amp; "'!" &amp; CELL("address", DL31))</f>
        <v>#REF!</v>
      </c>
      <c r="AT31" s="1" t="e" cm="1">
        <f t="array" aca="1" ref="AT31" ca="1">INDIRECT("'" &amp; YEAR(TODAY()) &amp; "'!" &amp; CELL("address", DM31))</f>
        <v>#REF!</v>
      </c>
      <c r="AU31" s="1" t="e" cm="1">
        <f t="array" aca="1" ref="AU31" ca="1">INDIRECT("'" &amp; YEAR(TODAY()) &amp; "'!" &amp; CELL("address", DN31))</f>
        <v>#REF!</v>
      </c>
      <c r="AV31" s="1" t="e" cm="1">
        <f t="array" aca="1" ref="AV31" ca="1">INDIRECT("'" &amp; YEAR(TODAY()) &amp; "'!" &amp; CELL("address", DO31))</f>
        <v>#REF!</v>
      </c>
      <c r="AW31" s="1" t="e" cm="1">
        <f t="array" aca="1" ref="AW31" ca="1">INDIRECT("'" &amp; YEAR(TODAY()) &amp; "'!" &amp; CELL("address", DP31))</f>
        <v>#REF!</v>
      </c>
      <c r="AX31" s="1" t="e" cm="1">
        <f t="array" aca="1" ref="AX31" ca="1">INDIRECT("'" &amp; YEAR(TODAY()) &amp; "'!" &amp; CELL("address", DQ31))</f>
        <v>#REF!</v>
      </c>
      <c r="AY31" s="1" t="e" cm="1">
        <f t="array" aca="1" ref="AY31" ca="1">INDIRECT("'" &amp; YEAR(TODAY()) &amp; "'!" &amp; CELL("address", DR31))</f>
        <v>#REF!</v>
      </c>
      <c r="AZ31" s="1" t="e" cm="1">
        <f t="array" aca="1" ref="AZ31" ca="1">INDIRECT("'" &amp; YEAR(TODAY()) &amp; "'!" &amp; CELL("address", DS31))</f>
        <v>#REF!</v>
      </c>
      <c r="BA31" s="1" t="e" cm="1">
        <f t="array" aca="1" ref="BA31" ca="1">INDIRECT("'" &amp; YEAR(TODAY()) &amp; "'!" &amp; CELL("address", DT31))</f>
        <v>#REF!</v>
      </c>
      <c r="BB31" s="1" t="e" cm="1">
        <f t="array" aca="1" ref="BB31" ca="1">INDIRECT("'" &amp; YEAR(TODAY()) &amp; "'!" &amp; CELL("address", DU31))</f>
        <v>#REF!</v>
      </c>
      <c r="BC31" s="1" t="e" cm="1">
        <f t="array" aca="1" ref="BC31" ca="1">INDIRECT("'" &amp; YEAR(TODAY()) &amp; "'!" &amp; CELL("address", DV31))</f>
        <v>#REF!</v>
      </c>
      <c r="BD31" s="1" t="e" cm="1">
        <f t="array" aca="1" ref="BD31" ca="1">INDIRECT("'" &amp; YEAR(TODAY()) &amp; "'!" &amp; CELL("address", DW31))</f>
        <v>#REF!</v>
      </c>
      <c r="BE31" s="1" t="e" cm="1">
        <f t="array" aca="1" ref="BE31" ca="1">INDIRECT("'" &amp; YEAR(TODAY()) &amp; "'!" &amp; CELL("address", DX31))</f>
        <v>#REF!</v>
      </c>
      <c r="BF31" s="1" t="e" cm="1">
        <f t="array" aca="1" ref="BF31" ca="1">INDIRECT("'" &amp; YEAR(TODAY()) &amp; "'!" &amp; CELL("address", DY31))</f>
        <v>#REF!</v>
      </c>
      <c r="BG31" s="1" t="e" cm="1">
        <f t="array" aca="1" ref="BG31" ca="1">INDIRECT("'" &amp; YEAR(TODAY()) &amp; "'!" &amp; CELL("address", DZ31))</f>
        <v>#REF!</v>
      </c>
      <c r="BH31" s="1" t="e" cm="1">
        <f t="array" aca="1" ref="BH31" ca="1">INDIRECT("'" &amp; YEAR(TODAY()) &amp; "'!" &amp; CELL("address", EA31))</f>
        <v>#REF!</v>
      </c>
      <c r="BI31" s="1" t="e" cm="1">
        <f t="array" aca="1" ref="BI31" ca="1">INDIRECT("'" &amp; YEAR(TODAY()) &amp; "'!" &amp; CELL("address", EB31))</f>
        <v>#REF!</v>
      </c>
      <c r="BJ31" s="1" t="e" cm="1">
        <f t="array" aca="1" ref="BJ31" ca="1">INDIRECT("'" &amp; YEAR(TODAY()) &amp; "'!" &amp; CELL("address", EC31))</f>
        <v>#REF!</v>
      </c>
      <c r="BK31" s="1" t="e" cm="1">
        <f t="array" aca="1" ref="BK31" ca="1">INDIRECT("'" &amp; YEAR(TODAY()) &amp; "'!" &amp; CELL("address", ED31))</f>
        <v>#REF!</v>
      </c>
      <c r="BL31" s="1" t="e" cm="1">
        <f t="array" aca="1" ref="BL31" ca="1">INDIRECT("'" &amp; YEAR(TODAY()) &amp; "'!" &amp; CELL("address", EE31))</f>
        <v>#REF!</v>
      </c>
      <c r="BM31" s="1" t="e" cm="1">
        <f t="array" aca="1" ref="BM31" ca="1">INDIRECT("'" &amp; YEAR(TODAY()) &amp; "'!" &amp; CELL("address", EF31))</f>
        <v>#REF!</v>
      </c>
      <c r="BN31" s="1" t="e" cm="1">
        <f t="array" aca="1" ref="BN31" ca="1">INDIRECT("'" &amp; YEAR(TODAY()) &amp; "'!" &amp; CELL("address", EG31))</f>
        <v>#REF!</v>
      </c>
      <c r="BO31" s="1" t="e" cm="1">
        <f t="array" aca="1" ref="BO31" ca="1">INDIRECT("'" &amp; YEAR(TODAY()) &amp; "'!" &amp; CELL("address", EH31))</f>
        <v>#REF!</v>
      </c>
      <c r="BP31" s="1" t="e" cm="1">
        <f t="array" aca="1" ref="BP31" ca="1">INDIRECT("'" &amp; YEAR(TODAY()) &amp; "'!" &amp; CELL("address", EI31))</f>
        <v>#REF!</v>
      </c>
      <c r="BQ31" s="1" t="e" cm="1">
        <f t="array" aca="1" ref="BQ31" ca="1">INDIRECT("'" &amp; YEAR(TODAY()) &amp; "'!" &amp; CELL("address", EJ31))</f>
        <v>#REF!</v>
      </c>
      <c r="BR31" s="1" t="e" cm="1">
        <f t="array" aca="1" ref="BR31" ca="1">INDIRECT("'" &amp; YEAR(TODAY()) &amp; "'!" &amp; CELL("address", EK31))</f>
        <v>#REF!</v>
      </c>
      <c r="BS31" s="1" t="e" cm="1">
        <f t="array" aca="1" ref="BS31" ca="1">INDIRECT("'" &amp; YEAR(TODAY()) &amp; "'!" &amp; CELL("address", EL31))</f>
        <v>#REF!</v>
      </c>
      <c r="BT31" s="1" t="e" cm="1">
        <f t="array" aca="1" ref="BT31" ca="1">INDIRECT("'" &amp; YEAR(TODAY()) &amp; "'!" &amp; CELL("address", EM31))</f>
        <v>#REF!</v>
      </c>
      <c r="BU31" s="1" t="e" cm="1">
        <f t="array" aca="1" ref="BU31" ca="1">INDIRECT("'" &amp; YEAR(TODAY()) &amp; "'!" &amp; CELL("address", EN31))</f>
        <v>#REF!</v>
      </c>
      <c r="BV31" s="1" t="e" cm="1">
        <f t="array" aca="1" ref="BV31" ca="1">INDIRECT("'" &amp; YEAR(TODAY()) &amp; "'!" &amp; CELL("address", EO31))</f>
        <v>#REF!</v>
      </c>
      <c r="BW31" s="1" t="e" cm="1">
        <f t="array" aca="1" ref="BW31" ca="1">INDIRECT("'" &amp; YEAR(TODAY()) &amp; "'!" &amp; CELL("address", EP31))</f>
        <v>#REF!</v>
      </c>
      <c r="BX31" s="1" t="e" cm="1">
        <f t="array" aca="1" ref="BX31" ca="1">INDIRECT("'" &amp; YEAR(TODAY()) &amp; "'!" &amp; CELL("address", EQ31))</f>
        <v>#REF!</v>
      </c>
      <c r="BY31" s="1" t="e" cm="1">
        <f t="array" aca="1" ref="BY31" ca="1">INDIRECT("'" &amp; YEAR(TODAY()) &amp; "'!" &amp; CELL("address", ER31))</f>
        <v>#REF!</v>
      </c>
      <c r="BZ31" s="1" t="e" cm="1">
        <f t="array" aca="1" ref="BZ31" ca="1">INDIRECT("'" &amp; YEAR(TODAY()) &amp; "'!" &amp; CELL("address", ES31))</f>
        <v>#REF!</v>
      </c>
      <c r="CA31" s="1" t="e" cm="1">
        <f t="array" aca="1" ref="CA31" ca="1">INDIRECT("'" &amp; YEAR(TODAY()) &amp; "'!" &amp; CELL("address", ET31))</f>
        <v>#REF!</v>
      </c>
      <c r="CB31" s="1" t="e" cm="1">
        <f t="array" aca="1" ref="CB31" ca="1">INDIRECT("'" &amp; YEAR(TODAY()) &amp; "'!" &amp; CELL("address", EU31))</f>
        <v>#REF!</v>
      </c>
      <c r="CC31" s="1" t="e" cm="1">
        <f t="array" aca="1" ref="CC31" ca="1">INDIRECT("'" &amp; YEAR(TODAY()) &amp; "'!" &amp; CELL("address", EV31))</f>
        <v>#REF!</v>
      </c>
      <c r="CD31" s="1" t="e" cm="1">
        <f t="array" aca="1" ref="CD31" ca="1">INDIRECT("'" &amp; YEAR(TODAY()) &amp; "'!" &amp; CELL("address", EW31))</f>
        <v>#REF!</v>
      </c>
      <c r="CE31" s="1" t="e" cm="1">
        <f t="array" aca="1" ref="CE31" ca="1">INDIRECT("'" &amp; YEAR(TODAY()) &amp; "'!" &amp; CELL("address", EX31))</f>
        <v>#REF!</v>
      </c>
      <c r="CF31" s="1" t="e" cm="1">
        <f t="array" aca="1" ref="CF31" ca="1">INDIRECT("'" &amp; YEAR(TODAY()) &amp; "'!" &amp; CELL("address", EY31))</f>
        <v>#REF!</v>
      </c>
      <c r="CG31" s="1" t="e" cm="1">
        <f t="array" aca="1" ref="CG31" ca="1">INDIRECT("'" &amp; YEAR(TODAY()) &amp; "'!" &amp; CELL("address", EZ31))</f>
        <v>#REF!</v>
      </c>
      <c r="CH31" s="1" t="e" cm="1">
        <f t="array" aca="1" ref="CH31" ca="1">INDIRECT("'" &amp; YEAR(TODAY()) &amp; "'!" &amp; CELL("address", FA31))</f>
        <v>#REF!</v>
      </c>
      <c r="CI31" s="1" t="e" cm="1">
        <f t="array" aca="1" ref="CI31" ca="1">INDIRECT("'" &amp; YEAR(TODAY()) &amp; "'!" &amp; CELL("address", FB31))</f>
        <v>#REF!</v>
      </c>
      <c r="CJ31" s="1" t="e" cm="1">
        <f t="array" aca="1" ref="CJ31" ca="1">INDIRECT("'" &amp; YEAR(TODAY()) &amp; "'!" &amp; CELL("address", FC31))</f>
        <v>#REF!</v>
      </c>
      <c r="CK31" s="1" t="e" cm="1">
        <f t="array" aca="1" ref="CK31" ca="1">INDIRECT("'" &amp; YEAR(TODAY()) &amp; "'!" &amp; CELL("address", FD31))</f>
        <v>#REF!</v>
      </c>
      <c r="CL31" s="1" t="e" cm="1">
        <f t="array" aca="1" ref="CL31" ca="1">INDIRECT("'" &amp; YEAR(TODAY()) &amp; "'!" &amp; CELL("address", FE31))</f>
        <v>#REF!</v>
      </c>
      <c r="CM31" s="1" t="e" cm="1">
        <f t="array" aca="1" ref="CM31" ca="1">INDIRECT("'" &amp; YEAR(TODAY()) &amp; "'!" &amp; CELL("address", FF31))</f>
        <v>#REF!</v>
      </c>
      <c r="CN31" s="1" t="e" cm="1">
        <f t="array" aca="1" ref="CN31" ca="1">INDIRECT("'" &amp; YEAR(TODAY()) &amp; "'!" &amp; CELL("address", FG31))</f>
        <v>#REF!</v>
      </c>
      <c r="CO31" s="1" t="e" cm="1">
        <f t="array" aca="1" ref="CO31" ca="1">INDIRECT("'" &amp; YEAR(TODAY()) &amp; "'!" &amp; CELL("address", FH31))</f>
        <v>#REF!</v>
      </c>
      <c r="CP31" s="1" t="e" cm="1">
        <f t="array" aca="1" ref="CP31" ca="1">INDIRECT("'" &amp; YEAR(TODAY()) &amp; "'!" &amp; CELL("address", FI31))</f>
        <v>#REF!</v>
      </c>
      <c r="CQ31" s="1" t="e" cm="1">
        <f t="array" aca="1" ref="CQ31" ca="1">INDIRECT("'" &amp; YEAR(TODAY()) &amp; "'!" &amp; CELL("address", FJ31))</f>
        <v>#REF!</v>
      </c>
      <c r="CR31" s="1" t="e" cm="1">
        <f t="array" aca="1" ref="CR31" ca="1">INDIRECT("'" &amp; YEAR(TODAY()) &amp; "'!" &amp; CELL("address", FK31))</f>
        <v>#REF!</v>
      </c>
      <c r="CS31" s="1" t="e" cm="1">
        <f t="array" aca="1" ref="CS31" ca="1">INDIRECT("'" &amp; YEAR(TODAY()) &amp; "'!" &amp; CELL("address", FL31))</f>
        <v>#REF!</v>
      </c>
      <c r="CT31" s="1" t="e" cm="1">
        <f t="array" aca="1" ref="CT31" ca="1">INDIRECT("'" &amp; YEAR(TODAY()) &amp; "'!" &amp; CELL("address", FM31))</f>
        <v>#REF!</v>
      </c>
      <c r="CU31" s="1" t="e" cm="1">
        <f t="array" aca="1" ref="CU31" ca="1">INDIRECT("'" &amp; YEAR(TODAY()) &amp; "'!" &amp; CELL("address", FN31))</f>
        <v>#REF!</v>
      </c>
      <c r="CV31" s="1" t="e" cm="1">
        <f t="array" aca="1" ref="CV31" ca="1">INDIRECT("'" &amp; YEAR(TODAY()) &amp; "'!" &amp; CELL("address", FO31))</f>
        <v>#REF!</v>
      </c>
      <c r="CW31" s="1" t="e" cm="1">
        <f t="array" aca="1" ref="CW31" ca="1">INDIRECT("'" &amp; YEAR(TODAY()) &amp; "'!" &amp; CELL("address", FP31))</f>
        <v>#REF!</v>
      </c>
      <c r="CX31" s="1" t="e" cm="1">
        <f t="array" aca="1" ref="CX31" ca="1">INDIRECT("'" &amp; YEAR(TODAY()) &amp; "'!" &amp; CELL("address", FQ31))</f>
        <v>#REF!</v>
      </c>
    </row>
    <row r="32" spans="1:102" x14ac:dyDescent="0.25">
      <c r="A32" s="1" t="e" cm="1">
        <f t="array" aca="1" ref="A32" ca="1">INDIRECT("'" &amp; YEAR(TODAY()) &amp; "'!" &amp; CELL("address", A32))</f>
        <v>#REF!</v>
      </c>
      <c r="B32" s="1" t="e" cm="1">
        <f t="array" aca="1" ref="B32" ca="1">INDIRECT("'" &amp; YEAR(TODAY()) &amp; "'!" &amp; CELL("address", BU32))</f>
        <v>#REF!</v>
      </c>
      <c r="C32" s="1" t="e" cm="1">
        <f t="array" aca="1" ref="C32" ca="1">INDIRECT("'" &amp; YEAR(TODAY()) &amp; "'!" &amp; CELL("address", BV32))</f>
        <v>#REF!</v>
      </c>
      <c r="D32" s="1" t="e" cm="1">
        <f t="array" aca="1" ref="D32" ca="1">INDIRECT("'" &amp; YEAR(TODAY()) &amp; "'!" &amp; CELL("address", BW32))</f>
        <v>#REF!</v>
      </c>
      <c r="E32" s="1" t="e" cm="1">
        <f t="array" aca="1" ref="E32" ca="1">INDIRECT("'" &amp; YEAR(TODAY()) &amp; "'!" &amp; CELL("address", BX32))</f>
        <v>#REF!</v>
      </c>
      <c r="F32" s="1" t="e" cm="1">
        <f t="array" aca="1" ref="F32" ca="1">INDIRECT("'" &amp; YEAR(TODAY()) &amp; "'!" &amp; CELL("address", BY32))</f>
        <v>#REF!</v>
      </c>
      <c r="G32" s="1" t="e" cm="1">
        <f t="array" aca="1" ref="G32" ca="1">INDIRECT("'" &amp; YEAR(TODAY()) &amp; "'!" &amp; CELL("address", BZ32))</f>
        <v>#REF!</v>
      </c>
      <c r="H32" s="1" t="e" cm="1">
        <f t="array" aca="1" ref="H32" ca="1">INDIRECT("'" &amp; YEAR(TODAY()) &amp; "'!" &amp; CELL("address", CA32))</f>
        <v>#REF!</v>
      </c>
      <c r="I32" s="1" t="e" cm="1">
        <f t="array" aca="1" ref="I32" ca="1">INDIRECT("'" &amp; YEAR(TODAY()) &amp; "'!" &amp; CELL("address", CB32))</f>
        <v>#REF!</v>
      </c>
      <c r="J32" s="1" t="e" cm="1">
        <f t="array" aca="1" ref="J32" ca="1">INDIRECT("'" &amp; YEAR(TODAY()) &amp; "'!" &amp; CELL("address", CC32))</f>
        <v>#REF!</v>
      </c>
      <c r="K32" s="1" t="e" cm="1">
        <f t="array" aca="1" ref="K32" ca="1">INDIRECT("'" &amp; YEAR(TODAY()) &amp; "'!" &amp; CELL("address", CD32))</f>
        <v>#REF!</v>
      </c>
      <c r="L32" s="1" t="e" cm="1">
        <f t="array" aca="1" ref="L32" ca="1">INDIRECT("'" &amp; YEAR(TODAY()) &amp; "'!" &amp; CELL("address", CE32))</f>
        <v>#REF!</v>
      </c>
      <c r="M32" s="1" t="e" cm="1">
        <f t="array" aca="1" ref="M32" ca="1">INDIRECT("'" &amp; YEAR(TODAY()) &amp; "'!" &amp; CELL("address", CF32))</f>
        <v>#REF!</v>
      </c>
      <c r="N32" s="1" t="e" cm="1">
        <f t="array" aca="1" ref="N32" ca="1">INDIRECT("'" &amp; YEAR(TODAY()) &amp; "'!" &amp; CELL("address", CG32))</f>
        <v>#REF!</v>
      </c>
      <c r="O32" s="1" t="e" cm="1">
        <f t="array" aca="1" ref="O32" ca="1">INDIRECT("'" &amp; YEAR(TODAY()) &amp; "'!" &amp; CELL("address", CH32))</f>
        <v>#REF!</v>
      </c>
      <c r="P32" s="1" t="e" cm="1">
        <f t="array" aca="1" ref="P32" ca="1">INDIRECT("'" &amp; YEAR(TODAY()) &amp; "'!" &amp; CELL("address", CI32))</f>
        <v>#REF!</v>
      </c>
      <c r="Q32" s="1" t="e" cm="1">
        <f t="array" aca="1" ref="Q32" ca="1">INDIRECT("'" &amp; YEAR(TODAY()) &amp; "'!" &amp; CELL("address", CJ32))</f>
        <v>#REF!</v>
      </c>
      <c r="R32" s="1" t="e" cm="1">
        <f t="array" aca="1" ref="R32" ca="1">INDIRECT("'" &amp; YEAR(TODAY()) &amp; "'!" &amp; CELL("address", CK32))</f>
        <v>#REF!</v>
      </c>
      <c r="S32" s="1" t="e" cm="1">
        <f t="array" aca="1" ref="S32" ca="1">INDIRECT("'" &amp; YEAR(TODAY()) &amp; "'!" &amp; CELL("address", CL32))</f>
        <v>#REF!</v>
      </c>
      <c r="T32" s="1" t="e" cm="1">
        <f t="array" aca="1" ref="T32" ca="1">INDIRECT("'" &amp; YEAR(TODAY()) &amp; "'!" &amp; CELL("address", CM32))</f>
        <v>#REF!</v>
      </c>
      <c r="U32" s="1" t="e" cm="1">
        <f t="array" aca="1" ref="U32" ca="1">INDIRECT("'" &amp; YEAR(TODAY()) &amp; "'!" &amp; CELL("address", CN32))</f>
        <v>#REF!</v>
      </c>
      <c r="V32" s="1" t="e" cm="1">
        <f t="array" aca="1" ref="V32" ca="1">INDIRECT("'" &amp; YEAR(TODAY()) &amp; "'!" &amp; CELL("address", CO32))</f>
        <v>#REF!</v>
      </c>
      <c r="W32" s="1" t="e" cm="1">
        <f t="array" aca="1" ref="W32" ca="1">INDIRECT("'" &amp; YEAR(TODAY()) &amp; "'!" &amp; CELL("address", CP32))</f>
        <v>#REF!</v>
      </c>
      <c r="X32" s="1" t="e" cm="1">
        <f t="array" aca="1" ref="X32" ca="1">INDIRECT("'" &amp; YEAR(TODAY()) &amp; "'!" &amp; CELL("address", CQ32))</f>
        <v>#REF!</v>
      </c>
      <c r="Y32" s="1" t="e" cm="1">
        <f t="array" aca="1" ref="Y32" ca="1">INDIRECT("'" &amp; YEAR(TODAY()) &amp; "'!" &amp; CELL("address", CR32))</f>
        <v>#REF!</v>
      </c>
      <c r="Z32" s="1" t="e" cm="1">
        <f t="array" aca="1" ref="Z32" ca="1">INDIRECT("'" &amp; YEAR(TODAY()) &amp; "'!" &amp; CELL("address", CS32))</f>
        <v>#REF!</v>
      </c>
      <c r="AA32" s="1" t="e" cm="1">
        <f t="array" aca="1" ref="AA32" ca="1">INDIRECT("'" &amp; YEAR(TODAY()) &amp; "'!" &amp; CELL("address", CT32))</f>
        <v>#REF!</v>
      </c>
      <c r="AB32" s="1" t="e" cm="1">
        <f t="array" aca="1" ref="AB32" ca="1">INDIRECT("'" &amp; YEAR(TODAY()) &amp; "'!" &amp; CELL("address", CU32))</f>
        <v>#REF!</v>
      </c>
      <c r="AC32" s="1" t="e" cm="1">
        <f t="array" aca="1" ref="AC32" ca="1">INDIRECT("'" &amp; YEAR(TODAY()) &amp; "'!" &amp; CELL("address", CV32))</f>
        <v>#REF!</v>
      </c>
      <c r="AD32" s="1" t="e" cm="1">
        <f t="array" aca="1" ref="AD32" ca="1">INDIRECT("'" &amp; YEAR(TODAY()) &amp; "'!" &amp; CELL("address", CW32))</f>
        <v>#REF!</v>
      </c>
      <c r="AE32" s="1" t="e" cm="1">
        <f t="array" aca="1" ref="AE32" ca="1">INDIRECT("'" &amp; YEAR(TODAY()) &amp; "'!" &amp; CELL("address", CX32))</f>
        <v>#REF!</v>
      </c>
      <c r="AF32" s="1" t="e" cm="1">
        <f t="array" aca="1" ref="AF32" ca="1">INDIRECT("'" &amp; YEAR(TODAY()) &amp; "'!" &amp; CELL("address", CY32))</f>
        <v>#REF!</v>
      </c>
      <c r="AG32" s="1" t="e" cm="1">
        <f t="array" aca="1" ref="AG32" ca="1">INDIRECT("'" &amp; YEAR(TODAY()) &amp; "'!" &amp; CELL("address", CZ32))</f>
        <v>#REF!</v>
      </c>
      <c r="AH32" s="1" t="e" cm="1">
        <f t="array" aca="1" ref="AH32" ca="1">INDIRECT("'" &amp; YEAR(TODAY()) &amp; "'!" &amp; CELL("address", DA32))</f>
        <v>#REF!</v>
      </c>
      <c r="AI32" s="1" t="e" cm="1">
        <f t="array" aca="1" ref="AI32" ca="1">INDIRECT("'" &amp; YEAR(TODAY()) &amp; "'!" &amp; CELL("address", DB32))</f>
        <v>#REF!</v>
      </c>
      <c r="AJ32" s="1" t="e" cm="1">
        <f t="array" aca="1" ref="AJ32" ca="1">INDIRECT("'" &amp; YEAR(TODAY()) &amp; "'!" &amp; CELL("address", DC32))</f>
        <v>#REF!</v>
      </c>
      <c r="AK32" s="1" t="e" cm="1">
        <f t="array" aca="1" ref="AK32" ca="1">INDIRECT("'" &amp; YEAR(TODAY()) &amp; "'!" &amp; CELL("address", DD32))</f>
        <v>#REF!</v>
      </c>
      <c r="AL32" s="1" t="e" cm="1">
        <f t="array" aca="1" ref="AL32" ca="1">INDIRECT("'" &amp; YEAR(TODAY()) &amp; "'!" &amp; CELL("address", DE32))</f>
        <v>#REF!</v>
      </c>
      <c r="AM32" s="1" t="e" cm="1">
        <f t="array" aca="1" ref="AM32" ca="1">INDIRECT("'" &amp; YEAR(TODAY()) &amp; "'!" &amp; CELL("address", DF32))</f>
        <v>#REF!</v>
      </c>
      <c r="AN32" s="1" t="e" cm="1">
        <f t="array" aca="1" ref="AN32" ca="1">INDIRECT("'" &amp; YEAR(TODAY()) &amp; "'!" &amp; CELL("address", DG32))</f>
        <v>#REF!</v>
      </c>
      <c r="AO32" s="1" t="e" cm="1">
        <f t="array" aca="1" ref="AO32" ca="1">INDIRECT("'" &amp; YEAR(TODAY()) &amp; "'!" &amp; CELL("address", DH32))</f>
        <v>#REF!</v>
      </c>
      <c r="AP32" s="1" t="e" cm="1">
        <f t="array" aca="1" ref="AP32" ca="1">INDIRECT("'" &amp; YEAR(TODAY()) &amp; "'!" &amp; CELL("address", DI32))</f>
        <v>#REF!</v>
      </c>
      <c r="AQ32" s="1" t="e" cm="1">
        <f t="array" aca="1" ref="AQ32" ca="1">INDIRECT("'" &amp; YEAR(TODAY()) &amp; "'!" &amp; CELL("address", DJ32))</f>
        <v>#REF!</v>
      </c>
      <c r="AR32" s="1" t="e" cm="1">
        <f t="array" aca="1" ref="AR32" ca="1">INDIRECT("'" &amp; YEAR(TODAY()) &amp; "'!" &amp; CELL("address", DK32))</f>
        <v>#REF!</v>
      </c>
      <c r="AS32" s="1" t="e" cm="1">
        <f t="array" aca="1" ref="AS32" ca="1">INDIRECT("'" &amp; YEAR(TODAY()) &amp; "'!" &amp; CELL("address", DL32))</f>
        <v>#REF!</v>
      </c>
      <c r="AT32" s="1" t="e" cm="1">
        <f t="array" aca="1" ref="AT32" ca="1">INDIRECT("'" &amp; YEAR(TODAY()) &amp; "'!" &amp; CELL("address", DM32))</f>
        <v>#REF!</v>
      </c>
      <c r="AU32" s="1" t="e" cm="1">
        <f t="array" aca="1" ref="AU32" ca="1">INDIRECT("'" &amp; YEAR(TODAY()) &amp; "'!" &amp; CELL("address", DN32))</f>
        <v>#REF!</v>
      </c>
      <c r="AV32" s="1" t="e" cm="1">
        <f t="array" aca="1" ref="AV32" ca="1">INDIRECT("'" &amp; YEAR(TODAY()) &amp; "'!" &amp; CELL("address", DO32))</f>
        <v>#REF!</v>
      </c>
      <c r="AW32" s="1" t="e" cm="1">
        <f t="array" aca="1" ref="AW32" ca="1">INDIRECT("'" &amp; YEAR(TODAY()) &amp; "'!" &amp; CELL("address", DP32))</f>
        <v>#REF!</v>
      </c>
      <c r="AX32" s="1" t="e" cm="1">
        <f t="array" aca="1" ref="AX32" ca="1">INDIRECT("'" &amp; YEAR(TODAY()) &amp; "'!" &amp; CELL("address", DQ32))</f>
        <v>#REF!</v>
      </c>
      <c r="AY32" s="1" t="e" cm="1">
        <f t="array" aca="1" ref="AY32" ca="1">INDIRECT("'" &amp; YEAR(TODAY()) &amp; "'!" &amp; CELL("address", DR32))</f>
        <v>#REF!</v>
      </c>
      <c r="AZ32" s="1" t="e" cm="1">
        <f t="array" aca="1" ref="AZ32" ca="1">INDIRECT("'" &amp; YEAR(TODAY()) &amp; "'!" &amp; CELL("address", DS32))</f>
        <v>#REF!</v>
      </c>
      <c r="BA32" s="1" t="e" cm="1">
        <f t="array" aca="1" ref="BA32" ca="1">INDIRECT("'" &amp; YEAR(TODAY()) &amp; "'!" &amp; CELL("address", DT32))</f>
        <v>#REF!</v>
      </c>
      <c r="BB32" s="1" t="e" cm="1">
        <f t="array" aca="1" ref="BB32" ca="1">INDIRECT("'" &amp; YEAR(TODAY()) &amp; "'!" &amp; CELL("address", DU32))</f>
        <v>#REF!</v>
      </c>
      <c r="BC32" s="1" t="e" cm="1">
        <f t="array" aca="1" ref="BC32" ca="1">INDIRECT("'" &amp; YEAR(TODAY()) &amp; "'!" &amp; CELL("address", DV32))</f>
        <v>#REF!</v>
      </c>
      <c r="BD32" s="1" t="e" cm="1">
        <f t="array" aca="1" ref="BD32" ca="1">INDIRECT("'" &amp; YEAR(TODAY()) &amp; "'!" &amp; CELL("address", DW32))</f>
        <v>#REF!</v>
      </c>
      <c r="BE32" s="1" t="e" cm="1">
        <f t="array" aca="1" ref="BE32" ca="1">INDIRECT("'" &amp; YEAR(TODAY()) &amp; "'!" &amp; CELL("address", DX32))</f>
        <v>#REF!</v>
      </c>
      <c r="BF32" s="1" t="e" cm="1">
        <f t="array" aca="1" ref="BF32" ca="1">INDIRECT("'" &amp; YEAR(TODAY()) &amp; "'!" &amp; CELL("address", DY32))</f>
        <v>#REF!</v>
      </c>
      <c r="BG32" s="1" t="e" cm="1">
        <f t="array" aca="1" ref="BG32" ca="1">INDIRECT("'" &amp; YEAR(TODAY()) &amp; "'!" &amp; CELL("address", DZ32))</f>
        <v>#REF!</v>
      </c>
      <c r="BH32" s="1" t="e" cm="1">
        <f t="array" aca="1" ref="BH32" ca="1">INDIRECT("'" &amp; YEAR(TODAY()) &amp; "'!" &amp; CELL("address", EA32))</f>
        <v>#REF!</v>
      </c>
      <c r="BI32" s="1" t="e" cm="1">
        <f t="array" aca="1" ref="BI32" ca="1">INDIRECT("'" &amp; YEAR(TODAY()) &amp; "'!" &amp; CELL("address", EB32))</f>
        <v>#REF!</v>
      </c>
      <c r="BJ32" s="1" t="e" cm="1">
        <f t="array" aca="1" ref="BJ32" ca="1">INDIRECT("'" &amp; YEAR(TODAY()) &amp; "'!" &amp; CELL("address", EC32))</f>
        <v>#REF!</v>
      </c>
      <c r="BK32" s="1" t="e" cm="1">
        <f t="array" aca="1" ref="BK32" ca="1">INDIRECT("'" &amp; YEAR(TODAY()) &amp; "'!" &amp; CELL("address", ED32))</f>
        <v>#REF!</v>
      </c>
      <c r="BL32" s="1" t="e" cm="1">
        <f t="array" aca="1" ref="BL32" ca="1">INDIRECT("'" &amp; YEAR(TODAY()) &amp; "'!" &amp; CELL("address", EE32))</f>
        <v>#REF!</v>
      </c>
      <c r="BM32" s="1" t="e" cm="1">
        <f t="array" aca="1" ref="BM32" ca="1">INDIRECT("'" &amp; YEAR(TODAY()) &amp; "'!" &amp; CELL("address", EF32))</f>
        <v>#REF!</v>
      </c>
      <c r="BN32" s="1" t="e" cm="1">
        <f t="array" aca="1" ref="BN32" ca="1">INDIRECT("'" &amp; YEAR(TODAY()) &amp; "'!" &amp; CELL("address", EG32))</f>
        <v>#REF!</v>
      </c>
      <c r="BO32" s="1" t="e" cm="1">
        <f t="array" aca="1" ref="BO32" ca="1">INDIRECT("'" &amp; YEAR(TODAY()) &amp; "'!" &amp; CELL("address", EH32))</f>
        <v>#REF!</v>
      </c>
      <c r="BP32" s="1" t="e" cm="1">
        <f t="array" aca="1" ref="BP32" ca="1">INDIRECT("'" &amp; YEAR(TODAY()) &amp; "'!" &amp; CELL("address", EI32))</f>
        <v>#REF!</v>
      </c>
      <c r="BQ32" s="1" t="e" cm="1">
        <f t="array" aca="1" ref="BQ32" ca="1">INDIRECT("'" &amp; YEAR(TODAY()) &amp; "'!" &amp; CELL("address", EJ32))</f>
        <v>#REF!</v>
      </c>
      <c r="BR32" s="1" t="e" cm="1">
        <f t="array" aca="1" ref="BR32" ca="1">INDIRECT("'" &amp; YEAR(TODAY()) &amp; "'!" &amp; CELL("address", EK32))</f>
        <v>#REF!</v>
      </c>
      <c r="BS32" s="1" t="e" cm="1">
        <f t="array" aca="1" ref="BS32" ca="1">INDIRECT("'" &amp; YEAR(TODAY()) &amp; "'!" &amp; CELL("address", EL32))</f>
        <v>#REF!</v>
      </c>
      <c r="BT32" s="1" t="e" cm="1">
        <f t="array" aca="1" ref="BT32" ca="1">INDIRECT("'" &amp; YEAR(TODAY()) &amp; "'!" &amp; CELL("address", EM32))</f>
        <v>#REF!</v>
      </c>
      <c r="BU32" s="1" t="e" cm="1">
        <f t="array" aca="1" ref="BU32" ca="1">INDIRECT("'" &amp; YEAR(TODAY()) &amp; "'!" &amp; CELL("address", EN32))</f>
        <v>#REF!</v>
      </c>
      <c r="BV32" s="1" t="e" cm="1">
        <f t="array" aca="1" ref="BV32" ca="1">INDIRECT("'" &amp; YEAR(TODAY()) &amp; "'!" &amp; CELL("address", EO32))</f>
        <v>#REF!</v>
      </c>
      <c r="BW32" s="1" t="e" cm="1">
        <f t="array" aca="1" ref="BW32" ca="1">INDIRECT("'" &amp; YEAR(TODAY()) &amp; "'!" &amp; CELL("address", EP32))</f>
        <v>#REF!</v>
      </c>
      <c r="BX32" s="1" t="e" cm="1">
        <f t="array" aca="1" ref="BX32" ca="1">INDIRECT("'" &amp; YEAR(TODAY()) &amp; "'!" &amp; CELL("address", EQ32))</f>
        <v>#REF!</v>
      </c>
      <c r="BY32" s="1" t="e" cm="1">
        <f t="array" aca="1" ref="BY32" ca="1">INDIRECT("'" &amp; YEAR(TODAY()) &amp; "'!" &amp; CELL("address", ER32))</f>
        <v>#REF!</v>
      </c>
      <c r="BZ32" s="1" t="e" cm="1">
        <f t="array" aca="1" ref="BZ32" ca="1">INDIRECT("'" &amp; YEAR(TODAY()) &amp; "'!" &amp; CELL("address", ES32))</f>
        <v>#REF!</v>
      </c>
      <c r="CA32" s="1" t="e" cm="1">
        <f t="array" aca="1" ref="CA32" ca="1">INDIRECT("'" &amp; YEAR(TODAY()) &amp; "'!" &amp; CELL("address", ET32))</f>
        <v>#REF!</v>
      </c>
      <c r="CB32" s="1" t="e" cm="1">
        <f t="array" aca="1" ref="CB32" ca="1">INDIRECT("'" &amp; YEAR(TODAY()) &amp; "'!" &amp; CELL("address", EU32))</f>
        <v>#REF!</v>
      </c>
      <c r="CC32" s="1" t="e" cm="1">
        <f t="array" aca="1" ref="CC32" ca="1">INDIRECT("'" &amp; YEAR(TODAY()) &amp; "'!" &amp; CELL("address", EV32))</f>
        <v>#REF!</v>
      </c>
      <c r="CD32" s="1" t="e" cm="1">
        <f t="array" aca="1" ref="CD32" ca="1">INDIRECT("'" &amp; YEAR(TODAY()) &amp; "'!" &amp; CELL("address", EW32))</f>
        <v>#REF!</v>
      </c>
      <c r="CE32" s="1" t="e" cm="1">
        <f t="array" aca="1" ref="CE32" ca="1">INDIRECT("'" &amp; YEAR(TODAY()) &amp; "'!" &amp; CELL("address", EX32))</f>
        <v>#REF!</v>
      </c>
      <c r="CF32" s="1" t="e" cm="1">
        <f t="array" aca="1" ref="CF32" ca="1">INDIRECT("'" &amp; YEAR(TODAY()) &amp; "'!" &amp; CELL("address", EY32))</f>
        <v>#REF!</v>
      </c>
      <c r="CG32" s="1" t="e" cm="1">
        <f t="array" aca="1" ref="CG32" ca="1">INDIRECT("'" &amp; YEAR(TODAY()) &amp; "'!" &amp; CELL("address", EZ32))</f>
        <v>#REF!</v>
      </c>
      <c r="CH32" s="1" t="e" cm="1">
        <f t="array" aca="1" ref="CH32" ca="1">INDIRECT("'" &amp; YEAR(TODAY()) &amp; "'!" &amp; CELL("address", FA32))</f>
        <v>#REF!</v>
      </c>
      <c r="CI32" s="1" t="e" cm="1">
        <f t="array" aca="1" ref="CI32" ca="1">INDIRECT("'" &amp; YEAR(TODAY()) &amp; "'!" &amp; CELL("address", FB32))</f>
        <v>#REF!</v>
      </c>
      <c r="CJ32" s="1" t="e" cm="1">
        <f t="array" aca="1" ref="CJ32" ca="1">INDIRECT("'" &amp; YEAR(TODAY()) &amp; "'!" &amp; CELL("address", FC32))</f>
        <v>#REF!</v>
      </c>
      <c r="CK32" s="1" t="e" cm="1">
        <f t="array" aca="1" ref="CK32" ca="1">INDIRECT("'" &amp; YEAR(TODAY()) &amp; "'!" &amp; CELL("address", FD32))</f>
        <v>#REF!</v>
      </c>
      <c r="CL32" s="1" t="e" cm="1">
        <f t="array" aca="1" ref="CL32" ca="1">INDIRECT("'" &amp; YEAR(TODAY()) &amp; "'!" &amp; CELL("address", FE32))</f>
        <v>#REF!</v>
      </c>
      <c r="CM32" s="1" t="e" cm="1">
        <f t="array" aca="1" ref="CM32" ca="1">INDIRECT("'" &amp; YEAR(TODAY()) &amp; "'!" &amp; CELL("address", FF32))</f>
        <v>#REF!</v>
      </c>
      <c r="CN32" s="1" t="e" cm="1">
        <f t="array" aca="1" ref="CN32" ca="1">INDIRECT("'" &amp; YEAR(TODAY()) &amp; "'!" &amp; CELL("address", FG32))</f>
        <v>#REF!</v>
      </c>
      <c r="CO32" s="1" t="e" cm="1">
        <f t="array" aca="1" ref="CO32" ca="1">INDIRECT("'" &amp; YEAR(TODAY()) &amp; "'!" &amp; CELL("address", FH32))</f>
        <v>#REF!</v>
      </c>
      <c r="CP32" s="1" t="e" cm="1">
        <f t="array" aca="1" ref="CP32" ca="1">INDIRECT("'" &amp; YEAR(TODAY()) &amp; "'!" &amp; CELL("address", FI32))</f>
        <v>#REF!</v>
      </c>
      <c r="CQ32" s="1" t="e" cm="1">
        <f t="array" aca="1" ref="CQ32" ca="1">INDIRECT("'" &amp; YEAR(TODAY()) &amp; "'!" &amp; CELL("address", FJ32))</f>
        <v>#REF!</v>
      </c>
      <c r="CR32" s="1" t="e" cm="1">
        <f t="array" aca="1" ref="CR32" ca="1">INDIRECT("'" &amp; YEAR(TODAY()) &amp; "'!" &amp; CELL("address", FK32))</f>
        <v>#REF!</v>
      </c>
      <c r="CS32" s="1" t="e" cm="1">
        <f t="array" aca="1" ref="CS32" ca="1">INDIRECT("'" &amp; YEAR(TODAY()) &amp; "'!" &amp; CELL("address", FL32))</f>
        <v>#REF!</v>
      </c>
      <c r="CT32" s="1" t="e" cm="1">
        <f t="array" aca="1" ref="CT32" ca="1">INDIRECT("'" &amp; YEAR(TODAY()) &amp; "'!" &amp; CELL("address", FM32))</f>
        <v>#REF!</v>
      </c>
      <c r="CU32" s="1" t="e" cm="1">
        <f t="array" aca="1" ref="CU32" ca="1">INDIRECT("'" &amp; YEAR(TODAY()) &amp; "'!" &amp; CELL("address", FN32))</f>
        <v>#REF!</v>
      </c>
      <c r="CV32" s="1" t="e" cm="1">
        <f t="array" aca="1" ref="CV32" ca="1">INDIRECT("'" &amp; YEAR(TODAY()) &amp; "'!" &amp; CELL("address", FO32))</f>
        <v>#REF!</v>
      </c>
      <c r="CW32" s="1" t="e" cm="1">
        <f t="array" aca="1" ref="CW32" ca="1">INDIRECT("'" &amp; YEAR(TODAY()) &amp; "'!" &amp; CELL("address", FP32))</f>
        <v>#REF!</v>
      </c>
      <c r="CX32" s="1" t="e" cm="1">
        <f t="array" aca="1" ref="CX32" ca="1">INDIRECT("'" &amp; YEAR(TODAY()) &amp; "'!" &amp; CELL("address", FQ32))</f>
        <v>#REF!</v>
      </c>
    </row>
    <row r="33" spans="1:102" x14ac:dyDescent="0.25">
      <c r="A33" s="1" t="e" cm="1">
        <f t="array" aca="1" ref="A33" ca="1">INDIRECT("'" &amp; YEAR(TODAY()) &amp; "'!" &amp; CELL("address", A33))</f>
        <v>#REF!</v>
      </c>
      <c r="B33" s="1" t="e" cm="1">
        <f t="array" aca="1" ref="B33" ca="1">INDIRECT("'" &amp; YEAR(TODAY()) &amp; "'!" &amp; CELL("address", BU33))</f>
        <v>#REF!</v>
      </c>
      <c r="C33" s="1" t="e" cm="1">
        <f t="array" aca="1" ref="C33" ca="1">INDIRECT("'" &amp; YEAR(TODAY()) &amp; "'!" &amp; CELL("address", BV33))</f>
        <v>#REF!</v>
      </c>
      <c r="D33" s="1" t="e" cm="1">
        <f t="array" aca="1" ref="D33" ca="1">INDIRECT("'" &amp; YEAR(TODAY()) &amp; "'!" &amp; CELL("address", BW33))</f>
        <v>#REF!</v>
      </c>
      <c r="E33" s="1" t="e" cm="1">
        <f t="array" aca="1" ref="E33" ca="1">INDIRECT("'" &amp; YEAR(TODAY()) &amp; "'!" &amp; CELL("address", BX33))</f>
        <v>#REF!</v>
      </c>
      <c r="F33" s="1" t="e" cm="1">
        <f t="array" aca="1" ref="F33" ca="1">INDIRECT("'" &amp; YEAR(TODAY()) &amp; "'!" &amp; CELL("address", BY33))</f>
        <v>#REF!</v>
      </c>
      <c r="G33" s="1" t="e" cm="1">
        <f t="array" aca="1" ref="G33" ca="1">INDIRECT("'" &amp; YEAR(TODAY()) &amp; "'!" &amp; CELL("address", BZ33))</f>
        <v>#REF!</v>
      </c>
      <c r="H33" s="1" t="e" cm="1">
        <f t="array" aca="1" ref="H33" ca="1">INDIRECT("'" &amp; YEAR(TODAY()) &amp; "'!" &amp; CELL("address", CA33))</f>
        <v>#REF!</v>
      </c>
      <c r="I33" s="1" t="e" cm="1">
        <f t="array" aca="1" ref="I33" ca="1">INDIRECT("'" &amp; YEAR(TODAY()) &amp; "'!" &amp; CELL("address", CB33))</f>
        <v>#REF!</v>
      </c>
      <c r="J33" s="1" t="e" cm="1">
        <f t="array" aca="1" ref="J33" ca="1">INDIRECT("'" &amp; YEAR(TODAY()) &amp; "'!" &amp; CELL("address", CC33))</f>
        <v>#REF!</v>
      </c>
      <c r="K33" s="1" t="e" cm="1">
        <f t="array" aca="1" ref="K33" ca="1">INDIRECT("'" &amp; YEAR(TODAY()) &amp; "'!" &amp; CELL("address", CD33))</f>
        <v>#REF!</v>
      </c>
      <c r="L33" s="1" t="e" cm="1">
        <f t="array" aca="1" ref="L33" ca="1">INDIRECT("'" &amp; YEAR(TODAY()) &amp; "'!" &amp; CELL("address", CE33))</f>
        <v>#REF!</v>
      </c>
      <c r="M33" s="1" t="e" cm="1">
        <f t="array" aca="1" ref="M33" ca="1">INDIRECT("'" &amp; YEAR(TODAY()) &amp; "'!" &amp; CELL("address", CF33))</f>
        <v>#REF!</v>
      </c>
      <c r="N33" s="1" t="e" cm="1">
        <f t="array" aca="1" ref="N33" ca="1">INDIRECT("'" &amp; YEAR(TODAY()) &amp; "'!" &amp; CELL("address", CG33))</f>
        <v>#REF!</v>
      </c>
      <c r="O33" s="1" t="e" cm="1">
        <f t="array" aca="1" ref="O33" ca="1">INDIRECT("'" &amp; YEAR(TODAY()) &amp; "'!" &amp; CELL("address", CH33))</f>
        <v>#REF!</v>
      </c>
      <c r="P33" s="1" t="e" cm="1">
        <f t="array" aca="1" ref="P33" ca="1">INDIRECT("'" &amp; YEAR(TODAY()) &amp; "'!" &amp; CELL("address", CI33))</f>
        <v>#REF!</v>
      </c>
      <c r="Q33" s="1" t="e" cm="1">
        <f t="array" aca="1" ref="Q33" ca="1">INDIRECT("'" &amp; YEAR(TODAY()) &amp; "'!" &amp; CELL("address", CJ33))</f>
        <v>#REF!</v>
      </c>
      <c r="R33" s="1" t="e" cm="1">
        <f t="array" aca="1" ref="R33" ca="1">INDIRECT("'" &amp; YEAR(TODAY()) &amp; "'!" &amp; CELL("address", CK33))</f>
        <v>#REF!</v>
      </c>
      <c r="S33" s="1" t="e" cm="1">
        <f t="array" aca="1" ref="S33" ca="1">INDIRECT("'" &amp; YEAR(TODAY()) &amp; "'!" &amp; CELL("address", CL33))</f>
        <v>#REF!</v>
      </c>
      <c r="T33" s="1" t="e" cm="1">
        <f t="array" aca="1" ref="T33" ca="1">INDIRECT("'" &amp; YEAR(TODAY()) &amp; "'!" &amp; CELL("address", CM33))</f>
        <v>#REF!</v>
      </c>
      <c r="U33" s="1" t="e" cm="1">
        <f t="array" aca="1" ref="U33" ca="1">INDIRECT("'" &amp; YEAR(TODAY()) &amp; "'!" &amp; CELL("address", CN33))</f>
        <v>#REF!</v>
      </c>
      <c r="V33" s="1" t="e" cm="1">
        <f t="array" aca="1" ref="V33" ca="1">INDIRECT("'" &amp; YEAR(TODAY()) &amp; "'!" &amp; CELL("address", CO33))</f>
        <v>#REF!</v>
      </c>
      <c r="W33" s="1" t="e" cm="1">
        <f t="array" aca="1" ref="W33" ca="1">INDIRECT("'" &amp; YEAR(TODAY()) &amp; "'!" &amp; CELL("address", CP33))</f>
        <v>#REF!</v>
      </c>
      <c r="X33" s="1" t="e" cm="1">
        <f t="array" aca="1" ref="X33" ca="1">INDIRECT("'" &amp; YEAR(TODAY()) &amp; "'!" &amp; CELL("address", CQ33))</f>
        <v>#REF!</v>
      </c>
      <c r="Y33" s="1" t="e" cm="1">
        <f t="array" aca="1" ref="Y33" ca="1">INDIRECT("'" &amp; YEAR(TODAY()) &amp; "'!" &amp; CELL("address", CR33))</f>
        <v>#REF!</v>
      </c>
      <c r="Z33" s="1" t="e" cm="1">
        <f t="array" aca="1" ref="Z33" ca="1">INDIRECT("'" &amp; YEAR(TODAY()) &amp; "'!" &amp; CELL("address", CS33))</f>
        <v>#REF!</v>
      </c>
      <c r="AA33" s="1" t="e" cm="1">
        <f t="array" aca="1" ref="AA33" ca="1">INDIRECT("'" &amp; YEAR(TODAY()) &amp; "'!" &amp; CELL("address", CT33))</f>
        <v>#REF!</v>
      </c>
      <c r="AB33" s="1" t="e" cm="1">
        <f t="array" aca="1" ref="AB33" ca="1">INDIRECT("'" &amp; YEAR(TODAY()) &amp; "'!" &amp; CELL("address", CU33))</f>
        <v>#REF!</v>
      </c>
      <c r="AC33" s="1" t="e" cm="1">
        <f t="array" aca="1" ref="AC33" ca="1">INDIRECT("'" &amp; YEAR(TODAY()) &amp; "'!" &amp; CELL("address", CV33))</f>
        <v>#REF!</v>
      </c>
      <c r="AD33" s="1" t="e" cm="1">
        <f t="array" aca="1" ref="AD33" ca="1">INDIRECT("'" &amp; YEAR(TODAY()) &amp; "'!" &amp; CELL("address", CW33))</f>
        <v>#REF!</v>
      </c>
      <c r="AE33" s="1" t="e" cm="1">
        <f t="array" aca="1" ref="AE33" ca="1">INDIRECT("'" &amp; YEAR(TODAY()) &amp; "'!" &amp; CELL("address", CX33))</f>
        <v>#REF!</v>
      </c>
      <c r="AF33" s="1" t="e" cm="1">
        <f t="array" aca="1" ref="AF33" ca="1">INDIRECT("'" &amp; YEAR(TODAY()) &amp; "'!" &amp; CELL("address", CY33))</f>
        <v>#REF!</v>
      </c>
      <c r="AG33" s="1" t="e" cm="1">
        <f t="array" aca="1" ref="AG33" ca="1">INDIRECT("'" &amp; YEAR(TODAY()) &amp; "'!" &amp; CELL("address", CZ33))</f>
        <v>#REF!</v>
      </c>
      <c r="AH33" s="1" t="e" cm="1">
        <f t="array" aca="1" ref="AH33" ca="1">INDIRECT("'" &amp; YEAR(TODAY()) &amp; "'!" &amp; CELL("address", DA33))</f>
        <v>#REF!</v>
      </c>
      <c r="AI33" s="1" t="e" cm="1">
        <f t="array" aca="1" ref="AI33" ca="1">INDIRECT("'" &amp; YEAR(TODAY()) &amp; "'!" &amp; CELL("address", DB33))</f>
        <v>#REF!</v>
      </c>
      <c r="AJ33" s="1" t="e" cm="1">
        <f t="array" aca="1" ref="AJ33" ca="1">INDIRECT("'" &amp; YEAR(TODAY()) &amp; "'!" &amp; CELL("address", DC33))</f>
        <v>#REF!</v>
      </c>
      <c r="AK33" s="1" t="e" cm="1">
        <f t="array" aca="1" ref="AK33" ca="1">INDIRECT("'" &amp; YEAR(TODAY()) &amp; "'!" &amp; CELL("address", DD33))</f>
        <v>#REF!</v>
      </c>
      <c r="AL33" s="1" t="e" cm="1">
        <f t="array" aca="1" ref="AL33" ca="1">INDIRECT("'" &amp; YEAR(TODAY()) &amp; "'!" &amp; CELL("address", DE33))</f>
        <v>#REF!</v>
      </c>
      <c r="AM33" s="1" t="e" cm="1">
        <f t="array" aca="1" ref="AM33" ca="1">INDIRECT("'" &amp; YEAR(TODAY()) &amp; "'!" &amp; CELL("address", DF33))</f>
        <v>#REF!</v>
      </c>
      <c r="AN33" s="1" t="e" cm="1">
        <f t="array" aca="1" ref="AN33" ca="1">INDIRECT("'" &amp; YEAR(TODAY()) &amp; "'!" &amp; CELL("address", DG33))</f>
        <v>#REF!</v>
      </c>
      <c r="AO33" s="1" t="e" cm="1">
        <f t="array" aca="1" ref="AO33" ca="1">INDIRECT("'" &amp; YEAR(TODAY()) &amp; "'!" &amp; CELL("address", DH33))</f>
        <v>#REF!</v>
      </c>
      <c r="AP33" s="1" t="e" cm="1">
        <f t="array" aca="1" ref="AP33" ca="1">INDIRECT("'" &amp; YEAR(TODAY()) &amp; "'!" &amp; CELL("address", DI33))</f>
        <v>#REF!</v>
      </c>
      <c r="AQ33" s="1" t="e" cm="1">
        <f t="array" aca="1" ref="AQ33" ca="1">INDIRECT("'" &amp; YEAR(TODAY()) &amp; "'!" &amp; CELL("address", DJ33))</f>
        <v>#REF!</v>
      </c>
      <c r="AR33" s="1" t="e" cm="1">
        <f t="array" aca="1" ref="AR33" ca="1">INDIRECT("'" &amp; YEAR(TODAY()) &amp; "'!" &amp; CELL("address", DK33))</f>
        <v>#REF!</v>
      </c>
      <c r="AS33" s="1" t="e" cm="1">
        <f t="array" aca="1" ref="AS33" ca="1">INDIRECT("'" &amp; YEAR(TODAY()) &amp; "'!" &amp; CELL("address", DL33))</f>
        <v>#REF!</v>
      </c>
      <c r="AT33" s="1" t="e" cm="1">
        <f t="array" aca="1" ref="AT33" ca="1">INDIRECT("'" &amp; YEAR(TODAY()) &amp; "'!" &amp; CELL("address", DM33))</f>
        <v>#REF!</v>
      </c>
      <c r="AU33" s="1" t="e" cm="1">
        <f t="array" aca="1" ref="AU33" ca="1">INDIRECT("'" &amp; YEAR(TODAY()) &amp; "'!" &amp; CELL("address", DN33))</f>
        <v>#REF!</v>
      </c>
      <c r="AV33" s="1" t="e" cm="1">
        <f t="array" aca="1" ref="AV33" ca="1">INDIRECT("'" &amp; YEAR(TODAY()) &amp; "'!" &amp; CELL("address", DO33))</f>
        <v>#REF!</v>
      </c>
      <c r="AW33" s="1" t="e" cm="1">
        <f t="array" aca="1" ref="AW33" ca="1">INDIRECT("'" &amp; YEAR(TODAY()) &amp; "'!" &amp; CELL("address", DP33))</f>
        <v>#REF!</v>
      </c>
      <c r="AX33" s="1" t="e" cm="1">
        <f t="array" aca="1" ref="AX33" ca="1">INDIRECT("'" &amp; YEAR(TODAY()) &amp; "'!" &amp; CELL("address", DQ33))</f>
        <v>#REF!</v>
      </c>
      <c r="AY33" s="1" t="e" cm="1">
        <f t="array" aca="1" ref="AY33" ca="1">INDIRECT("'" &amp; YEAR(TODAY()) &amp; "'!" &amp; CELL("address", DR33))</f>
        <v>#REF!</v>
      </c>
      <c r="AZ33" s="1" t="e" cm="1">
        <f t="array" aca="1" ref="AZ33" ca="1">INDIRECT("'" &amp; YEAR(TODAY()) &amp; "'!" &amp; CELL("address", DS33))</f>
        <v>#REF!</v>
      </c>
      <c r="BA33" s="1" t="e" cm="1">
        <f t="array" aca="1" ref="BA33" ca="1">INDIRECT("'" &amp; YEAR(TODAY()) &amp; "'!" &amp; CELL("address", DT33))</f>
        <v>#REF!</v>
      </c>
      <c r="BB33" s="1" t="e" cm="1">
        <f t="array" aca="1" ref="BB33" ca="1">INDIRECT("'" &amp; YEAR(TODAY()) &amp; "'!" &amp; CELL("address", DU33))</f>
        <v>#REF!</v>
      </c>
      <c r="BC33" s="1" t="e" cm="1">
        <f t="array" aca="1" ref="BC33" ca="1">INDIRECT("'" &amp; YEAR(TODAY()) &amp; "'!" &amp; CELL("address", DV33))</f>
        <v>#REF!</v>
      </c>
      <c r="BD33" s="1" t="e" cm="1">
        <f t="array" aca="1" ref="BD33" ca="1">INDIRECT("'" &amp; YEAR(TODAY()) &amp; "'!" &amp; CELL("address", DW33))</f>
        <v>#REF!</v>
      </c>
      <c r="BE33" s="1" t="e" cm="1">
        <f t="array" aca="1" ref="BE33" ca="1">INDIRECT("'" &amp; YEAR(TODAY()) &amp; "'!" &amp; CELL("address", DX33))</f>
        <v>#REF!</v>
      </c>
      <c r="BF33" s="1" t="e" cm="1">
        <f t="array" aca="1" ref="BF33" ca="1">INDIRECT("'" &amp; YEAR(TODAY()) &amp; "'!" &amp; CELL("address", DY33))</f>
        <v>#REF!</v>
      </c>
      <c r="BG33" s="1" t="e" cm="1">
        <f t="array" aca="1" ref="BG33" ca="1">INDIRECT("'" &amp; YEAR(TODAY()) &amp; "'!" &amp; CELL("address", DZ33))</f>
        <v>#REF!</v>
      </c>
      <c r="BH33" s="1" t="e" cm="1">
        <f t="array" aca="1" ref="BH33" ca="1">INDIRECT("'" &amp; YEAR(TODAY()) &amp; "'!" &amp; CELL("address", EA33))</f>
        <v>#REF!</v>
      </c>
      <c r="BI33" s="1" t="e" cm="1">
        <f t="array" aca="1" ref="BI33" ca="1">INDIRECT("'" &amp; YEAR(TODAY()) &amp; "'!" &amp; CELL("address", EB33))</f>
        <v>#REF!</v>
      </c>
      <c r="BJ33" s="1" t="e" cm="1">
        <f t="array" aca="1" ref="BJ33" ca="1">INDIRECT("'" &amp; YEAR(TODAY()) &amp; "'!" &amp; CELL("address", EC33))</f>
        <v>#REF!</v>
      </c>
      <c r="BK33" s="1" t="e" cm="1">
        <f t="array" aca="1" ref="BK33" ca="1">INDIRECT("'" &amp; YEAR(TODAY()) &amp; "'!" &amp; CELL("address", ED33))</f>
        <v>#REF!</v>
      </c>
      <c r="BL33" s="1" t="e" cm="1">
        <f t="array" aca="1" ref="BL33" ca="1">INDIRECT("'" &amp; YEAR(TODAY()) &amp; "'!" &amp; CELL("address", EE33))</f>
        <v>#REF!</v>
      </c>
      <c r="BM33" s="1" t="e" cm="1">
        <f t="array" aca="1" ref="BM33" ca="1">INDIRECT("'" &amp; YEAR(TODAY()) &amp; "'!" &amp; CELL("address", EF33))</f>
        <v>#REF!</v>
      </c>
      <c r="BN33" s="1" t="e" cm="1">
        <f t="array" aca="1" ref="BN33" ca="1">INDIRECT("'" &amp; YEAR(TODAY()) &amp; "'!" &amp; CELL("address", EG33))</f>
        <v>#REF!</v>
      </c>
      <c r="BO33" s="1" t="e" cm="1">
        <f t="array" aca="1" ref="BO33" ca="1">INDIRECT("'" &amp; YEAR(TODAY()) &amp; "'!" &amp; CELL("address", EH33))</f>
        <v>#REF!</v>
      </c>
      <c r="BP33" s="1" t="e" cm="1">
        <f t="array" aca="1" ref="BP33" ca="1">INDIRECT("'" &amp; YEAR(TODAY()) &amp; "'!" &amp; CELL("address", EI33))</f>
        <v>#REF!</v>
      </c>
      <c r="BQ33" s="1" t="e" cm="1">
        <f t="array" aca="1" ref="BQ33" ca="1">INDIRECT("'" &amp; YEAR(TODAY()) &amp; "'!" &amp; CELL("address", EJ33))</f>
        <v>#REF!</v>
      </c>
      <c r="BR33" s="1" t="e" cm="1">
        <f t="array" aca="1" ref="BR33" ca="1">INDIRECT("'" &amp; YEAR(TODAY()) &amp; "'!" &amp; CELL("address", EK33))</f>
        <v>#REF!</v>
      </c>
      <c r="BS33" s="1" t="e" cm="1">
        <f t="array" aca="1" ref="BS33" ca="1">INDIRECT("'" &amp; YEAR(TODAY()) &amp; "'!" &amp; CELL("address", EL33))</f>
        <v>#REF!</v>
      </c>
      <c r="BT33" s="1" t="e" cm="1">
        <f t="array" aca="1" ref="BT33" ca="1">INDIRECT("'" &amp; YEAR(TODAY()) &amp; "'!" &amp; CELL("address", EM33))</f>
        <v>#REF!</v>
      </c>
      <c r="BU33" s="1" t="e" cm="1">
        <f t="array" aca="1" ref="BU33" ca="1">INDIRECT("'" &amp; YEAR(TODAY()) &amp; "'!" &amp; CELL("address", EN33))</f>
        <v>#REF!</v>
      </c>
      <c r="BV33" s="1" t="e" cm="1">
        <f t="array" aca="1" ref="BV33" ca="1">INDIRECT("'" &amp; YEAR(TODAY()) &amp; "'!" &amp; CELL("address", EO33))</f>
        <v>#REF!</v>
      </c>
      <c r="BW33" s="1" t="e" cm="1">
        <f t="array" aca="1" ref="BW33" ca="1">INDIRECT("'" &amp; YEAR(TODAY()) &amp; "'!" &amp; CELL("address", EP33))</f>
        <v>#REF!</v>
      </c>
      <c r="BX33" s="1" t="e" cm="1">
        <f t="array" aca="1" ref="BX33" ca="1">INDIRECT("'" &amp; YEAR(TODAY()) &amp; "'!" &amp; CELL("address", EQ33))</f>
        <v>#REF!</v>
      </c>
      <c r="BY33" s="1" t="e" cm="1">
        <f t="array" aca="1" ref="BY33" ca="1">INDIRECT("'" &amp; YEAR(TODAY()) &amp; "'!" &amp; CELL("address", ER33))</f>
        <v>#REF!</v>
      </c>
      <c r="BZ33" s="1" t="e" cm="1">
        <f t="array" aca="1" ref="BZ33" ca="1">INDIRECT("'" &amp; YEAR(TODAY()) &amp; "'!" &amp; CELL("address", ES33))</f>
        <v>#REF!</v>
      </c>
      <c r="CA33" s="1" t="e" cm="1">
        <f t="array" aca="1" ref="CA33" ca="1">INDIRECT("'" &amp; YEAR(TODAY()) &amp; "'!" &amp; CELL("address", ET33))</f>
        <v>#REF!</v>
      </c>
      <c r="CB33" s="1" t="e" cm="1">
        <f t="array" aca="1" ref="CB33" ca="1">INDIRECT("'" &amp; YEAR(TODAY()) &amp; "'!" &amp; CELL("address", EU33))</f>
        <v>#REF!</v>
      </c>
      <c r="CC33" s="1" t="e" cm="1">
        <f t="array" aca="1" ref="CC33" ca="1">INDIRECT("'" &amp; YEAR(TODAY()) &amp; "'!" &amp; CELL("address", EV33))</f>
        <v>#REF!</v>
      </c>
      <c r="CD33" s="1" t="e" cm="1">
        <f t="array" aca="1" ref="CD33" ca="1">INDIRECT("'" &amp; YEAR(TODAY()) &amp; "'!" &amp; CELL("address", EW33))</f>
        <v>#REF!</v>
      </c>
      <c r="CE33" s="1" t="e" cm="1">
        <f t="array" aca="1" ref="CE33" ca="1">INDIRECT("'" &amp; YEAR(TODAY()) &amp; "'!" &amp; CELL("address", EX33))</f>
        <v>#REF!</v>
      </c>
      <c r="CF33" s="1" t="e" cm="1">
        <f t="array" aca="1" ref="CF33" ca="1">INDIRECT("'" &amp; YEAR(TODAY()) &amp; "'!" &amp; CELL("address", EY33))</f>
        <v>#REF!</v>
      </c>
      <c r="CG33" s="1" t="e" cm="1">
        <f t="array" aca="1" ref="CG33" ca="1">INDIRECT("'" &amp; YEAR(TODAY()) &amp; "'!" &amp; CELL("address", EZ33))</f>
        <v>#REF!</v>
      </c>
      <c r="CH33" s="1" t="e" cm="1">
        <f t="array" aca="1" ref="CH33" ca="1">INDIRECT("'" &amp; YEAR(TODAY()) &amp; "'!" &amp; CELL("address", FA33))</f>
        <v>#REF!</v>
      </c>
      <c r="CI33" s="1" t="e" cm="1">
        <f t="array" aca="1" ref="CI33" ca="1">INDIRECT("'" &amp; YEAR(TODAY()) &amp; "'!" &amp; CELL("address", FB33))</f>
        <v>#REF!</v>
      </c>
      <c r="CJ33" s="1" t="e" cm="1">
        <f t="array" aca="1" ref="CJ33" ca="1">INDIRECT("'" &amp; YEAR(TODAY()) &amp; "'!" &amp; CELL("address", FC33))</f>
        <v>#REF!</v>
      </c>
      <c r="CK33" s="1" t="e" cm="1">
        <f t="array" aca="1" ref="CK33" ca="1">INDIRECT("'" &amp; YEAR(TODAY()) &amp; "'!" &amp; CELL("address", FD33))</f>
        <v>#REF!</v>
      </c>
      <c r="CL33" s="1" t="e" cm="1">
        <f t="array" aca="1" ref="CL33" ca="1">INDIRECT("'" &amp; YEAR(TODAY()) &amp; "'!" &amp; CELL("address", FE33))</f>
        <v>#REF!</v>
      </c>
      <c r="CM33" s="1" t="e" cm="1">
        <f t="array" aca="1" ref="CM33" ca="1">INDIRECT("'" &amp; YEAR(TODAY()) &amp; "'!" &amp; CELL("address", FF33))</f>
        <v>#REF!</v>
      </c>
      <c r="CN33" s="1" t="e" cm="1">
        <f t="array" aca="1" ref="CN33" ca="1">INDIRECT("'" &amp; YEAR(TODAY()) &amp; "'!" &amp; CELL("address", FG33))</f>
        <v>#REF!</v>
      </c>
      <c r="CO33" s="1" t="e" cm="1">
        <f t="array" aca="1" ref="CO33" ca="1">INDIRECT("'" &amp; YEAR(TODAY()) &amp; "'!" &amp; CELL("address", FH33))</f>
        <v>#REF!</v>
      </c>
      <c r="CP33" s="1" t="e" cm="1">
        <f t="array" aca="1" ref="CP33" ca="1">INDIRECT("'" &amp; YEAR(TODAY()) &amp; "'!" &amp; CELL("address", FI33))</f>
        <v>#REF!</v>
      </c>
      <c r="CQ33" s="1" t="e" cm="1">
        <f t="array" aca="1" ref="CQ33" ca="1">INDIRECT("'" &amp; YEAR(TODAY()) &amp; "'!" &amp; CELL("address", FJ33))</f>
        <v>#REF!</v>
      </c>
      <c r="CR33" s="1" t="e" cm="1">
        <f t="array" aca="1" ref="CR33" ca="1">INDIRECT("'" &amp; YEAR(TODAY()) &amp; "'!" &amp; CELL("address", FK33))</f>
        <v>#REF!</v>
      </c>
      <c r="CS33" s="1" t="e" cm="1">
        <f t="array" aca="1" ref="CS33" ca="1">INDIRECT("'" &amp; YEAR(TODAY()) &amp; "'!" &amp; CELL("address", FL33))</f>
        <v>#REF!</v>
      </c>
      <c r="CT33" s="1" t="e" cm="1">
        <f t="array" aca="1" ref="CT33" ca="1">INDIRECT("'" &amp; YEAR(TODAY()) &amp; "'!" &amp; CELL("address", FM33))</f>
        <v>#REF!</v>
      </c>
      <c r="CU33" s="1" t="e" cm="1">
        <f t="array" aca="1" ref="CU33" ca="1">INDIRECT("'" &amp; YEAR(TODAY()) &amp; "'!" &amp; CELL("address", FN33))</f>
        <v>#REF!</v>
      </c>
      <c r="CV33" s="1" t="e" cm="1">
        <f t="array" aca="1" ref="CV33" ca="1">INDIRECT("'" &amp; YEAR(TODAY()) &amp; "'!" &amp; CELL("address", FO33))</f>
        <v>#REF!</v>
      </c>
      <c r="CW33" s="1" t="e" cm="1">
        <f t="array" aca="1" ref="CW33" ca="1">INDIRECT("'" &amp; YEAR(TODAY()) &amp; "'!" &amp; CELL("address", FP33))</f>
        <v>#REF!</v>
      </c>
      <c r="CX33" s="1" t="e" cm="1">
        <f t="array" aca="1" ref="CX33" ca="1">INDIRECT("'" &amp; YEAR(TODAY()) &amp; "'!" &amp; CELL("address", FQ33))</f>
        <v>#REF!</v>
      </c>
    </row>
    <row r="34" spans="1:102" x14ac:dyDescent="0.25">
      <c r="A34" s="1" t="e" cm="1">
        <f t="array" aca="1" ref="A34" ca="1">INDIRECT("'" &amp; YEAR(TODAY()) &amp; "'!" &amp; CELL("address", A34))</f>
        <v>#REF!</v>
      </c>
      <c r="B34" s="1" t="e" cm="1">
        <f t="array" aca="1" ref="B34" ca="1">INDIRECT("'" &amp; YEAR(TODAY()) &amp; "'!" &amp; CELL("address", BU34))</f>
        <v>#REF!</v>
      </c>
      <c r="C34" s="1" t="e" cm="1">
        <f t="array" aca="1" ref="C34" ca="1">INDIRECT("'" &amp; YEAR(TODAY()) &amp; "'!" &amp; CELL("address", BV34))</f>
        <v>#REF!</v>
      </c>
      <c r="D34" s="1" t="e" cm="1">
        <f t="array" aca="1" ref="D34" ca="1">INDIRECT("'" &amp; YEAR(TODAY()) &amp; "'!" &amp; CELL("address", BW34))</f>
        <v>#REF!</v>
      </c>
      <c r="E34" s="1" t="e" cm="1">
        <f t="array" aca="1" ref="E34" ca="1">INDIRECT("'" &amp; YEAR(TODAY()) &amp; "'!" &amp; CELL("address", BX34))</f>
        <v>#REF!</v>
      </c>
      <c r="F34" s="1" t="e" cm="1">
        <f t="array" aca="1" ref="F34" ca="1">INDIRECT("'" &amp; YEAR(TODAY()) &amp; "'!" &amp; CELL("address", BY34))</f>
        <v>#REF!</v>
      </c>
      <c r="G34" s="1" t="e" cm="1">
        <f t="array" aca="1" ref="G34" ca="1">INDIRECT("'" &amp; YEAR(TODAY()) &amp; "'!" &amp; CELL("address", BZ34))</f>
        <v>#REF!</v>
      </c>
      <c r="H34" s="1" t="e" cm="1">
        <f t="array" aca="1" ref="H34" ca="1">INDIRECT("'" &amp; YEAR(TODAY()) &amp; "'!" &amp; CELL("address", CA34))</f>
        <v>#REF!</v>
      </c>
      <c r="I34" s="1" t="e" cm="1">
        <f t="array" aca="1" ref="I34" ca="1">INDIRECT("'" &amp; YEAR(TODAY()) &amp; "'!" &amp; CELL("address", CB34))</f>
        <v>#REF!</v>
      </c>
      <c r="J34" s="1" t="e" cm="1">
        <f t="array" aca="1" ref="J34" ca="1">INDIRECT("'" &amp; YEAR(TODAY()) &amp; "'!" &amp; CELL("address", CC34))</f>
        <v>#REF!</v>
      </c>
      <c r="K34" s="1" t="e" cm="1">
        <f t="array" aca="1" ref="K34" ca="1">INDIRECT("'" &amp; YEAR(TODAY()) &amp; "'!" &amp; CELL("address", CD34))</f>
        <v>#REF!</v>
      </c>
      <c r="L34" s="1" t="e" cm="1">
        <f t="array" aca="1" ref="L34" ca="1">INDIRECT("'" &amp; YEAR(TODAY()) &amp; "'!" &amp; CELL("address", CE34))</f>
        <v>#REF!</v>
      </c>
      <c r="M34" s="1" t="e" cm="1">
        <f t="array" aca="1" ref="M34" ca="1">INDIRECT("'" &amp; YEAR(TODAY()) &amp; "'!" &amp; CELL("address", CF34))</f>
        <v>#REF!</v>
      </c>
      <c r="N34" s="1" t="e" cm="1">
        <f t="array" aca="1" ref="N34" ca="1">INDIRECT("'" &amp; YEAR(TODAY()) &amp; "'!" &amp; CELL("address", CG34))</f>
        <v>#REF!</v>
      </c>
      <c r="O34" s="1" t="e" cm="1">
        <f t="array" aca="1" ref="O34" ca="1">INDIRECT("'" &amp; YEAR(TODAY()) &amp; "'!" &amp; CELL("address", CH34))</f>
        <v>#REF!</v>
      </c>
      <c r="P34" s="1" t="e" cm="1">
        <f t="array" aca="1" ref="P34" ca="1">INDIRECT("'" &amp; YEAR(TODAY()) &amp; "'!" &amp; CELL("address", CI34))</f>
        <v>#REF!</v>
      </c>
      <c r="Q34" s="1" t="e" cm="1">
        <f t="array" aca="1" ref="Q34" ca="1">INDIRECT("'" &amp; YEAR(TODAY()) &amp; "'!" &amp; CELL("address", CJ34))</f>
        <v>#REF!</v>
      </c>
      <c r="R34" s="1" t="e" cm="1">
        <f t="array" aca="1" ref="R34" ca="1">INDIRECT("'" &amp; YEAR(TODAY()) &amp; "'!" &amp; CELL("address", CK34))</f>
        <v>#REF!</v>
      </c>
      <c r="S34" s="1" t="e" cm="1">
        <f t="array" aca="1" ref="S34" ca="1">INDIRECT("'" &amp; YEAR(TODAY()) &amp; "'!" &amp; CELL("address", CL34))</f>
        <v>#REF!</v>
      </c>
      <c r="T34" s="1" t="e" cm="1">
        <f t="array" aca="1" ref="T34" ca="1">INDIRECT("'" &amp; YEAR(TODAY()) &amp; "'!" &amp; CELL("address", CM34))</f>
        <v>#REF!</v>
      </c>
      <c r="U34" s="1" t="e" cm="1">
        <f t="array" aca="1" ref="U34" ca="1">INDIRECT("'" &amp; YEAR(TODAY()) &amp; "'!" &amp; CELL("address", CN34))</f>
        <v>#REF!</v>
      </c>
      <c r="V34" s="1" t="e" cm="1">
        <f t="array" aca="1" ref="V34" ca="1">INDIRECT("'" &amp; YEAR(TODAY()) &amp; "'!" &amp; CELL("address", CO34))</f>
        <v>#REF!</v>
      </c>
      <c r="W34" s="1" t="e" cm="1">
        <f t="array" aca="1" ref="W34" ca="1">INDIRECT("'" &amp; YEAR(TODAY()) &amp; "'!" &amp; CELL("address", CP34))</f>
        <v>#REF!</v>
      </c>
      <c r="X34" s="1" t="e" cm="1">
        <f t="array" aca="1" ref="X34" ca="1">INDIRECT("'" &amp; YEAR(TODAY()) &amp; "'!" &amp; CELL("address", CQ34))</f>
        <v>#REF!</v>
      </c>
      <c r="Y34" s="1" t="e" cm="1">
        <f t="array" aca="1" ref="Y34" ca="1">INDIRECT("'" &amp; YEAR(TODAY()) &amp; "'!" &amp; CELL("address", CR34))</f>
        <v>#REF!</v>
      </c>
      <c r="Z34" s="1" t="e" cm="1">
        <f t="array" aca="1" ref="Z34" ca="1">INDIRECT("'" &amp; YEAR(TODAY()) &amp; "'!" &amp; CELL("address", CS34))</f>
        <v>#REF!</v>
      </c>
      <c r="AA34" s="1" t="e" cm="1">
        <f t="array" aca="1" ref="AA34" ca="1">INDIRECT("'" &amp; YEAR(TODAY()) &amp; "'!" &amp; CELL("address", CT34))</f>
        <v>#REF!</v>
      </c>
      <c r="AB34" s="1" t="e" cm="1">
        <f t="array" aca="1" ref="AB34" ca="1">INDIRECT("'" &amp; YEAR(TODAY()) &amp; "'!" &amp; CELL("address", CU34))</f>
        <v>#REF!</v>
      </c>
      <c r="AC34" s="1" t="e" cm="1">
        <f t="array" aca="1" ref="AC34" ca="1">INDIRECT("'" &amp; YEAR(TODAY()) &amp; "'!" &amp; CELL("address", CV34))</f>
        <v>#REF!</v>
      </c>
      <c r="AD34" s="1" t="e" cm="1">
        <f t="array" aca="1" ref="AD34" ca="1">INDIRECT("'" &amp; YEAR(TODAY()) &amp; "'!" &amp; CELL("address", CW34))</f>
        <v>#REF!</v>
      </c>
      <c r="AE34" s="1" t="e" cm="1">
        <f t="array" aca="1" ref="AE34" ca="1">INDIRECT("'" &amp; YEAR(TODAY()) &amp; "'!" &amp; CELL("address", CX34))</f>
        <v>#REF!</v>
      </c>
      <c r="AF34" s="1" t="e" cm="1">
        <f t="array" aca="1" ref="AF34" ca="1">INDIRECT("'" &amp; YEAR(TODAY()) &amp; "'!" &amp; CELL("address", CY34))</f>
        <v>#REF!</v>
      </c>
      <c r="AG34" s="1" t="e" cm="1">
        <f t="array" aca="1" ref="AG34" ca="1">INDIRECT("'" &amp; YEAR(TODAY()) &amp; "'!" &amp; CELL("address", CZ34))</f>
        <v>#REF!</v>
      </c>
      <c r="AH34" s="1" t="e" cm="1">
        <f t="array" aca="1" ref="AH34" ca="1">INDIRECT("'" &amp; YEAR(TODAY()) &amp; "'!" &amp; CELL("address", DA34))</f>
        <v>#REF!</v>
      </c>
      <c r="AI34" s="1" t="e" cm="1">
        <f t="array" aca="1" ref="AI34" ca="1">INDIRECT("'" &amp; YEAR(TODAY()) &amp; "'!" &amp; CELL("address", DB34))</f>
        <v>#REF!</v>
      </c>
      <c r="AJ34" s="1" t="e" cm="1">
        <f t="array" aca="1" ref="AJ34" ca="1">INDIRECT("'" &amp; YEAR(TODAY()) &amp; "'!" &amp; CELL("address", DC34))</f>
        <v>#REF!</v>
      </c>
      <c r="AK34" s="1" t="e" cm="1">
        <f t="array" aca="1" ref="AK34" ca="1">INDIRECT("'" &amp; YEAR(TODAY()) &amp; "'!" &amp; CELL("address", DD34))</f>
        <v>#REF!</v>
      </c>
      <c r="AL34" s="1" t="e" cm="1">
        <f t="array" aca="1" ref="AL34" ca="1">INDIRECT("'" &amp; YEAR(TODAY()) &amp; "'!" &amp; CELL("address", DE34))</f>
        <v>#REF!</v>
      </c>
      <c r="AM34" s="1" t="e" cm="1">
        <f t="array" aca="1" ref="AM34" ca="1">INDIRECT("'" &amp; YEAR(TODAY()) &amp; "'!" &amp; CELL("address", DF34))</f>
        <v>#REF!</v>
      </c>
      <c r="AN34" s="1" t="e" cm="1">
        <f t="array" aca="1" ref="AN34" ca="1">INDIRECT("'" &amp; YEAR(TODAY()) &amp; "'!" &amp; CELL("address", DG34))</f>
        <v>#REF!</v>
      </c>
      <c r="AO34" s="1" t="e" cm="1">
        <f t="array" aca="1" ref="AO34" ca="1">INDIRECT("'" &amp; YEAR(TODAY()) &amp; "'!" &amp; CELL("address", DH34))</f>
        <v>#REF!</v>
      </c>
      <c r="AP34" s="1" t="e" cm="1">
        <f t="array" aca="1" ref="AP34" ca="1">INDIRECT("'" &amp; YEAR(TODAY()) &amp; "'!" &amp; CELL("address", DI34))</f>
        <v>#REF!</v>
      </c>
      <c r="AQ34" s="1" t="e" cm="1">
        <f t="array" aca="1" ref="AQ34" ca="1">INDIRECT("'" &amp; YEAR(TODAY()) &amp; "'!" &amp; CELL("address", DJ34))</f>
        <v>#REF!</v>
      </c>
      <c r="AR34" s="1" t="e" cm="1">
        <f t="array" aca="1" ref="AR34" ca="1">INDIRECT("'" &amp; YEAR(TODAY()) &amp; "'!" &amp; CELL("address", DK34))</f>
        <v>#REF!</v>
      </c>
      <c r="AS34" s="1" t="e" cm="1">
        <f t="array" aca="1" ref="AS34" ca="1">INDIRECT("'" &amp; YEAR(TODAY()) &amp; "'!" &amp; CELL("address", DL34))</f>
        <v>#REF!</v>
      </c>
      <c r="AT34" s="1" t="e" cm="1">
        <f t="array" aca="1" ref="AT34" ca="1">INDIRECT("'" &amp; YEAR(TODAY()) &amp; "'!" &amp; CELL("address", DM34))</f>
        <v>#REF!</v>
      </c>
      <c r="AU34" s="1" t="e" cm="1">
        <f t="array" aca="1" ref="AU34" ca="1">INDIRECT("'" &amp; YEAR(TODAY()) &amp; "'!" &amp; CELL("address", DN34))</f>
        <v>#REF!</v>
      </c>
      <c r="AV34" s="1" t="e" cm="1">
        <f t="array" aca="1" ref="AV34" ca="1">INDIRECT("'" &amp; YEAR(TODAY()) &amp; "'!" &amp; CELL("address", DO34))</f>
        <v>#REF!</v>
      </c>
      <c r="AW34" s="1" t="e" cm="1">
        <f t="array" aca="1" ref="AW34" ca="1">INDIRECT("'" &amp; YEAR(TODAY()) &amp; "'!" &amp; CELL("address", DP34))</f>
        <v>#REF!</v>
      </c>
      <c r="AX34" s="1" t="e" cm="1">
        <f t="array" aca="1" ref="AX34" ca="1">INDIRECT("'" &amp; YEAR(TODAY()) &amp; "'!" &amp; CELL("address", DQ34))</f>
        <v>#REF!</v>
      </c>
      <c r="AY34" s="1" t="e" cm="1">
        <f t="array" aca="1" ref="AY34" ca="1">INDIRECT("'" &amp; YEAR(TODAY()) &amp; "'!" &amp; CELL("address", DR34))</f>
        <v>#REF!</v>
      </c>
      <c r="AZ34" s="1" t="e" cm="1">
        <f t="array" aca="1" ref="AZ34" ca="1">INDIRECT("'" &amp; YEAR(TODAY()) &amp; "'!" &amp; CELL("address", DS34))</f>
        <v>#REF!</v>
      </c>
      <c r="BA34" s="1" t="e" cm="1">
        <f t="array" aca="1" ref="BA34" ca="1">INDIRECT("'" &amp; YEAR(TODAY()) &amp; "'!" &amp; CELL("address", DT34))</f>
        <v>#REF!</v>
      </c>
      <c r="BB34" s="1" t="e" cm="1">
        <f t="array" aca="1" ref="BB34" ca="1">INDIRECT("'" &amp; YEAR(TODAY()) &amp; "'!" &amp; CELL("address", DU34))</f>
        <v>#REF!</v>
      </c>
      <c r="BC34" s="1" t="e" cm="1">
        <f t="array" aca="1" ref="BC34" ca="1">INDIRECT("'" &amp; YEAR(TODAY()) &amp; "'!" &amp; CELL("address", DV34))</f>
        <v>#REF!</v>
      </c>
      <c r="BD34" s="1" t="e" cm="1">
        <f t="array" aca="1" ref="BD34" ca="1">INDIRECT("'" &amp; YEAR(TODAY()) &amp; "'!" &amp; CELL("address", DW34))</f>
        <v>#REF!</v>
      </c>
      <c r="BE34" s="1" t="e" cm="1">
        <f t="array" aca="1" ref="BE34" ca="1">INDIRECT("'" &amp; YEAR(TODAY()) &amp; "'!" &amp; CELL("address", DX34))</f>
        <v>#REF!</v>
      </c>
      <c r="BF34" s="1" t="e" cm="1">
        <f t="array" aca="1" ref="BF34" ca="1">INDIRECT("'" &amp; YEAR(TODAY()) &amp; "'!" &amp; CELL("address", DY34))</f>
        <v>#REF!</v>
      </c>
      <c r="BG34" s="1" t="e" cm="1">
        <f t="array" aca="1" ref="BG34" ca="1">INDIRECT("'" &amp; YEAR(TODAY()) &amp; "'!" &amp; CELL("address", DZ34))</f>
        <v>#REF!</v>
      </c>
      <c r="BH34" s="1" t="e" cm="1">
        <f t="array" aca="1" ref="BH34" ca="1">INDIRECT("'" &amp; YEAR(TODAY()) &amp; "'!" &amp; CELL("address", EA34))</f>
        <v>#REF!</v>
      </c>
      <c r="BI34" s="1" t="e" cm="1">
        <f t="array" aca="1" ref="BI34" ca="1">INDIRECT("'" &amp; YEAR(TODAY()) &amp; "'!" &amp; CELL("address", EB34))</f>
        <v>#REF!</v>
      </c>
      <c r="BJ34" s="1" t="e" cm="1">
        <f t="array" aca="1" ref="BJ34" ca="1">INDIRECT("'" &amp; YEAR(TODAY()) &amp; "'!" &amp; CELL("address", EC34))</f>
        <v>#REF!</v>
      </c>
      <c r="BK34" s="1" t="e" cm="1">
        <f t="array" aca="1" ref="BK34" ca="1">INDIRECT("'" &amp; YEAR(TODAY()) &amp; "'!" &amp; CELL("address", ED34))</f>
        <v>#REF!</v>
      </c>
      <c r="BL34" s="1" t="e" cm="1">
        <f t="array" aca="1" ref="BL34" ca="1">INDIRECT("'" &amp; YEAR(TODAY()) &amp; "'!" &amp; CELL("address", EE34))</f>
        <v>#REF!</v>
      </c>
      <c r="BM34" s="1" t="e" cm="1">
        <f t="array" aca="1" ref="BM34" ca="1">INDIRECT("'" &amp; YEAR(TODAY()) &amp; "'!" &amp; CELL("address", EF34))</f>
        <v>#REF!</v>
      </c>
      <c r="BN34" s="1" t="e" cm="1">
        <f t="array" aca="1" ref="BN34" ca="1">INDIRECT("'" &amp; YEAR(TODAY()) &amp; "'!" &amp; CELL("address", EG34))</f>
        <v>#REF!</v>
      </c>
      <c r="BO34" s="1" t="e" cm="1">
        <f t="array" aca="1" ref="BO34" ca="1">INDIRECT("'" &amp; YEAR(TODAY()) &amp; "'!" &amp; CELL("address", EH34))</f>
        <v>#REF!</v>
      </c>
      <c r="BP34" s="1" t="e" cm="1">
        <f t="array" aca="1" ref="BP34" ca="1">INDIRECT("'" &amp; YEAR(TODAY()) &amp; "'!" &amp; CELL("address", EI34))</f>
        <v>#REF!</v>
      </c>
      <c r="BQ34" s="1" t="e" cm="1">
        <f t="array" aca="1" ref="BQ34" ca="1">INDIRECT("'" &amp; YEAR(TODAY()) &amp; "'!" &amp; CELL("address", EJ34))</f>
        <v>#REF!</v>
      </c>
      <c r="BR34" s="1" t="e" cm="1">
        <f t="array" aca="1" ref="BR34" ca="1">INDIRECT("'" &amp; YEAR(TODAY()) &amp; "'!" &amp; CELL("address", EK34))</f>
        <v>#REF!</v>
      </c>
      <c r="BS34" s="1" t="e" cm="1">
        <f t="array" aca="1" ref="BS34" ca="1">INDIRECT("'" &amp; YEAR(TODAY()) &amp; "'!" &amp; CELL("address", EL34))</f>
        <v>#REF!</v>
      </c>
      <c r="BT34" s="1" t="e" cm="1">
        <f t="array" aca="1" ref="BT34" ca="1">INDIRECT("'" &amp; YEAR(TODAY()) &amp; "'!" &amp; CELL("address", EM34))</f>
        <v>#REF!</v>
      </c>
      <c r="BU34" s="1" t="e" cm="1">
        <f t="array" aca="1" ref="BU34" ca="1">INDIRECT("'" &amp; YEAR(TODAY()) &amp; "'!" &amp; CELL("address", EN34))</f>
        <v>#REF!</v>
      </c>
      <c r="BV34" s="1" t="e" cm="1">
        <f t="array" aca="1" ref="BV34" ca="1">INDIRECT("'" &amp; YEAR(TODAY()) &amp; "'!" &amp; CELL("address", EO34))</f>
        <v>#REF!</v>
      </c>
      <c r="BW34" s="1" t="e" cm="1">
        <f t="array" aca="1" ref="BW34" ca="1">INDIRECT("'" &amp; YEAR(TODAY()) &amp; "'!" &amp; CELL("address", EP34))</f>
        <v>#REF!</v>
      </c>
      <c r="BX34" s="1" t="e" cm="1">
        <f t="array" aca="1" ref="BX34" ca="1">INDIRECT("'" &amp; YEAR(TODAY()) &amp; "'!" &amp; CELL("address", EQ34))</f>
        <v>#REF!</v>
      </c>
      <c r="BY34" s="1" t="e" cm="1">
        <f t="array" aca="1" ref="BY34" ca="1">INDIRECT("'" &amp; YEAR(TODAY()) &amp; "'!" &amp; CELL("address", ER34))</f>
        <v>#REF!</v>
      </c>
      <c r="BZ34" s="1" t="e" cm="1">
        <f t="array" aca="1" ref="BZ34" ca="1">INDIRECT("'" &amp; YEAR(TODAY()) &amp; "'!" &amp; CELL("address", ES34))</f>
        <v>#REF!</v>
      </c>
      <c r="CA34" s="1" t="e" cm="1">
        <f t="array" aca="1" ref="CA34" ca="1">INDIRECT("'" &amp; YEAR(TODAY()) &amp; "'!" &amp; CELL("address", ET34))</f>
        <v>#REF!</v>
      </c>
      <c r="CB34" s="1" t="e" cm="1">
        <f t="array" aca="1" ref="CB34" ca="1">INDIRECT("'" &amp; YEAR(TODAY()) &amp; "'!" &amp; CELL("address", EU34))</f>
        <v>#REF!</v>
      </c>
      <c r="CC34" s="1" t="e" cm="1">
        <f t="array" aca="1" ref="CC34" ca="1">INDIRECT("'" &amp; YEAR(TODAY()) &amp; "'!" &amp; CELL("address", EV34))</f>
        <v>#REF!</v>
      </c>
      <c r="CD34" s="1" t="e" cm="1">
        <f t="array" aca="1" ref="CD34" ca="1">INDIRECT("'" &amp; YEAR(TODAY()) &amp; "'!" &amp; CELL("address", EW34))</f>
        <v>#REF!</v>
      </c>
      <c r="CE34" s="1" t="e" cm="1">
        <f t="array" aca="1" ref="CE34" ca="1">INDIRECT("'" &amp; YEAR(TODAY()) &amp; "'!" &amp; CELL("address", EX34))</f>
        <v>#REF!</v>
      </c>
      <c r="CF34" s="1" t="e" cm="1">
        <f t="array" aca="1" ref="CF34" ca="1">INDIRECT("'" &amp; YEAR(TODAY()) &amp; "'!" &amp; CELL("address", EY34))</f>
        <v>#REF!</v>
      </c>
      <c r="CG34" s="1" t="e" cm="1">
        <f t="array" aca="1" ref="CG34" ca="1">INDIRECT("'" &amp; YEAR(TODAY()) &amp; "'!" &amp; CELL("address", EZ34))</f>
        <v>#REF!</v>
      </c>
      <c r="CH34" s="1" t="e" cm="1">
        <f t="array" aca="1" ref="CH34" ca="1">INDIRECT("'" &amp; YEAR(TODAY()) &amp; "'!" &amp; CELL("address", FA34))</f>
        <v>#REF!</v>
      </c>
      <c r="CI34" s="1" t="e" cm="1">
        <f t="array" aca="1" ref="CI34" ca="1">INDIRECT("'" &amp; YEAR(TODAY()) &amp; "'!" &amp; CELL("address", FB34))</f>
        <v>#REF!</v>
      </c>
      <c r="CJ34" s="1" t="e" cm="1">
        <f t="array" aca="1" ref="CJ34" ca="1">INDIRECT("'" &amp; YEAR(TODAY()) &amp; "'!" &amp; CELL("address", FC34))</f>
        <v>#REF!</v>
      </c>
      <c r="CK34" s="1" t="e" cm="1">
        <f t="array" aca="1" ref="CK34" ca="1">INDIRECT("'" &amp; YEAR(TODAY()) &amp; "'!" &amp; CELL("address", FD34))</f>
        <v>#REF!</v>
      </c>
      <c r="CL34" s="1" t="e" cm="1">
        <f t="array" aca="1" ref="CL34" ca="1">INDIRECT("'" &amp; YEAR(TODAY()) &amp; "'!" &amp; CELL("address", FE34))</f>
        <v>#REF!</v>
      </c>
      <c r="CM34" s="1" t="e" cm="1">
        <f t="array" aca="1" ref="CM34" ca="1">INDIRECT("'" &amp; YEAR(TODAY()) &amp; "'!" &amp; CELL("address", FF34))</f>
        <v>#REF!</v>
      </c>
      <c r="CN34" s="1" t="e" cm="1">
        <f t="array" aca="1" ref="CN34" ca="1">INDIRECT("'" &amp; YEAR(TODAY()) &amp; "'!" &amp; CELL("address", FG34))</f>
        <v>#REF!</v>
      </c>
      <c r="CO34" s="1" t="e" cm="1">
        <f t="array" aca="1" ref="CO34" ca="1">INDIRECT("'" &amp; YEAR(TODAY()) &amp; "'!" &amp; CELL("address", FH34))</f>
        <v>#REF!</v>
      </c>
      <c r="CP34" s="1" t="e" cm="1">
        <f t="array" aca="1" ref="CP34" ca="1">INDIRECT("'" &amp; YEAR(TODAY()) &amp; "'!" &amp; CELL("address", FI34))</f>
        <v>#REF!</v>
      </c>
      <c r="CQ34" s="1" t="e" cm="1">
        <f t="array" aca="1" ref="CQ34" ca="1">INDIRECT("'" &amp; YEAR(TODAY()) &amp; "'!" &amp; CELL("address", FJ34))</f>
        <v>#REF!</v>
      </c>
      <c r="CR34" s="1" t="e" cm="1">
        <f t="array" aca="1" ref="CR34" ca="1">INDIRECT("'" &amp; YEAR(TODAY()) &amp; "'!" &amp; CELL("address", FK34))</f>
        <v>#REF!</v>
      </c>
      <c r="CS34" s="1" t="e" cm="1">
        <f t="array" aca="1" ref="CS34" ca="1">INDIRECT("'" &amp; YEAR(TODAY()) &amp; "'!" &amp; CELL("address", FL34))</f>
        <v>#REF!</v>
      </c>
      <c r="CT34" s="1" t="e" cm="1">
        <f t="array" aca="1" ref="CT34" ca="1">INDIRECT("'" &amp; YEAR(TODAY()) &amp; "'!" &amp; CELL("address", FM34))</f>
        <v>#REF!</v>
      </c>
      <c r="CU34" s="1" t="e" cm="1">
        <f t="array" aca="1" ref="CU34" ca="1">INDIRECT("'" &amp; YEAR(TODAY()) &amp; "'!" &amp; CELL("address", FN34))</f>
        <v>#REF!</v>
      </c>
      <c r="CV34" s="1" t="e" cm="1">
        <f t="array" aca="1" ref="CV34" ca="1">INDIRECT("'" &amp; YEAR(TODAY()) &amp; "'!" &amp; CELL("address", FO34))</f>
        <v>#REF!</v>
      </c>
      <c r="CW34" s="1" t="e" cm="1">
        <f t="array" aca="1" ref="CW34" ca="1">INDIRECT("'" &amp; YEAR(TODAY()) &amp; "'!" &amp; CELL("address", FP34))</f>
        <v>#REF!</v>
      </c>
      <c r="CX34" s="1" t="e" cm="1">
        <f t="array" aca="1" ref="CX34" ca="1">INDIRECT("'" &amp; YEAR(TODAY()) &amp; "'!" &amp; CELL("address", FQ34))</f>
        <v>#REF!</v>
      </c>
    </row>
    <row r="35" spans="1:102" x14ac:dyDescent="0.25">
      <c r="A35" s="1" t="e" cm="1">
        <f t="array" aca="1" ref="A35" ca="1">INDIRECT("'" &amp; YEAR(TODAY()) &amp; "'!" &amp; CELL("address", A35))</f>
        <v>#REF!</v>
      </c>
      <c r="B35" s="1" t="e" cm="1">
        <f t="array" aca="1" ref="B35" ca="1">INDIRECT("'" &amp; YEAR(TODAY()) &amp; "'!" &amp; CELL("address", BU35))</f>
        <v>#REF!</v>
      </c>
      <c r="C35" s="1" t="e" cm="1">
        <f t="array" aca="1" ref="C35" ca="1">INDIRECT("'" &amp; YEAR(TODAY()) &amp; "'!" &amp; CELL("address", BV35))</f>
        <v>#REF!</v>
      </c>
      <c r="D35" s="1" t="e" cm="1">
        <f t="array" aca="1" ref="D35" ca="1">INDIRECT("'" &amp; YEAR(TODAY()) &amp; "'!" &amp; CELL("address", BW35))</f>
        <v>#REF!</v>
      </c>
      <c r="E35" s="1" t="e" cm="1">
        <f t="array" aca="1" ref="E35" ca="1">INDIRECT("'" &amp; YEAR(TODAY()) &amp; "'!" &amp; CELL("address", BX35))</f>
        <v>#REF!</v>
      </c>
      <c r="F35" s="1" t="e" cm="1">
        <f t="array" aca="1" ref="F35" ca="1">INDIRECT("'" &amp; YEAR(TODAY()) &amp; "'!" &amp; CELL("address", BY35))</f>
        <v>#REF!</v>
      </c>
      <c r="G35" s="1" t="e" cm="1">
        <f t="array" aca="1" ref="G35" ca="1">INDIRECT("'" &amp; YEAR(TODAY()) &amp; "'!" &amp; CELL("address", BZ35))</f>
        <v>#REF!</v>
      </c>
      <c r="H35" s="1" t="e" cm="1">
        <f t="array" aca="1" ref="H35" ca="1">INDIRECT("'" &amp; YEAR(TODAY()) &amp; "'!" &amp; CELL("address", CA35))</f>
        <v>#REF!</v>
      </c>
      <c r="I35" s="1" t="e" cm="1">
        <f t="array" aca="1" ref="I35" ca="1">INDIRECT("'" &amp; YEAR(TODAY()) &amp; "'!" &amp; CELL("address", CB35))</f>
        <v>#REF!</v>
      </c>
      <c r="J35" s="1" t="e" cm="1">
        <f t="array" aca="1" ref="J35" ca="1">INDIRECT("'" &amp; YEAR(TODAY()) &amp; "'!" &amp; CELL("address", CC35))</f>
        <v>#REF!</v>
      </c>
      <c r="K35" s="1" t="e" cm="1">
        <f t="array" aca="1" ref="K35" ca="1">INDIRECT("'" &amp; YEAR(TODAY()) &amp; "'!" &amp; CELL("address", CD35))</f>
        <v>#REF!</v>
      </c>
      <c r="L35" s="1" t="e" cm="1">
        <f t="array" aca="1" ref="L35" ca="1">INDIRECT("'" &amp; YEAR(TODAY()) &amp; "'!" &amp; CELL("address", CE35))</f>
        <v>#REF!</v>
      </c>
      <c r="M35" s="1" t="e" cm="1">
        <f t="array" aca="1" ref="M35" ca="1">INDIRECT("'" &amp; YEAR(TODAY()) &amp; "'!" &amp; CELL("address", CF35))</f>
        <v>#REF!</v>
      </c>
      <c r="N35" s="1" t="e" cm="1">
        <f t="array" aca="1" ref="N35" ca="1">INDIRECT("'" &amp; YEAR(TODAY()) &amp; "'!" &amp; CELL("address", CG35))</f>
        <v>#REF!</v>
      </c>
      <c r="O35" s="1" t="e" cm="1">
        <f t="array" aca="1" ref="O35" ca="1">INDIRECT("'" &amp; YEAR(TODAY()) &amp; "'!" &amp; CELL("address", CH35))</f>
        <v>#REF!</v>
      </c>
      <c r="P35" s="1" t="e" cm="1">
        <f t="array" aca="1" ref="P35" ca="1">INDIRECT("'" &amp; YEAR(TODAY()) &amp; "'!" &amp; CELL("address", CI35))</f>
        <v>#REF!</v>
      </c>
      <c r="Q35" s="1" t="e" cm="1">
        <f t="array" aca="1" ref="Q35" ca="1">INDIRECT("'" &amp; YEAR(TODAY()) &amp; "'!" &amp; CELL("address", CJ35))</f>
        <v>#REF!</v>
      </c>
      <c r="R35" s="1" t="e" cm="1">
        <f t="array" aca="1" ref="R35" ca="1">INDIRECT("'" &amp; YEAR(TODAY()) &amp; "'!" &amp; CELL("address", CK35))</f>
        <v>#REF!</v>
      </c>
      <c r="S35" s="1" t="e" cm="1">
        <f t="array" aca="1" ref="S35" ca="1">INDIRECT("'" &amp; YEAR(TODAY()) &amp; "'!" &amp; CELL("address", CL35))</f>
        <v>#REF!</v>
      </c>
      <c r="T35" s="1" t="e" cm="1">
        <f t="array" aca="1" ref="T35" ca="1">INDIRECT("'" &amp; YEAR(TODAY()) &amp; "'!" &amp; CELL("address", CM35))</f>
        <v>#REF!</v>
      </c>
      <c r="U35" s="1" t="e" cm="1">
        <f t="array" aca="1" ref="U35" ca="1">INDIRECT("'" &amp; YEAR(TODAY()) &amp; "'!" &amp; CELL("address", CN35))</f>
        <v>#REF!</v>
      </c>
      <c r="V35" s="1" t="e" cm="1">
        <f t="array" aca="1" ref="V35" ca="1">INDIRECT("'" &amp; YEAR(TODAY()) &amp; "'!" &amp; CELL("address", CO35))</f>
        <v>#REF!</v>
      </c>
      <c r="W35" s="1" t="e" cm="1">
        <f t="array" aca="1" ref="W35" ca="1">INDIRECT("'" &amp; YEAR(TODAY()) &amp; "'!" &amp; CELL("address", CP35))</f>
        <v>#REF!</v>
      </c>
      <c r="X35" s="1" t="e" cm="1">
        <f t="array" aca="1" ref="X35" ca="1">INDIRECT("'" &amp; YEAR(TODAY()) &amp; "'!" &amp; CELL("address", CQ35))</f>
        <v>#REF!</v>
      </c>
      <c r="Y35" s="1" t="e" cm="1">
        <f t="array" aca="1" ref="Y35" ca="1">INDIRECT("'" &amp; YEAR(TODAY()) &amp; "'!" &amp; CELL("address", CR35))</f>
        <v>#REF!</v>
      </c>
      <c r="Z35" s="1" t="e" cm="1">
        <f t="array" aca="1" ref="Z35" ca="1">INDIRECT("'" &amp; YEAR(TODAY()) &amp; "'!" &amp; CELL("address", CS35))</f>
        <v>#REF!</v>
      </c>
      <c r="AA35" s="1" t="e" cm="1">
        <f t="array" aca="1" ref="AA35" ca="1">INDIRECT("'" &amp; YEAR(TODAY()) &amp; "'!" &amp; CELL("address", CT35))</f>
        <v>#REF!</v>
      </c>
      <c r="AB35" s="1" t="e" cm="1">
        <f t="array" aca="1" ref="AB35" ca="1">INDIRECT("'" &amp; YEAR(TODAY()) &amp; "'!" &amp; CELL("address", CU35))</f>
        <v>#REF!</v>
      </c>
      <c r="AC35" s="1" t="e" cm="1">
        <f t="array" aca="1" ref="AC35" ca="1">INDIRECT("'" &amp; YEAR(TODAY()) &amp; "'!" &amp; CELL("address", CV35))</f>
        <v>#REF!</v>
      </c>
      <c r="AD35" s="1" t="e" cm="1">
        <f t="array" aca="1" ref="AD35" ca="1">INDIRECT("'" &amp; YEAR(TODAY()) &amp; "'!" &amp; CELL("address", CW35))</f>
        <v>#REF!</v>
      </c>
      <c r="AE35" s="1" t="e" cm="1">
        <f t="array" aca="1" ref="AE35" ca="1">INDIRECT("'" &amp; YEAR(TODAY()) &amp; "'!" &amp; CELL("address", CX35))</f>
        <v>#REF!</v>
      </c>
      <c r="AF35" s="1" t="e" cm="1">
        <f t="array" aca="1" ref="AF35" ca="1">INDIRECT("'" &amp; YEAR(TODAY()) &amp; "'!" &amp; CELL("address", CY35))</f>
        <v>#REF!</v>
      </c>
      <c r="AG35" s="1" t="e" cm="1">
        <f t="array" aca="1" ref="AG35" ca="1">INDIRECT("'" &amp; YEAR(TODAY()) &amp; "'!" &amp; CELL("address", CZ35))</f>
        <v>#REF!</v>
      </c>
      <c r="AH35" s="1" t="e" cm="1">
        <f t="array" aca="1" ref="AH35" ca="1">INDIRECT("'" &amp; YEAR(TODAY()) &amp; "'!" &amp; CELL("address", DA35))</f>
        <v>#REF!</v>
      </c>
      <c r="AI35" s="1" t="e" cm="1">
        <f t="array" aca="1" ref="AI35" ca="1">INDIRECT("'" &amp; YEAR(TODAY()) &amp; "'!" &amp; CELL("address", DB35))</f>
        <v>#REF!</v>
      </c>
      <c r="AJ35" s="1" t="e" cm="1">
        <f t="array" aca="1" ref="AJ35" ca="1">INDIRECT("'" &amp; YEAR(TODAY()) &amp; "'!" &amp; CELL("address", DC35))</f>
        <v>#REF!</v>
      </c>
      <c r="AK35" s="1" t="e" cm="1">
        <f t="array" aca="1" ref="AK35" ca="1">INDIRECT("'" &amp; YEAR(TODAY()) &amp; "'!" &amp; CELL("address", DD35))</f>
        <v>#REF!</v>
      </c>
      <c r="AL35" s="1" t="e" cm="1">
        <f t="array" aca="1" ref="AL35" ca="1">INDIRECT("'" &amp; YEAR(TODAY()) &amp; "'!" &amp; CELL("address", DE35))</f>
        <v>#REF!</v>
      </c>
      <c r="AM35" s="1" t="e" cm="1">
        <f t="array" aca="1" ref="AM35" ca="1">INDIRECT("'" &amp; YEAR(TODAY()) &amp; "'!" &amp; CELL("address", DF35))</f>
        <v>#REF!</v>
      </c>
      <c r="AN35" s="1" t="e" cm="1">
        <f t="array" aca="1" ref="AN35" ca="1">INDIRECT("'" &amp; YEAR(TODAY()) &amp; "'!" &amp; CELL("address", DG35))</f>
        <v>#REF!</v>
      </c>
      <c r="AO35" s="1" t="e" cm="1">
        <f t="array" aca="1" ref="AO35" ca="1">INDIRECT("'" &amp; YEAR(TODAY()) &amp; "'!" &amp; CELL("address", DH35))</f>
        <v>#REF!</v>
      </c>
      <c r="AP35" s="1" t="e" cm="1">
        <f t="array" aca="1" ref="AP35" ca="1">INDIRECT("'" &amp; YEAR(TODAY()) &amp; "'!" &amp; CELL("address", DI35))</f>
        <v>#REF!</v>
      </c>
      <c r="AQ35" s="1" t="e" cm="1">
        <f t="array" aca="1" ref="AQ35" ca="1">INDIRECT("'" &amp; YEAR(TODAY()) &amp; "'!" &amp; CELL("address", DJ35))</f>
        <v>#REF!</v>
      </c>
      <c r="AR35" s="1" t="e" cm="1">
        <f t="array" aca="1" ref="AR35" ca="1">INDIRECT("'" &amp; YEAR(TODAY()) &amp; "'!" &amp; CELL("address", DK35))</f>
        <v>#REF!</v>
      </c>
      <c r="AS35" s="1" t="e" cm="1">
        <f t="array" aca="1" ref="AS35" ca="1">INDIRECT("'" &amp; YEAR(TODAY()) &amp; "'!" &amp; CELL("address", DL35))</f>
        <v>#REF!</v>
      </c>
      <c r="AT35" s="1" t="e" cm="1">
        <f t="array" aca="1" ref="AT35" ca="1">INDIRECT("'" &amp; YEAR(TODAY()) &amp; "'!" &amp; CELL("address", DM35))</f>
        <v>#REF!</v>
      </c>
      <c r="AU35" s="1" t="e" cm="1">
        <f t="array" aca="1" ref="AU35" ca="1">INDIRECT("'" &amp; YEAR(TODAY()) &amp; "'!" &amp; CELL("address", DN35))</f>
        <v>#REF!</v>
      </c>
      <c r="AV35" s="1" t="e" cm="1">
        <f t="array" aca="1" ref="AV35" ca="1">INDIRECT("'" &amp; YEAR(TODAY()) &amp; "'!" &amp; CELL("address", DO35))</f>
        <v>#REF!</v>
      </c>
      <c r="AW35" s="1" t="e" cm="1">
        <f t="array" aca="1" ref="AW35" ca="1">INDIRECT("'" &amp; YEAR(TODAY()) &amp; "'!" &amp; CELL("address", DP35))</f>
        <v>#REF!</v>
      </c>
      <c r="AX35" s="1" t="e" cm="1">
        <f t="array" aca="1" ref="AX35" ca="1">INDIRECT("'" &amp; YEAR(TODAY()) &amp; "'!" &amp; CELL("address", DQ35))</f>
        <v>#REF!</v>
      </c>
      <c r="AY35" s="1" t="e" cm="1">
        <f t="array" aca="1" ref="AY35" ca="1">INDIRECT("'" &amp; YEAR(TODAY()) &amp; "'!" &amp; CELL("address", DR35))</f>
        <v>#REF!</v>
      </c>
      <c r="AZ35" s="1" t="e" cm="1">
        <f t="array" aca="1" ref="AZ35" ca="1">INDIRECT("'" &amp; YEAR(TODAY()) &amp; "'!" &amp; CELL("address", DS35))</f>
        <v>#REF!</v>
      </c>
      <c r="BA35" s="1" t="e" cm="1">
        <f t="array" aca="1" ref="BA35" ca="1">INDIRECT("'" &amp; YEAR(TODAY()) &amp; "'!" &amp; CELL("address", DT35))</f>
        <v>#REF!</v>
      </c>
      <c r="BB35" s="1" t="e" cm="1">
        <f t="array" aca="1" ref="BB35" ca="1">INDIRECT("'" &amp; YEAR(TODAY()) &amp; "'!" &amp; CELL("address", DU35))</f>
        <v>#REF!</v>
      </c>
      <c r="BC35" s="1" t="e" cm="1">
        <f t="array" aca="1" ref="BC35" ca="1">INDIRECT("'" &amp; YEAR(TODAY()) &amp; "'!" &amp; CELL("address", DV35))</f>
        <v>#REF!</v>
      </c>
      <c r="BD35" s="1" t="e" cm="1">
        <f t="array" aca="1" ref="BD35" ca="1">INDIRECT("'" &amp; YEAR(TODAY()) &amp; "'!" &amp; CELL("address", DW35))</f>
        <v>#REF!</v>
      </c>
      <c r="BE35" s="1" t="e" cm="1">
        <f t="array" aca="1" ref="BE35" ca="1">INDIRECT("'" &amp; YEAR(TODAY()) &amp; "'!" &amp; CELL("address", DX35))</f>
        <v>#REF!</v>
      </c>
      <c r="BF35" s="1" t="e" cm="1">
        <f t="array" aca="1" ref="BF35" ca="1">INDIRECT("'" &amp; YEAR(TODAY()) &amp; "'!" &amp; CELL("address", DY35))</f>
        <v>#REF!</v>
      </c>
      <c r="BG35" s="1" t="e" cm="1">
        <f t="array" aca="1" ref="BG35" ca="1">INDIRECT("'" &amp; YEAR(TODAY()) &amp; "'!" &amp; CELL("address", DZ35))</f>
        <v>#REF!</v>
      </c>
      <c r="BH35" s="1" t="e" cm="1">
        <f t="array" aca="1" ref="BH35" ca="1">INDIRECT("'" &amp; YEAR(TODAY()) &amp; "'!" &amp; CELL("address", EA35))</f>
        <v>#REF!</v>
      </c>
      <c r="BI35" s="1" t="e" cm="1">
        <f t="array" aca="1" ref="BI35" ca="1">INDIRECT("'" &amp; YEAR(TODAY()) &amp; "'!" &amp; CELL("address", EB35))</f>
        <v>#REF!</v>
      </c>
      <c r="BJ35" s="1" t="e" cm="1">
        <f t="array" aca="1" ref="BJ35" ca="1">INDIRECT("'" &amp; YEAR(TODAY()) &amp; "'!" &amp; CELL("address", EC35))</f>
        <v>#REF!</v>
      </c>
      <c r="BK35" s="1" t="e" cm="1">
        <f t="array" aca="1" ref="BK35" ca="1">INDIRECT("'" &amp; YEAR(TODAY()) &amp; "'!" &amp; CELL("address", ED35))</f>
        <v>#REF!</v>
      </c>
      <c r="BL35" s="1" t="e" cm="1">
        <f t="array" aca="1" ref="BL35" ca="1">INDIRECT("'" &amp; YEAR(TODAY()) &amp; "'!" &amp; CELL("address", EE35))</f>
        <v>#REF!</v>
      </c>
      <c r="BM35" s="1" t="e" cm="1">
        <f t="array" aca="1" ref="BM35" ca="1">INDIRECT("'" &amp; YEAR(TODAY()) &amp; "'!" &amp; CELL("address", EF35))</f>
        <v>#REF!</v>
      </c>
      <c r="BN35" s="1" t="e" cm="1">
        <f t="array" aca="1" ref="BN35" ca="1">INDIRECT("'" &amp; YEAR(TODAY()) &amp; "'!" &amp; CELL("address", EG35))</f>
        <v>#REF!</v>
      </c>
      <c r="BO35" s="1" t="e" cm="1">
        <f t="array" aca="1" ref="BO35" ca="1">INDIRECT("'" &amp; YEAR(TODAY()) &amp; "'!" &amp; CELL("address", EH35))</f>
        <v>#REF!</v>
      </c>
      <c r="BP35" s="1" t="e" cm="1">
        <f t="array" aca="1" ref="BP35" ca="1">INDIRECT("'" &amp; YEAR(TODAY()) &amp; "'!" &amp; CELL("address", EI35))</f>
        <v>#REF!</v>
      </c>
      <c r="BQ35" s="1" t="e" cm="1">
        <f t="array" aca="1" ref="BQ35" ca="1">INDIRECT("'" &amp; YEAR(TODAY()) &amp; "'!" &amp; CELL("address", EJ35))</f>
        <v>#REF!</v>
      </c>
      <c r="BR35" s="1" t="e" cm="1">
        <f t="array" aca="1" ref="BR35" ca="1">INDIRECT("'" &amp; YEAR(TODAY()) &amp; "'!" &amp; CELL("address", EK35))</f>
        <v>#REF!</v>
      </c>
      <c r="BS35" s="1" t="e" cm="1">
        <f t="array" aca="1" ref="BS35" ca="1">INDIRECT("'" &amp; YEAR(TODAY()) &amp; "'!" &amp; CELL("address", EL35))</f>
        <v>#REF!</v>
      </c>
      <c r="BT35" s="1" t="e" cm="1">
        <f t="array" aca="1" ref="BT35" ca="1">INDIRECT("'" &amp; YEAR(TODAY()) &amp; "'!" &amp; CELL("address", EM35))</f>
        <v>#REF!</v>
      </c>
      <c r="BU35" s="1" t="e" cm="1">
        <f t="array" aca="1" ref="BU35" ca="1">INDIRECT("'" &amp; YEAR(TODAY()) &amp; "'!" &amp; CELL("address", EN35))</f>
        <v>#REF!</v>
      </c>
      <c r="BV35" s="1" t="e" cm="1">
        <f t="array" aca="1" ref="BV35" ca="1">INDIRECT("'" &amp; YEAR(TODAY()) &amp; "'!" &amp; CELL("address", EO35))</f>
        <v>#REF!</v>
      </c>
      <c r="BW35" s="1" t="e" cm="1">
        <f t="array" aca="1" ref="BW35" ca="1">INDIRECT("'" &amp; YEAR(TODAY()) &amp; "'!" &amp; CELL("address", EP35))</f>
        <v>#REF!</v>
      </c>
      <c r="BX35" s="1" t="e" cm="1">
        <f t="array" aca="1" ref="BX35" ca="1">INDIRECT("'" &amp; YEAR(TODAY()) &amp; "'!" &amp; CELL("address", EQ35))</f>
        <v>#REF!</v>
      </c>
      <c r="BY35" s="1" t="e" cm="1">
        <f t="array" aca="1" ref="BY35" ca="1">INDIRECT("'" &amp; YEAR(TODAY()) &amp; "'!" &amp; CELL("address", ER35))</f>
        <v>#REF!</v>
      </c>
      <c r="BZ35" s="1" t="e" cm="1">
        <f t="array" aca="1" ref="BZ35" ca="1">INDIRECT("'" &amp; YEAR(TODAY()) &amp; "'!" &amp; CELL("address", ES35))</f>
        <v>#REF!</v>
      </c>
      <c r="CA35" s="1" t="e" cm="1">
        <f t="array" aca="1" ref="CA35" ca="1">INDIRECT("'" &amp; YEAR(TODAY()) &amp; "'!" &amp; CELL("address", ET35))</f>
        <v>#REF!</v>
      </c>
      <c r="CB35" s="1" t="e" cm="1">
        <f t="array" aca="1" ref="CB35" ca="1">INDIRECT("'" &amp; YEAR(TODAY()) &amp; "'!" &amp; CELL("address", EU35))</f>
        <v>#REF!</v>
      </c>
      <c r="CC35" s="1" t="e" cm="1">
        <f t="array" aca="1" ref="CC35" ca="1">INDIRECT("'" &amp; YEAR(TODAY()) &amp; "'!" &amp; CELL("address", EV35))</f>
        <v>#REF!</v>
      </c>
      <c r="CD35" s="1" t="e" cm="1">
        <f t="array" aca="1" ref="CD35" ca="1">INDIRECT("'" &amp; YEAR(TODAY()) &amp; "'!" &amp; CELL("address", EW35))</f>
        <v>#REF!</v>
      </c>
      <c r="CE35" s="1" t="e" cm="1">
        <f t="array" aca="1" ref="CE35" ca="1">INDIRECT("'" &amp; YEAR(TODAY()) &amp; "'!" &amp; CELL("address", EX35))</f>
        <v>#REF!</v>
      </c>
      <c r="CF35" s="1" t="e" cm="1">
        <f t="array" aca="1" ref="CF35" ca="1">INDIRECT("'" &amp; YEAR(TODAY()) &amp; "'!" &amp; CELL("address", EY35))</f>
        <v>#REF!</v>
      </c>
      <c r="CG35" s="1" t="e" cm="1">
        <f t="array" aca="1" ref="CG35" ca="1">INDIRECT("'" &amp; YEAR(TODAY()) &amp; "'!" &amp; CELL("address", EZ35))</f>
        <v>#REF!</v>
      </c>
      <c r="CH35" s="1" t="e" cm="1">
        <f t="array" aca="1" ref="CH35" ca="1">INDIRECT("'" &amp; YEAR(TODAY()) &amp; "'!" &amp; CELL("address", FA35))</f>
        <v>#REF!</v>
      </c>
      <c r="CI35" s="1" t="e" cm="1">
        <f t="array" aca="1" ref="CI35" ca="1">INDIRECT("'" &amp; YEAR(TODAY()) &amp; "'!" &amp; CELL("address", FB35))</f>
        <v>#REF!</v>
      </c>
      <c r="CJ35" s="1" t="e" cm="1">
        <f t="array" aca="1" ref="CJ35" ca="1">INDIRECT("'" &amp; YEAR(TODAY()) &amp; "'!" &amp; CELL("address", FC35))</f>
        <v>#REF!</v>
      </c>
      <c r="CK35" s="1" t="e" cm="1">
        <f t="array" aca="1" ref="CK35" ca="1">INDIRECT("'" &amp; YEAR(TODAY()) &amp; "'!" &amp; CELL("address", FD35))</f>
        <v>#REF!</v>
      </c>
      <c r="CL35" s="1" t="e" cm="1">
        <f t="array" aca="1" ref="CL35" ca="1">INDIRECT("'" &amp; YEAR(TODAY()) &amp; "'!" &amp; CELL("address", FE35))</f>
        <v>#REF!</v>
      </c>
      <c r="CM35" s="1" t="e" cm="1">
        <f t="array" aca="1" ref="CM35" ca="1">INDIRECT("'" &amp; YEAR(TODAY()) &amp; "'!" &amp; CELL("address", FF35))</f>
        <v>#REF!</v>
      </c>
      <c r="CN35" s="1" t="e" cm="1">
        <f t="array" aca="1" ref="CN35" ca="1">INDIRECT("'" &amp; YEAR(TODAY()) &amp; "'!" &amp; CELL("address", FG35))</f>
        <v>#REF!</v>
      </c>
      <c r="CO35" s="1" t="e" cm="1">
        <f t="array" aca="1" ref="CO35" ca="1">INDIRECT("'" &amp; YEAR(TODAY()) &amp; "'!" &amp; CELL("address", FH35))</f>
        <v>#REF!</v>
      </c>
      <c r="CP35" s="1" t="e" cm="1">
        <f t="array" aca="1" ref="CP35" ca="1">INDIRECT("'" &amp; YEAR(TODAY()) &amp; "'!" &amp; CELL("address", FI35))</f>
        <v>#REF!</v>
      </c>
      <c r="CQ35" s="1" t="e" cm="1">
        <f t="array" aca="1" ref="CQ35" ca="1">INDIRECT("'" &amp; YEAR(TODAY()) &amp; "'!" &amp; CELL("address", FJ35))</f>
        <v>#REF!</v>
      </c>
      <c r="CR35" s="1" t="e" cm="1">
        <f t="array" aca="1" ref="CR35" ca="1">INDIRECT("'" &amp; YEAR(TODAY()) &amp; "'!" &amp; CELL("address", FK35))</f>
        <v>#REF!</v>
      </c>
      <c r="CS35" s="1" t="e" cm="1">
        <f t="array" aca="1" ref="CS35" ca="1">INDIRECT("'" &amp; YEAR(TODAY()) &amp; "'!" &amp; CELL("address", FL35))</f>
        <v>#REF!</v>
      </c>
      <c r="CT35" s="1" t="e" cm="1">
        <f t="array" aca="1" ref="CT35" ca="1">INDIRECT("'" &amp; YEAR(TODAY()) &amp; "'!" &amp; CELL("address", FM35))</f>
        <v>#REF!</v>
      </c>
      <c r="CU35" s="1" t="e" cm="1">
        <f t="array" aca="1" ref="CU35" ca="1">INDIRECT("'" &amp; YEAR(TODAY()) &amp; "'!" &amp; CELL("address", FN35))</f>
        <v>#REF!</v>
      </c>
      <c r="CV35" s="1" t="e" cm="1">
        <f t="array" aca="1" ref="CV35" ca="1">INDIRECT("'" &amp; YEAR(TODAY()) &amp; "'!" &amp; CELL("address", FO35))</f>
        <v>#REF!</v>
      </c>
      <c r="CW35" s="1" t="e" cm="1">
        <f t="array" aca="1" ref="CW35" ca="1">INDIRECT("'" &amp; YEAR(TODAY()) &amp; "'!" &amp; CELL("address", FP35))</f>
        <v>#REF!</v>
      </c>
      <c r="CX35" s="1" t="e" cm="1">
        <f t="array" aca="1" ref="CX35" ca="1">INDIRECT("'" &amp; YEAR(TODAY()) &amp; "'!" &amp; CELL("address", FQ35))</f>
        <v>#REF!</v>
      </c>
    </row>
    <row r="36" spans="1:102" x14ac:dyDescent="0.25">
      <c r="A36" s="1" t="e" cm="1">
        <f t="array" aca="1" ref="A36" ca="1">INDIRECT("'" &amp; YEAR(TODAY()) &amp; "'!" &amp; CELL("address", A36))</f>
        <v>#REF!</v>
      </c>
      <c r="B36" s="1" t="e" cm="1">
        <f t="array" aca="1" ref="B36" ca="1">INDIRECT("'" &amp; YEAR(TODAY()) &amp; "'!" &amp; CELL("address", BU36))</f>
        <v>#REF!</v>
      </c>
      <c r="C36" s="1" t="e" cm="1">
        <f t="array" aca="1" ref="C36" ca="1">INDIRECT("'" &amp; YEAR(TODAY()) &amp; "'!" &amp; CELL("address", BV36))</f>
        <v>#REF!</v>
      </c>
      <c r="D36" s="1" t="e" cm="1">
        <f t="array" aca="1" ref="D36" ca="1">INDIRECT("'" &amp; YEAR(TODAY()) &amp; "'!" &amp; CELL("address", BW36))</f>
        <v>#REF!</v>
      </c>
      <c r="E36" s="1" t="e" cm="1">
        <f t="array" aca="1" ref="E36" ca="1">INDIRECT("'" &amp; YEAR(TODAY()) &amp; "'!" &amp; CELL("address", BX36))</f>
        <v>#REF!</v>
      </c>
      <c r="F36" s="1" t="e" cm="1">
        <f t="array" aca="1" ref="F36" ca="1">INDIRECT("'" &amp; YEAR(TODAY()) &amp; "'!" &amp; CELL("address", BY36))</f>
        <v>#REF!</v>
      </c>
      <c r="G36" s="1" t="e" cm="1">
        <f t="array" aca="1" ref="G36" ca="1">INDIRECT("'" &amp; YEAR(TODAY()) &amp; "'!" &amp; CELL("address", BZ36))</f>
        <v>#REF!</v>
      </c>
      <c r="H36" s="1" t="e" cm="1">
        <f t="array" aca="1" ref="H36" ca="1">INDIRECT("'" &amp; YEAR(TODAY()) &amp; "'!" &amp; CELL("address", CA36))</f>
        <v>#REF!</v>
      </c>
      <c r="I36" s="1" t="e" cm="1">
        <f t="array" aca="1" ref="I36" ca="1">INDIRECT("'" &amp; YEAR(TODAY()) &amp; "'!" &amp; CELL("address", CB36))</f>
        <v>#REF!</v>
      </c>
      <c r="J36" s="1" t="e" cm="1">
        <f t="array" aca="1" ref="J36" ca="1">INDIRECT("'" &amp; YEAR(TODAY()) &amp; "'!" &amp; CELL("address", CC36))</f>
        <v>#REF!</v>
      </c>
      <c r="K36" s="1" t="e" cm="1">
        <f t="array" aca="1" ref="K36" ca="1">INDIRECT("'" &amp; YEAR(TODAY()) &amp; "'!" &amp; CELL("address", CD36))</f>
        <v>#REF!</v>
      </c>
      <c r="L36" s="1" t="e" cm="1">
        <f t="array" aca="1" ref="L36" ca="1">INDIRECT("'" &amp; YEAR(TODAY()) &amp; "'!" &amp; CELL("address", CE36))</f>
        <v>#REF!</v>
      </c>
      <c r="M36" s="1" t="e" cm="1">
        <f t="array" aca="1" ref="M36" ca="1">INDIRECT("'" &amp; YEAR(TODAY()) &amp; "'!" &amp; CELL("address", CF36))</f>
        <v>#REF!</v>
      </c>
      <c r="N36" s="1" t="e" cm="1">
        <f t="array" aca="1" ref="N36" ca="1">INDIRECT("'" &amp; YEAR(TODAY()) &amp; "'!" &amp; CELL("address", CG36))</f>
        <v>#REF!</v>
      </c>
      <c r="O36" s="1" t="e" cm="1">
        <f t="array" aca="1" ref="O36" ca="1">INDIRECT("'" &amp; YEAR(TODAY()) &amp; "'!" &amp; CELL("address", CH36))</f>
        <v>#REF!</v>
      </c>
      <c r="P36" s="1" t="e" cm="1">
        <f t="array" aca="1" ref="P36" ca="1">INDIRECT("'" &amp; YEAR(TODAY()) &amp; "'!" &amp; CELL("address", CI36))</f>
        <v>#REF!</v>
      </c>
      <c r="Q36" s="1" t="e" cm="1">
        <f t="array" aca="1" ref="Q36" ca="1">INDIRECT("'" &amp; YEAR(TODAY()) &amp; "'!" &amp; CELL("address", CJ36))</f>
        <v>#REF!</v>
      </c>
      <c r="R36" s="1" t="e" cm="1">
        <f t="array" aca="1" ref="R36" ca="1">INDIRECT("'" &amp; YEAR(TODAY()) &amp; "'!" &amp; CELL("address", CK36))</f>
        <v>#REF!</v>
      </c>
      <c r="S36" s="1" t="e" cm="1">
        <f t="array" aca="1" ref="S36" ca="1">INDIRECT("'" &amp; YEAR(TODAY()) &amp; "'!" &amp; CELL("address", CL36))</f>
        <v>#REF!</v>
      </c>
      <c r="T36" s="1" t="e" cm="1">
        <f t="array" aca="1" ref="T36" ca="1">INDIRECT("'" &amp; YEAR(TODAY()) &amp; "'!" &amp; CELL("address", CM36))</f>
        <v>#REF!</v>
      </c>
      <c r="U36" s="1" t="e" cm="1">
        <f t="array" aca="1" ref="U36" ca="1">INDIRECT("'" &amp; YEAR(TODAY()) &amp; "'!" &amp; CELL("address", CN36))</f>
        <v>#REF!</v>
      </c>
      <c r="V36" s="1" t="e" cm="1">
        <f t="array" aca="1" ref="V36" ca="1">INDIRECT("'" &amp; YEAR(TODAY()) &amp; "'!" &amp; CELL("address", CO36))</f>
        <v>#REF!</v>
      </c>
      <c r="W36" s="1" t="e" cm="1">
        <f t="array" aca="1" ref="W36" ca="1">INDIRECT("'" &amp; YEAR(TODAY()) &amp; "'!" &amp; CELL("address", CP36))</f>
        <v>#REF!</v>
      </c>
      <c r="X36" s="1" t="e" cm="1">
        <f t="array" aca="1" ref="X36" ca="1">INDIRECT("'" &amp; YEAR(TODAY()) &amp; "'!" &amp; CELL("address", CQ36))</f>
        <v>#REF!</v>
      </c>
      <c r="Y36" s="1" t="e" cm="1">
        <f t="array" aca="1" ref="Y36" ca="1">INDIRECT("'" &amp; YEAR(TODAY()) &amp; "'!" &amp; CELL("address", CR36))</f>
        <v>#REF!</v>
      </c>
      <c r="Z36" s="1" t="e" cm="1">
        <f t="array" aca="1" ref="Z36" ca="1">INDIRECT("'" &amp; YEAR(TODAY()) &amp; "'!" &amp; CELL("address", CS36))</f>
        <v>#REF!</v>
      </c>
      <c r="AA36" s="1" t="e" cm="1">
        <f t="array" aca="1" ref="AA36" ca="1">INDIRECT("'" &amp; YEAR(TODAY()) &amp; "'!" &amp; CELL("address", CT36))</f>
        <v>#REF!</v>
      </c>
      <c r="AB36" s="1" t="e" cm="1">
        <f t="array" aca="1" ref="AB36" ca="1">INDIRECT("'" &amp; YEAR(TODAY()) &amp; "'!" &amp; CELL("address", CU36))</f>
        <v>#REF!</v>
      </c>
      <c r="AC36" s="1" t="e" cm="1">
        <f t="array" aca="1" ref="AC36" ca="1">INDIRECT("'" &amp; YEAR(TODAY()) &amp; "'!" &amp; CELL("address", CV36))</f>
        <v>#REF!</v>
      </c>
      <c r="AD36" s="1" t="e" cm="1">
        <f t="array" aca="1" ref="AD36" ca="1">INDIRECT("'" &amp; YEAR(TODAY()) &amp; "'!" &amp; CELL("address", CW36))</f>
        <v>#REF!</v>
      </c>
      <c r="AE36" s="1" t="e" cm="1">
        <f t="array" aca="1" ref="AE36" ca="1">INDIRECT("'" &amp; YEAR(TODAY()) &amp; "'!" &amp; CELL("address", CX36))</f>
        <v>#REF!</v>
      </c>
      <c r="AF36" s="1" t="e" cm="1">
        <f t="array" aca="1" ref="AF36" ca="1">INDIRECT("'" &amp; YEAR(TODAY()) &amp; "'!" &amp; CELL("address", CY36))</f>
        <v>#REF!</v>
      </c>
      <c r="AG36" s="1" t="e" cm="1">
        <f t="array" aca="1" ref="AG36" ca="1">INDIRECT("'" &amp; YEAR(TODAY()) &amp; "'!" &amp; CELL("address", CZ36))</f>
        <v>#REF!</v>
      </c>
      <c r="AH36" s="1" t="e" cm="1">
        <f t="array" aca="1" ref="AH36" ca="1">INDIRECT("'" &amp; YEAR(TODAY()) &amp; "'!" &amp; CELL("address", DA36))</f>
        <v>#REF!</v>
      </c>
      <c r="AI36" s="1" t="e" cm="1">
        <f t="array" aca="1" ref="AI36" ca="1">INDIRECT("'" &amp; YEAR(TODAY()) &amp; "'!" &amp; CELL("address", DB36))</f>
        <v>#REF!</v>
      </c>
      <c r="AJ36" s="1" t="e" cm="1">
        <f t="array" aca="1" ref="AJ36" ca="1">INDIRECT("'" &amp; YEAR(TODAY()) &amp; "'!" &amp; CELL("address", DC36))</f>
        <v>#REF!</v>
      </c>
      <c r="AK36" s="1" t="e" cm="1">
        <f t="array" aca="1" ref="AK36" ca="1">INDIRECT("'" &amp; YEAR(TODAY()) &amp; "'!" &amp; CELL("address", DD36))</f>
        <v>#REF!</v>
      </c>
      <c r="AL36" s="1" t="e" cm="1">
        <f t="array" aca="1" ref="AL36" ca="1">INDIRECT("'" &amp; YEAR(TODAY()) &amp; "'!" &amp; CELL("address", DE36))</f>
        <v>#REF!</v>
      </c>
      <c r="AM36" s="1" t="e" cm="1">
        <f t="array" aca="1" ref="AM36" ca="1">INDIRECT("'" &amp; YEAR(TODAY()) &amp; "'!" &amp; CELL("address", DF36))</f>
        <v>#REF!</v>
      </c>
      <c r="AN36" s="1" t="e" cm="1">
        <f t="array" aca="1" ref="AN36" ca="1">INDIRECT("'" &amp; YEAR(TODAY()) &amp; "'!" &amp; CELL("address", DG36))</f>
        <v>#REF!</v>
      </c>
      <c r="AO36" s="1" t="e" cm="1">
        <f t="array" aca="1" ref="AO36" ca="1">INDIRECT("'" &amp; YEAR(TODAY()) &amp; "'!" &amp; CELL("address", DH36))</f>
        <v>#REF!</v>
      </c>
      <c r="AP36" s="1" t="e" cm="1">
        <f t="array" aca="1" ref="AP36" ca="1">INDIRECT("'" &amp; YEAR(TODAY()) &amp; "'!" &amp; CELL("address", DI36))</f>
        <v>#REF!</v>
      </c>
      <c r="AQ36" s="1" t="e" cm="1">
        <f t="array" aca="1" ref="AQ36" ca="1">INDIRECT("'" &amp; YEAR(TODAY()) &amp; "'!" &amp; CELL("address", DJ36))</f>
        <v>#REF!</v>
      </c>
      <c r="AR36" s="1" t="e" cm="1">
        <f t="array" aca="1" ref="AR36" ca="1">INDIRECT("'" &amp; YEAR(TODAY()) &amp; "'!" &amp; CELL("address", DK36))</f>
        <v>#REF!</v>
      </c>
      <c r="AS36" s="1" t="e" cm="1">
        <f t="array" aca="1" ref="AS36" ca="1">INDIRECT("'" &amp; YEAR(TODAY()) &amp; "'!" &amp; CELL("address", DL36))</f>
        <v>#REF!</v>
      </c>
      <c r="AT36" s="1" t="e" cm="1">
        <f t="array" aca="1" ref="AT36" ca="1">INDIRECT("'" &amp; YEAR(TODAY()) &amp; "'!" &amp; CELL("address", DM36))</f>
        <v>#REF!</v>
      </c>
      <c r="AU36" s="1" t="e" cm="1">
        <f t="array" aca="1" ref="AU36" ca="1">INDIRECT("'" &amp; YEAR(TODAY()) &amp; "'!" &amp; CELL("address", DN36))</f>
        <v>#REF!</v>
      </c>
      <c r="AV36" s="1" t="e" cm="1">
        <f t="array" aca="1" ref="AV36" ca="1">INDIRECT("'" &amp; YEAR(TODAY()) &amp; "'!" &amp; CELL("address", DO36))</f>
        <v>#REF!</v>
      </c>
      <c r="AW36" s="1" t="e" cm="1">
        <f t="array" aca="1" ref="AW36" ca="1">INDIRECT("'" &amp; YEAR(TODAY()) &amp; "'!" &amp; CELL("address", DP36))</f>
        <v>#REF!</v>
      </c>
      <c r="AX36" s="1" t="e" cm="1">
        <f t="array" aca="1" ref="AX36" ca="1">INDIRECT("'" &amp; YEAR(TODAY()) &amp; "'!" &amp; CELL("address", DQ36))</f>
        <v>#REF!</v>
      </c>
      <c r="AY36" s="1" t="e" cm="1">
        <f t="array" aca="1" ref="AY36" ca="1">INDIRECT("'" &amp; YEAR(TODAY()) &amp; "'!" &amp; CELL("address", DR36))</f>
        <v>#REF!</v>
      </c>
      <c r="AZ36" s="1" t="e" cm="1">
        <f t="array" aca="1" ref="AZ36" ca="1">INDIRECT("'" &amp; YEAR(TODAY()) &amp; "'!" &amp; CELL("address", DS36))</f>
        <v>#REF!</v>
      </c>
      <c r="BA36" s="1" t="e" cm="1">
        <f t="array" aca="1" ref="BA36" ca="1">INDIRECT("'" &amp; YEAR(TODAY()) &amp; "'!" &amp; CELL("address", DT36))</f>
        <v>#REF!</v>
      </c>
      <c r="BB36" s="1" t="e" cm="1">
        <f t="array" aca="1" ref="BB36" ca="1">INDIRECT("'" &amp; YEAR(TODAY()) &amp; "'!" &amp; CELL("address", DU36))</f>
        <v>#REF!</v>
      </c>
      <c r="BC36" s="1" t="e" cm="1">
        <f t="array" aca="1" ref="BC36" ca="1">INDIRECT("'" &amp; YEAR(TODAY()) &amp; "'!" &amp; CELL("address", DV36))</f>
        <v>#REF!</v>
      </c>
      <c r="BD36" s="1" t="e" cm="1">
        <f t="array" aca="1" ref="BD36" ca="1">INDIRECT("'" &amp; YEAR(TODAY()) &amp; "'!" &amp; CELL("address", DW36))</f>
        <v>#REF!</v>
      </c>
      <c r="BE36" s="1" t="e" cm="1">
        <f t="array" aca="1" ref="BE36" ca="1">INDIRECT("'" &amp; YEAR(TODAY()) &amp; "'!" &amp; CELL("address", DX36))</f>
        <v>#REF!</v>
      </c>
      <c r="BF36" s="1" t="e" cm="1">
        <f t="array" aca="1" ref="BF36" ca="1">INDIRECT("'" &amp; YEAR(TODAY()) &amp; "'!" &amp; CELL("address", DY36))</f>
        <v>#REF!</v>
      </c>
      <c r="BG36" s="1" t="e" cm="1">
        <f t="array" aca="1" ref="BG36" ca="1">INDIRECT("'" &amp; YEAR(TODAY()) &amp; "'!" &amp; CELL("address", DZ36))</f>
        <v>#REF!</v>
      </c>
      <c r="BH36" s="1" t="e" cm="1">
        <f t="array" aca="1" ref="BH36" ca="1">INDIRECT("'" &amp; YEAR(TODAY()) &amp; "'!" &amp; CELL("address", EA36))</f>
        <v>#REF!</v>
      </c>
      <c r="BI36" s="1" t="e" cm="1">
        <f t="array" aca="1" ref="BI36" ca="1">INDIRECT("'" &amp; YEAR(TODAY()) &amp; "'!" &amp; CELL("address", EB36))</f>
        <v>#REF!</v>
      </c>
      <c r="BJ36" s="1" t="e" cm="1">
        <f t="array" aca="1" ref="BJ36" ca="1">INDIRECT("'" &amp; YEAR(TODAY()) &amp; "'!" &amp; CELL("address", EC36))</f>
        <v>#REF!</v>
      </c>
      <c r="BK36" s="1" t="e" cm="1">
        <f t="array" aca="1" ref="BK36" ca="1">INDIRECT("'" &amp; YEAR(TODAY()) &amp; "'!" &amp; CELL("address", ED36))</f>
        <v>#REF!</v>
      </c>
      <c r="BL36" s="1" t="e" cm="1">
        <f t="array" aca="1" ref="BL36" ca="1">INDIRECT("'" &amp; YEAR(TODAY()) &amp; "'!" &amp; CELL("address", EE36))</f>
        <v>#REF!</v>
      </c>
      <c r="BM36" s="1" t="e" cm="1">
        <f t="array" aca="1" ref="BM36" ca="1">INDIRECT("'" &amp; YEAR(TODAY()) &amp; "'!" &amp; CELL("address", EF36))</f>
        <v>#REF!</v>
      </c>
      <c r="BN36" s="1" t="e" cm="1">
        <f t="array" aca="1" ref="BN36" ca="1">INDIRECT("'" &amp; YEAR(TODAY()) &amp; "'!" &amp; CELL("address", EG36))</f>
        <v>#REF!</v>
      </c>
      <c r="BO36" s="1" t="e" cm="1">
        <f t="array" aca="1" ref="BO36" ca="1">INDIRECT("'" &amp; YEAR(TODAY()) &amp; "'!" &amp; CELL("address", EH36))</f>
        <v>#REF!</v>
      </c>
      <c r="BP36" s="1" t="e" cm="1">
        <f t="array" aca="1" ref="BP36" ca="1">INDIRECT("'" &amp; YEAR(TODAY()) &amp; "'!" &amp; CELL("address", EI36))</f>
        <v>#REF!</v>
      </c>
      <c r="BQ36" s="1" t="e" cm="1">
        <f t="array" aca="1" ref="BQ36" ca="1">INDIRECT("'" &amp; YEAR(TODAY()) &amp; "'!" &amp; CELL("address", EJ36))</f>
        <v>#REF!</v>
      </c>
      <c r="BR36" s="1" t="e" cm="1">
        <f t="array" aca="1" ref="BR36" ca="1">INDIRECT("'" &amp; YEAR(TODAY()) &amp; "'!" &amp; CELL("address", EK36))</f>
        <v>#REF!</v>
      </c>
      <c r="BS36" s="1" t="e" cm="1">
        <f t="array" aca="1" ref="BS36" ca="1">INDIRECT("'" &amp; YEAR(TODAY()) &amp; "'!" &amp; CELL("address", EL36))</f>
        <v>#REF!</v>
      </c>
      <c r="BT36" s="1" t="e" cm="1">
        <f t="array" aca="1" ref="BT36" ca="1">INDIRECT("'" &amp; YEAR(TODAY()) &amp; "'!" &amp; CELL("address", EM36))</f>
        <v>#REF!</v>
      </c>
      <c r="BU36" s="1" t="e" cm="1">
        <f t="array" aca="1" ref="BU36" ca="1">INDIRECT("'" &amp; YEAR(TODAY()) &amp; "'!" &amp; CELL("address", EN36))</f>
        <v>#REF!</v>
      </c>
      <c r="BV36" s="1" t="e" cm="1">
        <f t="array" aca="1" ref="BV36" ca="1">INDIRECT("'" &amp; YEAR(TODAY()) &amp; "'!" &amp; CELL("address", EO36))</f>
        <v>#REF!</v>
      </c>
      <c r="BW36" s="1" t="e" cm="1">
        <f t="array" aca="1" ref="BW36" ca="1">INDIRECT("'" &amp; YEAR(TODAY()) &amp; "'!" &amp; CELL("address", EP36))</f>
        <v>#REF!</v>
      </c>
      <c r="BX36" s="1" t="e" cm="1">
        <f t="array" aca="1" ref="BX36" ca="1">INDIRECT("'" &amp; YEAR(TODAY()) &amp; "'!" &amp; CELL("address", EQ36))</f>
        <v>#REF!</v>
      </c>
      <c r="BY36" s="1" t="e" cm="1">
        <f t="array" aca="1" ref="BY36" ca="1">INDIRECT("'" &amp; YEAR(TODAY()) &amp; "'!" &amp; CELL("address", ER36))</f>
        <v>#REF!</v>
      </c>
      <c r="BZ36" s="1" t="e" cm="1">
        <f t="array" aca="1" ref="BZ36" ca="1">INDIRECT("'" &amp; YEAR(TODAY()) &amp; "'!" &amp; CELL("address", ES36))</f>
        <v>#REF!</v>
      </c>
      <c r="CA36" s="1" t="e" cm="1">
        <f t="array" aca="1" ref="CA36" ca="1">INDIRECT("'" &amp; YEAR(TODAY()) &amp; "'!" &amp; CELL("address", ET36))</f>
        <v>#REF!</v>
      </c>
      <c r="CB36" s="1" t="e" cm="1">
        <f t="array" aca="1" ref="CB36" ca="1">INDIRECT("'" &amp; YEAR(TODAY()) &amp; "'!" &amp; CELL("address", EU36))</f>
        <v>#REF!</v>
      </c>
      <c r="CC36" s="1" t="e" cm="1">
        <f t="array" aca="1" ref="CC36" ca="1">INDIRECT("'" &amp; YEAR(TODAY()) &amp; "'!" &amp; CELL("address", EV36))</f>
        <v>#REF!</v>
      </c>
      <c r="CD36" s="1" t="e" cm="1">
        <f t="array" aca="1" ref="CD36" ca="1">INDIRECT("'" &amp; YEAR(TODAY()) &amp; "'!" &amp; CELL("address", EW36))</f>
        <v>#REF!</v>
      </c>
      <c r="CE36" s="1" t="e" cm="1">
        <f t="array" aca="1" ref="CE36" ca="1">INDIRECT("'" &amp; YEAR(TODAY()) &amp; "'!" &amp; CELL("address", EX36))</f>
        <v>#REF!</v>
      </c>
      <c r="CF36" s="1" t="e" cm="1">
        <f t="array" aca="1" ref="CF36" ca="1">INDIRECT("'" &amp; YEAR(TODAY()) &amp; "'!" &amp; CELL("address", EY36))</f>
        <v>#REF!</v>
      </c>
      <c r="CG36" s="1" t="e" cm="1">
        <f t="array" aca="1" ref="CG36" ca="1">INDIRECT("'" &amp; YEAR(TODAY()) &amp; "'!" &amp; CELL("address", EZ36))</f>
        <v>#REF!</v>
      </c>
      <c r="CH36" s="1" t="e" cm="1">
        <f t="array" aca="1" ref="CH36" ca="1">INDIRECT("'" &amp; YEAR(TODAY()) &amp; "'!" &amp; CELL("address", FA36))</f>
        <v>#REF!</v>
      </c>
      <c r="CI36" s="1" t="e" cm="1">
        <f t="array" aca="1" ref="CI36" ca="1">INDIRECT("'" &amp; YEAR(TODAY()) &amp; "'!" &amp; CELL("address", FB36))</f>
        <v>#REF!</v>
      </c>
      <c r="CJ36" s="1" t="e" cm="1">
        <f t="array" aca="1" ref="CJ36" ca="1">INDIRECT("'" &amp; YEAR(TODAY()) &amp; "'!" &amp; CELL("address", FC36))</f>
        <v>#REF!</v>
      </c>
      <c r="CK36" s="1" t="e" cm="1">
        <f t="array" aca="1" ref="CK36" ca="1">INDIRECT("'" &amp; YEAR(TODAY()) &amp; "'!" &amp; CELL("address", FD36))</f>
        <v>#REF!</v>
      </c>
      <c r="CL36" s="1" t="e" cm="1">
        <f t="array" aca="1" ref="CL36" ca="1">INDIRECT("'" &amp; YEAR(TODAY()) &amp; "'!" &amp; CELL("address", FE36))</f>
        <v>#REF!</v>
      </c>
      <c r="CM36" s="1" t="e" cm="1">
        <f t="array" aca="1" ref="CM36" ca="1">INDIRECT("'" &amp; YEAR(TODAY()) &amp; "'!" &amp; CELL("address", FF36))</f>
        <v>#REF!</v>
      </c>
      <c r="CN36" s="1" t="e" cm="1">
        <f t="array" aca="1" ref="CN36" ca="1">INDIRECT("'" &amp; YEAR(TODAY()) &amp; "'!" &amp; CELL("address", FG36))</f>
        <v>#REF!</v>
      </c>
      <c r="CO36" s="1" t="e" cm="1">
        <f t="array" aca="1" ref="CO36" ca="1">INDIRECT("'" &amp; YEAR(TODAY()) &amp; "'!" &amp; CELL("address", FH36))</f>
        <v>#REF!</v>
      </c>
      <c r="CP36" s="1" t="e" cm="1">
        <f t="array" aca="1" ref="CP36" ca="1">INDIRECT("'" &amp; YEAR(TODAY()) &amp; "'!" &amp; CELL("address", FI36))</f>
        <v>#REF!</v>
      </c>
      <c r="CQ36" s="1" t="e" cm="1">
        <f t="array" aca="1" ref="CQ36" ca="1">INDIRECT("'" &amp; YEAR(TODAY()) &amp; "'!" &amp; CELL("address", FJ36))</f>
        <v>#REF!</v>
      </c>
      <c r="CR36" s="1" t="e" cm="1">
        <f t="array" aca="1" ref="CR36" ca="1">INDIRECT("'" &amp; YEAR(TODAY()) &amp; "'!" &amp; CELL("address", FK36))</f>
        <v>#REF!</v>
      </c>
      <c r="CS36" s="1" t="e" cm="1">
        <f t="array" aca="1" ref="CS36" ca="1">INDIRECT("'" &amp; YEAR(TODAY()) &amp; "'!" &amp; CELL("address", FL36))</f>
        <v>#REF!</v>
      </c>
      <c r="CT36" s="1" t="e" cm="1">
        <f t="array" aca="1" ref="CT36" ca="1">INDIRECT("'" &amp; YEAR(TODAY()) &amp; "'!" &amp; CELL("address", FM36))</f>
        <v>#REF!</v>
      </c>
      <c r="CU36" s="1" t="e" cm="1">
        <f t="array" aca="1" ref="CU36" ca="1">INDIRECT("'" &amp; YEAR(TODAY()) &amp; "'!" &amp; CELL("address", FN36))</f>
        <v>#REF!</v>
      </c>
      <c r="CV36" s="1" t="e" cm="1">
        <f t="array" aca="1" ref="CV36" ca="1">INDIRECT("'" &amp; YEAR(TODAY()) &amp; "'!" &amp; CELL("address", FO36))</f>
        <v>#REF!</v>
      </c>
      <c r="CW36" s="1" t="e" cm="1">
        <f t="array" aca="1" ref="CW36" ca="1">INDIRECT("'" &amp; YEAR(TODAY()) &amp; "'!" &amp; CELL("address", FP36))</f>
        <v>#REF!</v>
      </c>
      <c r="CX36" s="1" t="e" cm="1">
        <f t="array" aca="1" ref="CX36" ca="1">INDIRECT("'" &amp; YEAR(TODAY()) &amp; "'!" &amp; CELL("address", FQ36))</f>
        <v>#REF!</v>
      </c>
    </row>
    <row r="37" spans="1:102" x14ac:dyDescent="0.25">
      <c r="A37" s="1" t="e" cm="1">
        <f t="array" aca="1" ref="A37" ca="1">INDIRECT("'" &amp; YEAR(TODAY()) &amp; "'!" &amp; CELL("address", A37))</f>
        <v>#REF!</v>
      </c>
      <c r="B37" s="1" t="e" cm="1">
        <f t="array" aca="1" ref="B37" ca="1">INDIRECT("'" &amp; YEAR(TODAY()) &amp; "'!" &amp; CELL("address", BU37))</f>
        <v>#REF!</v>
      </c>
      <c r="C37" s="1" t="e" cm="1">
        <f t="array" aca="1" ref="C37" ca="1">INDIRECT("'" &amp; YEAR(TODAY()) &amp; "'!" &amp; CELL("address", BV37))</f>
        <v>#REF!</v>
      </c>
      <c r="D37" s="1" t="e" cm="1">
        <f t="array" aca="1" ref="D37" ca="1">INDIRECT("'" &amp; YEAR(TODAY()) &amp; "'!" &amp; CELL("address", BW37))</f>
        <v>#REF!</v>
      </c>
      <c r="E37" s="1" t="e" cm="1">
        <f t="array" aca="1" ref="E37" ca="1">INDIRECT("'" &amp; YEAR(TODAY()) &amp; "'!" &amp; CELL("address", BX37))</f>
        <v>#REF!</v>
      </c>
      <c r="F37" s="1" t="e" cm="1">
        <f t="array" aca="1" ref="F37" ca="1">INDIRECT("'" &amp; YEAR(TODAY()) &amp; "'!" &amp; CELL("address", BY37))</f>
        <v>#REF!</v>
      </c>
      <c r="G37" s="1" t="e" cm="1">
        <f t="array" aca="1" ref="G37" ca="1">INDIRECT("'" &amp; YEAR(TODAY()) &amp; "'!" &amp; CELL("address", BZ37))</f>
        <v>#REF!</v>
      </c>
      <c r="H37" s="1" t="e" cm="1">
        <f t="array" aca="1" ref="H37" ca="1">INDIRECT("'" &amp; YEAR(TODAY()) &amp; "'!" &amp; CELL("address", CA37))</f>
        <v>#REF!</v>
      </c>
      <c r="I37" s="1" t="e" cm="1">
        <f t="array" aca="1" ref="I37" ca="1">INDIRECT("'" &amp; YEAR(TODAY()) &amp; "'!" &amp; CELL("address", CB37))</f>
        <v>#REF!</v>
      </c>
      <c r="J37" s="1" t="e" cm="1">
        <f t="array" aca="1" ref="J37" ca="1">INDIRECT("'" &amp; YEAR(TODAY()) &amp; "'!" &amp; CELL("address", CC37))</f>
        <v>#REF!</v>
      </c>
      <c r="K37" s="1" t="e" cm="1">
        <f t="array" aca="1" ref="K37" ca="1">INDIRECT("'" &amp; YEAR(TODAY()) &amp; "'!" &amp; CELL("address", CD37))</f>
        <v>#REF!</v>
      </c>
      <c r="L37" s="1" t="e" cm="1">
        <f t="array" aca="1" ref="L37" ca="1">INDIRECT("'" &amp; YEAR(TODAY()) &amp; "'!" &amp; CELL("address", CE37))</f>
        <v>#REF!</v>
      </c>
      <c r="M37" s="1" t="e" cm="1">
        <f t="array" aca="1" ref="M37" ca="1">INDIRECT("'" &amp; YEAR(TODAY()) &amp; "'!" &amp; CELL("address", CF37))</f>
        <v>#REF!</v>
      </c>
      <c r="N37" s="1" t="e" cm="1">
        <f t="array" aca="1" ref="N37" ca="1">INDIRECT("'" &amp; YEAR(TODAY()) &amp; "'!" &amp; CELL("address", CG37))</f>
        <v>#REF!</v>
      </c>
      <c r="O37" s="1" t="e" cm="1">
        <f t="array" aca="1" ref="O37" ca="1">INDIRECT("'" &amp; YEAR(TODAY()) &amp; "'!" &amp; CELL("address", CH37))</f>
        <v>#REF!</v>
      </c>
      <c r="P37" s="1" t="e" cm="1">
        <f t="array" aca="1" ref="P37" ca="1">INDIRECT("'" &amp; YEAR(TODAY()) &amp; "'!" &amp; CELL("address", CI37))</f>
        <v>#REF!</v>
      </c>
      <c r="Q37" s="1" t="e" cm="1">
        <f t="array" aca="1" ref="Q37" ca="1">INDIRECT("'" &amp; YEAR(TODAY()) &amp; "'!" &amp; CELL("address", CJ37))</f>
        <v>#REF!</v>
      </c>
      <c r="R37" s="1" t="e" cm="1">
        <f t="array" aca="1" ref="R37" ca="1">INDIRECT("'" &amp; YEAR(TODAY()) &amp; "'!" &amp; CELL("address", CK37))</f>
        <v>#REF!</v>
      </c>
      <c r="S37" s="1" t="e" cm="1">
        <f t="array" aca="1" ref="S37" ca="1">INDIRECT("'" &amp; YEAR(TODAY()) &amp; "'!" &amp; CELL("address", CL37))</f>
        <v>#REF!</v>
      </c>
      <c r="T37" s="1" t="e" cm="1">
        <f t="array" aca="1" ref="T37" ca="1">INDIRECT("'" &amp; YEAR(TODAY()) &amp; "'!" &amp; CELL("address", CM37))</f>
        <v>#REF!</v>
      </c>
      <c r="U37" s="1" t="e" cm="1">
        <f t="array" aca="1" ref="U37" ca="1">INDIRECT("'" &amp; YEAR(TODAY()) &amp; "'!" &amp; CELL("address", CN37))</f>
        <v>#REF!</v>
      </c>
      <c r="V37" s="1" t="e" cm="1">
        <f t="array" aca="1" ref="V37" ca="1">INDIRECT("'" &amp; YEAR(TODAY()) &amp; "'!" &amp; CELL("address", CO37))</f>
        <v>#REF!</v>
      </c>
      <c r="W37" s="1" t="e" cm="1">
        <f t="array" aca="1" ref="W37" ca="1">INDIRECT("'" &amp; YEAR(TODAY()) &amp; "'!" &amp; CELL("address", CP37))</f>
        <v>#REF!</v>
      </c>
      <c r="X37" s="1" t="e" cm="1">
        <f t="array" aca="1" ref="X37" ca="1">INDIRECT("'" &amp; YEAR(TODAY()) &amp; "'!" &amp; CELL("address", CQ37))</f>
        <v>#REF!</v>
      </c>
      <c r="Y37" s="1" t="e" cm="1">
        <f t="array" aca="1" ref="Y37" ca="1">INDIRECT("'" &amp; YEAR(TODAY()) &amp; "'!" &amp; CELL("address", CR37))</f>
        <v>#REF!</v>
      </c>
      <c r="Z37" s="1" t="e" cm="1">
        <f t="array" aca="1" ref="Z37" ca="1">INDIRECT("'" &amp; YEAR(TODAY()) &amp; "'!" &amp; CELL("address", CS37))</f>
        <v>#REF!</v>
      </c>
      <c r="AA37" s="1" t="e" cm="1">
        <f t="array" aca="1" ref="AA37" ca="1">INDIRECT("'" &amp; YEAR(TODAY()) &amp; "'!" &amp; CELL("address", CT37))</f>
        <v>#REF!</v>
      </c>
      <c r="AB37" s="1" t="e" cm="1">
        <f t="array" aca="1" ref="AB37" ca="1">INDIRECT("'" &amp; YEAR(TODAY()) &amp; "'!" &amp; CELL("address", CU37))</f>
        <v>#REF!</v>
      </c>
      <c r="AC37" s="1" t="e" cm="1">
        <f t="array" aca="1" ref="AC37" ca="1">INDIRECT("'" &amp; YEAR(TODAY()) &amp; "'!" &amp; CELL("address", CV37))</f>
        <v>#REF!</v>
      </c>
      <c r="AD37" s="1" t="e" cm="1">
        <f t="array" aca="1" ref="AD37" ca="1">INDIRECT("'" &amp; YEAR(TODAY()) &amp; "'!" &amp; CELL("address", CW37))</f>
        <v>#REF!</v>
      </c>
      <c r="AE37" s="1" t="e" cm="1">
        <f t="array" aca="1" ref="AE37" ca="1">INDIRECT("'" &amp; YEAR(TODAY()) &amp; "'!" &amp; CELL("address", CX37))</f>
        <v>#REF!</v>
      </c>
      <c r="AF37" s="1" t="e" cm="1">
        <f t="array" aca="1" ref="AF37" ca="1">INDIRECT("'" &amp; YEAR(TODAY()) &amp; "'!" &amp; CELL("address", CY37))</f>
        <v>#REF!</v>
      </c>
      <c r="AG37" s="1" t="e" cm="1">
        <f t="array" aca="1" ref="AG37" ca="1">INDIRECT("'" &amp; YEAR(TODAY()) &amp; "'!" &amp; CELL("address", CZ37))</f>
        <v>#REF!</v>
      </c>
      <c r="AH37" s="1" t="e" cm="1">
        <f t="array" aca="1" ref="AH37" ca="1">INDIRECT("'" &amp; YEAR(TODAY()) &amp; "'!" &amp; CELL("address", DA37))</f>
        <v>#REF!</v>
      </c>
      <c r="AI37" s="1" t="e" cm="1">
        <f t="array" aca="1" ref="AI37" ca="1">INDIRECT("'" &amp; YEAR(TODAY()) &amp; "'!" &amp; CELL("address", DB37))</f>
        <v>#REF!</v>
      </c>
      <c r="AJ37" s="1" t="e" cm="1">
        <f t="array" aca="1" ref="AJ37" ca="1">INDIRECT("'" &amp; YEAR(TODAY()) &amp; "'!" &amp; CELL("address", DC37))</f>
        <v>#REF!</v>
      </c>
      <c r="AK37" s="1" t="e" cm="1">
        <f t="array" aca="1" ref="AK37" ca="1">INDIRECT("'" &amp; YEAR(TODAY()) &amp; "'!" &amp; CELL("address", DD37))</f>
        <v>#REF!</v>
      </c>
      <c r="AL37" s="1" t="e" cm="1">
        <f t="array" aca="1" ref="AL37" ca="1">INDIRECT("'" &amp; YEAR(TODAY()) &amp; "'!" &amp; CELL("address", DE37))</f>
        <v>#REF!</v>
      </c>
      <c r="AM37" s="1" t="e" cm="1">
        <f t="array" aca="1" ref="AM37" ca="1">INDIRECT("'" &amp; YEAR(TODAY()) &amp; "'!" &amp; CELL("address", DF37))</f>
        <v>#REF!</v>
      </c>
      <c r="AN37" s="1" t="e" cm="1">
        <f t="array" aca="1" ref="AN37" ca="1">INDIRECT("'" &amp; YEAR(TODAY()) &amp; "'!" &amp; CELL("address", DG37))</f>
        <v>#REF!</v>
      </c>
      <c r="AO37" s="1" t="e" cm="1">
        <f t="array" aca="1" ref="AO37" ca="1">INDIRECT("'" &amp; YEAR(TODAY()) &amp; "'!" &amp; CELL("address", DH37))</f>
        <v>#REF!</v>
      </c>
      <c r="AP37" s="1" t="e" cm="1">
        <f t="array" aca="1" ref="AP37" ca="1">INDIRECT("'" &amp; YEAR(TODAY()) &amp; "'!" &amp; CELL("address", DI37))</f>
        <v>#REF!</v>
      </c>
      <c r="AQ37" s="1" t="e" cm="1">
        <f t="array" aca="1" ref="AQ37" ca="1">INDIRECT("'" &amp; YEAR(TODAY()) &amp; "'!" &amp; CELL("address", DJ37))</f>
        <v>#REF!</v>
      </c>
      <c r="AR37" s="1" t="e" cm="1">
        <f t="array" aca="1" ref="AR37" ca="1">INDIRECT("'" &amp; YEAR(TODAY()) &amp; "'!" &amp; CELL("address", DK37))</f>
        <v>#REF!</v>
      </c>
      <c r="AS37" s="1" t="e" cm="1">
        <f t="array" aca="1" ref="AS37" ca="1">INDIRECT("'" &amp; YEAR(TODAY()) &amp; "'!" &amp; CELL("address", DL37))</f>
        <v>#REF!</v>
      </c>
      <c r="AT37" s="1" t="e" cm="1">
        <f t="array" aca="1" ref="AT37" ca="1">INDIRECT("'" &amp; YEAR(TODAY()) &amp; "'!" &amp; CELL("address", DM37))</f>
        <v>#REF!</v>
      </c>
      <c r="AU37" s="1" t="e" cm="1">
        <f t="array" aca="1" ref="AU37" ca="1">INDIRECT("'" &amp; YEAR(TODAY()) &amp; "'!" &amp; CELL("address", DN37))</f>
        <v>#REF!</v>
      </c>
      <c r="AV37" s="1" t="e" cm="1">
        <f t="array" aca="1" ref="AV37" ca="1">INDIRECT("'" &amp; YEAR(TODAY()) &amp; "'!" &amp; CELL("address", DO37))</f>
        <v>#REF!</v>
      </c>
      <c r="AW37" s="1" t="e" cm="1">
        <f t="array" aca="1" ref="AW37" ca="1">INDIRECT("'" &amp; YEAR(TODAY()) &amp; "'!" &amp; CELL("address", DP37))</f>
        <v>#REF!</v>
      </c>
      <c r="AX37" s="1" t="e" cm="1">
        <f t="array" aca="1" ref="AX37" ca="1">INDIRECT("'" &amp; YEAR(TODAY()) &amp; "'!" &amp; CELL("address", DQ37))</f>
        <v>#REF!</v>
      </c>
      <c r="AY37" s="1" t="e" cm="1">
        <f t="array" aca="1" ref="AY37" ca="1">INDIRECT("'" &amp; YEAR(TODAY()) &amp; "'!" &amp; CELL("address", DR37))</f>
        <v>#REF!</v>
      </c>
      <c r="AZ37" s="1" t="e" cm="1">
        <f t="array" aca="1" ref="AZ37" ca="1">INDIRECT("'" &amp; YEAR(TODAY()) &amp; "'!" &amp; CELL("address", DS37))</f>
        <v>#REF!</v>
      </c>
      <c r="BA37" s="1" t="e" cm="1">
        <f t="array" aca="1" ref="BA37" ca="1">INDIRECT("'" &amp; YEAR(TODAY()) &amp; "'!" &amp; CELL("address", DT37))</f>
        <v>#REF!</v>
      </c>
      <c r="BB37" s="1" t="e" cm="1">
        <f t="array" aca="1" ref="BB37" ca="1">INDIRECT("'" &amp; YEAR(TODAY()) &amp; "'!" &amp; CELL("address", DU37))</f>
        <v>#REF!</v>
      </c>
      <c r="BC37" s="1" t="e" cm="1">
        <f t="array" aca="1" ref="BC37" ca="1">INDIRECT("'" &amp; YEAR(TODAY()) &amp; "'!" &amp; CELL("address", DV37))</f>
        <v>#REF!</v>
      </c>
      <c r="BD37" s="1" t="e" cm="1">
        <f t="array" aca="1" ref="BD37" ca="1">INDIRECT("'" &amp; YEAR(TODAY()) &amp; "'!" &amp; CELL("address", DW37))</f>
        <v>#REF!</v>
      </c>
      <c r="BE37" s="1" t="e" cm="1">
        <f t="array" aca="1" ref="BE37" ca="1">INDIRECT("'" &amp; YEAR(TODAY()) &amp; "'!" &amp; CELL("address", DX37))</f>
        <v>#REF!</v>
      </c>
      <c r="BF37" s="1" t="e" cm="1">
        <f t="array" aca="1" ref="BF37" ca="1">INDIRECT("'" &amp; YEAR(TODAY()) &amp; "'!" &amp; CELL("address", DY37))</f>
        <v>#REF!</v>
      </c>
      <c r="BG37" s="1" t="e" cm="1">
        <f t="array" aca="1" ref="BG37" ca="1">INDIRECT("'" &amp; YEAR(TODAY()) &amp; "'!" &amp; CELL("address", DZ37))</f>
        <v>#REF!</v>
      </c>
      <c r="BH37" s="1" t="e" cm="1">
        <f t="array" aca="1" ref="BH37" ca="1">INDIRECT("'" &amp; YEAR(TODAY()) &amp; "'!" &amp; CELL("address", EA37))</f>
        <v>#REF!</v>
      </c>
      <c r="BI37" s="1" t="e" cm="1">
        <f t="array" aca="1" ref="BI37" ca="1">INDIRECT("'" &amp; YEAR(TODAY()) &amp; "'!" &amp; CELL("address", EB37))</f>
        <v>#REF!</v>
      </c>
      <c r="BJ37" s="1" t="e" cm="1">
        <f t="array" aca="1" ref="BJ37" ca="1">INDIRECT("'" &amp; YEAR(TODAY()) &amp; "'!" &amp; CELL("address", EC37))</f>
        <v>#REF!</v>
      </c>
      <c r="BK37" s="1" t="e" cm="1">
        <f t="array" aca="1" ref="BK37" ca="1">INDIRECT("'" &amp; YEAR(TODAY()) &amp; "'!" &amp; CELL("address", ED37))</f>
        <v>#REF!</v>
      </c>
      <c r="BL37" s="1" t="e" cm="1">
        <f t="array" aca="1" ref="BL37" ca="1">INDIRECT("'" &amp; YEAR(TODAY()) &amp; "'!" &amp; CELL("address", EE37))</f>
        <v>#REF!</v>
      </c>
      <c r="BM37" s="1" t="e" cm="1">
        <f t="array" aca="1" ref="BM37" ca="1">INDIRECT("'" &amp; YEAR(TODAY()) &amp; "'!" &amp; CELL("address", EF37))</f>
        <v>#REF!</v>
      </c>
      <c r="BN37" s="1" t="e" cm="1">
        <f t="array" aca="1" ref="BN37" ca="1">INDIRECT("'" &amp; YEAR(TODAY()) &amp; "'!" &amp; CELL("address", EG37))</f>
        <v>#REF!</v>
      </c>
      <c r="BO37" s="1" t="e" cm="1">
        <f t="array" aca="1" ref="BO37" ca="1">INDIRECT("'" &amp; YEAR(TODAY()) &amp; "'!" &amp; CELL("address", EH37))</f>
        <v>#REF!</v>
      </c>
      <c r="BP37" s="1" t="e" cm="1">
        <f t="array" aca="1" ref="BP37" ca="1">INDIRECT("'" &amp; YEAR(TODAY()) &amp; "'!" &amp; CELL("address", EI37))</f>
        <v>#REF!</v>
      </c>
      <c r="BQ37" s="1" t="e" cm="1">
        <f t="array" aca="1" ref="BQ37" ca="1">INDIRECT("'" &amp; YEAR(TODAY()) &amp; "'!" &amp; CELL("address", EJ37))</f>
        <v>#REF!</v>
      </c>
      <c r="BR37" s="1" t="e" cm="1">
        <f t="array" aca="1" ref="BR37" ca="1">INDIRECT("'" &amp; YEAR(TODAY()) &amp; "'!" &amp; CELL("address", EK37))</f>
        <v>#REF!</v>
      </c>
      <c r="BS37" s="1" t="e" cm="1">
        <f t="array" aca="1" ref="BS37" ca="1">INDIRECT("'" &amp; YEAR(TODAY()) &amp; "'!" &amp; CELL("address", EL37))</f>
        <v>#REF!</v>
      </c>
      <c r="BT37" s="1" t="e" cm="1">
        <f t="array" aca="1" ref="BT37" ca="1">INDIRECT("'" &amp; YEAR(TODAY()) &amp; "'!" &amp; CELL("address", EM37))</f>
        <v>#REF!</v>
      </c>
      <c r="BU37" s="1" t="e" cm="1">
        <f t="array" aca="1" ref="BU37" ca="1">INDIRECT("'" &amp; YEAR(TODAY()) &amp; "'!" &amp; CELL("address", EN37))</f>
        <v>#REF!</v>
      </c>
      <c r="BV37" s="1" t="e" cm="1">
        <f t="array" aca="1" ref="BV37" ca="1">INDIRECT("'" &amp; YEAR(TODAY()) &amp; "'!" &amp; CELL("address", EO37))</f>
        <v>#REF!</v>
      </c>
      <c r="BW37" s="1" t="e" cm="1">
        <f t="array" aca="1" ref="BW37" ca="1">INDIRECT("'" &amp; YEAR(TODAY()) &amp; "'!" &amp; CELL("address", EP37))</f>
        <v>#REF!</v>
      </c>
      <c r="BX37" s="1" t="e" cm="1">
        <f t="array" aca="1" ref="BX37" ca="1">INDIRECT("'" &amp; YEAR(TODAY()) &amp; "'!" &amp; CELL("address", EQ37))</f>
        <v>#REF!</v>
      </c>
      <c r="BY37" s="1" t="e" cm="1">
        <f t="array" aca="1" ref="BY37" ca="1">INDIRECT("'" &amp; YEAR(TODAY()) &amp; "'!" &amp; CELL("address", ER37))</f>
        <v>#REF!</v>
      </c>
      <c r="BZ37" s="1" t="e" cm="1">
        <f t="array" aca="1" ref="BZ37" ca="1">INDIRECT("'" &amp; YEAR(TODAY()) &amp; "'!" &amp; CELL("address", ES37))</f>
        <v>#REF!</v>
      </c>
      <c r="CA37" s="1" t="e" cm="1">
        <f t="array" aca="1" ref="CA37" ca="1">INDIRECT("'" &amp; YEAR(TODAY()) &amp; "'!" &amp; CELL("address", ET37))</f>
        <v>#REF!</v>
      </c>
      <c r="CB37" s="1" t="e" cm="1">
        <f t="array" aca="1" ref="CB37" ca="1">INDIRECT("'" &amp; YEAR(TODAY()) &amp; "'!" &amp; CELL("address", EU37))</f>
        <v>#REF!</v>
      </c>
      <c r="CC37" s="1" t="e" cm="1">
        <f t="array" aca="1" ref="CC37" ca="1">INDIRECT("'" &amp; YEAR(TODAY()) &amp; "'!" &amp; CELL("address", EV37))</f>
        <v>#REF!</v>
      </c>
      <c r="CD37" s="1" t="e" cm="1">
        <f t="array" aca="1" ref="CD37" ca="1">INDIRECT("'" &amp; YEAR(TODAY()) &amp; "'!" &amp; CELL("address", EW37))</f>
        <v>#REF!</v>
      </c>
      <c r="CE37" s="1" t="e" cm="1">
        <f t="array" aca="1" ref="CE37" ca="1">INDIRECT("'" &amp; YEAR(TODAY()) &amp; "'!" &amp; CELL("address", EX37))</f>
        <v>#REF!</v>
      </c>
      <c r="CF37" s="1" t="e" cm="1">
        <f t="array" aca="1" ref="CF37" ca="1">INDIRECT("'" &amp; YEAR(TODAY()) &amp; "'!" &amp; CELL("address", EY37))</f>
        <v>#REF!</v>
      </c>
      <c r="CG37" s="1" t="e" cm="1">
        <f t="array" aca="1" ref="CG37" ca="1">INDIRECT("'" &amp; YEAR(TODAY()) &amp; "'!" &amp; CELL("address", EZ37))</f>
        <v>#REF!</v>
      </c>
      <c r="CH37" s="1" t="e" cm="1">
        <f t="array" aca="1" ref="CH37" ca="1">INDIRECT("'" &amp; YEAR(TODAY()) &amp; "'!" &amp; CELL("address", FA37))</f>
        <v>#REF!</v>
      </c>
      <c r="CI37" s="1" t="e" cm="1">
        <f t="array" aca="1" ref="CI37" ca="1">INDIRECT("'" &amp; YEAR(TODAY()) &amp; "'!" &amp; CELL("address", FB37))</f>
        <v>#REF!</v>
      </c>
      <c r="CJ37" s="1" t="e" cm="1">
        <f t="array" aca="1" ref="CJ37" ca="1">INDIRECT("'" &amp; YEAR(TODAY()) &amp; "'!" &amp; CELL("address", FC37))</f>
        <v>#REF!</v>
      </c>
      <c r="CK37" s="1" t="e" cm="1">
        <f t="array" aca="1" ref="CK37" ca="1">INDIRECT("'" &amp; YEAR(TODAY()) &amp; "'!" &amp; CELL("address", FD37))</f>
        <v>#REF!</v>
      </c>
      <c r="CL37" s="1" t="e" cm="1">
        <f t="array" aca="1" ref="CL37" ca="1">INDIRECT("'" &amp; YEAR(TODAY()) &amp; "'!" &amp; CELL("address", FE37))</f>
        <v>#REF!</v>
      </c>
      <c r="CM37" s="1" t="e" cm="1">
        <f t="array" aca="1" ref="CM37" ca="1">INDIRECT("'" &amp; YEAR(TODAY()) &amp; "'!" &amp; CELL("address", FF37))</f>
        <v>#REF!</v>
      </c>
      <c r="CN37" s="1" t="e" cm="1">
        <f t="array" aca="1" ref="CN37" ca="1">INDIRECT("'" &amp; YEAR(TODAY()) &amp; "'!" &amp; CELL("address", FG37))</f>
        <v>#REF!</v>
      </c>
      <c r="CO37" s="1" t="e" cm="1">
        <f t="array" aca="1" ref="CO37" ca="1">INDIRECT("'" &amp; YEAR(TODAY()) &amp; "'!" &amp; CELL("address", FH37))</f>
        <v>#REF!</v>
      </c>
      <c r="CP37" s="1" t="e" cm="1">
        <f t="array" aca="1" ref="CP37" ca="1">INDIRECT("'" &amp; YEAR(TODAY()) &amp; "'!" &amp; CELL("address", FI37))</f>
        <v>#REF!</v>
      </c>
      <c r="CQ37" s="1" t="e" cm="1">
        <f t="array" aca="1" ref="CQ37" ca="1">INDIRECT("'" &amp; YEAR(TODAY()) &amp; "'!" &amp; CELL("address", FJ37))</f>
        <v>#REF!</v>
      </c>
      <c r="CR37" s="1" t="e" cm="1">
        <f t="array" aca="1" ref="CR37" ca="1">INDIRECT("'" &amp; YEAR(TODAY()) &amp; "'!" &amp; CELL("address", FK37))</f>
        <v>#REF!</v>
      </c>
      <c r="CS37" s="1" t="e" cm="1">
        <f t="array" aca="1" ref="CS37" ca="1">INDIRECT("'" &amp; YEAR(TODAY()) &amp; "'!" &amp; CELL("address", FL37))</f>
        <v>#REF!</v>
      </c>
      <c r="CT37" s="1" t="e" cm="1">
        <f t="array" aca="1" ref="CT37" ca="1">INDIRECT("'" &amp; YEAR(TODAY()) &amp; "'!" &amp; CELL("address", FM37))</f>
        <v>#REF!</v>
      </c>
      <c r="CU37" s="1" t="e" cm="1">
        <f t="array" aca="1" ref="CU37" ca="1">INDIRECT("'" &amp; YEAR(TODAY()) &amp; "'!" &amp; CELL("address", FN37))</f>
        <v>#REF!</v>
      </c>
      <c r="CV37" s="1" t="e" cm="1">
        <f t="array" aca="1" ref="CV37" ca="1">INDIRECT("'" &amp; YEAR(TODAY()) &amp; "'!" &amp; CELL("address", FO37))</f>
        <v>#REF!</v>
      </c>
      <c r="CW37" s="1" t="e" cm="1">
        <f t="array" aca="1" ref="CW37" ca="1">INDIRECT("'" &amp; YEAR(TODAY()) &amp; "'!" &amp; CELL("address", FP37))</f>
        <v>#REF!</v>
      </c>
      <c r="CX37" s="1" t="e" cm="1">
        <f t="array" aca="1" ref="CX37" ca="1">INDIRECT("'" &amp; YEAR(TODAY()) &amp; "'!" &amp; CELL("address", FQ37))</f>
        <v>#REF!</v>
      </c>
    </row>
    <row r="38" spans="1:102" x14ac:dyDescent="0.25">
      <c r="A38" s="1" t="e" cm="1">
        <f t="array" aca="1" ref="A38" ca="1">INDIRECT("'" &amp; YEAR(TODAY()) &amp; "'!" &amp; CELL("address", A38))</f>
        <v>#REF!</v>
      </c>
      <c r="B38" s="1" t="e" cm="1">
        <f t="array" aca="1" ref="B38" ca="1">INDIRECT("'" &amp; YEAR(TODAY()) &amp; "'!" &amp; CELL("address", BU38))</f>
        <v>#REF!</v>
      </c>
      <c r="C38" s="1" t="e" cm="1">
        <f t="array" aca="1" ref="C38" ca="1">INDIRECT("'" &amp; YEAR(TODAY()) &amp; "'!" &amp; CELL("address", BV38))</f>
        <v>#REF!</v>
      </c>
      <c r="D38" s="1" t="e" cm="1">
        <f t="array" aca="1" ref="D38" ca="1">INDIRECT("'" &amp; YEAR(TODAY()) &amp; "'!" &amp; CELL("address", BW38))</f>
        <v>#REF!</v>
      </c>
      <c r="E38" s="1" t="e" cm="1">
        <f t="array" aca="1" ref="E38" ca="1">INDIRECT("'" &amp; YEAR(TODAY()) &amp; "'!" &amp; CELL("address", BX38))</f>
        <v>#REF!</v>
      </c>
      <c r="F38" s="1" t="e" cm="1">
        <f t="array" aca="1" ref="F38" ca="1">INDIRECT("'" &amp; YEAR(TODAY()) &amp; "'!" &amp; CELL("address", BY38))</f>
        <v>#REF!</v>
      </c>
      <c r="G38" s="1" t="e" cm="1">
        <f t="array" aca="1" ref="G38" ca="1">INDIRECT("'" &amp; YEAR(TODAY()) &amp; "'!" &amp; CELL("address", BZ38))</f>
        <v>#REF!</v>
      </c>
      <c r="H38" s="1" t="e" cm="1">
        <f t="array" aca="1" ref="H38" ca="1">INDIRECT("'" &amp; YEAR(TODAY()) &amp; "'!" &amp; CELL("address", CA38))</f>
        <v>#REF!</v>
      </c>
      <c r="I38" s="1" t="e" cm="1">
        <f t="array" aca="1" ref="I38" ca="1">INDIRECT("'" &amp; YEAR(TODAY()) &amp; "'!" &amp; CELL("address", CB38))</f>
        <v>#REF!</v>
      </c>
      <c r="J38" s="1" t="e" cm="1">
        <f t="array" aca="1" ref="J38" ca="1">INDIRECT("'" &amp; YEAR(TODAY()) &amp; "'!" &amp; CELL("address", CC38))</f>
        <v>#REF!</v>
      </c>
      <c r="K38" s="1" t="e" cm="1">
        <f t="array" aca="1" ref="K38" ca="1">INDIRECT("'" &amp; YEAR(TODAY()) &amp; "'!" &amp; CELL("address", CD38))</f>
        <v>#REF!</v>
      </c>
      <c r="L38" s="1" t="e" cm="1">
        <f t="array" aca="1" ref="L38" ca="1">INDIRECT("'" &amp; YEAR(TODAY()) &amp; "'!" &amp; CELL("address", CE38))</f>
        <v>#REF!</v>
      </c>
      <c r="M38" s="1" t="e" cm="1">
        <f t="array" aca="1" ref="M38" ca="1">INDIRECT("'" &amp; YEAR(TODAY()) &amp; "'!" &amp; CELL("address", CF38))</f>
        <v>#REF!</v>
      </c>
      <c r="N38" s="1" t="e" cm="1">
        <f t="array" aca="1" ref="N38" ca="1">INDIRECT("'" &amp; YEAR(TODAY()) &amp; "'!" &amp; CELL("address", CG38))</f>
        <v>#REF!</v>
      </c>
      <c r="O38" s="1" t="e" cm="1">
        <f t="array" aca="1" ref="O38" ca="1">INDIRECT("'" &amp; YEAR(TODAY()) &amp; "'!" &amp; CELL("address", CH38))</f>
        <v>#REF!</v>
      </c>
      <c r="P38" s="1" t="e" cm="1">
        <f t="array" aca="1" ref="P38" ca="1">INDIRECT("'" &amp; YEAR(TODAY()) &amp; "'!" &amp; CELL("address", CI38))</f>
        <v>#REF!</v>
      </c>
      <c r="Q38" s="1" t="e" cm="1">
        <f t="array" aca="1" ref="Q38" ca="1">INDIRECT("'" &amp; YEAR(TODAY()) &amp; "'!" &amp; CELL("address", CJ38))</f>
        <v>#REF!</v>
      </c>
      <c r="R38" s="1" t="e" cm="1">
        <f t="array" aca="1" ref="R38" ca="1">INDIRECT("'" &amp; YEAR(TODAY()) &amp; "'!" &amp; CELL("address", CK38))</f>
        <v>#REF!</v>
      </c>
      <c r="S38" s="1" t="e" cm="1">
        <f t="array" aca="1" ref="S38" ca="1">INDIRECT("'" &amp; YEAR(TODAY()) &amp; "'!" &amp; CELL("address", CL38))</f>
        <v>#REF!</v>
      </c>
      <c r="T38" s="1" t="e" cm="1">
        <f t="array" aca="1" ref="T38" ca="1">INDIRECT("'" &amp; YEAR(TODAY()) &amp; "'!" &amp; CELL("address", CM38))</f>
        <v>#REF!</v>
      </c>
      <c r="U38" s="1" t="e" cm="1">
        <f t="array" aca="1" ref="U38" ca="1">INDIRECT("'" &amp; YEAR(TODAY()) &amp; "'!" &amp; CELL("address", CN38))</f>
        <v>#REF!</v>
      </c>
      <c r="V38" s="1" t="e" cm="1">
        <f t="array" aca="1" ref="V38" ca="1">INDIRECT("'" &amp; YEAR(TODAY()) &amp; "'!" &amp; CELL("address", CO38))</f>
        <v>#REF!</v>
      </c>
      <c r="W38" s="1" t="e" cm="1">
        <f t="array" aca="1" ref="W38" ca="1">INDIRECT("'" &amp; YEAR(TODAY()) &amp; "'!" &amp; CELL("address", CP38))</f>
        <v>#REF!</v>
      </c>
      <c r="X38" s="1" t="e" cm="1">
        <f t="array" aca="1" ref="X38" ca="1">INDIRECT("'" &amp; YEAR(TODAY()) &amp; "'!" &amp; CELL("address", CQ38))</f>
        <v>#REF!</v>
      </c>
      <c r="Y38" s="1" t="e" cm="1">
        <f t="array" aca="1" ref="Y38" ca="1">INDIRECT("'" &amp; YEAR(TODAY()) &amp; "'!" &amp; CELL("address", CR38))</f>
        <v>#REF!</v>
      </c>
      <c r="Z38" s="1" t="e" cm="1">
        <f t="array" aca="1" ref="Z38" ca="1">INDIRECT("'" &amp; YEAR(TODAY()) &amp; "'!" &amp; CELL("address", CS38))</f>
        <v>#REF!</v>
      </c>
      <c r="AA38" s="1" t="e" cm="1">
        <f t="array" aca="1" ref="AA38" ca="1">INDIRECT("'" &amp; YEAR(TODAY()) &amp; "'!" &amp; CELL("address", CT38))</f>
        <v>#REF!</v>
      </c>
      <c r="AB38" s="1" t="e" cm="1">
        <f t="array" aca="1" ref="AB38" ca="1">INDIRECT("'" &amp; YEAR(TODAY()) &amp; "'!" &amp; CELL("address", CU38))</f>
        <v>#REF!</v>
      </c>
      <c r="AC38" s="1" t="e" cm="1">
        <f t="array" aca="1" ref="AC38" ca="1">INDIRECT("'" &amp; YEAR(TODAY()) &amp; "'!" &amp; CELL("address", CV38))</f>
        <v>#REF!</v>
      </c>
      <c r="AD38" s="1" t="e" cm="1">
        <f t="array" aca="1" ref="AD38" ca="1">INDIRECT("'" &amp; YEAR(TODAY()) &amp; "'!" &amp; CELL("address", CW38))</f>
        <v>#REF!</v>
      </c>
      <c r="AE38" s="1" t="e" cm="1">
        <f t="array" aca="1" ref="AE38" ca="1">INDIRECT("'" &amp; YEAR(TODAY()) &amp; "'!" &amp; CELL("address", CX38))</f>
        <v>#REF!</v>
      </c>
      <c r="AF38" s="1" t="e" cm="1">
        <f t="array" aca="1" ref="AF38" ca="1">INDIRECT("'" &amp; YEAR(TODAY()) &amp; "'!" &amp; CELL("address", CY38))</f>
        <v>#REF!</v>
      </c>
      <c r="AG38" s="1" t="e" cm="1">
        <f t="array" aca="1" ref="AG38" ca="1">INDIRECT("'" &amp; YEAR(TODAY()) &amp; "'!" &amp; CELL("address", CZ38))</f>
        <v>#REF!</v>
      </c>
      <c r="AH38" s="1" t="e" cm="1">
        <f t="array" aca="1" ref="AH38" ca="1">INDIRECT("'" &amp; YEAR(TODAY()) &amp; "'!" &amp; CELL("address", DA38))</f>
        <v>#REF!</v>
      </c>
      <c r="AI38" s="1" t="e" cm="1">
        <f t="array" aca="1" ref="AI38" ca="1">INDIRECT("'" &amp; YEAR(TODAY()) &amp; "'!" &amp; CELL("address", DB38))</f>
        <v>#REF!</v>
      </c>
      <c r="AJ38" s="1" t="e" cm="1">
        <f t="array" aca="1" ref="AJ38" ca="1">INDIRECT("'" &amp; YEAR(TODAY()) &amp; "'!" &amp; CELL("address", DC38))</f>
        <v>#REF!</v>
      </c>
      <c r="AK38" s="1" t="e" cm="1">
        <f t="array" aca="1" ref="AK38" ca="1">INDIRECT("'" &amp; YEAR(TODAY()) &amp; "'!" &amp; CELL("address", DD38))</f>
        <v>#REF!</v>
      </c>
      <c r="AL38" s="1" t="e" cm="1">
        <f t="array" aca="1" ref="AL38" ca="1">INDIRECT("'" &amp; YEAR(TODAY()) &amp; "'!" &amp; CELL("address", DE38))</f>
        <v>#REF!</v>
      </c>
      <c r="AM38" s="1" t="e" cm="1">
        <f t="array" aca="1" ref="AM38" ca="1">INDIRECT("'" &amp; YEAR(TODAY()) &amp; "'!" &amp; CELL("address", DF38))</f>
        <v>#REF!</v>
      </c>
      <c r="AN38" s="1" t="e" cm="1">
        <f t="array" aca="1" ref="AN38" ca="1">INDIRECT("'" &amp; YEAR(TODAY()) &amp; "'!" &amp; CELL("address", DG38))</f>
        <v>#REF!</v>
      </c>
      <c r="AO38" s="1" t="e" cm="1">
        <f t="array" aca="1" ref="AO38" ca="1">INDIRECT("'" &amp; YEAR(TODAY()) &amp; "'!" &amp; CELL("address", DH38))</f>
        <v>#REF!</v>
      </c>
      <c r="AP38" s="1" t="e" cm="1">
        <f t="array" aca="1" ref="AP38" ca="1">INDIRECT("'" &amp; YEAR(TODAY()) &amp; "'!" &amp; CELL("address", DI38))</f>
        <v>#REF!</v>
      </c>
      <c r="AQ38" s="1" t="e" cm="1">
        <f t="array" aca="1" ref="AQ38" ca="1">INDIRECT("'" &amp; YEAR(TODAY()) &amp; "'!" &amp; CELL("address", DJ38))</f>
        <v>#REF!</v>
      </c>
      <c r="AR38" s="1" t="e" cm="1">
        <f t="array" aca="1" ref="AR38" ca="1">INDIRECT("'" &amp; YEAR(TODAY()) &amp; "'!" &amp; CELL("address", DK38))</f>
        <v>#REF!</v>
      </c>
      <c r="AS38" s="1" t="e" cm="1">
        <f t="array" aca="1" ref="AS38" ca="1">INDIRECT("'" &amp; YEAR(TODAY()) &amp; "'!" &amp; CELL("address", DL38))</f>
        <v>#REF!</v>
      </c>
      <c r="AT38" s="1" t="e" cm="1">
        <f t="array" aca="1" ref="AT38" ca="1">INDIRECT("'" &amp; YEAR(TODAY()) &amp; "'!" &amp; CELL("address", DM38))</f>
        <v>#REF!</v>
      </c>
      <c r="AU38" s="1" t="e" cm="1">
        <f t="array" aca="1" ref="AU38" ca="1">INDIRECT("'" &amp; YEAR(TODAY()) &amp; "'!" &amp; CELL("address", DN38))</f>
        <v>#REF!</v>
      </c>
      <c r="AV38" s="1" t="e" cm="1">
        <f t="array" aca="1" ref="AV38" ca="1">INDIRECT("'" &amp; YEAR(TODAY()) &amp; "'!" &amp; CELL("address", DO38))</f>
        <v>#REF!</v>
      </c>
      <c r="AW38" s="1" t="e" cm="1">
        <f t="array" aca="1" ref="AW38" ca="1">INDIRECT("'" &amp; YEAR(TODAY()) &amp; "'!" &amp; CELL("address", DP38))</f>
        <v>#REF!</v>
      </c>
      <c r="AX38" s="1" t="e" cm="1">
        <f t="array" aca="1" ref="AX38" ca="1">INDIRECT("'" &amp; YEAR(TODAY()) &amp; "'!" &amp; CELL("address", DQ38))</f>
        <v>#REF!</v>
      </c>
      <c r="AY38" s="1" t="e" cm="1">
        <f t="array" aca="1" ref="AY38" ca="1">INDIRECT("'" &amp; YEAR(TODAY()) &amp; "'!" &amp; CELL("address", DR38))</f>
        <v>#REF!</v>
      </c>
      <c r="AZ38" s="1" t="e" cm="1">
        <f t="array" aca="1" ref="AZ38" ca="1">INDIRECT("'" &amp; YEAR(TODAY()) &amp; "'!" &amp; CELL("address", DS38))</f>
        <v>#REF!</v>
      </c>
      <c r="BA38" s="1" t="e" cm="1">
        <f t="array" aca="1" ref="BA38" ca="1">INDIRECT("'" &amp; YEAR(TODAY()) &amp; "'!" &amp; CELL("address", DT38))</f>
        <v>#REF!</v>
      </c>
      <c r="BB38" s="1" t="e" cm="1">
        <f t="array" aca="1" ref="BB38" ca="1">INDIRECT("'" &amp; YEAR(TODAY()) &amp; "'!" &amp; CELL("address", DU38))</f>
        <v>#REF!</v>
      </c>
      <c r="BC38" s="1" t="e" cm="1">
        <f t="array" aca="1" ref="BC38" ca="1">INDIRECT("'" &amp; YEAR(TODAY()) &amp; "'!" &amp; CELL("address", DV38))</f>
        <v>#REF!</v>
      </c>
      <c r="BD38" s="1" t="e" cm="1">
        <f t="array" aca="1" ref="BD38" ca="1">INDIRECT("'" &amp; YEAR(TODAY()) &amp; "'!" &amp; CELL("address", DW38))</f>
        <v>#REF!</v>
      </c>
      <c r="BE38" s="1" t="e" cm="1">
        <f t="array" aca="1" ref="BE38" ca="1">INDIRECT("'" &amp; YEAR(TODAY()) &amp; "'!" &amp; CELL("address", DX38))</f>
        <v>#REF!</v>
      </c>
      <c r="BF38" s="1" t="e" cm="1">
        <f t="array" aca="1" ref="BF38" ca="1">INDIRECT("'" &amp; YEAR(TODAY()) &amp; "'!" &amp; CELL("address", DY38))</f>
        <v>#REF!</v>
      </c>
      <c r="BG38" s="1" t="e" cm="1">
        <f t="array" aca="1" ref="BG38" ca="1">INDIRECT("'" &amp; YEAR(TODAY()) &amp; "'!" &amp; CELL("address", DZ38))</f>
        <v>#REF!</v>
      </c>
      <c r="BH38" s="1" t="e" cm="1">
        <f t="array" aca="1" ref="BH38" ca="1">INDIRECT("'" &amp; YEAR(TODAY()) &amp; "'!" &amp; CELL("address", EA38))</f>
        <v>#REF!</v>
      </c>
      <c r="BI38" s="1" t="e" cm="1">
        <f t="array" aca="1" ref="BI38" ca="1">INDIRECT("'" &amp; YEAR(TODAY()) &amp; "'!" &amp; CELL("address", EB38))</f>
        <v>#REF!</v>
      </c>
      <c r="BJ38" s="1" t="e" cm="1">
        <f t="array" aca="1" ref="BJ38" ca="1">INDIRECT("'" &amp; YEAR(TODAY()) &amp; "'!" &amp; CELL("address", EC38))</f>
        <v>#REF!</v>
      </c>
      <c r="BK38" s="1" t="e" cm="1">
        <f t="array" aca="1" ref="BK38" ca="1">INDIRECT("'" &amp; YEAR(TODAY()) &amp; "'!" &amp; CELL("address", ED38))</f>
        <v>#REF!</v>
      </c>
      <c r="BL38" s="1" t="e" cm="1">
        <f t="array" aca="1" ref="BL38" ca="1">INDIRECT("'" &amp; YEAR(TODAY()) &amp; "'!" &amp; CELL("address", EE38))</f>
        <v>#REF!</v>
      </c>
      <c r="BM38" s="1" t="e" cm="1">
        <f t="array" aca="1" ref="BM38" ca="1">INDIRECT("'" &amp; YEAR(TODAY()) &amp; "'!" &amp; CELL("address", EF38))</f>
        <v>#REF!</v>
      </c>
      <c r="BN38" s="1" t="e" cm="1">
        <f t="array" aca="1" ref="BN38" ca="1">INDIRECT("'" &amp; YEAR(TODAY()) &amp; "'!" &amp; CELL("address", EG38))</f>
        <v>#REF!</v>
      </c>
      <c r="BO38" s="1" t="e" cm="1">
        <f t="array" aca="1" ref="BO38" ca="1">INDIRECT("'" &amp; YEAR(TODAY()) &amp; "'!" &amp; CELL("address", EH38))</f>
        <v>#REF!</v>
      </c>
      <c r="BP38" s="1" t="e" cm="1">
        <f t="array" aca="1" ref="BP38" ca="1">INDIRECT("'" &amp; YEAR(TODAY()) &amp; "'!" &amp; CELL("address", EI38))</f>
        <v>#REF!</v>
      </c>
      <c r="BQ38" s="1" t="e" cm="1">
        <f t="array" aca="1" ref="BQ38" ca="1">INDIRECT("'" &amp; YEAR(TODAY()) &amp; "'!" &amp; CELL("address", EJ38))</f>
        <v>#REF!</v>
      </c>
      <c r="BR38" s="1" t="e" cm="1">
        <f t="array" aca="1" ref="BR38" ca="1">INDIRECT("'" &amp; YEAR(TODAY()) &amp; "'!" &amp; CELL("address", EK38))</f>
        <v>#REF!</v>
      </c>
      <c r="BS38" s="1" t="e" cm="1">
        <f t="array" aca="1" ref="BS38" ca="1">INDIRECT("'" &amp; YEAR(TODAY()) &amp; "'!" &amp; CELL("address", EL38))</f>
        <v>#REF!</v>
      </c>
      <c r="BT38" s="1" t="e" cm="1">
        <f t="array" aca="1" ref="BT38" ca="1">INDIRECT("'" &amp; YEAR(TODAY()) &amp; "'!" &amp; CELL("address", EM38))</f>
        <v>#REF!</v>
      </c>
      <c r="BU38" s="1" t="e" cm="1">
        <f t="array" aca="1" ref="BU38" ca="1">INDIRECT("'" &amp; YEAR(TODAY()) &amp; "'!" &amp; CELL("address", EN38))</f>
        <v>#REF!</v>
      </c>
      <c r="BV38" s="1" t="e" cm="1">
        <f t="array" aca="1" ref="BV38" ca="1">INDIRECT("'" &amp; YEAR(TODAY()) &amp; "'!" &amp; CELL("address", EO38))</f>
        <v>#REF!</v>
      </c>
      <c r="BW38" s="1" t="e" cm="1">
        <f t="array" aca="1" ref="BW38" ca="1">INDIRECT("'" &amp; YEAR(TODAY()) &amp; "'!" &amp; CELL("address", EP38))</f>
        <v>#REF!</v>
      </c>
      <c r="BX38" s="1" t="e" cm="1">
        <f t="array" aca="1" ref="BX38" ca="1">INDIRECT("'" &amp; YEAR(TODAY()) &amp; "'!" &amp; CELL("address", EQ38))</f>
        <v>#REF!</v>
      </c>
      <c r="BY38" s="1" t="e" cm="1">
        <f t="array" aca="1" ref="BY38" ca="1">INDIRECT("'" &amp; YEAR(TODAY()) &amp; "'!" &amp; CELL("address", ER38))</f>
        <v>#REF!</v>
      </c>
      <c r="BZ38" s="1" t="e" cm="1">
        <f t="array" aca="1" ref="BZ38" ca="1">INDIRECT("'" &amp; YEAR(TODAY()) &amp; "'!" &amp; CELL("address", ES38))</f>
        <v>#REF!</v>
      </c>
      <c r="CA38" s="1" t="e" cm="1">
        <f t="array" aca="1" ref="CA38" ca="1">INDIRECT("'" &amp; YEAR(TODAY()) &amp; "'!" &amp; CELL("address", ET38))</f>
        <v>#REF!</v>
      </c>
      <c r="CB38" s="1" t="e" cm="1">
        <f t="array" aca="1" ref="CB38" ca="1">INDIRECT("'" &amp; YEAR(TODAY()) &amp; "'!" &amp; CELL("address", EU38))</f>
        <v>#REF!</v>
      </c>
      <c r="CC38" s="1" t="e" cm="1">
        <f t="array" aca="1" ref="CC38" ca="1">INDIRECT("'" &amp; YEAR(TODAY()) &amp; "'!" &amp; CELL("address", EV38))</f>
        <v>#REF!</v>
      </c>
      <c r="CD38" s="1" t="e" cm="1">
        <f t="array" aca="1" ref="CD38" ca="1">INDIRECT("'" &amp; YEAR(TODAY()) &amp; "'!" &amp; CELL("address", EW38))</f>
        <v>#REF!</v>
      </c>
      <c r="CE38" s="1" t="e" cm="1">
        <f t="array" aca="1" ref="CE38" ca="1">INDIRECT("'" &amp; YEAR(TODAY()) &amp; "'!" &amp; CELL("address", EX38))</f>
        <v>#REF!</v>
      </c>
      <c r="CF38" s="1" t="e" cm="1">
        <f t="array" aca="1" ref="CF38" ca="1">INDIRECT("'" &amp; YEAR(TODAY()) &amp; "'!" &amp; CELL("address", EY38))</f>
        <v>#REF!</v>
      </c>
      <c r="CG38" s="1" t="e" cm="1">
        <f t="array" aca="1" ref="CG38" ca="1">INDIRECT("'" &amp; YEAR(TODAY()) &amp; "'!" &amp; CELL("address", EZ38))</f>
        <v>#REF!</v>
      </c>
      <c r="CH38" s="1" t="e" cm="1">
        <f t="array" aca="1" ref="CH38" ca="1">INDIRECT("'" &amp; YEAR(TODAY()) &amp; "'!" &amp; CELL("address", FA38))</f>
        <v>#REF!</v>
      </c>
      <c r="CI38" s="1" t="e" cm="1">
        <f t="array" aca="1" ref="CI38" ca="1">INDIRECT("'" &amp; YEAR(TODAY()) &amp; "'!" &amp; CELL("address", FB38))</f>
        <v>#REF!</v>
      </c>
      <c r="CJ38" s="1" t="e" cm="1">
        <f t="array" aca="1" ref="CJ38" ca="1">INDIRECT("'" &amp; YEAR(TODAY()) &amp; "'!" &amp; CELL("address", FC38))</f>
        <v>#REF!</v>
      </c>
      <c r="CK38" s="1" t="e" cm="1">
        <f t="array" aca="1" ref="CK38" ca="1">INDIRECT("'" &amp; YEAR(TODAY()) &amp; "'!" &amp; CELL("address", FD38))</f>
        <v>#REF!</v>
      </c>
      <c r="CL38" s="1" t="e" cm="1">
        <f t="array" aca="1" ref="CL38" ca="1">INDIRECT("'" &amp; YEAR(TODAY()) &amp; "'!" &amp; CELL("address", FE38))</f>
        <v>#REF!</v>
      </c>
      <c r="CM38" s="1" t="e" cm="1">
        <f t="array" aca="1" ref="CM38" ca="1">INDIRECT("'" &amp; YEAR(TODAY()) &amp; "'!" &amp; CELL("address", FF38))</f>
        <v>#REF!</v>
      </c>
      <c r="CN38" s="1" t="e" cm="1">
        <f t="array" aca="1" ref="CN38" ca="1">INDIRECT("'" &amp; YEAR(TODAY()) &amp; "'!" &amp; CELL("address", FG38))</f>
        <v>#REF!</v>
      </c>
      <c r="CO38" s="1" t="e" cm="1">
        <f t="array" aca="1" ref="CO38" ca="1">INDIRECT("'" &amp; YEAR(TODAY()) &amp; "'!" &amp; CELL("address", FH38))</f>
        <v>#REF!</v>
      </c>
      <c r="CP38" s="1" t="e" cm="1">
        <f t="array" aca="1" ref="CP38" ca="1">INDIRECT("'" &amp; YEAR(TODAY()) &amp; "'!" &amp; CELL("address", FI38))</f>
        <v>#REF!</v>
      </c>
      <c r="CQ38" s="1" t="e" cm="1">
        <f t="array" aca="1" ref="CQ38" ca="1">INDIRECT("'" &amp; YEAR(TODAY()) &amp; "'!" &amp; CELL("address", FJ38))</f>
        <v>#REF!</v>
      </c>
      <c r="CR38" s="1" t="e" cm="1">
        <f t="array" aca="1" ref="CR38" ca="1">INDIRECT("'" &amp; YEAR(TODAY()) &amp; "'!" &amp; CELL("address", FK38))</f>
        <v>#REF!</v>
      </c>
      <c r="CS38" s="1" t="e" cm="1">
        <f t="array" aca="1" ref="CS38" ca="1">INDIRECT("'" &amp; YEAR(TODAY()) &amp; "'!" &amp; CELL("address", FL38))</f>
        <v>#REF!</v>
      </c>
      <c r="CT38" s="1" t="e" cm="1">
        <f t="array" aca="1" ref="CT38" ca="1">INDIRECT("'" &amp; YEAR(TODAY()) &amp; "'!" &amp; CELL("address", FM38))</f>
        <v>#REF!</v>
      </c>
      <c r="CU38" s="1" t="e" cm="1">
        <f t="array" aca="1" ref="CU38" ca="1">INDIRECT("'" &amp; YEAR(TODAY()) &amp; "'!" &amp; CELL("address", FN38))</f>
        <v>#REF!</v>
      </c>
      <c r="CV38" s="1" t="e" cm="1">
        <f t="array" aca="1" ref="CV38" ca="1">INDIRECT("'" &amp; YEAR(TODAY()) &amp; "'!" &amp; CELL("address", FO38))</f>
        <v>#REF!</v>
      </c>
      <c r="CW38" s="1" t="e" cm="1">
        <f t="array" aca="1" ref="CW38" ca="1">INDIRECT("'" &amp; YEAR(TODAY()) &amp; "'!" &amp; CELL("address", FP38))</f>
        <v>#REF!</v>
      </c>
      <c r="CX38" s="1" t="e" cm="1">
        <f t="array" aca="1" ref="CX38" ca="1">INDIRECT("'" &amp; YEAR(TODAY()) &amp; "'!" &amp; CELL("address", FQ38))</f>
        <v>#REF!</v>
      </c>
    </row>
    <row r="39" spans="1:102" x14ac:dyDescent="0.25">
      <c r="A39" s="1" t="e" cm="1">
        <f t="array" aca="1" ref="A39" ca="1">INDIRECT("'" &amp; YEAR(TODAY()) &amp; "'!" &amp; CELL("address", A39))</f>
        <v>#REF!</v>
      </c>
      <c r="B39" s="1" t="e" cm="1">
        <f t="array" aca="1" ref="B39" ca="1">INDIRECT("'" &amp; YEAR(TODAY()) &amp; "'!" &amp; CELL("address", BU39))</f>
        <v>#REF!</v>
      </c>
      <c r="C39" s="1" t="e" cm="1">
        <f t="array" aca="1" ref="C39" ca="1">INDIRECT("'" &amp; YEAR(TODAY()) &amp; "'!" &amp; CELL("address", BV39))</f>
        <v>#REF!</v>
      </c>
      <c r="D39" s="1" t="e" cm="1">
        <f t="array" aca="1" ref="D39" ca="1">INDIRECT("'" &amp; YEAR(TODAY()) &amp; "'!" &amp; CELL("address", BW39))</f>
        <v>#REF!</v>
      </c>
      <c r="E39" s="1" t="e" cm="1">
        <f t="array" aca="1" ref="E39" ca="1">INDIRECT("'" &amp; YEAR(TODAY()) &amp; "'!" &amp; CELL("address", BX39))</f>
        <v>#REF!</v>
      </c>
      <c r="F39" s="1" t="e" cm="1">
        <f t="array" aca="1" ref="F39" ca="1">INDIRECT("'" &amp; YEAR(TODAY()) &amp; "'!" &amp; CELL("address", BY39))</f>
        <v>#REF!</v>
      </c>
      <c r="G39" s="1" t="e" cm="1">
        <f t="array" aca="1" ref="G39" ca="1">INDIRECT("'" &amp; YEAR(TODAY()) &amp; "'!" &amp; CELL("address", BZ39))</f>
        <v>#REF!</v>
      </c>
      <c r="H39" s="1" t="e" cm="1">
        <f t="array" aca="1" ref="H39" ca="1">INDIRECT("'" &amp; YEAR(TODAY()) &amp; "'!" &amp; CELL("address", CA39))</f>
        <v>#REF!</v>
      </c>
      <c r="I39" s="1" t="e" cm="1">
        <f t="array" aca="1" ref="I39" ca="1">INDIRECT("'" &amp; YEAR(TODAY()) &amp; "'!" &amp; CELL("address", CB39))</f>
        <v>#REF!</v>
      </c>
      <c r="J39" s="1" t="e" cm="1">
        <f t="array" aca="1" ref="J39" ca="1">INDIRECT("'" &amp; YEAR(TODAY()) &amp; "'!" &amp; CELL("address", CC39))</f>
        <v>#REF!</v>
      </c>
      <c r="K39" s="1" t="e" cm="1">
        <f t="array" aca="1" ref="K39" ca="1">INDIRECT("'" &amp; YEAR(TODAY()) &amp; "'!" &amp; CELL("address", CD39))</f>
        <v>#REF!</v>
      </c>
      <c r="L39" s="1" t="e" cm="1">
        <f t="array" aca="1" ref="L39" ca="1">INDIRECT("'" &amp; YEAR(TODAY()) &amp; "'!" &amp; CELL("address", CE39))</f>
        <v>#REF!</v>
      </c>
      <c r="M39" s="1" t="e" cm="1">
        <f t="array" aca="1" ref="M39" ca="1">INDIRECT("'" &amp; YEAR(TODAY()) &amp; "'!" &amp; CELL("address", CF39))</f>
        <v>#REF!</v>
      </c>
      <c r="N39" s="1" t="e" cm="1">
        <f t="array" aca="1" ref="N39" ca="1">INDIRECT("'" &amp; YEAR(TODAY()) &amp; "'!" &amp; CELL("address", CG39))</f>
        <v>#REF!</v>
      </c>
      <c r="O39" s="1" t="e" cm="1">
        <f t="array" aca="1" ref="O39" ca="1">INDIRECT("'" &amp; YEAR(TODAY()) &amp; "'!" &amp; CELL("address", CH39))</f>
        <v>#REF!</v>
      </c>
      <c r="P39" s="1" t="e" cm="1">
        <f t="array" aca="1" ref="P39" ca="1">INDIRECT("'" &amp; YEAR(TODAY()) &amp; "'!" &amp; CELL("address", CI39))</f>
        <v>#REF!</v>
      </c>
      <c r="Q39" s="1" t="e" cm="1">
        <f t="array" aca="1" ref="Q39" ca="1">INDIRECT("'" &amp; YEAR(TODAY()) &amp; "'!" &amp; CELL("address", CJ39))</f>
        <v>#REF!</v>
      </c>
      <c r="R39" s="1" t="e" cm="1">
        <f t="array" aca="1" ref="R39" ca="1">INDIRECT("'" &amp; YEAR(TODAY()) &amp; "'!" &amp; CELL("address", CK39))</f>
        <v>#REF!</v>
      </c>
      <c r="S39" s="1" t="e" cm="1">
        <f t="array" aca="1" ref="S39" ca="1">INDIRECT("'" &amp; YEAR(TODAY()) &amp; "'!" &amp; CELL("address", CL39))</f>
        <v>#REF!</v>
      </c>
      <c r="T39" s="1" t="e" cm="1">
        <f t="array" aca="1" ref="T39" ca="1">INDIRECT("'" &amp; YEAR(TODAY()) &amp; "'!" &amp; CELL("address", CM39))</f>
        <v>#REF!</v>
      </c>
      <c r="U39" s="1" t="e" cm="1">
        <f t="array" aca="1" ref="U39" ca="1">INDIRECT("'" &amp; YEAR(TODAY()) &amp; "'!" &amp; CELL("address", CN39))</f>
        <v>#REF!</v>
      </c>
      <c r="V39" s="1" t="e" cm="1">
        <f t="array" aca="1" ref="V39" ca="1">INDIRECT("'" &amp; YEAR(TODAY()) &amp; "'!" &amp; CELL("address", CO39))</f>
        <v>#REF!</v>
      </c>
      <c r="W39" s="1" t="e" cm="1">
        <f t="array" aca="1" ref="W39" ca="1">INDIRECT("'" &amp; YEAR(TODAY()) &amp; "'!" &amp; CELL("address", CP39))</f>
        <v>#REF!</v>
      </c>
      <c r="X39" s="1" t="e" cm="1">
        <f t="array" aca="1" ref="X39" ca="1">INDIRECT("'" &amp; YEAR(TODAY()) &amp; "'!" &amp; CELL("address", CQ39))</f>
        <v>#REF!</v>
      </c>
      <c r="Y39" s="1" t="e" cm="1">
        <f t="array" aca="1" ref="Y39" ca="1">INDIRECT("'" &amp; YEAR(TODAY()) &amp; "'!" &amp; CELL("address", CR39))</f>
        <v>#REF!</v>
      </c>
      <c r="Z39" s="1" t="e" cm="1">
        <f t="array" aca="1" ref="Z39" ca="1">INDIRECT("'" &amp; YEAR(TODAY()) &amp; "'!" &amp; CELL("address", CS39))</f>
        <v>#REF!</v>
      </c>
      <c r="AA39" s="1" t="e" cm="1">
        <f t="array" aca="1" ref="AA39" ca="1">INDIRECT("'" &amp; YEAR(TODAY()) &amp; "'!" &amp; CELL("address", CT39))</f>
        <v>#REF!</v>
      </c>
      <c r="AB39" s="1" t="e" cm="1">
        <f t="array" aca="1" ref="AB39" ca="1">INDIRECT("'" &amp; YEAR(TODAY()) &amp; "'!" &amp; CELL("address", CU39))</f>
        <v>#REF!</v>
      </c>
      <c r="AC39" s="1" t="e" cm="1">
        <f t="array" aca="1" ref="AC39" ca="1">INDIRECT("'" &amp; YEAR(TODAY()) &amp; "'!" &amp; CELL("address", CV39))</f>
        <v>#REF!</v>
      </c>
      <c r="AD39" s="1" t="e" cm="1">
        <f t="array" aca="1" ref="AD39" ca="1">INDIRECT("'" &amp; YEAR(TODAY()) &amp; "'!" &amp; CELL("address", CW39))</f>
        <v>#REF!</v>
      </c>
      <c r="AE39" s="1" t="e" cm="1">
        <f t="array" aca="1" ref="AE39" ca="1">INDIRECT("'" &amp; YEAR(TODAY()) &amp; "'!" &amp; CELL("address", CX39))</f>
        <v>#REF!</v>
      </c>
      <c r="AF39" s="1" t="e" cm="1">
        <f t="array" aca="1" ref="AF39" ca="1">INDIRECT("'" &amp; YEAR(TODAY()) &amp; "'!" &amp; CELL("address", CY39))</f>
        <v>#REF!</v>
      </c>
      <c r="AG39" s="1" t="e" cm="1">
        <f t="array" aca="1" ref="AG39" ca="1">INDIRECT("'" &amp; YEAR(TODAY()) &amp; "'!" &amp; CELL("address", CZ39))</f>
        <v>#REF!</v>
      </c>
      <c r="AH39" s="1" t="e" cm="1">
        <f t="array" aca="1" ref="AH39" ca="1">INDIRECT("'" &amp; YEAR(TODAY()) &amp; "'!" &amp; CELL("address", DA39))</f>
        <v>#REF!</v>
      </c>
      <c r="AI39" s="1" t="e" cm="1">
        <f t="array" aca="1" ref="AI39" ca="1">INDIRECT("'" &amp; YEAR(TODAY()) &amp; "'!" &amp; CELL("address", DB39))</f>
        <v>#REF!</v>
      </c>
      <c r="AJ39" s="1" t="e" cm="1">
        <f t="array" aca="1" ref="AJ39" ca="1">INDIRECT("'" &amp; YEAR(TODAY()) &amp; "'!" &amp; CELL("address", DC39))</f>
        <v>#REF!</v>
      </c>
      <c r="AK39" s="1" t="e" cm="1">
        <f t="array" aca="1" ref="AK39" ca="1">INDIRECT("'" &amp; YEAR(TODAY()) &amp; "'!" &amp; CELL("address", DD39))</f>
        <v>#REF!</v>
      </c>
      <c r="AL39" s="1" t="e" cm="1">
        <f t="array" aca="1" ref="AL39" ca="1">INDIRECT("'" &amp; YEAR(TODAY()) &amp; "'!" &amp; CELL("address", DE39))</f>
        <v>#REF!</v>
      </c>
      <c r="AM39" s="1" t="e" cm="1">
        <f t="array" aca="1" ref="AM39" ca="1">INDIRECT("'" &amp; YEAR(TODAY()) &amp; "'!" &amp; CELL("address", DF39))</f>
        <v>#REF!</v>
      </c>
      <c r="AN39" s="1" t="e" cm="1">
        <f t="array" aca="1" ref="AN39" ca="1">INDIRECT("'" &amp; YEAR(TODAY()) &amp; "'!" &amp; CELL("address", DG39))</f>
        <v>#REF!</v>
      </c>
      <c r="AO39" s="1" t="e" cm="1">
        <f t="array" aca="1" ref="AO39" ca="1">INDIRECT("'" &amp; YEAR(TODAY()) &amp; "'!" &amp; CELL("address", DH39))</f>
        <v>#REF!</v>
      </c>
      <c r="AP39" s="1" t="e" cm="1">
        <f t="array" aca="1" ref="AP39" ca="1">INDIRECT("'" &amp; YEAR(TODAY()) &amp; "'!" &amp; CELL("address", DI39))</f>
        <v>#REF!</v>
      </c>
      <c r="AQ39" s="1" t="e" cm="1">
        <f t="array" aca="1" ref="AQ39" ca="1">INDIRECT("'" &amp; YEAR(TODAY()) &amp; "'!" &amp; CELL("address", DJ39))</f>
        <v>#REF!</v>
      </c>
      <c r="AR39" s="1" t="e" cm="1">
        <f t="array" aca="1" ref="AR39" ca="1">INDIRECT("'" &amp; YEAR(TODAY()) &amp; "'!" &amp; CELL("address", DK39))</f>
        <v>#REF!</v>
      </c>
      <c r="AS39" s="1" t="e" cm="1">
        <f t="array" aca="1" ref="AS39" ca="1">INDIRECT("'" &amp; YEAR(TODAY()) &amp; "'!" &amp; CELL("address", DL39))</f>
        <v>#REF!</v>
      </c>
      <c r="AT39" s="1" t="e" cm="1">
        <f t="array" aca="1" ref="AT39" ca="1">INDIRECT("'" &amp; YEAR(TODAY()) &amp; "'!" &amp; CELL("address", DM39))</f>
        <v>#REF!</v>
      </c>
      <c r="AU39" s="1" t="e" cm="1">
        <f t="array" aca="1" ref="AU39" ca="1">INDIRECT("'" &amp; YEAR(TODAY()) &amp; "'!" &amp; CELL("address", DN39))</f>
        <v>#REF!</v>
      </c>
      <c r="AV39" s="1" t="e" cm="1">
        <f t="array" aca="1" ref="AV39" ca="1">INDIRECT("'" &amp; YEAR(TODAY()) &amp; "'!" &amp; CELL("address", DO39))</f>
        <v>#REF!</v>
      </c>
      <c r="AW39" s="1" t="e" cm="1">
        <f t="array" aca="1" ref="AW39" ca="1">INDIRECT("'" &amp; YEAR(TODAY()) &amp; "'!" &amp; CELL("address", DP39))</f>
        <v>#REF!</v>
      </c>
      <c r="AX39" s="1" t="e" cm="1">
        <f t="array" aca="1" ref="AX39" ca="1">INDIRECT("'" &amp; YEAR(TODAY()) &amp; "'!" &amp; CELL("address", DQ39))</f>
        <v>#REF!</v>
      </c>
      <c r="AY39" s="1" t="e" cm="1">
        <f t="array" aca="1" ref="AY39" ca="1">INDIRECT("'" &amp; YEAR(TODAY()) &amp; "'!" &amp; CELL("address", DR39))</f>
        <v>#REF!</v>
      </c>
      <c r="AZ39" s="1" t="e" cm="1">
        <f t="array" aca="1" ref="AZ39" ca="1">INDIRECT("'" &amp; YEAR(TODAY()) &amp; "'!" &amp; CELL("address", DS39))</f>
        <v>#REF!</v>
      </c>
      <c r="BA39" s="1" t="e" cm="1">
        <f t="array" aca="1" ref="BA39" ca="1">INDIRECT("'" &amp; YEAR(TODAY()) &amp; "'!" &amp; CELL("address", DT39))</f>
        <v>#REF!</v>
      </c>
      <c r="BB39" s="1" t="e" cm="1">
        <f t="array" aca="1" ref="BB39" ca="1">INDIRECT("'" &amp; YEAR(TODAY()) &amp; "'!" &amp; CELL("address", DU39))</f>
        <v>#REF!</v>
      </c>
      <c r="BC39" s="1" t="e" cm="1">
        <f t="array" aca="1" ref="BC39" ca="1">INDIRECT("'" &amp; YEAR(TODAY()) &amp; "'!" &amp; CELL("address", DV39))</f>
        <v>#REF!</v>
      </c>
      <c r="BD39" s="1" t="e" cm="1">
        <f t="array" aca="1" ref="BD39" ca="1">INDIRECT("'" &amp; YEAR(TODAY()) &amp; "'!" &amp; CELL("address", DW39))</f>
        <v>#REF!</v>
      </c>
      <c r="BE39" s="1" t="e" cm="1">
        <f t="array" aca="1" ref="BE39" ca="1">INDIRECT("'" &amp; YEAR(TODAY()) &amp; "'!" &amp; CELL("address", DX39))</f>
        <v>#REF!</v>
      </c>
      <c r="BF39" s="1" t="e" cm="1">
        <f t="array" aca="1" ref="BF39" ca="1">INDIRECT("'" &amp; YEAR(TODAY()) &amp; "'!" &amp; CELL("address", DY39))</f>
        <v>#REF!</v>
      </c>
      <c r="BG39" s="1" t="e" cm="1">
        <f t="array" aca="1" ref="BG39" ca="1">INDIRECT("'" &amp; YEAR(TODAY()) &amp; "'!" &amp; CELL("address", DZ39))</f>
        <v>#REF!</v>
      </c>
      <c r="BH39" s="1" t="e" cm="1">
        <f t="array" aca="1" ref="BH39" ca="1">INDIRECT("'" &amp; YEAR(TODAY()) &amp; "'!" &amp; CELL("address", EA39))</f>
        <v>#REF!</v>
      </c>
      <c r="BI39" s="1" t="e" cm="1">
        <f t="array" aca="1" ref="BI39" ca="1">INDIRECT("'" &amp; YEAR(TODAY()) &amp; "'!" &amp; CELL("address", EB39))</f>
        <v>#REF!</v>
      </c>
      <c r="BJ39" s="1" t="e" cm="1">
        <f t="array" aca="1" ref="BJ39" ca="1">INDIRECT("'" &amp; YEAR(TODAY()) &amp; "'!" &amp; CELL("address", EC39))</f>
        <v>#REF!</v>
      </c>
      <c r="BK39" s="1" t="e" cm="1">
        <f t="array" aca="1" ref="BK39" ca="1">INDIRECT("'" &amp; YEAR(TODAY()) &amp; "'!" &amp; CELL("address", ED39))</f>
        <v>#REF!</v>
      </c>
      <c r="BL39" s="1" t="e" cm="1">
        <f t="array" aca="1" ref="BL39" ca="1">INDIRECT("'" &amp; YEAR(TODAY()) &amp; "'!" &amp; CELL("address", EE39))</f>
        <v>#REF!</v>
      </c>
      <c r="BM39" s="1" t="e" cm="1">
        <f t="array" aca="1" ref="BM39" ca="1">INDIRECT("'" &amp; YEAR(TODAY()) &amp; "'!" &amp; CELL("address", EF39))</f>
        <v>#REF!</v>
      </c>
      <c r="BN39" s="1" t="e" cm="1">
        <f t="array" aca="1" ref="BN39" ca="1">INDIRECT("'" &amp; YEAR(TODAY()) &amp; "'!" &amp; CELL("address", EG39))</f>
        <v>#REF!</v>
      </c>
      <c r="BO39" s="1" t="e" cm="1">
        <f t="array" aca="1" ref="BO39" ca="1">INDIRECT("'" &amp; YEAR(TODAY()) &amp; "'!" &amp; CELL("address", EH39))</f>
        <v>#REF!</v>
      </c>
      <c r="BP39" s="1" t="e" cm="1">
        <f t="array" aca="1" ref="BP39" ca="1">INDIRECT("'" &amp; YEAR(TODAY()) &amp; "'!" &amp; CELL("address", EI39))</f>
        <v>#REF!</v>
      </c>
      <c r="BQ39" s="1" t="e" cm="1">
        <f t="array" aca="1" ref="BQ39" ca="1">INDIRECT("'" &amp; YEAR(TODAY()) &amp; "'!" &amp; CELL("address", EJ39))</f>
        <v>#REF!</v>
      </c>
      <c r="BR39" s="1" t="e" cm="1">
        <f t="array" aca="1" ref="BR39" ca="1">INDIRECT("'" &amp; YEAR(TODAY()) &amp; "'!" &amp; CELL("address", EK39))</f>
        <v>#REF!</v>
      </c>
      <c r="BS39" s="1" t="e" cm="1">
        <f t="array" aca="1" ref="BS39" ca="1">INDIRECT("'" &amp; YEAR(TODAY()) &amp; "'!" &amp; CELL("address", EL39))</f>
        <v>#REF!</v>
      </c>
      <c r="BT39" s="1" t="e" cm="1">
        <f t="array" aca="1" ref="BT39" ca="1">INDIRECT("'" &amp; YEAR(TODAY()) &amp; "'!" &amp; CELL("address", EM39))</f>
        <v>#REF!</v>
      </c>
      <c r="BU39" s="1" t="e" cm="1">
        <f t="array" aca="1" ref="BU39" ca="1">INDIRECT("'" &amp; YEAR(TODAY()) &amp; "'!" &amp; CELL("address", EN39))</f>
        <v>#REF!</v>
      </c>
      <c r="BV39" s="1" t="e" cm="1">
        <f t="array" aca="1" ref="BV39" ca="1">INDIRECT("'" &amp; YEAR(TODAY()) &amp; "'!" &amp; CELL("address", EO39))</f>
        <v>#REF!</v>
      </c>
      <c r="BW39" s="1" t="e" cm="1">
        <f t="array" aca="1" ref="BW39" ca="1">INDIRECT("'" &amp; YEAR(TODAY()) &amp; "'!" &amp; CELL("address", EP39))</f>
        <v>#REF!</v>
      </c>
      <c r="BX39" s="1" t="e" cm="1">
        <f t="array" aca="1" ref="BX39" ca="1">INDIRECT("'" &amp; YEAR(TODAY()) &amp; "'!" &amp; CELL("address", EQ39))</f>
        <v>#REF!</v>
      </c>
      <c r="BY39" s="1" t="e" cm="1">
        <f t="array" aca="1" ref="BY39" ca="1">INDIRECT("'" &amp; YEAR(TODAY()) &amp; "'!" &amp; CELL("address", ER39))</f>
        <v>#REF!</v>
      </c>
      <c r="BZ39" s="1" t="e" cm="1">
        <f t="array" aca="1" ref="BZ39" ca="1">INDIRECT("'" &amp; YEAR(TODAY()) &amp; "'!" &amp; CELL("address", ES39))</f>
        <v>#REF!</v>
      </c>
      <c r="CA39" s="1" t="e" cm="1">
        <f t="array" aca="1" ref="CA39" ca="1">INDIRECT("'" &amp; YEAR(TODAY()) &amp; "'!" &amp; CELL("address", ET39))</f>
        <v>#REF!</v>
      </c>
      <c r="CB39" s="1" t="e" cm="1">
        <f t="array" aca="1" ref="CB39" ca="1">INDIRECT("'" &amp; YEAR(TODAY()) &amp; "'!" &amp; CELL("address", EU39))</f>
        <v>#REF!</v>
      </c>
      <c r="CC39" s="1" t="e" cm="1">
        <f t="array" aca="1" ref="CC39" ca="1">INDIRECT("'" &amp; YEAR(TODAY()) &amp; "'!" &amp; CELL("address", EV39))</f>
        <v>#REF!</v>
      </c>
      <c r="CD39" s="1" t="e" cm="1">
        <f t="array" aca="1" ref="CD39" ca="1">INDIRECT("'" &amp; YEAR(TODAY()) &amp; "'!" &amp; CELL("address", EW39))</f>
        <v>#REF!</v>
      </c>
      <c r="CE39" s="1" t="e" cm="1">
        <f t="array" aca="1" ref="CE39" ca="1">INDIRECT("'" &amp; YEAR(TODAY()) &amp; "'!" &amp; CELL("address", EX39))</f>
        <v>#REF!</v>
      </c>
      <c r="CF39" s="1" t="e" cm="1">
        <f t="array" aca="1" ref="CF39" ca="1">INDIRECT("'" &amp; YEAR(TODAY()) &amp; "'!" &amp; CELL("address", EY39))</f>
        <v>#REF!</v>
      </c>
      <c r="CG39" s="1" t="e" cm="1">
        <f t="array" aca="1" ref="CG39" ca="1">INDIRECT("'" &amp; YEAR(TODAY()) &amp; "'!" &amp; CELL("address", EZ39))</f>
        <v>#REF!</v>
      </c>
      <c r="CH39" s="1" t="e" cm="1">
        <f t="array" aca="1" ref="CH39" ca="1">INDIRECT("'" &amp; YEAR(TODAY()) &amp; "'!" &amp; CELL("address", FA39))</f>
        <v>#REF!</v>
      </c>
      <c r="CI39" s="1" t="e" cm="1">
        <f t="array" aca="1" ref="CI39" ca="1">INDIRECT("'" &amp; YEAR(TODAY()) &amp; "'!" &amp; CELL("address", FB39))</f>
        <v>#REF!</v>
      </c>
      <c r="CJ39" s="1" t="e" cm="1">
        <f t="array" aca="1" ref="CJ39" ca="1">INDIRECT("'" &amp; YEAR(TODAY()) &amp; "'!" &amp; CELL("address", FC39))</f>
        <v>#REF!</v>
      </c>
      <c r="CK39" s="1" t="e" cm="1">
        <f t="array" aca="1" ref="CK39" ca="1">INDIRECT("'" &amp; YEAR(TODAY()) &amp; "'!" &amp; CELL("address", FD39))</f>
        <v>#REF!</v>
      </c>
      <c r="CL39" s="1" t="e" cm="1">
        <f t="array" aca="1" ref="CL39" ca="1">INDIRECT("'" &amp; YEAR(TODAY()) &amp; "'!" &amp; CELL("address", FE39))</f>
        <v>#REF!</v>
      </c>
      <c r="CM39" s="1" t="e" cm="1">
        <f t="array" aca="1" ref="CM39" ca="1">INDIRECT("'" &amp; YEAR(TODAY()) &amp; "'!" &amp; CELL("address", FF39))</f>
        <v>#REF!</v>
      </c>
      <c r="CN39" s="1" t="e" cm="1">
        <f t="array" aca="1" ref="CN39" ca="1">INDIRECT("'" &amp; YEAR(TODAY()) &amp; "'!" &amp; CELL("address", FG39))</f>
        <v>#REF!</v>
      </c>
      <c r="CO39" s="1" t="e" cm="1">
        <f t="array" aca="1" ref="CO39" ca="1">INDIRECT("'" &amp; YEAR(TODAY()) &amp; "'!" &amp; CELL("address", FH39))</f>
        <v>#REF!</v>
      </c>
      <c r="CP39" s="1" t="e" cm="1">
        <f t="array" aca="1" ref="CP39" ca="1">INDIRECT("'" &amp; YEAR(TODAY()) &amp; "'!" &amp; CELL("address", FI39))</f>
        <v>#REF!</v>
      </c>
      <c r="CQ39" s="1" t="e" cm="1">
        <f t="array" aca="1" ref="CQ39" ca="1">INDIRECT("'" &amp; YEAR(TODAY()) &amp; "'!" &amp; CELL("address", FJ39))</f>
        <v>#REF!</v>
      </c>
      <c r="CR39" s="1" t="e" cm="1">
        <f t="array" aca="1" ref="CR39" ca="1">INDIRECT("'" &amp; YEAR(TODAY()) &amp; "'!" &amp; CELL("address", FK39))</f>
        <v>#REF!</v>
      </c>
      <c r="CS39" s="1" t="e" cm="1">
        <f t="array" aca="1" ref="CS39" ca="1">INDIRECT("'" &amp; YEAR(TODAY()) &amp; "'!" &amp; CELL("address", FL39))</f>
        <v>#REF!</v>
      </c>
      <c r="CT39" s="1" t="e" cm="1">
        <f t="array" aca="1" ref="CT39" ca="1">INDIRECT("'" &amp; YEAR(TODAY()) &amp; "'!" &amp; CELL("address", FM39))</f>
        <v>#REF!</v>
      </c>
      <c r="CU39" s="1" t="e" cm="1">
        <f t="array" aca="1" ref="CU39" ca="1">INDIRECT("'" &amp; YEAR(TODAY()) &amp; "'!" &amp; CELL("address", FN39))</f>
        <v>#REF!</v>
      </c>
      <c r="CV39" s="1" t="e" cm="1">
        <f t="array" aca="1" ref="CV39" ca="1">INDIRECT("'" &amp; YEAR(TODAY()) &amp; "'!" &amp; CELL("address", FO39))</f>
        <v>#REF!</v>
      </c>
      <c r="CW39" s="1" t="e" cm="1">
        <f t="array" aca="1" ref="CW39" ca="1">INDIRECT("'" &amp; YEAR(TODAY()) &amp; "'!" &amp; CELL("address", FP39))</f>
        <v>#REF!</v>
      </c>
      <c r="CX39" s="1" t="e" cm="1">
        <f t="array" aca="1" ref="CX39" ca="1">INDIRECT("'" &amp; YEAR(TODAY()) &amp; "'!" &amp; CELL("address", FQ39))</f>
        <v>#REF!</v>
      </c>
    </row>
    <row r="40" spans="1:102" x14ac:dyDescent="0.25">
      <c r="A40" s="1" t="e" cm="1">
        <f t="array" aca="1" ref="A40" ca="1">INDIRECT("'" &amp; YEAR(TODAY()) &amp; "'!" &amp; CELL("address", A40))</f>
        <v>#REF!</v>
      </c>
      <c r="B40" s="1" t="e" cm="1">
        <f t="array" aca="1" ref="B40" ca="1">INDIRECT("'" &amp; YEAR(TODAY()) &amp; "'!" &amp; CELL("address", BU40))</f>
        <v>#REF!</v>
      </c>
      <c r="C40" s="1" t="e" cm="1">
        <f t="array" aca="1" ref="C40" ca="1">INDIRECT("'" &amp; YEAR(TODAY()) &amp; "'!" &amp; CELL("address", BV40))</f>
        <v>#REF!</v>
      </c>
      <c r="D40" s="1" t="e" cm="1">
        <f t="array" aca="1" ref="D40" ca="1">INDIRECT("'" &amp; YEAR(TODAY()) &amp; "'!" &amp; CELL("address", BW40))</f>
        <v>#REF!</v>
      </c>
      <c r="E40" s="1" t="e" cm="1">
        <f t="array" aca="1" ref="E40" ca="1">INDIRECT("'" &amp; YEAR(TODAY()) &amp; "'!" &amp; CELL("address", BX40))</f>
        <v>#REF!</v>
      </c>
      <c r="F40" s="1" t="e" cm="1">
        <f t="array" aca="1" ref="F40" ca="1">INDIRECT("'" &amp; YEAR(TODAY()) &amp; "'!" &amp; CELL("address", BY40))</f>
        <v>#REF!</v>
      </c>
      <c r="G40" s="1" t="e" cm="1">
        <f t="array" aca="1" ref="G40" ca="1">INDIRECT("'" &amp; YEAR(TODAY()) &amp; "'!" &amp; CELL("address", BZ40))</f>
        <v>#REF!</v>
      </c>
      <c r="H40" s="1" t="e" cm="1">
        <f t="array" aca="1" ref="H40" ca="1">INDIRECT("'" &amp; YEAR(TODAY()) &amp; "'!" &amp; CELL("address", CA40))</f>
        <v>#REF!</v>
      </c>
      <c r="I40" s="1" t="e" cm="1">
        <f t="array" aca="1" ref="I40" ca="1">INDIRECT("'" &amp; YEAR(TODAY()) &amp; "'!" &amp; CELL("address", CB40))</f>
        <v>#REF!</v>
      </c>
      <c r="J40" s="1" t="e" cm="1">
        <f t="array" aca="1" ref="J40" ca="1">INDIRECT("'" &amp; YEAR(TODAY()) &amp; "'!" &amp; CELL("address", CC40))</f>
        <v>#REF!</v>
      </c>
      <c r="K40" s="1" t="e" cm="1">
        <f t="array" aca="1" ref="K40" ca="1">INDIRECT("'" &amp; YEAR(TODAY()) &amp; "'!" &amp; CELL("address", CD40))</f>
        <v>#REF!</v>
      </c>
      <c r="L40" s="1" t="e" cm="1">
        <f t="array" aca="1" ref="L40" ca="1">INDIRECT("'" &amp; YEAR(TODAY()) &amp; "'!" &amp; CELL("address", CE40))</f>
        <v>#REF!</v>
      </c>
      <c r="M40" s="1" t="e" cm="1">
        <f t="array" aca="1" ref="M40" ca="1">INDIRECT("'" &amp; YEAR(TODAY()) &amp; "'!" &amp; CELL("address", CF40))</f>
        <v>#REF!</v>
      </c>
      <c r="N40" s="1" t="e" cm="1">
        <f t="array" aca="1" ref="N40" ca="1">INDIRECT("'" &amp; YEAR(TODAY()) &amp; "'!" &amp; CELL("address", CG40))</f>
        <v>#REF!</v>
      </c>
      <c r="O40" s="1" t="e" cm="1">
        <f t="array" aca="1" ref="O40" ca="1">INDIRECT("'" &amp; YEAR(TODAY()) &amp; "'!" &amp; CELL("address", CH40))</f>
        <v>#REF!</v>
      </c>
      <c r="P40" s="1" t="e" cm="1">
        <f t="array" aca="1" ref="P40" ca="1">INDIRECT("'" &amp; YEAR(TODAY()) &amp; "'!" &amp; CELL("address", CI40))</f>
        <v>#REF!</v>
      </c>
      <c r="Q40" s="1" t="e" cm="1">
        <f t="array" aca="1" ref="Q40" ca="1">INDIRECT("'" &amp; YEAR(TODAY()) &amp; "'!" &amp; CELL("address", CJ40))</f>
        <v>#REF!</v>
      </c>
      <c r="R40" s="1" t="e" cm="1">
        <f t="array" aca="1" ref="R40" ca="1">INDIRECT("'" &amp; YEAR(TODAY()) &amp; "'!" &amp; CELL("address", CK40))</f>
        <v>#REF!</v>
      </c>
      <c r="S40" s="1" t="e" cm="1">
        <f t="array" aca="1" ref="S40" ca="1">INDIRECT("'" &amp; YEAR(TODAY()) &amp; "'!" &amp; CELL("address", CL40))</f>
        <v>#REF!</v>
      </c>
      <c r="T40" s="1" t="e" cm="1">
        <f t="array" aca="1" ref="T40" ca="1">INDIRECT("'" &amp; YEAR(TODAY()) &amp; "'!" &amp; CELL("address", CM40))</f>
        <v>#REF!</v>
      </c>
      <c r="U40" s="1" t="e" cm="1">
        <f t="array" aca="1" ref="U40" ca="1">INDIRECT("'" &amp; YEAR(TODAY()) &amp; "'!" &amp; CELL("address", CN40))</f>
        <v>#REF!</v>
      </c>
      <c r="V40" s="1" t="e" cm="1">
        <f t="array" aca="1" ref="V40" ca="1">INDIRECT("'" &amp; YEAR(TODAY()) &amp; "'!" &amp; CELL("address", CO40))</f>
        <v>#REF!</v>
      </c>
      <c r="W40" s="1" t="e" cm="1">
        <f t="array" aca="1" ref="W40" ca="1">INDIRECT("'" &amp; YEAR(TODAY()) &amp; "'!" &amp; CELL("address", CP40))</f>
        <v>#REF!</v>
      </c>
      <c r="X40" s="1" t="e" cm="1">
        <f t="array" aca="1" ref="X40" ca="1">INDIRECT("'" &amp; YEAR(TODAY()) &amp; "'!" &amp; CELL("address", CQ40))</f>
        <v>#REF!</v>
      </c>
      <c r="Y40" s="1" t="e" cm="1">
        <f t="array" aca="1" ref="Y40" ca="1">INDIRECT("'" &amp; YEAR(TODAY()) &amp; "'!" &amp; CELL("address", CR40))</f>
        <v>#REF!</v>
      </c>
      <c r="Z40" s="1" t="e" cm="1">
        <f t="array" aca="1" ref="Z40" ca="1">INDIRECT("'" &amp; YEAR(TODAY()) &amp; "'!" &amp; CELL("address", CS40))</f>
        <v>#REF!</v>
      </c>
      <c r="AA40" s="1" t="e" cm="1">
        <f t="array" aca="1" ref="AA40" ca="1">INDIRECT("'" &amp; YEAR(TODAY()) &amp; "'!" &amp; CELL("address", CT40))</f>
        <v>#REF!</v>
      </c>
      <c r="AB40" s="1" t="e" cm="1">
        <f t="array" aca="1" ref="AB40" ca="1">INDIRECT("'" &amp; YEAR(TODAY()) &amp; "'!" &amp; CELL("address", CU40))</f>
        <v>#REF!</v>
      </c>
      <c r="AC40" s="1" t="e" cm="1">
        <f t="array" aca="1" ref="AC40" ca="1">INDIRECT("'" &amp; YEAR(TODAY()) &amp; "'!" &amp; CELL("address", CV40))</f>
        <v>#REF!</v>
      </c>
      <c r="AD40" s="1" t="e" cm="1">
        <f t="array" aca="1" ref="AD40" ca="1">INDIRECT("'" &amp; YEAR(TODAY()) &amp; "'!" &amp; CELL("address", CW40))</f>
        <v>#REF!</v>
      </c>
      <c r="AE40" s="1" t="e" cm="1">
        <f t="array" aca="1" ref="AE40" ca="1">INDIRECT("'" &amp; YEAR(TODAY()) &amp; "'!" &amp; CELL("address", CX40))</f>
        <v>#REF!</v>
      </c>
      <c r="AF40" s="1" t="e" cm="1">
        <f t="array" aca="1" ref="AF40" ca="1">INDIRECT("'" &amp; YEAR(TODAY()) &amp; "'!" &amp; CELL("address", CY40))</f>
        <v>#REF!</v>
      </c>
      <c r="AG40" s="1" t="e" cm="1">
        <f t="array" aca="1" ref="AG40" ca="1">INDIRECT("'" &amp; YEAR(TODAY()) &amp; "'!" &amp; CELL("address", CZ40))</f>
        <v>#REF!</v>
      </c>
      <c r="AH40" s="1" t="e" cm="1">
        <f t="array" aca="1" ref="AH40" ca="1">INDIRECT("'" &amp; YEAR(TODAY()) &amp; "'!" &amp; CELL("address", DA40))</f>
        <v>#REF!</v>
      </c>
      <c r="AI40" s="1" t="e" cm="1">
        <f t="array" aca="1" ref="AI40" ca="1">INDIRECT("'" &amp; YEAR(TODAY()) &amp; "'!" &amp; CELL("address", DB40))</f>
        <v>#REF!</v>
      </c>
      <c r="AJ40" s="1" t="e" cm="1">
        <f t="array" aca="1" ref="AJ40" ca="1">INDIRECT("'" &amp; YEAR(TODAY()) &amp; "'!" &amp; CELL("address", DC40))</f>
        <v>#REF!</v>
      </c>
      <c r="AK40" s="1" t="e" cm="1">
        <f t="array" aca="1" ref="AK40" ca="1">INDIRECT("'" &amp; YEAR(TODAY()) &amp; "'!" &amp; CELL("address", DD40))</f>
        <v>#REF!</v>
      </c>
      <c r="AL40" s="1" t="e" cm="1">
        <f t="array" aca="1" ref="AL40" ca="1">INDIRECT("'" &amp; YEAR(TODAY()) &amp; "'!" &amp; CELL("address", DE40))</f>
        <v>#REF!</v>
      </c>
      <c r="AM40" s="1" t="e" cm="1">
        <f t="array" aca="1" ref="AM40" ca="1">INDIRECT("'" &amp; YEAR(TODAY()) &amp; "'!" &amp; CELL("address", DF40))</f>
        <v>#REF!</v>
      </c>
      <c r="AN40" s="1" t="e" cm="1">
        <f t="array" aca="1" ref="AN40" ca="1">INDIRECT("'" &amp; YEAR(TODAY()) &amp; "'!" &amp; CELL("address", DG40))</f>
        <v>#REF!</v>
      </c>
      <c r="AO40" s="1" t="e" cm="1">
        <f t="array" aca="1" ref="AO40" ca="1">INDIRECT("'" &amp; YEAR(TODAY()) &amp; "'!" &amp; CELL("address", DH40))</f>
        <v>#REF!</v>
      </c>
      <c r="AP40" s="1" t="e" cm="1">
        <f t="array" aca="1" ref="AP40" ca="1">INDIRECT("'" &amp; YEAR(TODAY()) &amp; "'!" &amp; CELL("address", DI40))</f>
        <v>#REF!</v>
      </c>
      <c r="AQ40" s="1" t="e" cm="1">
        <f t="array" aca="1" ref="AQ40" ca="1">INDIRECT("'" &amp; YEAR(TODAY()) &amp; "'!" &amp; CELL("address", DJ40))</f>
        <v>#REF!</v>
      </c>
      <c r="AR40" s="1" t="e" cm="1">
        <f t="array" aca="1" ref="AR40" ca="1">INDIRECT("'" &amp; YEAR(TODAY()) &amp; "'!" &amp; CELL("address", DK40))</f>
        <v>#REF!</v>
      </c>
      <c r="AS40" s="1" t="e" cm="1">
        <f t="array" aca="1" ref="AS40" ca="1">INDIRECT("'" &amp; YEAR(TODAY()) &amp; "'!" &amp; CELL("address", DL40))</f>
        <v>#REF!</v>
      </c>
      <c r="AT40" s="1" t="e" cm="1">
        <f t="array" aca="1" ref="AT40" ca="1">INDIRECT("'" &amp; YEAR(TODAY()) &amp; "'!" &amp; CELL("address", DM40))</f>
        <v>#REF!</v>
      </c>
      <c r="AU40" s="1" t="e" cm="1">
        <f t="array" aca="1" ref="AU40" ca="1">INDIRECT("'" &amp; YEAR(TODAY()) &amp; "'!" &amp; CELL("address", DN40))</f>
        <v>#REF!</v>
      </c>
      <c r="AV40" s="1" t="e" cm="1">
        <f t="array" aca="1" ref="AV40" ca="1">INDIRECT("'" &amp; YEAR(TODAY()) &amp; "'!" &amp; CELL("address", DO40))</f>
        <v>#REF!</v>
      </c>
      <c r="AW40" s="1" t="e" cm="1">
        <f t="array" aca="1" ref="AW40" ca="1">INDIRECT("'" &amp; YEAR(TODAY()) &amp; "'!" &amp; CELL("address", DP40))</f>
        <v>#REF!</v>
      </c>
      <c r="AX40" s="1" t="e" cm="1">
        <f t="array" aca="1" ref="AX40" ca="1">INDIRECT("'" &amp; YEAR(TODAY()) &amp; "'!" &amp; CELL("address", DQ40))</f>
        <v>#REF!</v>
      </c>
      <c r="AY40" s="1" t="e" cm="1">
        <f t="array" aca="1" ref="AY40" ca="1">INDIRECT("'" &amp; YEAR(TODAY()) &amp; "'!" &amp; CELL("address", DR40))</f>
        <v>#REF!</v>
      </c>
      <c r="AZ40" s="1" t="e" cm="1">
        <f t="array" aca="1" ref="AZ40" ca="1">INDIRECT("'" &amp; YEAR(TODAY()) &amp; "'!" &amp; CELL("address", DS40))</f>
        <v>#REF!</v>
      </c>
      <c r="BA40" s="1" t="e" cm="1">
        <f t="array" aca="1" ref="BA40" ca="1">INDIRECT("'" &amp; YEAR(TODAY()) &amp; "'!" &amp; CELL("address", DT40))</f>
        <v>#REF!</v>
      </c>
      <c r="BB40" s="1" t="e" cm="1">
        <f t="array" aca="1" ref="BB40" ca="1">INDIRECT("'" &amp; YEAR(TODAY()) &amp; "'!" &amp; CELL("address", DU40))</f>
        <v>#REF!</v>
      </c>
      <c r="BC40" s="1" t="e" cm="1">
        <f t="array" aca="1" ref="BC40" ca="1">INDIRECT("'" &amp; YEAR(TODAY()) &amp; "'!" &amp; CELL("address", DV40))</f>
        <v>#REF!</v>
      </c>
      <c r="BD40" s="1" t="e" cm="1">
        <f t="array" aca="1" ref="BD40" ca="1">INDIRECT("'" &amp; YEAR(TODAY()) &amp; "'!" &amp; CELL("address", DW40))</f>
        <v>#REF!</v>
      </c>
      <c r="BE40" s="1" t="e" cm="1">
        <f t="array" aca="1" ref="BE40" ca="1">INDIRECT("'" &amp; YEAR(TODAY()) &amp; "'!" &amp; CELL("address", DX40))</f>
        <v>#REF!</v>
      </c>
      <c r="BF40" s="1" t="e" cm="1">
        <f t="array" aca="1" ref="BF40" ca="1">INDIRECT("'" &amp; YEAR(TODAY()) &amp; "'!" &amp; CELL("address", DY40))</f>
        <v>#REF!</v>
      </c>
      <c r="BG40" s="1" t="e" cm="1">
        <f t="array" aca="1" ref="BG40" ca="1">INDIRECT("'" &amp; YEAR(TODAY()) &amp; "'!" &amp; CELL("address", DZ40))</f>
        <v>#REF!</v>
      </c>
      <c r="BH40" s="1" t="e" cm="1">
        <f t="array" aca="1" ref="BH40" ca="1">INDIRECT("'" &amp; YEAR(TODAY()) &amp; "'!" &amp; CELL("address", EA40))</f>
        <v>#REF!</v>
      </c>
      <c r="BI40" s="1" t="e" cm="1">
        <f t="array" aca="1" ref="BI40" ca="1">INDIRECT("'" &amp; YEAR(TODAY()) &amp; "'!" &amp; CELL("address", EB40))</f>
        <v>#REF!</v>
      </c>
      <c r="BJ40" s="1" t="e" cm="1">
        <f t="array" aca="1" ref="BJ40" ca="1">INDIRECT("'" &amp; YEAR(TODAY()) &amp; "'!" &amp; CELL("address", EC40))</f>
        <v>#REF!</v>
      </c>
      <c r="BK40" s="1" t="e" cm="1">
        <f t="array" aca="1" ref="BK40" ca="1">INDIRECT("'" &amp; YEAR(TODAY()) &amp; "'!" &amp; CELL("address", ED40))</f>
        <v>#REF!</v>
      </c>
      <c r="BL40" s="1" t="e" cm="1">
        <f t="array" aca="1" ref="BL40" ca="1">INDIRECT("'" &amp; YEAR(TODAY()) &amp; "'!" &amp; CELL("address", EE40))</f>
        <v>#REF!</v>
      </c>
      <c r="BM40" s="1" t="e" cm="1">
        <f t="array" aca="1" ref="BM40" ca="1">INDIRECT("'" &amp; YEAR(TODAY()) &amp; "'!" &amp; CELL("address", EF40))</f>
        <v>#REF!</v>
      </c>
      <c r="BN40" s="1" t="e" cm="1">
        <f t="array" aca="1" ref="BN40" ca="1">INDIRECT("'" &amp; YEAR(TODAY()) &amp; "'!" &amp; CELL("address", EG40))</f>
        <v>#REF!</v>
      </c>
      <c r="BO40" s="1" t="e" cm="1">
        <f t="array" aca="1" ref="BO40" ca="1">INDIRECT("'" &amp; YEAR(TODAY()) &amp; "'!" &amp; CELL("address", EH40))</f>
        <v>#REF!</v>
      </c>
      <c r="BP40" s="1" t="e" cm="1">
        <f t="array" aca="1" ref="BP40" ca="1">INDIRECT("'" &amp; YEAR(TODAY()) &amp; "'!" &amp; CELL("address", EI40))</f>
        <v>#REF!</v>
      </c>
      <c r="BQ40" s="1" t="e" cm="1">
        <f t="array" aca="1" ref="BQ40" ca="1">INDIRECT("'" &amp; YEAR(TODAY()) &amp; "'!" &amp; CELL("address", EJ40))</f>
        <v>#REF!</v>
      </c>
      <c r="BR40" s="1" t="e" cm="1">
        <f t="array" aca="1" ref="BR40" ca="1">INDIRECT("'" &amp; YEAR(TODAY()) &amp; "'!" &amp; CELL("address", EK40))</f>
        <v>#REF!</v>
      </c>
      <c r="BS40" s="1" t="e" cm="1">
        <f t="array" aca="1" ref="BS40" ca="1">INDIRECT("'" &amp; YEAR(TODAY()) &amp; "'!" &amp; CELL("address", EL40))</f>
        <v>#REF!</v>
      </c>
      <c r="BT40" s="1" t="e" cm="1">
        <f t="array" aca="1" ref="BT40" ca="1">INDIRECT("'" &amp; YEAR(TODAY()) &amp; "'!" &amp; CELL("address", EM40))</f>
        <v>#REF!</v>
      </c>
      <c r="BU40" s="1" t="e" cm="1">
        <f t="array" aca="1" ref="BU40" ca="1">INDIRECT("'" &amp; YEAR(TODAY()) &amp; "'!" &amp; CELL("address", EN40))</f>
        <v>#REF!</v>
      </c>
      <c r="BV40" s="1" t="e" cm="1">
        <f t="array" aca="1" ref="BV40" ca="1">INDIRECT("'" &amp; YEAR(TODAY()) &amp; "'!" &amp; CELL("address", EO40))</f>
        <v>#REF!</v>
      </c>
      <c r="BW40" s="1" t="e" cm="1">
        <f t="array" aca="1" ref="BW40" ca="1">INDIRECT("'" &amp; YEAR(TODAY()) &amp; "'!" &amp; CELL("address", EP40))</f>
        <v>#REF!</v>
      </c>
      <c r="BX40" s="1" t="e" cm="1">
        <f t="array" aca="1" ref="BX40" ca="1">INDIRECT("'" &amp; YEAR(TODAY()) &amp; "'!" &amp; CELL("address", EQ40))</f>
        <v>#REF!</v>
      </c>
      <c r="BY40" s="1" t="e" cm="1">
        <f t="array" aca="1" ref="BY40" ca="1">INDIRECT("'" &amp; YEAR(TODAY()) &amp; "'!" &amp; CELL("address", ER40))</f>
        <v>#REF!</v>
      </c>
      <c r="BZ40" s="1" t="e" cm="1">
        <f t="array" aca="1" ref="BZ40" ca="1">INDIRECT("'" &amp; YEAR(TODAY()) &amp; "'!" &amp; CELL("address", ES40))</f>
        <v>#REF!</v>
      </c>
      <c r="CA40" s="1" t="e" cm="1">
        <f t="array" aca="1" ref="CA40" ca="1">INDIRECT("'" &amp; YEAR(TODAY()) &amp; "'!" &amp; CELL("address", ET40))</f>
        <v>#REF!</v>
      </c>
      <c r="CB40" s="1" t="e" cm="1">
        <f t="array" aca="1" ref="CB40" ca="1">INDIRECT("'" &amp; YEAR(TODAY()) &amp; "'!" &amp; CELL("address", EU40))</f>
        <v>#REF!</v>
      </c>
      <c r="CC40" s="1" t="e" cm="1">
        <f t="array" aca="1" ref="CC40" ca="1">INDIRECT("'" &amp; YEAR(TODAY()) &amp; "'!" &amp; CELL("address", EV40))</f>
        <v>#REF!</v>
      </c>
      <c r="CD40" s="1" t="e" cm="1">
        <f t="array" aca="1" ref="CD40" ca="1">INDIRECT("'" &amp; YEAR(TODAY()) &amp; "'!" &amp; CELL("address", EW40))</f>
        <v>#REF!</v>
      </c>
      <c r="CE40" s="1" t="e" cm="1">
        <f t="array" aca="1" ref="CE40" ca="1">INDIRECT("'" &amp; YEAR(TODAY()) &amp; "'!" &amp; CELL("address", EX40))</f>
        <v>#REF!</v>
      </c>
      <c r="CF40" s="1" t="e" cm="1">
        <f t="array" aca="1" ref="CF40" ca="1">INDIRECT("'" &amp; YEAR(TODAY()) &amp; "'!" &amp; CELL("address", EY40))</f>
        <v>#REF!</v>
      </c>
      <c r="CG40" s="1" t="e" cm="1">
        <f t="array" aca="1" ref="CG40" ca="1">INDIRECT("'" &amp; YEAR(TODAY()) &amp; "'!" &amp; CELL("address", EZ40))</f>
        <v>#REF!</v>
      </c>
      <c r="CH40" s="1" t="e" cm="1">
        <f t="array" aca="1" ref="CH40" ca="1">INDIRECT("'" &amp; YEAR(TODAY()) &amp; "'!" &amp; CELL("address", FA40))</f>
        <v>#REF!</v>
      </c>
      <c r="CI40" s="1" t="e" cm="1">
        <f t="array" aca="1" ref="CI40" ca="1">INDIRECT("'" &amp; YEAR(TODAY()) &amp; "'!" &amp; CELL("address", FB40))</f>
        <v>#REF!</v>
      </c>
      <c r="CJ40" s="1" t="e" cm="1">
        <f t="array" aca="1" ref="CJ40" ca="1">INDIRECT("'" &amp; YEAR(TODAY()) &amp; "'!" &amp; CELL("address", FC40))</f>
        <v>#REF!</v>
      </c>
      <c r="CK40" s="1" t="e" cm="1">
        <f t="array" aca="1" ref="CK40" ca="1">INDIRECT("'" &amp; YEAR(TODAY()) &amp; "'!" &amp; CELL("address", FD40))</f>
        <v>#REF!</v>
      </c>
      <c r="CL40" s="1" t="e" cm="1">
        <f t="array" aca="1" ref="CL40" ca="1">INDIRECT("'" &amp; YEAR(TODAY()) &amp; "'!" &amp; CELL("address", FE40))</f>
        <v>#REF!</v>
      </c>
      <c r="CM40" s="1" t="e" cm="1">
        <f t="array" aca="1" ref="CM40" ca="1">INDIRECT("'" &amp; YEAR(TODAY()) &amp; "'!" &amp; CELL("address", FF40))</f>
        <v>#REF!</v>
      </c>
      <c r="CN40" s="1" t="e" cm="1">
        <f t="array" aca="1" ref="CN40" ca="1">INDIRECT("'" &amp; YEAR(TODAY()) &amp; "'!" &amp; CELL("address", FG40))</f>
        <v>#REF!</v>
      </c>
      <c r="CO40" s="1" t="e" cm="1">
        <f t="array" aca="1" ref="CO40" ca="1">INDIRECT("'" &amp; YEAR(TODAY()) &amp; "'!" &amp; CELL("address", FH40))</f>
        <v>#REF!</v>
      </c>
      <c r="CP40" s="1" t="e" cm="1">
        <f t="array" aca="1" ref="CP40" ca="1">INDIRECT("'" &amp; YEAR(TODAY()) &amp; "'!" &amp; CELL("address", FI40))</f>
        <v>#REF!</v>
      </c>
      <c r="CQ40" s="1" t="e" cm="1">
        <f t="array" aca="1" ref="CQ40" ca="1">INDIRECT("'" &amp; YEAR(TODAY()) &amp; "'!" &amp; CELL("address", FJ40))</f>
        <v>#REF!</v>
      </c>
      <c r="CR40" s="1" t="e" cm="1">
        <f t="array" aca="1" ref="CR40" ca="1">INDIRECT("'" &amp; YEAR(TODAY()) &amp; "'!" &amp; CELL("address", FK40))</f>
        <v>#REF!</v>
      </c>
      <c r="CS40" s="1" t="e" cm="1">
        <f t="array" aca="1" ref="CS40" ca="1">INDIRECT("'" &amp; YEAR(TODAY()) &amp; "'!" &amp; CELL("address", FL40))</f>
        <v>#REF!</v>
      </c>
      <c r="CT40" s="1" t="e" cm="1">
        <f t="array" aca="1" ref="CT40" ca="1">INDIRECT("'" &amp; YEAR(TODAY()) &amp; "'!" &amp; CELL("address", FM40))</f>
        <v>#REF!</v>
      </c>
      <c r="CU40" s="1" t="e" cm="1">
        <f t="array" aca="1" ref="CU40" ca="1">INDIRECT("'" &amp; YEAR(TODAY()) &amp; "'!" &amp; CELL("address", FN40))</f>
        <v>#REF!</v>
      </c>
      <c r="CV40" s="1" t="e" cm="1">
        <f t="array" aca="1" ref="CV40" ca="1">INDIRECT("'" &amp; YEAR(TODAY()) &amp; "'!" &amp; CELL("address", FO40))</f>
        <v>#REF!</v>
      </c>
      <c r="CW40" s="1" t="e" cm="1">
        <f t="array" aca="1" ref="CW40" ca="1">INDIRECT("'" &amp; YEAR(TODAY()) &amp; "'!" &amp; CELL("address", FP40))</f>
        <v>#REF!</v>
      </c>
      <c r="CX40" s="1" t="e" cm="1">
        <f t="array" aca="1" ref="CX40" ca="1">INDIRECT("'" &amp; YEAR(TODAY()) &amp; "'!" &amp; CELL("address", FQ40))</f>
        <v>#REF!</v>
      </c>
    </row>
    <row r="41" spans="1:102" x14ac:dyDescent="0.25">
      <c r="A41" s="1" t="e" cm="1">
        <f t="array" aca="1" ref="A41" ca="1">INDIRECT("'" &amp; YEAR(TODAY()) &amp; "'!" &amp; CELL("address", A41))</f>
        <v>#REF!</v>
      </c>
      <c r="B41" s="1" t="e" cm="1">
        <f t="array" aca="1" ref="B41" ca="1">INDIRECT("'" &amp; YEAR(TODAY()) &amp; "'!" &amp; CELL("address", BU41))</f>
        <v>#REF!</v>
      </c>
      <c r="C41" s="1" t="e" cm="1">
        <f t="array" aca="1" ref="C41" ca="1">INDIRECT("'" &amp; YEAR(TODAY()) &amp; "'!" &amp; CELL("address", BV41))</f>
        <v>#REF!</v>
      </c>
      <c r="D41" s="1" t="e" cm="1">
        <f t="array" aca="1" ref="D41" ca="1">INDIRECT("'" &amp; YEAR(TODAY()) &amp; "'!" &amp; CELL("address", BW41))</f>
        <v>#REF!</v>
      </c>
      <c r="E41" s="1" t="e" cm="1">
        <f t="array" aca="1" ref="E41" ca="1">INDIRECT("'" &amp; YEAR(TODAY()) &amp; "'!" &amp; CELL("address", BX41))</f>
        <v>#REF!</v>
      </c>
      <c r="F41" s="1" t="e" cm="1">
        <f t="array" aca="1" ref="F41" ca="1">INDIRECT("'" &amp; YEAR(TODAY()) &amp; "'!" &amp; CELL("address", BY41))</f>
        <v>#REF!</v>
      </c>
      <c r="G41" s="1" t="e" cm="1">
        <f t="array" aca="1" ref="G41" ca="1">INDIRECT("'" &amp; YEAR(TODAY()) &amp; "'!" &amp; CELL("address", BZ41))</f>
        <v>#REF!</v>
      </c>
      <c r="H41" s="1" t="e" cm="1">
        <f t="array" aca="1" ref="H41" ca="1">INDIRECT("'" &amp; YEAR(TODAY()) &amp; "'!" &amp; CELL("address", CA41))</f>
        <v>#REF!</v>
      </c>
      <c r="I41" s="1" t="e" cm="1">
        <f t="array" aca="1" ref="I41" ca="1">INDIRECT("'" &amp; YEAR(TODAY()) &amp; "'!" &amp; CELL("address", CB41))</f>
        <v>#REF!</v>
      </c>
      <c r="J41" s="1" t="e" cm="1">
        <f t="array" aca="1" ref="J41" ca="1">INDIRECT("'" &amp; YEAR(TODAY()) &amp; "'!" &amp; CELL("address", CC41))</f>
        <v>#REF!</v>
      </c>
      <c r="K41" s="1" t="e" cm="1">
        <f t="array" aca="1" ref="K41" ca="1">INDIRECT("'" &amp; YEAR(TODAY()) &amp; "'!" &amp; CELL("address", CD41))</f>
        <v>#REF!</v>
      </c>
      <c r="L41" s="1" t="e" cm="1">
        <f t="array" aca="1" ref="L41" ca="1">INDIRECT("'" &amp; YEAR(TODAY()) &amp; "'!" &amp; CELL("address", CE41))</f>
        <v>#REF!</v>
      </c>
      <c r="M41" s="1" t="e" cm="1">
        <f t="array" aca="1" ref="M41" ca="1">INDIRECT("'" &amp; YEAR(TODAY()) &amp; "'!" &amp; CELL("address", CF41))</f>
        <v>#REF!</v>
      </c>
      <c r="N41" s="1" t="e" cm="1">
        <f t="array" aca="1" ref="N41" ca="1">INDIRECT("'" &amp; YEAR(TODAY()) &amp; "'!" &amp; CELL("address", CG41))</f>
        <v>#REF!</v>
      </c>
      <c r="O41" s="1" t="e" cm="1">
        <f t="array" aca="1" ref="O41" ca="1">INDIRECT("'" &amp; YEAR(TODAY()) &amp; "'!" &amp; CELL("address", CH41))</f>
        <v>#REF!</v>
      </c>
      <c r="P41" s="1" t="e" cm="1">
        <f t="array" aca="1" ref="P41" ca="1">INDIRECT("'" &amp; YEAR(TODAY()) &amp; "'!" &amp; CELL("address", CI41))</f>
        <v>#REF!</v>
      </c>
      <c r="Q41" s="1" t="e" cm="1">
        <f t="array" aca="1" ref="Q41" ca="1">INDIRECT("'" &amp; YEAR(TODAY()) &amp; "'!" &amp; CELL("address", CJ41))</f>
        <v>#REF!</v>
      </c>
      <c r="R41" s="1" t="e" cm="1">
        <f t="array" aca="1" ref="R41" ca="1">INDIRECT("'" &amp; YEAR(TODAY()) &amp; "'!" &amp; CELL("address", CK41))</f>
        <v>#REF!</v>
      </c>
      <c r="S41" s="1" t="e" cm="1">
        <f t="array" aca="1" ref="S41" ca="1">INDIRECT("'" &amp; YEAR(TODAY()) &amp; "'!" &amp; CELL("address", CL41))</f>
        <v>#REF!</v>
      </c>
      <c r="T41" s="1" t="e" cm="1">
        <f t="array" aca="1" ref="T41" ca="1">INDIRECT("'" &amp; YEAR(TODAY()) &amp; "'!" &amp; CELL("address", CM41))</f>
        <v>#REF!</v>
      </c>
      <c r="U41" s="1" t="e" cm="1">
        <f t="array" aca="1" ref="U41" ca="1">INDIRECT("'" &amp; YEAR(TODAY()) &amp; "'!" &amp; CELL("address", CN41))</f>
        <v>#REF!</v>
      </c>
      <c r="V41" s="1" t="e" cm="1">
        <f t="array" aca="1" ref="V41" ca="1">INDIRECT("'" &amp; YEAR(TODAY()) &amp; "'!" &amp; CELL("address", CO41))</f>
        <v>#REF!</v>
      </c>
      <c r="W41" s="1" t="e" cm="1">
        <f t="array" aca="1" ref="W41" ca="1">INDIRECT("'" &amp; YEAR(TODAY()) &amp; "'!" &amp; CELL("address", CP41))</f>
        <v>#REF!</v>
      </c>
      <c r="X41" s="1" t="e" cm="1">
        <f t="array" aca="1" ref="X41" ca="1">INDIRECT("'" &amp; YEAR(TODAY()) &amp; "'!" &amp; CELL("address", CQ41))</f>
        <v>#REF!</v>
      </c>
      <c r="Y41" s="1" t="e" cm="1">
        <f t="array" aca="1" ref="Y41" ca="1">INDIRECT("'" &amp; YEAR(TODAY()) &amp; "'!" &amp; CELL("address", CR41))</f>
        <v>#REF!</v>
      </c>
      <c r="Z41" s="1" t="e" cm="1">
        <f t="array" aca="1" ref="Z41" ca="1">INDIRECT("'" &amp; YEAR(TODAY()) &amp; "'!" &amp; CELL("address", CS41))</f>
        <v>#REF!</v>
      </c>
      <c r="AA41" s="1" t="e" cm="1">
        <f t="array" aca="1" ref="AA41" ca="1">INDIRECT("'" &amp; YEAR(TODAY()) &amp; "'!" &amp; CELL("address", CT41))</f>
        <v>#REF!</v>
      </c>
      <c r="AB41" s="1" t="e" cm="1">
        <f t="array" aca="1" ref="AB41" ca="1">INDIRECT("'" &amp; YEAR(TODAY()) &amp; "'!" &amp; CELL("address", CU41))</f>
        <v>#REF!</v>
      </c>
      <c r="AC41" s="1" t="e" cm="1">
        <f t="array" aca="1" ref="AC41" ca="1">INDIRECT("'" &amp; YEAR(TODAY()) &amp; "'!" &amp; CELL("address", CV41))</f>
        <v>#REF!</v>
      </c>
      <c r="AD41" s="1" t="e" cm="1">
        <f t="array" aca="1" ref="AD41" ca="1">INDIRECT("'" &amp; YEAR(TODAY()) &amp; "'!" &amp; CELL("address", CW41))</f>
        <v>#REF!</v>
      </c>
      <c r="AE41" s="1" t="e" cm="1">
        <f t="array" aca="1" ref="AE41" ca="1">INDIRECT("'" &amp; YEAR(TODAY()) &amp; "'!" &amp; CELL("address", CX41))</f>
        <v>#REF!</v>
      </c>
      <c r="AF41" s="1" t="e" cm="1">
        <f t="array" aca="1" ref="AF41" ca="1">INDIRECT("'" &amp; YEAR(TODAY()) &amp; "'!" &amp; CELL("address", CY41))</f>
        <v>#REF!</v>
      </c>
      <c r="AG41" s="1" t="e" cm="1">
        <f t="array" aca="1" ref="AG41" ca="1">INDIRECT("'" &amp; YEAR(TODAY()) &amp; "'!" &amp; CELL("address", CZ41))</f>
        <v>#REF!</v>
      </c>
      <c r="AH41" s="1" t="e" cm="1">
        <f t="array" aca="1" ref="AH41" ca="1">INDIRECT("'" &amp; YEAR(TODAY()) &amp; "'!" &amp; CELL("address", DA41))</f>
        <v>#REF!</v>
      </c>
      <c r="AI41" s="1" t="e" cm="1">
        <f t="array" aca="1" ref="AI41" ca="1">INDIRECT("'" &amp; YEAR(TODAY()) &amp; "'!" &amp; CELL("address", DB41))</f>
        <v>#REF!</v>
      </c>
      <c r="AJ41" s="1" t="e" cm="1">
        <f t="array" aca="1" ref="AJ41" ca="1">INDIRECT("'" &amp; YEAR(TODAY()) &amp; "'!" &amp; CELL("address", DC41))</f>
        <v>#REF!</v>
      </c>
      <c r="AK41" s="1" t="e" cm="1">
        <f t="array" aca="1" ref="AK41" ca="1">INDIRECT("'" &amp; YEAR(TODAY()) &amp; "'!" &amp; CELL("address", DD41))</f>
        <v>#REF!</v>
      </c>
      <c r="AL41" s="1" t="e" cm="1">
        <f t="array" aca="1" ref="AL41" ca="1">INDIRECT("'" &amp; YEAR(TODAY()) &amp; "'!" &amp; CELL("address", DE41))</f>
        <v>#REF!</v>
      </c>
      <c r="AM41" s="1" t="e" cm="1">
        <f t="array" aca="1" ref="AM41" ca="1">INDIRECT("'" &amp; YEAR(TODAY()) &amp; "'!" &amp; CELL("address", DF41))</f>
        <v>#REF!</v>
      </c>
      <c r="AN41" s="1" t="e" cm="1">
        <f t="array" aca="1" ref="AN41" ca="1">INDIRECT("'" &amp; YEAR(TODAY()) &amp; "'!" &amp; CELL("address", DG41))</f>
        <v>#REF!</v>
      </c>
      <c r="AO41" s="1" t="e" cm="1">
        <f t="array" aca="1" ref="AO41" ca="1">INDIRECT("'" &amp; YEAR(TODAY()) &amp; "'!" &amp; CELL("address", DH41))</f>
        <v>#REF!</v>
      </c>
      <c r="AP41" s="1" t="e" cm="1">
        <f t="array" aca="1" ref="AP41" ca="1">INDIRECT("'" &amp; YEAR(TODAY()) &amp; "'!" &amp; CELL("address", DI41))</f>
        <v>#REF!</v>
      </c>
      <c r="AQ41" s="1" t="e" cm="1">
        <f t="array" aca="1" ref="AQ41" ca="1">INDIRECT("'" &amp; YEAR(TODAY()) &amp; "'!" &amp; CELL("address", DJ41))</f>
        <v>#REF!</v>
      </c>
      <c r="AR41" s="1" t="e" cm="1">
        <f t="array" aca="1" ref="AR41" ca="1">INDIRECT("'" &amp; YEAR(TODAY()) &amp; "'!" &amp; CELL("address", DK41))</f>
        <v>#REF!</v>
      </c>
      <c r="AS41" s="1" t="e" cm="1">
        <f t="array" aca="1" ref="AS41" ca="1">INDIRECT("'" &amp; YEAR(TODAY()) &amp; "'!" &amp; CELL("address", DL41))</f>
        <v>#REF!</v>
      </c>
      <c r="AT41" s="1" t="e" cm="1">
        <f t="array" aca="1" ref="AT41" ca="1">INDIRECT("'" &amp; YEAR(TODAY()) &amp; "'!" &amp; CELL("address", DM41))</f>
        <v>#REF!</v>
      </c>
      <c r="AU41" s="1" t="e" cm="1">
        <f t="array" aca="1" ref="AU41" ca="1">INDIRECT("'" &amp; YEAR(TODAY()) &amp; "'!" &amp; CELL("address", DN41))</f>
        <v>#REF!</v>
      </c>
      <c r="AV41" s="1" t="e" cm="1">
        <f t="array" aca="1" ref="AV41" ca="1">INDIRECT("'" &amp; YEAR(TODAY()) &amp; "'!" &amp; CELL("address", DO41))</f>
        <v>#REF!</v>
      </c>
      <c r="AW41" s="1" t="e" cm="1">
        <f t="array" aca="1" ref="AW41" ca="1">INDIRECT("'" &amp; YEAR(TODAY()) &amp; "'!" &amp; CELL("address", DP41))</f>
        <v>#REF!</v>
      </c>
      <c r="AX41" s="1" t="e" cm="1">
        <f t="array" aca="1" ref="AX41" ca="1">INDIRECT("'" &amp; YEAR(TODAY()) &amp; "'!" &amp; CELL("address", DQ41))</f>
        <v>#REF!</v>
      </c>
      <c r="AY41" s="1" t="e" cm="1">
        <f t="array" aca="1" ref="AY41" ca="1">INDIRECT("'" &amp; YEAR(TODAY()) &amp; "'!" &amp; CELL("address", DR41))</f>
        <v>#REF!</v>
      </c>
      <c r="AZ41" s="1" t="e" cm="1">
        <f t="array" aca="1" ref="AZ41" ca="1">INDIRECT("'" &amp; YEAR(TODAY()) &amp; "'!" &amp; CELL("address", DS41))</f>
        <v>#REF!</v>
      </c>
      <c r="BA41" s="1" t="e" cm="1">
        <f t="array" aca="1" ref="BA41" ca="1">INDIRECT("'" &amp; YEAR(TODAY()) &amp; "'!" &amp; CELL("address", DT41))</f>
        <v>#REF!</v>
      </c>
      <c r="BB41" s="1" t="e" cm="1">
        <f t="array" aca="1" ref="BB41" ca="1">INDIRECT("'" &amp; YEAR(TODAY()) &amp; "'!" &amp; CELL("address", DU41))</f>
        <v>#REF!</v>
      </c>
      <c r="BC41" s="1" t="e" cm="1">
        <f t="array" aca="1" ref="BC41" ca="1">INDIRECT("'" &amp; YEAR(TODAY()) &amp; "'!" &amp; CELL("address", DV41))</f>
        <v>#REF!</v>
      </c>
      <c r="BD41" s="1" t="e" cm="1">
        <f t="array" aca="1" ref="BD41" ca="1">INDIRECT("'" &amp; YEAR(TODAY()) &amp; "'!" &amp; CELL("address", DW41))</f>
        <v>#REF!</v>
      </c>
      <c r="BE41" s="1" t="e" cm="1">
        <f t="array" aca="1" ref="BE41" ca="1">INDIRECT("'" &amp; YEAR(TODAY()) &amp; "'!" &amp; CELL("address", DX41))</f>
        <v>#REF!</v>
      </c>
      <c r="BF41" s="1" t="e" cm="1">
        <f t="array" aca="1" ref="BF41" ca="1">INDIRECT("'" &amp; YEAR(TODAY()) &amp; "'!" &amp; CELL("address", DY41))</f>
        <v>#REF!</v>
      </c>
      <c r="BG41" s="1" t="e" cm="1">
        <f t="array" aca="1" ref="BG41" ca="1">INDIRECT("'" &amp; YEAR(TODAY()) &amp; "'!" &amp; CELL("address", DZ41))</f>
        <v>#REF!</v>
      </c>
      <c r="BH41" s="1" t="e" cm="1">
        <f t="array" aca="1" ref="BH41" ca="1">INDIRECT("'" &amp; YEAR(TODAY()) &amp; "'!" &amp; CELL("address", EA41))</f>
        <v>#REF!</v>
      </c>
      <c r="BI41" s="1" t="e" cm="1">
        <f t="array" aca="1" ref="BI41" ca="1">INDIRECT("'" &amp; YEAR(TODAY()) &amp; "'!" &amp; CELL("address", EB41))</f>
        <v>#REF!</v>
      </c>
      <c r="BJ41" s="1" t="e" cm="1">
        <f t="array" aca="1" ref="BJ41" ca="1">INDIRECT("'" &amp; YEAR(TODAY()) &amp; "'!" &amp; CELL("address", EC41))</f>
        <v>#REF!</v>
      </c>
      <c r="BK41" s="1" t="e" cm="1">
        <f t="array" aca="1" ref="BK41" ca="1">INDIRECT("'" &amp; YEAR(TODAY()) &amp; "'!" &amp; CELL("address", ED41))</f>
        <v>#REF!</v>
      </c>
      <c r="BL41" s="1" t="e" cm="1">
        <f t="array" aca="1" ref="BL41" ca="1">INDIRECT("'" &amp; YEAR(TODAY()) &amp; "'!" &amp; CELL("address", EE41))</f>
        <v>#REF!</v>
      </c>
      <c r="BM41" s="1" t="e" cm="1">
        <f t="array" aca="1" ref="BM41" ca="1">INDIRECT("'" &amp; YEAR(TODAY()) &amp; "'!" &amp; CELL("address", EF41))</f>
        <v>#REF!</v>
      </c>
      <c r="BN41" s="1" t="e" cm="1">
        <f t="array" aca="1" ref="BN41" ca="1">INDIRECT("'" &amp; YEAR(TODAY()) &amp; "'!" &amp; CELL("address", EG41))</f>
        <v>#REF!</v>
      </c>
      <c r="BO41" s="1" t="e" cm="1">
        <f t="array" aca="1" ref="BO41" ca="1">INDIRECT("'" &amp; YEAR(TODAY()) &amp; "'!" &amp; CELL("address", EH41))</f>
        <v>#REF!</v>
      </c>
      <c r="BP41" s="1" t="e" cm="1">
        <f t="array" aca="1" ref="BP41" ca="1">INDIRECT("'" &amp; YEAR(TODAY()) &amp; "'!" &amp; CELL("address", EI41))</f>
        <v>#REF!</v>
      </c>
      <c r="BQ41" s="1" t="e" cm="1">
        <f t="array" aca="1" ref="BQ41" ca="1">INDIRECT("'" &amp; YEAR(TODAY()) &amp; "'!" &amp; CELL("address", EJ41))</f>
        <v>#REF!</v>
      </c>
      <c r="BR41" s="1" t="e" cm="1">
        <f t="array" aca="1" ref="BR41" ca="1">INDIRECT("'" &amp; YEAR(TODAY()) &amp; "'!" &amp; CELL("address", EK41))</f>
        <v>#REF!</v>
      </c>
      <c r="BS41" s="1" t="e" cm="1">
        <f t="array" aca="1" ref="BS41" ca="1">INDIRECT("'" &amp; YEAR(TODAY()) &amp; "'!" &amp; CELL("address", EL41))</f>
        <v>#REF!</v>
      </c>
      <c r="BT41" s="1" t="e" cm="1">
        <f t="array" aca="1" ref="BT41" ca="1">INDIRECT("'" &amp; YEAR(TODAY()) &amp; "'!" &amp; CELL("address", EM41))</f>
        <v>#REF!</v>
      </c>
      <c r="BU41" s="1" t="e" cm="1">
        <f t="array" aca="1" ref="BU41" ca="1">INDIRECT("'" &amp; YEAR(TODAY()) &amp; "'!" &amp; CELL("address", EN41))</f>
        <v>#REF!</v>
      </c>
      <c r="BV41" s="1" t="e" cm="1">
        <f t="array" aca="1" ref="BV41" ca="1">INDIRECT("'" &amp; YEAR(TODAY()) &amp; "'!" &amp; CELL("address", EO41))</f>
        <v>#REF!</v>
      </c>
      <c r="BW41" s="1" t="e" cm="1">
        <f t="array" aca="1" ref="BW41" ca="1">INDIRECT("'" &amp; YEAR(TODAY()) &amp; "'!" &amp; CELL("address", EP41))</f>
        <v>#REF!</v>
      </c>
      <c r="BX41" s="1" t="e" cm="1">
        <f t="array" aca="1" ref="BX41" ca="1">INDIRECT("'" &amp; YEAR(TODAY()) &amp; "'!" &amp; CELL("address", EQ41))</f>
        <v>#REF!</v>
      </c>
      <c r="BY41" s="1" t="e" cm="1">
        <f t="array" aca="1" ref="BY41" ca="1">INDIRECT("'" &amp; YEAR(TODAY()) &amp; "'!" &amp; CELL("address", ER41))</f>
        <v>#REF!</v>
      </c>
      <c r="BZ41" s="1" t="e" cm="1">
        <f t="array" aca="1" ref="BZ41" ca="1">INDIRECT("'" &amp; YEAR(TODAY()) &amp; "'!" &amp; CELL("address", ES41))</f>
        <v>#REF!</v>
      </c>
      <c r="CA41" s="1" t="e" cm="1">
        <f t="array" aca="1" ref="CA41" ca="1">INDIRECT("'" &amp; YEAR(TODAY()) &amp; "'!" &amp; CELL("address", ET41))</f>
        <v>#REF!</v>
      </c>
      <c r="CB41" s="1" t="e" cm="1">
        <f t="array" aca="1" ref="CB41" ca="1">INDIRECT("'" &amp; YEAR(TODAY()) &amp; "'!" &amp; CELL("address", EU41))</f>
        <v>#REF!</v>
      </c>
      <c r="CC41" s="1" t="e" cm="1">
        <f t="array" aca="1" ref="CC41" ca="1">INDIRECT("'" &amp; YEAR(TODAY()) &amp; "'!" &amp; CELL("address", EV41))</f>
        <v>#REF!</v>
      </c>
      <c r="CD41" s="1" t="e" cm="1">
        <f t="array" aca="1" ref="CD41" ca="1">INDIRECT("'" &amp; YEAR(TODAY()) &amp; "'!" &amp; CELL("address", EW41))</f>
        <v>#REF!</v>
      </c>
      <c r="CE41" s="1" t="e" cm="1">
        <f t="array" aca="1" ref="CE41" ca="1">INDIRECT("'" &amp; YEAR(TODAY()) &amp; "'!" &amp; CELL("address", EX41))</f>
        <v>#REF!</v>
      </c>
      <c r="CF41" s="1" t="e" cm="1">
        <f t="array" aca="1" ref="CF41" ca="1">INDIRECT("'" &amp; YEAR(TODAY()) &amp; "'!" &amp; CELL("address", EY41))</f>
        <v>#REF!</v>
      </c>
      <c r="CG41" s="1" t="e" cm="1">
        <f t="array" aca="1" ref="CG41" ca="1">INDIRECT("'" &amp; YEAR(TODAY()) &amp; "'!" &amp; CELL("address", EZ41))</f>
        <v>#REF!</v>
      </c>
      <c r="CH41" s="1" t="e" cm="1">
        <f t="array" aca="1" ref="CH41" ca="1">INDIRECT("'" &amp; YEAR(TODAY()) &amp; "'!" &amp; CELL("address", FA41))</f>
        <v>#REF!</v>
      </c>
      <c r="CI41" s="1" t="e" cm="1">
        <f t="array" aca="1" ref="CI41" ca="1">INDIRECT("'" &amp; YEAR(TODAY()) &amp; "'!" &amp; CELL("address", FB41))</f>
        <v>#REF!</v>
      </c>
      <c r="CJ41" s="1" t="e" cm="1">
        <f t="array" aca="1" ref="CJ41" ca="1">INDIRECT("'" &amp; YEAR(TODAY()) &amp; "'!" &amp; CELL("address", FC41))</f>
        <v>#REF!</v>
      </c>
      <c r="CK41" s="1" t="e" cm="1">
        <f t="array" aca="1" ref="CK41" ca="1">INDIRECT("'" &amp; YEAR(TODAY()) &amp; "'!" &amp; CELL("address", FD41))</f>
        <v>#REF!</v>
      </c>
      <c r="CL41" s="1" t="e" cm="1">
        <f t="array" aca="1" ref="CL41" ca="1">INDIRECT("'" &amp; YEAR(TODAY()) &amp; "'!" &amp; CELL("address", FE41))</f>
        <v>#REF!</v>
      </c>
      <c r="CM41" s="1" t="e" cm="1">
        <f t="array" aca="1" ref="CM41" ca="1">INDIRECT("'" &amp; YEAR(TODAY()) &amp; "'!" &amp; CELL("address", FF41))</f>
        <v>#REF!</v>
      </c>
      <c r="CN41" s="1" t="e" cm="1">
        <f t="array" aca="1" ref="CN41" ca="1">INDIRECT("'" &amp; YEAR(TODAY()) &amp; "'!" &amp; CELL("address", FG41))</f>
        <v>#REF!</v>
      </c>
      <c r="CO41" s="1" t="e" cm="1">
        <f t="array" aca="1" ref="CO41" ca="1">INDIRECT("'" &amp; YEAR(TODAY()) &amp; "'!" &amp; CELL("address", FH41))</f>
        <v>#REF!</v>
      </c>
      <c r="CP41" s="1" t="e" cm="1">
        <f t="array" aca="1" ref="CP41" ca="1">INDIRECT("'" &amp; YEAR(TODAY()) &amp; "'!" &amp; CELL("address", FI41))</f>
        <v>#REF!</v>
      </c>
      <c r="CQ41" s="1" t="e" cm="1">
        <f t="array" aca="1" ref="CQ41" ca="1">INDIRECT("'" &amp; YEAR(TODAY()) &amp; "'!" &amp; CELL("address", FJ41))</f>
        <v>#REF!</v>
      </c>
      <c r="CR41" s="1" t="e" cm="1">
        <f t="array" aca="1" ref="CR41" ca="1">INDIRECT("'" &amp; YEAR(TODAY()) &amp; "'!" &amp; CELL("address", FK41))</f>
        <v>#REF!</v>
      </c>
      <c r="CS41" s="1" t="e" cm="1">
        <f t="array" aca="1" ref="CS41" ca="1">INDIRECT("'" &amp; YEAR(TODAY()) &amp; "'!" &amp; CELL("address", FL41))</f>
        <v>#REF!</v>
      </c>
      <c r="CT41" s="1" t="e" cm="1">
        <f t="array" aca="1" ref="CT41" ca="1">INDIRECT("'" &amp; YEAR(TODAY()) &amp; "'!" &amp; CELL("address", FM41))</f>
        <v>#REF!</v>
      </c>
      <c r="CU41" s="1" t="e" cm="1">
        <f t="array" aca="1" ref="CU41" ca="1">INDIRECT("'" &amp; YEAR(TODAY()) &amp; "'!" &amp; CELL("address", FN41))</f>
        <v>#REF!</v>
      </c>
      <c r="CV41" s="1" t="e" cm="1">
        <f t="array" aca="1" ref="CV41" ca="1">INDIRECT("'" &amp; YEAR(TODAY()) &amp; "'!" &amp; CELL("address", FO41))</f>
        <v>#REF!</v>
      </c>
      <c r="CW41" s="1" t="e" cm="1">
        <f t="array" aca="1" ref="CW41" ca="1">INDIRECT("'" &amp; YEAR(TODAY()) &amp; "'!" &amp; CELL("address", FP41))</f>
        <v>#REF!</v>
      </c>
      <c r="CX41" s="1" t="e" cm="1">
        <f t="array" aca="1" ref="CX41" ca="1">INDIRECT("'" &amp; YEAR(TODAY()) &amp; "'!" &amp; CELL("address", FQ41))</f>
        <v>#REF!</v>
      </c>
    </row>
    <row r="42" spans="1:102" x14ac:dyDescent="0.25">
      <c r="A42" s="1" t="e" cm="1">
        <f t="array" aca="1" ref="A42" ca="1">INDIRECT("'" &amp; YEAR(TODAY()) &amp; "'!" &amp; CELL("address", A42))</f>
        <v>#REF!</v>
      </c>
      <c r="B42" s="1" t="e" cm="1">
        <f t="array" aca="1" ref="B42" ca="1">INDIRECT("'" &amp; YEAR(TODAY()) &amp; "'!" &amp; CELL("address", BU42))</f>
        <v>#REF!</v>
      </c>
      <c r="C42" s="1" t="e" cm="1">
        <f t="array" aca="1" ref="C42" ca="1">INDIRECT("'" &amp; YEAR(TODAY()) &amp; "'!" &amp; CELL("address", BV42))</f>
        <v>#REF!</v>
      </c>
      <c r="D42" s="1" t="e" cm="1">
        <f t="array" aca="1" ref="D42" ca="1">INDIRECT("'" &amp; YEAR(TODAY()) &amp; "'!" &amp; CELL("address", BW42))</f>
        <v>#REF!</v>
      </c>
      <c r="E42" s="1" t="e" cm="1">
        <f t="array" aca="1" ref="E42" ca="1">INDIRECT("'" &amp; YEAR(TODAY()) &amp; "'!" &amp; CELL("address", BX42))</f>
        <v>#REF!</v>
      </c>
      <c r="F42" s="1" t="e" cm="1">
        <f t="array" aca="1" ref="F42" ca="1">INDIRECT("'" &amp; YEAR(TODAY()) &amp; "'!" &amp; CELL("address", BY42))</f>
        <v>#REF!</v>
      </c>
      <c r="G42" s="1" t="e" cm="1">
        <f t="array" aca="1" ref="G42" ca="1">INDIRECT("'" &amp; YEAR(TODAY()) &amp; "'!" &amp; CELL("address", BZ42))</f>
        <v>#REF!</v>
      </c>
      <c r="H42" s="1" t="e" cm="1">
        <f t="array" aca="1" ref="H42" ca="1">INDIRECT("'" &amp; YEAR(TODAY()) &amp; "'!" &amp; CELL("address", CA42))</f>
        <v>#REF!</v>
      </c>
      <c r="I42" s="1" t="e" cm="1">
        <f t="array" aca="1" ref="I42" ca="1">INDIRECT("'" &amp; YEAR(TODAY()) &amp; "'!" &amp; CELL("address", CB42))</f>
        <v>#REF!</v>
      </c>
      <c r="J42" s="1" t="e" cm="1">
        <f t="array" aca="1" ref="J42" ca="1">INDIRECT("'" &amp; YEAR(TODAY()) &amp; "'!" &amp; CELL("address", CC42))</f>
        <v>#REF!</v>
      </c>
      <c r="K42" s="1" t="e" cm="1">
        <f t="array" aca="1" ref="K42" ca="1">INDIRECT("'" &amp; YEAR(TODAY()) &amp; "'!" &amp; CELL("address", CD42))</f>
        <v>#REF!</v>
      </c>
      <c r="L42" s="1" t="e" cm="1">
        <f t="array" aca="1" ref="L42" ca="1">INDIRECT("'" &amp; YEAR(TODAY()) &amp; "'!" &amp; CELL("address", CE42))</f>
        <v>#REF!</v>
      </c>
      <c r="M42" s="1" t="e" cm="1">
        <f t="array" aca="1" ref="M42" ca="1">INDIRECT("'" &amp; YEAR(TODAY()) &amp; "'!" &amp; CELL("address", CF42))</f>
        <v>#REF!</v>
      </c>
      <c r="N42" s="1" t="e" cm="1">
        <f t="array" aca="1" ref="N42" ca="1">INDIRECT("'" &amp; YEAR(TODAY()) &amp; "'!" &amp; CELL("address", CG42))</f>
        <v>#REF!</v>
      </c>
      <c r="O42" s="1" t="e" cm="1">
        <f t="array" aca="1" ref="O42" ca="1">INDIRECT("'" &amp; YEAR(TODAY()) &amp; "'!" &amp; CELL("address", CH42))</f>
        <v>#REF!</v>
      </c>
      <c r="P42" s="1" t="e" cm="1">
        <f t="array" aca="1" ref="P42" ca="1">INDIRECT("'" &amp; YEAR(TODAY()) &amp; "'!" &amp; CELL("address", CI42))</f>
        <v>#REF!</v>
      </c>
      <c r="Q42" s="1" t="e" cm="1">
        <f t="array" aca="1" ref="Q42" ca="1">INDIRECT("'" &amp; YEAR(TODAY()) &amp; "'!" &amp; CELL("address", CJ42))</f>
        <v>#REF!</v>
      </c>
      <c r="R42" s="1" t="e" cm="1">
        <f t="array" aca="1" ref="R42" ca="1">INDIRECT("'" &amp; YEAR(TODAY()) &amp; "'!" &amp; CELL("address", CK42))</f>
        <v>#REF!</v>
      </c>
      <c r="S42" s="1" t="e" cm="1">
        <f t="array" aca="1" ref="S42" ca="1">INDIRECT("'" &amp; YEAR(TODAY()) &amp; "'!" &amp; CELL("address", CL42))</f>
        <v>#REF!</v>
      </c>
      <c r="T42" s="1" t="e" cm="1">
        <f t="array" aca="1" ref="T42" ca="1">INDIRECT("'" &amp; YEAR(TODAY()) &amp; "'!" &amp; CELL("address", CM42))</f>
        <v>#REF!</v>
      </c>
      <c r="U42" s="1" t="e" cm="1">
        <f t="array" aca="1" ref="U42" ca="1">INDIRECT("'" &amp; YEAR(TODAY()) &amp; "'!" &amp; CELL("address", CN42))</f>
        <v>#REF!</v>
      </c>
      <c r="V42" s="1" t="e" cm="1">
        <f t="array" aca="1" ref="V42" ca="1">INDIRECT("'" &amp; YEAR(TODAY()) &amp; "'!" &amp; CELL("address", CO42))</f>
        <v>#REF!</v>
      </c>
      <c r="W42" s="1" t="e" cm="1">
        <f t="array" aca="1" ref="W42" ca="1">INDIRECT("'" &amp; YEAR(TODAY()) &amp; "'!" &amp; CELL("address", CP42))</f>
        <v>#REF!</v>
      </c>
      <c r="X42" s="1" t="e" cm="1">
        <f t="array" aca="1" ref="X42" ca="1">INDIRECT("'" &amp; YEAR(TODAY()) &amp; "'!" &amp; CELL("address", CQ42))</f>
        <v>#REF!</v>
      </c>
      <c r="Y42" s="1" t="e" cm="1">
        <f t="array" aca="1" ref="Y42" ca="1">INDIRECT("'" &amp; YEAR(TODAY()) &amp; "'!" &amp; CELL("address", CR42))</f>
        <v>#REF!</v>
      </c>
      <c r="Z42" s="1" t="e" cm="1">
        <f t="array" aca="1" ref="Z42" ca="1">INDIRECT("'" &amp; YEAR(TODAY()) &amp; "'!" &amp; CELL("address", CS42))</f>
        <v>#REF!</v>
      </c>
      <c r="AA42" s="1" t="e" cm="1">
        <f t="array" aca="1" ref="AA42" ca="1">INDIRECT("'" &amp; YEAR(TODAY()) &amp; "'!" &amp; CELL("address", CT42))</f>
        <v>#REF!</v>
      </c>
      <c r="AB42" s="1" t="e" cm="1">
        <f t="array" aca="1" ref="AB42" ca="1">INDIRECT("'" &amp; YEAR(TODAY()) &amp; "'!" &amp; CELL("address", CU42))</f>
        <v>#REF!</v>
      </c>
      <c r="AC42" s="1" t="e" cm="1">
        <f t="array" aca="1" ref="AC42" ca="1">INDIRECT("'" &amp; YEAR(TODAY()) &amp; "'!" &amp; CELL("address", CV42))</f>
        <v>#REF!</v>
      </c>
      <c r="AD42" s="1" t="e" cm="1">
        <f t="array" aca="1" ref="AD42" ca="1">INDIRECT("'" &amp; YEAR(TODAY()) &amp; "'!" &amp; CELL("address", CW42))</f>
        <v>#REF!</v>
      </c>
      <c r="AE42" s="1" t="e" cm="1">
        <f t="array" aca="1" ref="AE42" ca="1">INDIRECT("'" &amp; YEAR(TODAY()) &amp; "'!" &amp; CELL("address", CX42))</f>
        <v>#REF!</v>
      </c>
      <c r="AF42" s="1" t="e" cm="1">
        <f t="array" aca="1" ref="AF42" ca="1">INDIRECT("'" &amp; YEAR(TODAY()) &amp; "'!" &amp; CELL("address", CY42))</f>
        <v>#REF!</v>
      </c>
      <c r="AG42" s="1" t="e" cm="1">
        <f t="array" aca="1" ref="AG42" ca="1">INDIRECT("'" &amp; YEAR(TODAY()) &amp; "'!" &amp; CELL("address", CZ42))</f>
        <v>#REF!</v>
      </c>
      <c r="AH42" s="1" t="e" cm="1">
        <f t="array" aca="1" ref="AH42" ca="1">INDIRECT("'" &amp; YEAR(TODAY()) &amp; "'!" &amp; CELL("address", DA42))</f>
        <v>#REF!</v>
      </c>
      <c r="AI42" s="1" t="e" cm="1">
        <f t="array" aca="1" ref="AI42" ca="1">INDIRECT("'" &amp; YEAR(TODAY()) &amp; "'!" &amp; CELL("address", DB42))</f>
        <v>#REF!</v>
      </c>
      <c r="AJ42" s="1" t="e" cm="1">
        <f t="array" aca="1" ref="AJ42" ca="1">INDIRECT("'" &amp; YEAR(TODAY()) &amp; "'!" &amp; CELL("address", DC42))</f>
        <v>#REF!</v>
      </c>
      <c r="AK42" s="1" t="e" cm="1">
        <f t="array" aca="1" ref="AK42" ca="1">INDIRECT("'" &amp; YEAR(TODAY()) &amp; "'!" &amp; CELL("address", DD42))</f>
        <v>#REF!</v>
      </c>
      <c r="AL42" s="1" t="e" cm="1">
        <f t="array" aca="1" ref="AL42" ca="1">INDIRECT("'" &amp; YEAR(TODAY()) &amp; "'!" &amp; CELL("address", DE42))</f>
        <v>#REF!</v>
      </c>
      <c r="AM42" s="1" t="e" cm="1">
        <f t="array" aca="1" ref="AM42" ca="1">INDIRECT("'" &amp; YEAR(TODAY()) &amp; "'!" &amp; CELL("address", DF42))</f>
        <v>#REF!</v>
      </c>
      <c r="AN42" s="1" t="e" cm="1">
        <f t="array" aca="1" ref="AN42" ca="1">INDIRECT("'" &amp; YEAR(TODAY()) &amp; "'!" &amp; CELL("address", DG42))</f>
        <v>#REF!</v>
      </c>
      <c r="AO42" s="1" t="e" cm="1">
        <f t="array" aca="1" ref="AO42" ca="1">INDIRECT("'" &amp; YEAR(TODAY()) &amp; "'!" &amp; CELL("address", DH42))</f>
        <v>#REF!</v>
      </c>
      <c r="AP42" s="1" t="e" cm="1">
        <f t="array" aca="1" ref="AP42" ca="1">INDIRECT("'" &amp; YEAR(TODAY()) &amp; "'!" &amp; CELL("address", DI42))</f>
        <v>#REF!</v>
      </c>
      <c r="AQ42" s="1" t="e" cm="1">
        <f t="array" aca="1" ref="AQ42" ca="1">INDIRECT("'" &amp; YEAR(TODAY()) &amp; "'!" &amp; CELL("address", DJ42))</f>
        <v>#REF!</v>
      </c>
      <c r="AR42" s="1" t="e" cm="1">
        <f t="array" aca="1" ref="AR42" ca="1">INDIRECT("'" &amp; YEAR(TODAY()) &amp; "'!" &amp; CELL("address", DK42))</f>
        <v>#REF!</v>
      </c>
      <c r="AS42" s="1" t="e" cm="1">
        <f t="array" aca="1" ref="AS42" ca="1">INDIRECT("'" &amp; YEAR(TODAY()) &amp; "'!" &amp; CELL("address", DL42))</f>
        <v>#REF!</v>
      </c>
      <c r="AT42" s="1" t="e" cm="1">
        <f t="array" aca="1" ref="AT42" ca="1">INDIRECT("'" &amp; YEAR(TODAY()) &amp; "'!" &amp; CELL("address", DM42))</f>
        <v>#REF!</v>
      </c>
      <c r="AU42" s="1" t="e" cm="1">
        <f t="array" aca="1" ref="AU42" ca="1">INDIRECT("'" &amp; YEAR(TODAY()) &amp; "'!" &amp; CELL("address", DN42))</f>
        <v>#REF!</v>
      </c>
      <c r="AV42" s="1" t="e" cm="1">
        <f t="array" aca="1" ref="AV42" ca="1">INDIRECT("'" &amp; YEAR(TODAY()) &amp; "'!" &amp; CELL("address", DO42))</f>
        <v>#REF!</v>
      </c>
      <c r="AW42" s="1" t="e" cm="1">
        <f t="array" aca="1" ref="AW42" ca="1">INDIRECT("'" &amp; YEAR(TODAY()) &amp; "'!" &amp; CELL("address", DP42))</f>
        <v>#REF!</v>
      </c>
      <c r="AX42" s="1" t="e" cm="1">
        <f t="array" aca="1" ref="AX42" ca="1">INDIRECT("'" &amp; YEAR(TODAY()) &amp; "'!" &amp; CELL("address", DQ42))</f>
        <v>#REF!</v>
      </c>
      <c r="AY42" s="1" t="e" cm="1">
        <f t="array" aca="1" ref="AY42" ca="1">INDIRECT("'" &amp; YEAR(TODAY()) &amp; "'!" &amp; CELL("address", DR42))</f>
        <v>#REF!</v>
      </c>
      <c r="AZ42" s="1" t="e" cm="1">
        <f t="array" aca="1" ref="AZ42" ca="1">INDIRECT("'" &amp; YEAR(TODAY()) &amp; "'!" &amp; CELL("address", DS42))</f>
        <v>#REF!</v>
      </c>
      <c r="BA42" s="1" t="e" cm="1">
        <f t="array" aca="1" ref="BA42" ca="1">INDIRECT("'" &amp; YEAR(TODAY()) &amp; "'!" &amp; CELL("address", DT42))</f>
        <v>#REF!</v>
      </c>
      <c r="BB42" s="1" t="e" cm="1">
        <f t="array" aca="1" ref="BB42" ca="1">INDIRECT("'" &amp; YEAR(TODAY()) &amp; "'!" &amp; CELL("address", DU42))</f>
        <v>#REF!</v>
      </c>
      <c r="BC42" s="1" t="e" cm="1">
        <f t="array" aca="1" ref="BC42" ca="1">INDIRECT("'" &amp; YEAR(TODAY()) &amp; "'!" &amp; CELL("address", DV42))</f>
        <v>#REF!</v>
      </c>
      <c r="BD42" s="1" t="e" cm="1">
        <f t="array" aca="1" ref="BD42" ca="1">INDIRECT("'" &amp; YEAR(TODAY()) &amp; "'!" &amp; CELL("address", DW42))</f>
        <v>#REF!</v>
      </c>
      <c r="BE42" s="1" t="e" cm="1">
        <f t="array" aca="1" ref="BE42" ca="1">INDIRECT("'" &amp; YEAR(TODAY()) &amp; "'!" &amp; CELL("address", DX42))</f>
        <v>#REF!</v>
      </c>
      <c r="BF42" s="1" t="e" cm="1">
        <f t="array" aca="1" ref="BF42" ca="1">INDIRECT("'" &amp; YEAR(TODAY()) &amp; "'!" &amp; CELL("address", DY42))</f>
        <v>#REF!</v>
      </c>
      <c r="BG42" s="1" t="e" cm="1">
        <f t="array" aca="1" ref="BG42" ca="1">INDIRECT("'" &amp; YEAR(TODAY()) &amp; "'!" &amp; CELL("address", DZ42))</f>
        <v>#REF!</v>
      </c>
      <c r="BH42" s="1" t="e" cm="1">
        <f t="array" aca="1" ref="BH42" ca="1">INDIRECT("'" &amp; YEAR(TODAY()) &amp; "'!" &amp; CELL("address", EA42))</f>
        <v>#REF!</v>
      </c>
      <c r="BI42" s="1" t="e" cm="1">
        <f t="array" aca="1" ref="BI42" ca="1">INDIRECT("'" &amp; YEAR(TODAY()) &amp; "'!" &amp; CELL("address", EB42))</f>
        <v>#REF!</v>
      </c>
      <c r="BJ42" s="1" t="e" cm="1">
        <f t="array" aca="1" ref="BJ42" ca="1">INDIRECT("'" &amp; YEAR(TODAY()) &amp; "'!" &amp; CELL("address", EC42))</f>
        <v>#REF!</v>
      </c>
      <c r="BK42" s="1" t="e" cm="1">
        <f t="array" aca="1" ref="BK42" ca="1">INDIRECT("'" &amp; YEAR(TODAY()) &amp; "'!" &amp; CELL("address", ED42))</f>
        <v>#REF!</v>
      </c>
      <c r="BL42" s="1" t="e" cm="1">
        <f t="array" aca="1" ref="BL42" ca="1">INDIRECT("'" &amp; YEAR(TODAY()) &amp; "'!" &amp; CELL("address", EE42))</f>
        <v>#REF!</v>
      </c>
      <c r="BM42" s="1" t="e" cm="1">
        <f t="array" aca="1" ref="BM42" ca="1">INDIRECT("'" &amp; YEAR(TODAY()) &amp; "'!" &amp; CELL("address", EF42))</f>
        <v>#REF!</v>
      </c>
      <c r="BN42" s="1" t="e" cm="1">
        <f t="array" aca="1" ref="BN42" ca="1">INDIRECT("'" &amp; YEAR(TODAY()) &amp; "'!" &amp; CELL("address", EG42))</f>
        <v>#REF!</v>
      </c>
      <c r="BO42" s="1" t="e" cm="1">
        <f t="array" aca="1" ref="BO42" ca="1">INDIRECT("'" &amp; YEAR(TODAY()) &amp; "'!" &amp; CELL("address", EH42))</f>
        <v>#REF!</v>
      </c>
      <c r="BP42" s="1" t="e" cm="1">
        <f t="array" aca="1" ref="BP42" ca="1">INDIRECT("'" &amp; YEAR(TODAY()) &amp; "'!" &amp; CELL("address", EI42))</f>
        <v>#REF!</v>
      </c>
      <c r="BQ42" s="1" t="e" cm="1">
        <f t="array" aca="1" ref="BQ42" ca="1">INDIRECT("'" &amp; YEAR(TODAY()) &amp; "'!" &amp; CELL("address", EJ42))</f>
        <v>#REF!</v>
      </c>
      <c r="BR42" s="1" t="e" cm="1">
        <f t="array" aca="1" ref="BR42" ca="1">INDIRECT("'" &amp; YEAR(TODAY()) &amp; "'!" &amp; CELL("address", EK42))</f>
        <v>#REF!</v>
      </c>
      <c r="BS42" s="1" t="e" cm="1">
        <f t="array" aca="1" ref="BS42" ca="1">INDIRECT("'" &amp; YEAR(TODAY()) &amp; "'!" &amp; CELL("address", EL42))</f>
        <v>#REF!</v>
      </c>
      <c r="BT42" s="1" t="e" cm="1">
        <f t="array" aca="1" ref="BT42" ca="1">INDIRECT("'" &amp; YEAR(TODAY()) &amp; "'!" &amp; CELL("address", EM42))</f>
        <v>#REF!</v>
      </c>
      <c r="BU42" s="1" t="e" cm="1">
        <f t="array" aca="1" ref="BU42" ca="1">INDIRECT("'" &amp; YEAR(TODAY()) &amp; "'!" &amp; CELL("address", EN42))</f>
        <v>#REF!</v>
      </c>
      <c r="BV42" s="1" t="e" cm="1">
        <f t="array" aca="1" ref="BV42" ca="1">INDIRECT("'" &amp; YEAR(TODAY()) &amp; "'!" &amp; CELL("address", EO42))</f>
        <v>#REF!</v>
      </c>
      <c r="BW42" s="1" t="e" cm="1">
        <f t="array" aca="1" ref="BW42" ca="1">INDIRECT("'" &amp; YEAR(TODAY()) &amp; "'!" &amp; CELL("address", EP42))</f>
        <v>#REF!</v>
      </c>
      <c r="BX42" s="1" t="e" cm="1">
        <f t="array" aca="1" ref="BX42" ca="1">INDIRECT("'" &amp; YEAR(TODAY()) &amp; "'!" &amp; CELL("address", EQ42))</f>
        <v>#REF!</v>
      </c>
      <c r="BY42" s="1" t="e" cm="1">
        <f t="array" aca="1" ref="BY42" ca="1">INDIRECT("'" &amp; YEAR(TODAY()) &amp; "'!" &amp; CELL("address", ER42))</f>
        <v>#REF!</v>
      </c>
      <c r="BZ42" s="1" t="e" cm="1">
        <f t="array" aca="1" ref="BZ42" ca="1">INDIRECT("'" &amp; YEAR(TODAY()) &amp; "'!" &amp; CELL("address", ES42))</f>
        <v>#REF!</v>
      </c>
      <c r="CA42" s="1" t="e" cm="1">
        <f t="array" aca="1" ref="CA42" ca="1">INDIRECT("'" &amp; YEAR(TODAY()) &amp; "'!" &amp; CELL("address", ET42))</f>
        <v>#REF!</v>
      </c>
      <c r="CB42" s="1" t="e" cm="1">
        <f t="array" aca="1" ref="CB42" ca="1">INDIRECT("'" &amp; YEAR(TODAY()) &amp; "'!" &amp; CELL("address", EU42))</f>
        <v>#REF!</v>
      </c>
      <c r="CC42" s="1" t="e" cm="1">
        <f t="array" aca="1" ref="CC42" ca="1">INDIRECT("'" &amp; YEAR(TODAY()) &amp; "'!" &amp; CELL("address", EV42))</f>
        <v>#REF!</v>
      </c>
      <c r="CD42" s="1" t="e" cm="1">
        <f t="array" aca="1" ref="CD42" ca="1">INDIRECT("'" &amp; YEAR(TODAY()) &amp; "'!" &amp; CELL("address", EW42))</f>
        <v>#REF!</v>
      </c>
      <c r="CE42" s="1" t="e" cm="1">
        <f t="array" aca="1" ref="CE42" ca="1">INDIRECT("'" &amp; YEAR(TODAY()) &amp; "'!" &amp; CELL("address", EX42))</f>
        <v>#REF!</v>
      </c>
      <c r="CF42" s="1" t="e" cm="1">
        <f t="array" aca="1" ref="CF42" ca="1">INDIRECT("'" &amp; YEAR(TODAY()) &amp; "'!" &amp; CELL("address", EY42))</f>
        <v>#REF!</v>
      </c>
      <c r="CG42" s="1" t="e" cm="1">
        <f t="array" aca="1" ref="CG42" ca="1">INDIRECT("'" &amp; YEAR(TODAY()) &amp; "'!" &amp; CELL("address", EZ42))</f>
        <v>#REF!</v>
      </c>
      <c r="CH42" s="1" t="e" cm="1">
        <f t="array" aca="1" ref="CH42" ca="1">INDIRECT("'" &amp; YEAR(TODAY()) &amp; "'!" &amp; CELL("address", FA42))</f>
        <v>#REF!</v>
      </c>
      <c r="CI42" s="1" t="e" cm="1">
        <f t="array" aca="1" ref="CI42" ca="1">INDIRECT("'" &amp; YEAR(TODAY()) &amp; "'!" &amp; CELL("address", FB42))</f>
        <v>#REF!</v>
      </c>
      <c r="CJ42" s="1" t="e" cm="1">
        <f t="array" aca="1" ref="CJ42" ca="1">INDIRECT("'" &amp; YEAR(TODAY()) &amp; "'!" &amp; CELL("address", FC42))</f>
        <v>#REF!</v>
      </c>
      <c r="CK42" s="1" t="e" cm="1">
        <f t="array" aca="1" ref="CK42" ca="1">INDIRECT("'" &amp; YEAR(TODAY()) &amp; "'!" &amp; CELL("address", FD42))</f>
        <v>#REF!</v>
      </c>
      <c r="CL42" s="1" t="e" cm="1">
        <f t="array" aca="1" ref="CL42" ca="1">INDIRECT("'" &amp; YEAR(TODAY()) &amp; "'!" &amp; CELL("address", FE42))</f>
        <v>#REF!</v>
      </c>
      <c r="CM42" s="1" t="e" cm="1">
        <f t="array" aca="1" ref="CM42" ca="1">INDIRECT("'" &amp; YEAR(TODAY()) &amp; "'!" &amp; CELL("address", FF42))</f>
        <v>#REF!</v>
      </c>
      <c r="CN42" s="1" t="e" cm="1">
        <f t="array" aca="1" ref="CN42" ca="1">INDIRECT("'" &amp; YEAR(TODAY()) &amp; "'!" &amp; CELL("address", FG42))</f>
        <v>#REF!</v>
      </c>
      <c r="CO42" s="1" t="e" cm="1">
        <f t="array" aca="1" ref="CO42" ca="1">INDIRECT("'" &amp; YEAR(TODAY()) &amp; "'!" &amp; CELL("address", FH42))</f>
        <v>#REF!</v>
      </c>
      <c r="CP42" s="1" t="e" cm="1">
        <f t="array" aca="1" ref="CP42" ca="1">INDIRECT("'" &amp; YEAR(TODAY()) &amp; "'!" &amp; CELL("address", FI42))</f>
        <v>#REF!</v>
      </c>
      <c r="CQ42" s="1" t="e" cm="1">
        <f t="array" aca="1" ref="CQ42" ca="1">INDIRECT("'" &amp; YEAR(TODAY()) &amp; "'!" &amp; CELL("address", FJ42))</f>
        <v>#REF!</v>
      </c>
      <c r="CR42" s="1" t="e" cm="1">
        <f t="array" aca="1" ref="CR42" ca="1">INDIRECT("'" &amp; YEAR(TODAY()) &amp; "'!" &amp; CELL("address", FK42))</f>
        <v>#REF!</v>
      </c>
      <c r="CS42" s="1" t="e" cm="1">
        <f t="array" aca="1" ref="CS42" ca="1">INDIRECT("'" &amp; YEAR(TODAY()) &amp; "'!" &amp; CELL("address", FL42))</f>
        <v>#REF!</v>
      </c>
      <c r="CT42" s="1" t="e" cm="1">
        <f t="array" aca="1" ref="CT42" ca="1">INDIRECT("'" &amp; YEAR(TODAY()) &amp; "'!" &amp; CELL("address", FM42))</f>
        <v>#REF!</v>
      </c>
      <c r="CU42" s="1" t="e" cm="1">
        <f t="array" aca="1" ref="CU42" ca="1">INDIRECT("'" &amp; YEAR(TODAY()) &amp; "'!" &amp; CELL("address", FN42))</f>
        <v>#REF!</v>
      </c>
      <c r="CV42" s="1" t="e" cm="1">
        <f t="array" aca="1" ref="CV42" ca="1">INDIRECT("'" &amp; YEAR(TODAY()) &amp; "'!" &amp; CELL("address", FO42))</f>
        <v>#REF!</v>
      </c>
      <c r="CW42" s="1" t="e" cm="1">
        <f t="array" aca="1" ref="CW42" ca="1">INDIRECT("'" &amp; YEAR(TODAY()) &amp; "'!" &amp; CELL("address", FP42))</f>
        <v>#REF!</v>
      </c>
      <c r="CX42" s="1" t="e" cm="1">
        <f t="array" aca="1" ref="CX42" ca="1">INDIRECT("'" &amp; YEAR(TODAY()) &amp; "'!" &amp; CELL("address", FQ42))</f>
        <v>#REF!</v>
      </c>
    </row>
    <row r="43" spans="1:102" x14ac:dyDescent="0.25">
      <c r="A43" s="1" t="e" cm="1">
        <f t="array" aca="1" ref="A43" ca="1">INDIRECT("'" &amp; YEAR(TODAY()) &amp; "'!" &amp; CELL("address", A43))</f>
        <v>#REF!</v>
      </c>
      <c r="B43" s="1" t="e" cm="1">
        <f t="array" aca="1" ref="B43" ca="1">INDIRECT("'" &amp; YEAR(TODAY()) &amp; "'!" &amp; CELL("address", BU43))</f>
        <v>#REF!</v>
      </c>
      <c r="C43" s="1" t="e" cm="1">
        <f t="array" aca="1" ref="C43" ca="1">INDIRECT("'" &amp; YEAR(TODAY()) &amp; "'!" &amp; CELL("address", BV43))</f>
        <v>#REF!</v>
      </c>
      <c r="D43" s="1" t="e" cm="1">
        <f t="array" aca="1" ref="D43" ca="1">INDIRECT("'" &amp; YEAR(TODAY()) &amp; "'!" &amp; CELL("address", BW43))</f>
        <v>#REF!</v>
      </c>
      <c r="E43" s="1" t="e" cm="1">
        <f t="array" aca="1" ref="E43" ca="1">INDIRECT("'" &amp; YEAR(TODAY()) &amp; "'!" &amp; CELL("address", BX43))</f>
        <v>#REF!</v>
      </c>
      <c r="F43" s="1" t="e" cm="1">
        <f t="array" aca="1" ref="F43" ca="1">INDIRECT("'" &amp; YEAR(TODAY()) &amp; "'!" &amp; CELL("address", BY43))</f>
        <v>#REF!</v>
      </c>
      <c r="G43" s="1" t="e" cm="1">
        <f t="array" aca="1" ref="G43" ca="1">INDIRECT("'" &amp; YEAR(TODAY()) &amp; "'!" &amp; CELL("address", BZ43))</f>
        <v>#REF!</v>
      </c>
      <c r="H43" s="1" t="e" cm="1">
        <f t="array" aca="1" ref="H43" ca="1">INDIRECT("'" &amp; YEAR(TODAY()) &amp; "'!" &amp; CELL("address", CA43))</f>
        <v>#REF!</v>
      </c>
      <c r="I43" s="1" t="e" cm="1">
        <f t="array" aca="1" ref="I43" ca="1">INDIRECT("'" &amp; YEAR(TODAY()) &amp; "'!" &amp; CELL("address", CB43))</f>
        <v>#REF!</v>
      </c>
      <c r="J43" s="1" t="e" cm="1">
        <f t="array" aca="1" ref="J43" ca="1">INDIRECT("'" &amp; YEAR(TODAY()) &amp; "'!" &amp; CELL("address", CC43))</f>
        <v>#REF!</v>
      </c>
      <c r="K43" s="1" t="e" cm="1">
        <f t="array" aca="1" ref="K43" ca="1">INDIRECT("'" &amp; YEAR(TODAY()) &amp; "'!" &amp; CELL("address", CD43))</f>
        <v>#REF!</v>
      </c>
      <c r="L43" s="1" t="e" cm="1">
        <f t="array" aca="1" ref="L43" ca="1">INDIRECT("'" &amp; YEAR(TODAY()) &amp; "'!" &amp; CELL("address", CE43))</f>
        <v>#REF!</v>
      </c>
      <c r="M43" s="1" t="e" cm="1">
        <f t="array" aca="1" ref="M43" ca="1">INDIRECT("'" &amp; YEAR(TODAY()) &amp; "'!" &amp; CELL("address", CF43))</f>
        <v>#REF!</v>
      </c>
      <c r="N43" s="1" t="e" cm="1">
        <f t="array" aca="1" ref="N43" ca="1">INDIRECT("'" &amp; YEAR(TODAY()) &amp; "'!" &amp; CELL("address", CG43))</f>
        <v>#REF!</v>
      </c>
      <c r="O43" s="1" t="e" cm="1">
        <f t="array" aca="1" ref="O43" ca="1">INDIRECT("'" &amp; YEAR(TODAY()) &amp; "'!" &amp; CELL("address", CH43))</f>
        <v>#REF!</v>
      </c>
      <c r="P43" s="1" t="e" cm="1">
        <f t="array" aca="1" ref="P43" ca="1">INDIRECT("'" &amp; YEAR(TODAY()) &amp; "'!" &amp; CELL("address", CI43))</f>
        <v>#REF!</v>
      </c>
      <c r="Q43" s="1" t="e" cm="1">
        <f t="array" aca="1" ref="Q43" ca="1">INDIRECT("'" &amp; YEAR(TODAY()) &amp; "'!" &amp; CELL("address", CJ43))</f>
        <v>#REF!</v>
      </c>
      <c r="R43" s="1" t="e" cm="1">
        <f t="array" aca="1" ref="R43" ca="1">INDIRECT("'" &amp; YEAR(TODAY()) &amp; "'!" &amp; CELL("address", CK43))</f>
        <v>#REF!</v>
      </c>
      <c r="S43" s="1" t="e" cm="1">
        <f t="array" aca="1" ref="S43" ca="1">INDIRECT("'" &amp; YEAR(TODAY()) &amp; "'!" &amp; CELL("address", CL43))</f>
        <v>#REF!</v>
      </c>
      <c r="T43" s="1" t="e" cm="1">
        <f t="array" aca="1" ref="T43" ca="1">INDIRECT("'" &amp; YEAR(TODAY()) &amp; "'!" &amp; CELL("address", CM43))</f>
        <v>#REF!</v>
      </c>
      <c r="U43" s="1" t="e" cm="1">
        <f t="array" aca="1" ref="U43" ca="1">INDIRECT("'" &amp; YEAR(TODAY()) &amp; "'!" &amp; CELL("address", CN43))</f>
        <v>#REF!</v>
      </c>
      <c r="V43" s="1" t="e" cm="1">
        <f t="array" aca="1" ref="V43" ca="1">INDIRECT("'" &amp; YEAR(TODAY()) &amp; "'!" &amp; CELL("address", CO43))</f>
        <v>#REF!</v>
      </c>
      <c r="W43" s="1" t="e" cm="1">
        <f t="array" aca="1" ref="W43" ca="1">INDIRECT("'" &amp; YEAR(TODAY()) &amp; "'!" &amp; CELL("address", CP43))</f>
        <v>#REF!</v>
      </c>
      <c r="X43" s="1" t="e" cm="1">
        <f t="array" aca="1" ref="X43" ca="1">INDIRECT("'" &amp; YEAR(TODAY()) &amp; "'!" &amp; CELL("address", CQ43))</f>
        <v>#REF!</v>
      </c>
      <c r="Y43" s="1" t="e" cm="1">
        <f t="array" aca="1" ref="Y43" ca="1">INDIRECT("'" &amp; YEAR(TODAY()) &amp; "'!" &amp; CELL("address", CR43))</f>
        <v>#REF!</v>
      </c>
      <c r="Z43" s="1" t="e" cm="1">
        <f t="array" aca="1" ref="Z43" ca="1">INDIRECT("'" &amp; YEAR(TODAY()) &amp; "'!" &amp; CELL("address", CS43))</f>
        <v>#REF!</v>
      </c>
      <c r="AA43" s="1" t="e" cm="1">
        <f t="array" aca="1" ref="AA43" ca="1">INDIRECT("'" &amp; YEAR(TODAY()) &amp; "'!" &amp; CELL("address", CT43))</f>
        <v>#REF!</v>
      </c>
      <c r="AB43" s="1" t="e" cm="1">
        <f t="array" aca="1" ref="AB43" ca="1">INDIRECT("'" &amp; YEAR(TODAY()) &amp; "'!" &amp; CELL("address", CU43))</f>
        <v>#REF!</v>
      </c>
      <c r="AC43" s="1" t="e" cm="1">
        <f t="array" aca="1" ref="AC43" ca="1">INDIRECT("'" &amp; YEAR(TODAY()) &amp; "'!" &amp; CELL("address", CV43))</f>
        <v>#REF!</v>
      </c>
      <c r="AD43" s="1" t="e" cm="1">
        <f t="array" aca="1" ref="AD43" ca="1">INDIRECT("'" &amp; YEAR(TODAY()) &amp; "'!" &amp; CELL("address", CW43))</f>
        <v>#REF!</v>
      </c>
      <c r="AE43" s="1" t="e" cm="1">
        <f t="array" aca="1" ref="AE43" ca="1">INDIRECT("'" &amp; YEAR(TODAY()) &amp; "'!" &amp; CELL("address", CX43))</f>
        <v>#REF!</v>
      </c>
      <c r="AF43" s="1" t="e" cm="1">
        <f t="array" aca="1" ref="AF43" ca="1">INDIRECT("'" &amp; YEAR(TODAY()) &amp; "'!" &amp; CELL("address", CY43))</f>
        <v>#REF!</v>
      </c>
      <c r="AG43" s="1" t="e" cm="1">
        <f t="array" aca="1" ref="AG43" ca="1">INDIRECT("'" &amp; YEAR(TODAY()) &amp; "'!" &amp; CELL("address", CZ43))</f>
        <v>#REF!</v>
      </c>
      <c r="AH43" s="1" t="e" cm="1">
        <f t="array" aca="1" ref="AH43" ca="1">INDIRECT("'" &amp; YEAR(TODAY()) &amp; "'!" &amp; CELL("address", DA43))</f>
        <v>#REF!</v>
      </c>
      <c r="AI43" s="1" t="e" cm="1">
        <f t="array" aca="1" ref="AI43" ca="1">INDIRECT("'" &amp; YEAR(TODAY()) &amp; "'!" &amp; CELL("address", DB43))</f>
        <v>#REF!</v>
      </c>
      <c r="AJ43" s="1" t="e" cm="1">
        <f t="array" aca="1" ref="AJ43" ca="1">INDIRECT("'" &amp; YEAR(TODAY()) &amp; "'!" &amp; CELL("address", DC43))</f>
        <v>#REF!</v>
      </c>
      <c r="AK43" s="1" t="e" cm="1">
        <f t="array" aca="1" ref="AK43" ca="1">INDIRECT("'" &amp; YEAR(TODAY()) &amp; "'!" &amp; CELL("address", DD43))</f>
        <v>#REF!</v>
      </c>
      <c r="AL43" s="1" t="e" cm="1">
        <f t="array" aca="1" ref="AL43" ca="1">INDIRECT("'" &amp; YEAR(TODAY()) &amp; "'!" &amp; CELL("address", DE43))</f>
        <v>#REF!</v>
      </c>
      <c r="AM43" s="1" t="e" cm="1">
        <f t="array" aca="1" ref="AM43" ca="1">INDIRECT("'" &amp; YEAR(TODAY()) &amp; "'!" &amp; CELL("address", DF43))</f>
        <v>#REF!</v>
      </c>
      <c r="AN43" s="1" t="e" cm="1">
        <f t="array" aca="1" ref="AN43" ca="1">INDIRECT("'" &amp; YEAR(TODAY()) &amp; "'!" &amp; CELL("address", DG43))</f>
        <v>#REF!</v>
      </c>
      <c r="AO43" s="1" t="e" cm="1">
        <f t="array" aca="1" ref="AO43" ca="1">INDIRECT("'" &amp; YEAR(TODAY()) &amp; "'!" &amp; CELL("address", DH43))</f>
        <v>#REF!</v>
      </c>
      <c r="AP43" s="1" t="e" cm="1">
        <f t="array" aca="1" ref="AP43" ca="1">INDIRECT("'" &amp; YEAR(TODAY()) &amp; "'!" &amp; CELL("address", DI43))</f>
        <v>#REF!</v>
      </c>
      <c r="AQ43" s="1" t="e" cm="1">
        <f t="array" aca="1" ref="AQ43" ca="1">INDIRECT("'" &amp; YEAR(TODAY()) &amp; "'!" &amp; CELL("address", DJ43))</f>
        <v>#REF!</v>
      </c>
      <c r="AR43" s="1" t="e" cm="1">
        <f t="array" aca="1" ref="AR43" ca="1">INDIRECT("'" &amp; YEAR(TODAY()) &amp; "'!" &amp; CELL("address", DK43))</f>
        <v>#REF!</v>
      </c>
      <c r="AS43" s="1" t="e" cm="1">
        <f t="array" aca="1" ref="AS43" ca="1">INDIRECT("'" &amp; YEAR(TODAY()) &amp; "'!" &amp; CELL("address", DL43))</f>
        <v>#REF!</v>
      </c>
      <c r="AT43" s="1" t="e" cm="1">
        <f t="array" aca="1" ref="AT43" ca="1">INDIRECT("'" &amp; YEAR(TODAY()) &amp; "'!" &amp; CELL("address", DM43))</f>
        <v>#REF!</v>
      </c>
      <c r="AU43" s="1" t="e" cm="1">
        <f t="array" aca="1" ref="AU43" ca="1">INDIRECT("'" &amp; YEAR(TODAY()) &amp; "'!" &amp; CELL("address", DN43))</f>
        <v>#REF!</v>
      </c>
      <c r="AV43" s="1" t="e" cm="1">
        <f t="array" aca="1" ref="AV43" ca="1">INDIRECT("'" &amp; YEAR(TODAY()) &amp; "'!" &amp; CELL("address", DO43))</f>
        <v>#REF!</v>
      </c>
      <c r="AW43" s="1" t="e" cm="1">
        <f t="array" aca="1" ref="AW43" ca="1">INDIRECT("'" &amp; YEAR(TODAY()) &amp; "'!" &amp; CELL("address", DP43))</f>
        <v>#REF!</v>
      </c>
      <c r="AX43" s="1" t="e" cm="1">
        <f t="array" aca="1" ref="AX43" ca="1">INDIRECT("'" &amp; YEAR(TODAY()) &amp; "'!" &amp; CELL("address", DQ43))</f>
        <v>#REF!</v>
      </c>
      <c r="AY43" s="1" t="e" cm="1">
        <f t="array" aca="1" ref="AY43" ca="1">INDIRECT("'" &amp; YEAR(TODAY()) &amp; "'!" &amp; CELL("address", DR43))</f>
        <v>#REF!</v>
      </c>
      <c r="AZ43" s="1" t="e" cm="1">
        <f t="array" aca="1" ref="AZ43" ca="1">INDIRECT("'" &amp; YEAR(TODAY()) &amp; "'!" &amp; CELL("address", DS43))</f>
        <v>#REF!</v>
      </c>
      <c r="BA43" s="1" t="e" cm="1">
        <f t="array" aca="1" ref="BA43" ca="1">INDIRECT("'" &amp; YEAR(TODAY()) &amp; "'!" &amp; CELL("address", DT43))</f>
        <v>#REF!</v>
      </c>
      <c r="BB43" s="1" t="e" cm="1">
        <f t="array" aca="1" ref="BB43" ca="1">INDIRECT("'" &amp; YEAR(TODAY()) &amp; "'!" &amp; CELL("address", DU43))</f>
        <v>#REF!</v>
      </c>
      <c r="BC43" s="1" t="e" cm="1">
        <f t="array" aca="1" ref="BC43" ca="1">INDIRECT("'" &amp; YEAR(TODAY()) &amp; "'!" &amp; CELL("address", DV43))</f>
        <v>#REF!</v>
      </c>
      <c r="BD43" s="1" t="e" cm="1">
        <f t="array" aca="1" ref="BD43" ca="1">INDIRECT("'" &amp; YEAR(TODAY()) &amp; "'!" &amp; CELL("address", DW43))</f>
        <v>#REF!</v>
      </c>
      <c r="BE43" s="1" t="e" cm="1">
        <f t="array" aca="1" ref="BE43" ca="1">INDIRECT("'" &amp; YEAR(TODAY()) &amp; "'!" &amp; CELL("address", DX43))</f>
        <v>#REF!</v>
      </c>
      <c r="BF43" s="1" t="e" cm="1">
        <f t="array" aca="1" ref="BF43" ca="1">INDIRECT("'" &amp; YEAR(TODAY()) &amp; "'!" &amp; CELL("address", DY43))</f>
        <v>#REF!</v>
      </c>
      <c r="BG43" s="1" t="e" cm="1">
        <f t="array" aca="1" ref="BG43" ca="1">INDIRECT("'" &amp; YEAR(TODAY()) &amp; "'!" &amp; CELL("address", DZ43))</f>
        <v>#REF!</v>
      </c>
      <c r="BH43" s="1" t="e" cm="1">
        <f t="array" aca="1" ref="BH43" ca="1">INDIRECT("'" &amp; YEAR(TODAY()) &amp; "'!" &amp; CELL("address", EA43))</f>
        <v>#REF!</v>
      </c>
      <c r="BI43" s="1" t="e" cm="1">
        <f t="array" aca="1" ref="BI43" ca="1">INDIRECT("'" &amp; YEAR(TODAY()) &amp; "'!" &amp; CELL("address", EB43))</f>
        <v>#REF!</v>
      </c>
      <c r="BJ43" s="1" t="e" cm="1">
        <f t="array" aca="1" ref="BJ43" ca="1">INDIRECT("'" &amp; YEAR(TODAY()) &amp; "'!" &amp; CELL("address", EC43))</f>
        <v>#REF!</v>
      </c>
      <c r="BK43" s="1" t="e" cm="1">
        <f t="array" aca="1" ref="BK43" ca="1">INDIRECT("'" &amp; YEAR(TODAY()) &amp; "'!" &amp; CELL("address", ED43))</f>
        <v>#REF!</v>
      </c>
      <c r="BL43" s="1" t="e" cm="1">
        <f t="array" aca="1" ref="BL43" ca="1">INDIRECT("'" &amp; YEAR(TODAY()) &amp; "'!" &amp; CELL("address", EE43))</f>
        <v>#REF!</v>
      </c>
      <c r="BM43" s="1" t="e" cm="1">
        <f t="array" aca="1" ref="BM43" ca="1">INDIRECT("'" &amp; YEAR(TODAY()) &amp; "'!" &amp; CELL("address", EF43))</f>
        <v>#REF!</v>
      </c>
      <c r="BN43" s="1" t="e" cm="1">
        <f t="array" aca="1" ref="BN43" ca="1">INDIRECT("'" &amp; YEAR(TODAY()) &amp; "'!" &amp; CELL("address", EG43))</f>
        <v>#REF!</v>
      </c>
      <c r="BO43" s="1" t="e" cm="1">
        <f t="array" aca="1" ref="BO43" ca="1">INDIRECT("'" &amp; YEAR(TODAY()) &amp; "'!" &amp; CELL("address", EH43))</f>
        <v>#REF!</v>
      </c>
      <c r="BP43" s="1" t="e" cm="1">
        <f t="array" aca="1" ref="BP43" ca="1">INDIRECT("'" &amp; YEAR(TODAY()) &amp; "'!" &amp; CELL("address", EI43))</f>
        <v>#REF!</v>
      </c>
      <c r="BQ43" s="1" t="e" cm="1">
        <f t="array" aca="1" ref="BQ43" ca="1">INDIRECT("'" &amp; YEAR(TODAY()) &amp; "'!" &amp; CELL("address", EJ43))</f>
        <v>#REF!</v>
      </c>
      <c r="BR43" s="1" t="e" cm="1">
        <f t="array" aca="1" ref="BR43" ca="1">INDIRECT("'" &amp; YEAR(TODAY()) &amp; "'!" &amp; CELL("address", EK43))</f>
        <v>#REF!</v>
      </c>
      <c r="BS43" s="1" t="e" cm="1">
        <f t="array" aca="1" ref="BS43" ca="1">INDIRECT("'" &amp; YEAR(TODAY()) &amp; "'!" &amp; CELL("address", EL43))</f>
        <v>#REF!</v>
      </c>
      <c r="BT43" s="1" t="e" cm="1">
        <f t="array" aca="1" ref="BT43" ca="1">INDIRECT("'" &amp; YEAR(TODAY()) &amp; "'!" &amp; CELL("address", EM43))</f>
        <v>#REF!</v>
      </c>
      <c r="BU43" s="1" t="e" cm="1">
        <f t="array" aca="1" ref="BU43" ca="1">INDIRECT("'" &amp; YEAR(TODAY()) &amp; "'!" &amp; CELL("address", EN43))</f>
        <v>#REF!</v>
      </c>
      <c r="BV43" s="1" t="e" cm="1">
        <f t="array" aca="1" ref="BV43" ca="1">INDIRECT("'" &amp; YEAR(TODAY()) &amp; "'!" &amp; CELL("address", EO43))</f>
        <v>#REF!</v>
      </c>
      <c r="BW43" s="1" t="e" cm="1">
        <f t="array" aca="1" ref="BW43" ca="1">INDIRECT("'" &amp; YEAR(TODAY()) &amp; "'!" &amp; CELL("address", EP43))</f>
        <v>#REF!</v>
      </c>
      <c r="BX43" s="1" t="e" cm="1">
        <f t="array" aca="1" ref="BX43" ca="1">INDIRECT("'" &amp; YEAR(TODAY()) &amp; "'!" &amp; CELL("address", EQ43))</f>
        <v>#REF!</v>
      </c>
      <c r="BY43" s="1" t="e" cm="1">
        <f t="array" aca="1" ref="BY43" ca="1">INDIRECT("'" &amp; YEAR(TODAY()) &amp; "'!" &amp; CELL("address", ER43))</f>
        <v>#REF!</v>
      </c>
      <c r="BZ43" s="1" t="e" cm="1">
        <f t="array" aca="1" ref="BZ43" ca="1">INDIRECT("'" &amp; YEAR(TODAY()) &amp; "'!" &amp; CELL("address", ES43))</f>
        <v>#REF!</v>
      </c>
      <c r="CA43" s="1" t="e" cm="1">
        <f t="array" aca="1" ref="CA43" ca="1">INDIRECT("'" &amp; YEAR(TODAY()) &amp; "'!" &amp; CELL("address", ET43))</f>
        <v>#REF!</v>
      </c>
      <c r="CB43" s="1" t="e" cm="1">
        <f t="array" aca="1" ref="CB43" ca="1">INDIRECT("'" &amp; YEAR(TODAY()) &amp; "'!" &amp; CELL("address", EU43))</f>
        <v>#REF!</v>
      </c>
      <c r="CC43" s="1" t="e" cm="1">
        <f t="array" aca="1" ref="CC43" ca="1">INDIRECT("'" &amp; YEAR(TODAY()) &amp; "'!" &amp; CELL("address", EV43))</f>
        <v>#REF!</v>
      </c>
      <c r="CD43" s="1" t="e" cm="1">
        <f t="array" aca="1" ref="CD43" ca="1">INDIRECT("'" &amp; YEAR(TODAY()) &amp; "'!" &amp; CELL("address", EW43))</f>
        <v>#REF!</v>
      </c>
      <c r="CE43" s="1" t="e" cm="1">
        <f t="array" aca="1" ref="CE43" ca="1">INDIRECT("'" &amp; YEAR(TODAY()) &amp; "'!" &amp; CELL("address", EX43))</f>
        <v>#REF!</v>
      </c>
      <c r="CF43" s="1" t="e" cm="1">
        <f t="array" aca="1" ref="CF43" ca="1">INDIRECT("'" &amp; YEAR(TODAY()) &amp; "'!" &amp; CELL("address", EY43))</f>
        <v>#REF!</v>
      </c>
      <c r="CG43" s="1" t="e" cm="1">
        <f t="array" aca="1" ref="CG43" ca="1">INDIRECT("'" &amp; YEAR(TODAY()) &amp; "'!" &amp; CELL("address", EZ43))</f>
        <v>#REF!</v>
      </c>
      <c r="CH43" s="1" t="e" cm="1">
        <f t="array" aca="1" ref="CH43" ca="1">INDIRECT("'" &amp; YEAR(TODAY()) &amp; "'!" &amp; CELL("address", FA43))</f>
        <v>#REF!</v>
      </c>
      <c r="CI43" s="1" t="e" cm="1">
        <f t="array" aca="1" ref="CI43" ca="1">INDIRECT("'" &amp; YEAR(TODAY()) &amp; "'!" &amp; CELL("address", FB43))</f>
        <v>#REF!</v>
      </c>
      <c r="CJ43" s="1" t="e" cm="1">
        <f t="array" aca="1" ref="CJ43" ca="1">INDIRECT("'" &amp; YEAR(TODAY()) &amp; "'!" &amp; CELL("address", FC43))</f>
        <v>#REF!</v>
      </c>
      <c r="CK43" s="1" t="e" cm="1">
        <f t="array" aca="1" ref="CK43" ca="1">INDIRECT("'" &amp; YEAR(TODAY()) &amp; "'!" &amp; CELL("address", FD43))</f>
        <v>#REF!</v>
      </c>
      <c r="CL43" s="1" t="e" cm="1">
        <f t="array" aca="1" ref="CL43" ca="1">INDIRECT("'" &amp; YEAR(TODAY()) &amp; "'!" &amp; CELL("address", FE43))</f>
        <v>#REF!</v>
      </c>
      <c r="CM43" s="1" t="e" cm="1">
        <f t="array" aca="1" ref="CM43" ca="1">INDIRECT("'" &amp; YEAR(TODAY()) &amp; "'!" &amp; CELL("address", FF43))</f>
        <v>#REF!</v>
      </c>
      <c r="CN43" s="1" t="e" cm="1">
        <f t="array" aca="1" ref="CN43" ca="1">INDIRECT("'" &amp; YEAR(TODAY()) &amp; "'!" &amp; CELL("address", FG43))</f>
        <v>#REF!</v>
      </c>
      <c r="CO43" s="1" t="e" cm="1">
        <f t="array" aca="1" ref="CO43" ca="1">INDIRECT("'" &amp; YEAR(TODAY()) &amp; "'!" &amp; CELL("address", FH43))</f>
        <v>#REF!</v>
      </c>
      <c r="CP43" s="1" t="e" cm="1">
        <f t="array" aca="1" ref="CP43" ca="1">INDIRECT("'" &amp; YEAR(TODAY()) &amp; "'!" &amp; CELL("address", FI43))</f>
        <v>#REF!</v>
      </c>
      <c r="CQ43" s="1" t="e" cm="1">
        <f t="array" aca="1" ref="CQ43" ca="1">INDIRECT("'" &amp; YEAR(TODAY()) &amp; "'!" &amp; CELL("address", FJ43))</f>
        <v>#REF!</v>
      </c>
      <c r="CR43" s="1" t="e" cm="1">
        <f t="array" aca="1" ref="CR43" ca="1">INDIRECT("'" &amp; YEAR(TODAY()) &amp; "'!" &amp; CELL("address", FK43))</f>
        <v>#REF!</v>
      </c>
      <c r="CS43" s="1" t="e" cm="1">
        <f t="array" aca="1" ref="CS43" ca="1">INDIRECT("'" &amp; YEAR(TODAY()) &amp; "'!" &amp; CELL("address", FL43))</f>
        <v>#REF!</v>
      </c>
      <c r="CT43" s="1" t="e" cm="1">
        <f t="array" aca="1" ref="CT43" ca="1">INDIRECT("'" &amp; YEAR(TODAY()) &amp; "'!" &amp; CELL("address", FM43))</f>
        <v>#REF!</v>
      </c>
      <c r="CU43" s="1" t="e" cm="1">
        <f t="array" aca="1" ref="CU43" ca="1">INDIRECT("'" &amp; YEAR(TODAY()) &amp; "'!" &amp; CELL("address", FN43))</f>
        <v>#REF!</v>
      </c>
      <c r="CV43" s="1" t="e" cm="1">
        <f t="array" aca="1" ref="CV43" ca="1">INDIRECT("'" &amp; YEAR(TODAY()) &amp; "'!" &amp; CELL("address", FO43))</f>
        <v>#REF!</v>
      </c>
      <c r="CW43" s="1" t="e" cm="1">
        <f t="array" aca="1" ref="CW43" ca="1">INDIRECT("'" &amp; YEAR(TODAY()) &amp; "'!" &amp; CELL("address", FP43))</f>
        <v>#REF!</v>
      </c>
      <c r="CX43" s="1" t="e" cm="1">
        <f t="array" aca="1" ref="CX43" ca="1">INDIRECT("'" &amp; YEAR(TODAY()) &amp; "'!" &amp; CELL("address", FQ43))</f>
        <v>#REF!</v>
      </c>
    </row>
    <row r="44" spans="1:102" x14ac:dyDescent="0.25">
      <c r="A44" s="1" t="e" cm="1">
        <f t="array" aca="1" ref="A44" ca="1">INDIRECT("'" &amp; YEAR(TODAY()) &amp; "'!" &amp; CELL("address", A44))</f>
        <v>#REF!</v>
      </c>
      <c r="B44" s="1" t="e" cm="1">
        <f t="array" aca="1" ref="B44" ca="1">INDIRECT("'" &amp; YEAR(TODAY()) &amp; "'!" &amp; CELL("address", BU44))</f>
        <v>#REF!</v>
      </c>
      <c r="C44" s="1" t="e" cm="1">
        <f t="array" aca="1" ref="C44" ca="1">INDIRECT("'" &amp; YEAR(TODAY()) &amp; "'!" &amp; CELL("address", BV44))</f>
        <v>#REF!</v>
      </c>
      <c r="D44" s="1" t="e" cm="1">
        <f t="array" aca="1" ref="D44" ca="1">INDIRECT("'" &amp; YEAR(TODAY()) &amp; "'!" &amp; CELL("address", BW44))</f>
        <v>#REF!</v>
      </c>
      <c r="E44" s="1" t="e" cm="1">
        <f t="array" aca="1" ref="E44" ca="1">INDIRECT("'" &amp; YEAR(TODAY()) &amp; "'!" &amp; CELL("address", BX44))</f>
        <v>#REF!</v>
      </c>
      <c r="F44" s="1" t="e" cm="1">
        <f t="array" aca="1" ref="F44" ca="1">INDIRECT("'" &amp; YEAR(TODAY()) &amp; "'!" &amp; CELL("address", BY44))</f>
        <v>#REF!</v>
      </c>
      <c r="G44" s="1" t="e" cm="1">
        <f t="array" aca="1" ref="G44" ca="1">INDIRECT("'" &amp; YEAR(TODAY()) &amp; "'!" &amp; CELL("address", BZ44))</f>
        <v>#REF!</v>
      </c>
      <c r="H44" s="1" t="e" cm="1">
        <f t="array" aca="1" ref="H44" ca="1">INDIRECT("'" &amp; YEAR(TODAY()) &amp; "'!" &amp; CELL("address", CA44))</f>
        <v>#REF!</v>
      </c>
      <c r="I44" s="1" t="e" cm="1">
        <f t="array" aca="1" ref="I44" ca="1">INDIRECT("'" &amp; YEAR(TODAY()) &amp; "'!" &amp; CELL("address", CB44))</f>
        <v>#REF!</v>
      </c>
      <c r="J44" s="1" t="e" cm="1">
        <f t="array" aca="1" ref="J44" ca="1">INDIRECT("'" &amp; YEAR(TODAY()) &amp; "'!" &amp; CELL("address", CC44))</f>
        <v>#REF!</v>
      </c>
      <c r="K44" s="1" t="e" cm="1">
        <f t="array" aca="1" ref="K44" ca="1">INDIRECT("'" &amp; YEAR(TODAY()) &amp; "'!" &amp; CELL("address", CD44))</f>
        <v>#REF!</v>
      </c>
      <c r="L44" s="1" t="e" cm="1">
        <f t="array" aca="1" ref="L44" ca="1">INDIRECT("'" &amp; YEAR(TODAY()) &amp; "'!" &amp; CELL("address", CE44))</f>
        <v>#REF!</v>
      </c>
      <c r="M44" s="1" t="e" cm="1">
        <f t="array" aca="1" ref="M44" ca="1">INDIRECT("'" &amp; YEAR(TODAY()) &amp; "'!" &amp; CELL("address", CF44))</f>
        <v>#REF!</v>
      </c>
      <c r="N44" s="1" t="e" cm="1">
        <f t="array" aca="1" ref="N44" ca="1">INDIRECT("'" &amp; YEAR(TODAY()) &amp; "'!" &amp; CELL("address", CG44))</f>
        <v>#REF!</v>
      </c>
      <c r="O44" s="1" t="e" cm="1">
        <f t="array" aca="1" ref="O44" ca="1">INDIRECT("'" &amp; YEAR(TODAY()) &amp; "'!" &amp; CELL("address", CH44))</f>
        <v>#REF!</v>
      </c>
      <c r="P44" s="1" t="e" cm="1">
        <f t="array" aca="1" ref="P44" ca="1">INDIRECT("'" &amp; YEAR(TODAY()) &amp; "'!" &amp; CELL("address", CI44))</f>
        <v>#REF!</v>
      </c>
      <c r="Q44" s="1" t="e" cm="1">
        <f t="array" aca="1" ref="Q44" ca="1">INDIRECT("'" &amp; YEAR(TODAY()) &amp; "'!" &amp; CELL("address", CJ44))</f>
        <v>#REF!</v>
      </c>
      <c r="R44" s="1" t="e" cm="1">
        <f t="array" aca="1" ref="R44" ca="1">INDIRECT("'" &amp; YEAR(TODAY()) &amp; "'!" &amp; CELL("address", CK44))</f>
        <v>#REF!</v>
      </c>
      <c r="S44" s="1" t="e" cm="1">
        <f t="array" aca="1" ref="S44" ca="1">INDIRECT("'" &amp; YEAR(TODAY()) &amp; "'!" &amp; CELL("address", CL44))</f>
        <v>#REF!</v>
      </c>
      <c r="T44" s="1" t="e" cm="1">
        <f t="array" aca="1" ref="T44" ca="1">INDIRECT("'" &amp; YEAR(TODAY()) &amp; "'!" &amp; CELL("address", CM44))</f>
        <v>#REF!</v>
      </c>
      <c r="U44" s="1" t="e" cm="1">
        <f t="array" aca="1" ref="U44" ca="1">INDIRECT("'" &amp; YEAR(TODAY()) &amp; "'!" &amp; CELL("address", CN44))</f>
        <v>#REF!</v>
      </c>
      <c r="V44" s="1" t="e" cm="1">
        <f t="array" aca="1" ref="V44" ca="1">INDIRECT("'" &amp; YEAR(TODAY()) &amp; "'!" &amp; CELL("address", CO44))</f>
        <v>#REF!</v>
      </c>
      <c r="W44" s="1" t="e" cm="1">
        <f t="array" aca="1" ref="W44" ca="1">INDIRECT("'" &amp; YEAR(TODAY()) &amp; "'!" &amp; CELL("address", CP44))</f>
        <v>#REF!</v>
      </c>
      <c r="X44" s="1" t="e" cm="1">
        <f t="array" aca="1" ref="X44" ca="1">INDIRECT("'" &amp; YEAR(TODAY()) &amp; "'!" &amp; CELL("address", CQ44))</f>
        <v>#REF!</v>
      </c>
      <c r="Y44" s="1" t="e" cm="1">
        <f t="array" aca="1" ref="Y44" ca="1">INDIRECT("'" &amp; YEAR(TODAY()) &amp; "'!" &amp; CELL("address", CR44))</f>
        <v>#REF!</v>
      </c>
      <c r="Z44" s="1" t="e" cm="1">
        <f t="array" aca="1" ref="Z44" ca="1">INDIRECT("'" &amp; YEAR(TODAY()) &amp; "'!" &amp; CELL("address", CS44))</f>
        <v>#REF!</v>
      </c>
      <c r="AA44" s="1" t="e" cm="1">
        <f t="array" aca="1" ref="AA44" ca="1">INDIRECT("'" &amp; YEAR(TODAY()) &amp; "'!" &amp; CELL("address", CT44))</f>
        <v>#REF!</v>
      </c>
      <c r="AB44" s="1" t="e" cm="1">
        <f t="array" aca="1" ref="AB44" ca="1">INDIRECT("'" &amp; YEAR(TODAY()) &amp; "'!" &amp; CELL("address", CU44))</f>
        <v>#REF!</v>
      </c>
      <c r="AC44" s="1" t="e" cm="1">
        <f t="array" aca="1" ref="AC44" ca="1">INDIRECT("'" &amp; YEAR(TODAY()) &amp; "'!" &amp; CELL("address", CV44))</f>
        <v>#REF!</v>
      </c>
      <c r="AD44" s="1" t="e" cm="1">
        <f t="array" aca="1" ref="AD44" ca="1">INDIRECT("'" &amp; YEAR(TODAY()) &amp; "'!" &amp; CELL("address", CW44))</f>
        <v>#REF!</v>
      </c>
      <c r="AE44" s="1" t="e" cm="1">
        <f t="array" aca="1" ref="AE44" ca="1">INDIRECT("'" &amp; YEAR(TODAY()) &amp; "'!" &amp; CELL("address", CX44))</f>
        <v>#REF!</v>
      </c>
      <c r="AF44" s="1" t="e" cm="1">
        <f t="array" aca="1" ref="AF44" ca="1">INDIRECT("'" &amp; YEAR(TODAY()) &amp; "'!" &amp; CELL("address", CY44))</f>
        <v>#REF!</v>
      </c>
      <c r="AG44" s="1" t="e" cm="1">
        <f t="array" aca="1" ref="AG44" ca="1">INDIRECT("'" &amp; YEAR(TODAY()) &amp; "'!" &amp; CELL("address", CZ44))</f>
        <v>#REF!</v>
      </c>
      <c r="AH44" s="1" t="e" cm="1">
        <f t="array" aca="1" ref="AH44" ca="1">INDIRECT("'" &amp; YEAR(TODAY()) &amp; "'!" &amp; CELL("address", DA44))</f>
        <v>#REF!</v>
      </c>
      <c r="AI44" s="1" t="e" cm="1">
        <f t="array" aca="1" ref="AI44" ca="1">INDIRECT("'" &amp; YEAR(TODAY()) &amp; "'!" &amp; CELL("address", DB44))</f>
        <v>#REF!</v>
      </c>
      <c r="AJ44" s="1" t="e" cm="1">
        <f t="array" aca="1" ref="AJ44" ca="1">INDIRECT("'" &amp; YEAR(TODAY()) &amp; "'!" &amp; CELL("address", DC44))</f>
        <v>#REF!</v>
      </c>
      <c r="AK44" s="1" t="e" cm="1">
        <f t="array" aca="1" ref="AK44" ca="1">INDIRECT("'" &amp; YEAR(TODAY()) &amp; "'!" &amp; CELL("address", DD44))</f>
        <v>#REF!</v>
      </c>
      <c r="AL44" s="1" t="e" cm="1">
        <f t="array" aca="1" ref="AL44" ca="1">INDIRECT("'" &amp; YEAR(TODAY()) &amp; "'!" &amp; CELL("address", DE44))</f>
        <v>#REF!</v>
      </c>
      <c r="AM44" s="1" t="e" cm="1">
        <f t="array" aca="1" ref="AM44" ca="1">INDIRECT("'" &amp; YEAR(TODAY()) &amp; "'!" &amp; CELL("address", DF44))</f>
        <v>#REF!</v>
      </c>
      <c r="AN44" s="1" t="e" cm="1">
        <f t="array" aca="1" ref="AN44" ca="1">INDIRECT("'" &amp; YEAR(TODAY()) &amp; "'!" &amp; CELL("address", DG44))</f>
        <v>#REF!</v>
      </c>
      <c r="AO44" s="1" t="e" cm="1">
        <f t="array" aca="1" ref="AO44" ca="1">INDIRECT("'" &amp; YEAR(TODAY()) &amp; "'!" &amp; CELL("address", DH44))</f>
        <v>#REF!</v>
      </c>
      <c r="AP44" s="1" t="e" cm="1">
        <f t="array" aca="1" ref="AP44" ca="1">INDIRECT("'" &amp; YEAR(TODAY()) &amp; "'!" &amp; CELL("address", DI44))</f>
        <v>#REF!</v>
      </c>
      <c r="AQ44" s="1" t="e" cm="1">
        <f t="array" aca="1" ref="AQ44" ca="1">INDIRECT("'" &amp; YEAR(TODAY()) &amp; "'!" &amp; CELL("address", DJ44))</f>
        <v>#REF!</v>
      </c>
      <c r="AR44" s="1" t="e" cm="1">
        <f t="array" aca="1" ref="AR44" ca="1">INDIRECT("'" &amp; YEAR(TODAY()) &amp; "'!" &amp; CELL("address", DK44))</f>
        <v>#REF!</v>
      </c>
      <c r="AS44" s="1" t="e" cm="1">
        <f t="array" aca="1" ref="AS44" ca="1">INDIRECT("'" &amp; YEAR(TODAY()) &amp; "'!" &amp; CELL("address", DL44))</f>
        <v>#REF!</v>
      </c>
      <c r="AT44" s="1" t="e" cm="1">
        <f t="array" aca="1" ref="AT44" ca="1">INDIRECT("'" &amp; YEAR(TODAY()) &amp; "'!" &amp; CELL("address", DM44))</f>
        <v>#REF!</v>
      </c>
      <c r="AU44" s="1" t="e" cm="1">
        <f t="array" aca="1" ref="AU44" ca="1">INDIRECT("'" &amp; YEAR(TODAY()) &amp; "'!" &amp; CELL("address", DN44))</f>
        <v>#REF!</v>
      </c>
      <c r="AV44" s="1" t="e" cm="1">
        <f t="array" aca="1" ref="AV44" ca="1">INDIRECT("'" &amp; YEAR(TODAY()) &amp; "'!" &amp; CELL("address", DO44))</f>
        <v>#REF!</v>
      </c>
      <c r="AW44" s="1" t="e" cm="1">
        <f t="array" aca="1" ref="AW44" ca="1">INDIRECT("'" &amp; YEAR(TODAY()) &amp; "'!" &amp; CELL("address", DP44))</f>
        <v>#REF!</v>
      </c>
      <c r="AX44" s="1" t="e" cm="1">
        <f t="array" aca="1" ref="AX44" ca="1">INDIRECT("'" &amp; YEAR(TODAY()) &amp; "'!" &amp; CELL("address", DQ44))</f>
        <v>#REF!</v>
      </c>
      <c r="AY44" s="1" t="e" cm="1">
        <f t="array" aca="1" ref="AY44" ca="1">INDIRECT("'" &amp; YEAR(TODAY()) &amp; "'!" &amp; CELL("address", DR44))</f>
        <v>#REF!</v>
      </c>
      <c r="AZ44" s="1" t="e" cm="1">
        <f t="array" aca="1" ref="AZ44" ca="1">INDIRECT("'" &amp; YEAR(TODAY()) &amp; "'!" &amp; CELL("address", DS44))</f>
        <v>#REF!</v>
      </c>
      <c r="BA44" s="1" t="e" cm="1">
        <f t="array" aca="1" ref="BA44" ca="1">INDIRECT("'" &amp; YEAR(TODAY()) &amp; "'!" &amp; CELL("address", DT44))</f>
        <v>#REF!</v>
      </c>
      <c r="BB44" s="1" t="e" cm="1">
        <f t="array" aca="1" ref="BB44" ca="1">INDIRECT("'" &amp; YEAR(TODAY()) &amp; "'!" &amp; CELL("address", DU44))</f>
        <v>#REF!</v>
      </c>
      <c r="BC44" s="1" t="e" cm="1">
        <f t="array" aca="1" ref="BC44" ca="1">INDIRECT("'" &amp; YEAR(TODAY()) &amp; "'!" &amp; CELL("address", DV44))</f>
        <v>#REF!</v>
      </c>
      <c r="BD44" s="1" t="e" cm="1">
        <f t="array" aca="1" ref="BD44" ca="1">INDIRECT("'" &amp; YEAR(TODAY()) &amp; "'!" &amp; CELL("address", DW44))</f>
        <v>#REF!</v>
      </c>
      <c r="BE44" s="1" t="e" cm="1">
        <f t="array" aca="1" ref="BE44" ca="1">INDIRECT("'" &amp; YEAR(TODAY()) &amp; "'!" &amp; CELL("address", DX44))</f>
        <v>#REF!</v>
      </c>
      <c r="BF44" s="1" t="e" cm="1">
        <f t="array" aca="1" ref="BF44" ca="1">INDIRECT("'" &amp; YEAR(TODAY()) &amp; "'!" &amp; CELL("address", DY44))</f>
        <v>#REF!</v>
      </c>
      <c r="BG44" s="1" t="e" cm="1">
        <f t="array" aca="1" ref="BG44" ca="1">INDIRECT("'" &amp; YEAR(TODAY()) &amp; "'!" &amp; CELL("address", DZ44))</f>
        <v>#REF!</v>
      </c>
      <c r="BH44" s="1" t="e" cm="1">
        <f t="array" aca="1" ref="BH44" ca="1">INDIRECT("'" &amp; YEAR(TODAY()) &amp; "'!" &amp; CELL("address", EA44))</f>
        <v>#REF!</v>
      </c>
      <c r="BI44" s="1" t="e" cm="1">
        <f t="array" aca="1" ref="BI44" ca="1">INDIRECT("'" &amp; YEAR(TODAY()) &amp; "'!" &amp; CELL("address", EB44))</f>
        <v>#REF!</v>
      </c>
      <c r="BJ44" s="1" t="e" cm="1">
        <f t="array" aca="1" ref="BJ44" ca="1">INDIRECT("'" &amp; YEAR(TODAY()) &amp; "'!" &amp; CELL("address", EC44))</f>
        <v>#REF!</v>
      </c>
      <c r="BK44" s="1" t="e" cm="1">
        <f t="array" aca="1" ref="BK44" ca="1">INDIRECT("'" &amp; YEAR(TODAY()) &amp; "'!" &amp; CELL("address", ED44))</f>
        <v>#REF!</v>
      </c>
      <c r="BL44" s="1" t="e" cm="1">
        <f t="array" aca="1" ref="BL44" ca="1">INDIRECT("'" &amp; YEAR(TODAY()) &amp; "'!" &amp; CELL("address", EE44))</f>
        <v>#REF!</v>
      </c>
      <c r="BM44" s="1" t="e" cm="1">
        <f t="array" aca="1" ref="BM44" ca="1">INDIRECT("'" &amp; YEAR(TODAY()) &amp; "'!" &amp; CELL("address", EF44))</f>
        <v>#REF!</v>
      </c>
      <c r="BN44" s="1" t="e" cm="1">
        <f t="array" aca="1" ref="BN44" ca="1">INDIRECT("'" &amp; YEAR(TODAY()) &amp; "'!" &amp; CELL("address", EG44))</f>
        <v>#REF!</v>
      </c>
      <c r="BO44" s="1" t="e" cm="1">
        <f t="array" aca="1" ref="BO44" ca="1">INDIRECT("'" &amp; YEAR(TODAY()) &amp; "'!" &amp; CELL("address", EH44))</f>
        <v>#REF!</v>
      </c>
      <c r="BP44" s="1" t="e" cm="1">
        <f t="array" aca="1" ref="BP44" ca="1">INDIRECT("'" &amp; YEAR(TODAY()) &amp; "'!" &amp; CELL("address", EI44))</f>
        <v>#REF!</v>
      </c>
      <c r="BQ44" s="1" t="e" cm="1">
        <f t="array" aca="1" ref="BQ44" ca="1">INDIRECT("'" &amp; YEAR(TODAY()) &amp; "'!" &amp; CELL("address", EJ44))</f>
        <v>#REF!</v>
      </c>
      <c r="BR44" s="1" t="e" cm="1">
        <f t="array" aca="1" ref="BR44" ca="1">INDIRECT("'" &amp; YEAR(TODAY()) &amp; "'!" &amp; CELL("address", EK44))</f>
        <v>#REF!</v>
      </c>
      <c r="BS44" s="1" t="e" cm="1">
        <f t="array" aca="1" ref="BS44" ca="1">INDIRECT("'" &amp; YEAR(TODAY()) &amp; "'!" &amp; CELL("address", EL44))</f>
        <v>#REF!</v>
      </c>
      <c r="BT44" s="1" t="e" cm="1">
        <f t="array" aca="1" ref="BT44" ca="1">INDIRECT("'" &amp; YEAR(TODAY()) &amp; "'!" &amp; CELL("address", EM44))</f>
        <v>#REF!</v>
      </c>
      <c r="BU44" s="1" t="e" cm="1">
        <f t="array" aca="1" ref="BU44" ca="1">INDIRECT("'" &amp; YEAR(TODAY()) &amp; "'!" &amp; CELL("address", EN44))</f>
        <v>#REF!</v>
      </c>
      <c r="BV44" s="1" t="e" cm="1">
        <f t="array" aca="1" ref="BV44" ca="1">INDIRECT("'" &amp; YEAR(TODAY()) &amp; "'!" &amp; CELL("address", EO44))</f>
        <v>#REF!</v>
      </c>
      <c r="BW44" s="1" t="e" cm="1">
        <f t="array" aca="1" ref="BW44" ca="1">INDIRECT("'" &amp; YEAR(TODAY()) &amp; "'!" &amp; CELL("address", EP44))</f>
        <v>#REF!</v>
      </c>
      <c r="BX44" s="1" t="e" cm="1">
        <f t="array" aca="1" ref="BX44" ca="1">INDIRECT("'" &amp; YEAR(TODAY()) &amp; "'!" &amp; CELL("address", EQ44))</f>
        <v>#REF!</v>
      </c>
      <c r="BY44" s="1" t="e" cm="1">
        <f t="array" aca="1" ref="BY44" ca="1">INDIRECT("'" &amp; YEAR(TODAY()) &amp; "'!" &amp; CELL("address", ER44))</f>
        <v>#REF!</v>
      </c>
      <c r="BZ44" s="1" t="e" cm="1">
        <f t="array" aca="1" ref="BZ44" ca="1">INDIRECT("'" &amp; YEAR(TODAY()) &amp; "'!" &amp; CELL("address", ES44))</f>
        <v>#REF!</v>
      </c>
      <c r="CA44" s="1" t="e" cm="1">
        <f t="array" aca="1" ref="CA44" ca="1">INDIRECT("'" &amp; YEAR(TODAY()) &amp; "'!" &amp; CELL("address", ET44))</f>
        <v>#REF!</v>
      </c>
      <c r="CB44" s="1" t="e" cm="1">
        <f t="array" aca="1" ref="CB44" ca="1">INDIRECT("'" &amp; YEAR(TODAY()) &amp; "'!" &amp; CELL("address", EU44))</f>
        <v>#REF!</v>
      </c>
      <c r="CC44" s="1" t="e" cm="1">
        <f t="array" aca="1" ref="CC44" ca="1">INDIRECT("'" &amp; YEAR(TODAY()) &amp; "'!" &amp; CELL("address", EV44))</f>
        <v>#REF!</v>
      </c>
      <c r="CD44" s="1" t="e" cm="1">
        <f t="array" aca="1" ref="CD44" ca="1">INDIRECT("'" &amp; YEAR(TODAY()) &amp; "'!" &amp; CELL("address", EW44))</f>
        <v>#REF!</v>
      </c>
      <c r="CE44" s="1" t="e" cm="1">
        <f t="array" aca="1" ref="CE44" ca="1">INDIRECT("'" &amp; YEAR(TODAY()) &amp; "'!" &amp; CELL("address", EX44))</f>
        <v>#REF!</v>
      </c>
      <c r="CF44" s="1" t="e" cm="1">
        <f t="array" aca="1" ref="CF44" ca="1">INDIRECT("'" &amp; YEAR(TODAY()) &amp; "'!" &amp; CELL("address", EY44))</f>
        <v>#REF!</v>
      </c>
      <c r="CG44" s="1" t="e" cm="1">
        <f t="array" aca="1" ref="CG44" ca="1">INDIRECT("'" &amp; YEAR(TODAY()) &amp; "'!" &amp; CELL("address", EZ44))</f>
        <v>#REF!</v>
      </c>
      <c r="CH44" s="1" t="e" cm="1">
        <f t="array" aca="1" ref="CH44" ca="1">INDIRECT("'" &amp; YEAR(TODAY()) &amp; "'!" &amp; CELL("address", FA44))</f>
        <v>#REF!</v>
      </c>
      <c r="CI44" s="1" t="e" cm="1">
        <f t="array" aca="1" ref="CI44" ca="1">INDIRECT("'" &amp; YEAR(TODAY()) &amp; "'!" &amp; CELL("address", FB44))</f>
        <v>#REF!</v>
      </c>
      <c r="CJ44" s="1" t="e" cm="1">
        <f t="array" aca="1" ref="CJ44" ca="1">INDIRECT("'" &amp; YEAR(TODAY()) &amp; "'!" &amp; CELL("address", FC44))</f>
        <v>#REF!</v>
      </c>
      <c r="CK44" s="1" t="e" cm="1">
        <f t="array" aca="1" ref="CK44" ca="1">INDIRECT("'" &amp; YEAR(TODAY()) &amp; "'!" &amp; CELL("address", FD44))</f>
        <v>#REF!</v>
      </c>
      <c r="CL44" s="1" t="e" cm="1">
        <f t="array" aca="1" ref="CL44" ca="1">INDIRECT("'" &amp; YEAR(TODAY()) &amp; "'!" &amp; CELL("address", FE44))</f>
        <v>#REF!</v>
      </c>
      <c r="CM44" s="1" t="e" cm="1">
        <f t="array" aca="1" ref="CM44" ca="1">INDIRECT("'" &amp; YEAR(TODAY()) &amp; "'!" &amp; CELL("address", FF44))</f>
        <v>#REF!</v>
      </c>
      <c r="CN44" s="1" t="e" cm="1">
        <f t="array" aca="1" ref="CN44" ca="1">INDIRECT("'" &amp; YEAR(TODAY()) &amp; "'!" &amp; CELL("address", FG44))</f>
        <v>#REF!</v>
      </c>
      <c r="CO44" s="1" t="e" cm="1">
        <f t="array" aca="1" ref="CO44" ca="1">INDIRECT("'" &amp; YEAR(TODAY()) &amp; "'!" &amp; CELL("address", FH44))</f>
        <v>#REF!</v>
      </c>
      <c r="CP44" s="1" t="e" cm="1">
        <f t="array" aca="1" ref="CP44" ca="1">INDIRECT("'" &amp; YEAR(TODAY()) &amp; "'!" &amp; CELL("address", FI44))</f>
        <v>#REF!</v>
      </c>
      <c r="CQ44" s="1" t="e" cm="1">
        <f t="array" aca="1" ref="CQ44" ca="1">INDIRECT("'" &amp; YEAR(TODAY()) &amp; "'!" &amp; CELL("address", FJ44))</f>
        <v>#REF!</v>
      </c>
      <c r="CR44" s="1" t="e" cm="1">
        <f t="array" aca="1" ref="CR44" ca="1">INDIRECT("'" &amp; YEAR(TODAY()) &amp; "'!" &amp; CELL("address", FK44))</f>
        <v>#REF!</v>
      </c>
      <c r="CS44" s="1" t="e" cm="1">
        <f t="array" aca="1" ref="CS44" ca="1">INDIRECT("'" &amp; YEAR(TODAY()) &amp; "'!" &amp; CELL("address", FL44))</f>
        <v>#REF!</v>
      </c>
      <c r="CT44" s="1" t="e" cm="1">
        <f t="array" aca="1" ref="CT44" ca="1">INDIRECT("'" &amp; YEAR(TODAY()) &amp; "'!" &amp; CELL("address", FM44))</f>
        <v>#REF!</v>
      </c>
      <c r="CU44" s="1" t="e" cm="1">
        <f t="array" aca="1" ref="CU44" ca="1">INDIRECT("'" &amp; YEAR(TODAY()) &amp; "'!" &amp; CELL("address", FN44))</f>
        <v>#REF!</v>
      </c>
      <c r="CV44" s="1" t="e" cm="1">
        <f t="array" aca="1" ref="CV44" ca="1">INDIRECT("'" &amp; YEAR(TODAY()) &amp; "'!" &amp; CELL("address", FO44))</f>
        <v>#REF!</v>
      </c>
      <c r="CW44" s="1" t="e" cm="1">
        <f t="array" aca="1" ref="CW44" ca="1">INDIRECT("'" &amp; YEAR(TODAY()) &amp; "'!" &amp; CELL("address", FP44))</f>
        <v>#REF!</v>
      </c>
      <c r="CX44" s="1" t="e" cm="1">
        <f t="array" aca="1" ref="CX44" ca="1">INDIRECT("'" &amp; YEAR(TODAY()) &amp; "'!" &amp; CELL("address", FQ44))</f>
        <v>#REF!</v>
      </c>
    </row>
    <row r="45" spans="1:102" x14ac:dyDescent="0.25">
      <c r="A45" s="1" t="e" cm="1">
        <f t="array" aca="1" ref="A45" ca="1">INDIRECT("'" &amp; YEAR(TODAY()) &amp; "'!" &amp; CELL("address", A45))</f>
        <v>#REF!</v>
      </c>
      <c r="B45" s="1" t="e" cm="1">
        <f t="array" aca="1" ref="B45" ca="1">INDIRECT("'" &amp; YEAR(TODAY()) &amp; "'!" &amp; CELL("address", BU45))</f>
        <v>#REF!</v>
      </c>
      <c r="C45" s="1" t="e" cm="1">
        <f t="array" aca="1" ref="C45" ca="1">INDIRECT("'" &amp; YEAR(TODAY()) &amp; "'!" &amp; CELL("address", BV45))</f>
        <v>#REF!</v>
      </c>
      <c r="D45" s="1" t="e" cm="1">
        <f t="array" aca="1" ref="D45" ca="1">INDIRECT("'" &amp; YEAR(TODAY()) &amp; "'!" &amp; CELL("address", BW45))</f>
        <v>#REF!</v>
      </c>
      <c r="E45" s="1" t="e" cm="1">
        <f t="array" aca="1" ref="E45" ca="1">INDIRECT("'" &amp; YEAR(TODAY()) &amp; "'!" &amp; CELL("address", BX45))</f>
        <v>#REF!</v>
      </c>
      <c r="F45" s="1" t="e" cm="1">
        <f t="array" aca="1" ref="F45" ca="1">INDIRECT("'" &amp; YEAR(TODAY()) &amp; "'!" &amp; CELL("address", BY45))</f>
        <v>#REF!</v>
      </c>
      <c r="G45" s="1" t="e" cm="1">
        <f t="array" aca="1" ref="G45" ca="1">INDIRECT("'" &amp; YEAR(TODAY()) &amp; "'!" &amp; CELL("address", BZ45))</f>
        <v>#REF!</v>
      </c>
      <c r="H45" s="1" t="e" cm="1">
        <f t="array" aca="1" ref="H45" ca="1">INDIRECT("'" &amp; YEAR(TODAY()) &amp; "'!" &amp; CELL("address", CA45))</f>
        <v>#REF!</v>
      </c>
      <c r="I45" s="1" t="e" cm="1">
        <f t="array" aca="1" ref="I45" ca="1">INDIRECT("'" &amp; YEAR(TODAY()) &amp; "'!" &amp; CELL("address", CB45))</f>
        <v>#REF!</v>
      </c>
      <c r="J45" s="1" t="e" cm="1">
        <f t="array" aca="1" ref="J45" ca="1">INDIRECT("'" &amp; YEAR(TODAY()) &amp; "'!" &amp; CELL("address", CC45))</f>
        <v>#REF!</v>
      </c>
      <c r="K45" s="1" t="e" cm="1">
        <f t="array" aca="1" ref="K45" ca="1">INDIRECT("'" &amp; YEAR(TODAY()) &amp; "'!" &amp; CELL("address", CD45))</f>
        <v>#REF!</v>
      </c>
      <c r="L45" s="1" t="e" cm="1">
        <f t="array" aca="1" ref="L45" ca="1">INDIRECT("'" &amp; YEAR(TODAY()) &amp; "'!" &amp; CELL("address", CE45))</f>
        <v>#REF!</v>
      </c>
      <c r="M45" s="1" t="e" cm="1">
        <f t="array" aca="1" ref="M45" ca="1">INDIRECT("'" &amp; YEAR(TODAY()) &amp; "'!" &amp; CELL("address", CF45))</f>
        <v>#REF!</v>
      </c>
      <c r="N45" s="1" t="e" cm="1">
        <f t="array" aca="1" ref="N45" ca="1">INDIRECT("'" &amp; YEAR(TODAY()) &amp; "'!" &amp; CELL("address", CG45))</f>
        <v>#REF!</v>
      </c>
      <c r="O45" s="1" t="e" cm="1">
        <f t="array" aca="1" ref="O45" ca="1">INDIRECT("'" &amp; YEAR(TODAY()) &amp; "'!" &amp; CELL("address", CH45))</f>
        <v>#REF!</v>
      </c>
      <c r="P45" s="1" t="e" cm="1">
        <f t="array" aca="1" ref="P45" ca="1">INDIRECT("'" &amp; YEAR(TODAY()) &amp; "'!" &amp; CELL("address", CI45))</f>
        <v>#REF!</v>
      </c>
      <c r="Q45" s="1" t="e" cm="1">
        <f t="array" aca="1" ref="Q45" ca="1">INDIRECT("'" &amp; YEAR(TODAY()) &amp; "'!" &amp; CELL("address", CJ45))</f>
        <v>#REF!</v>
      </c>
      <c r="R45" s="1" t="e" cm="1">
        <f t="array" aca="1" ref="R45" ca="1">INDIRECT("'" &amp; YEAR(TODAY()) &amp; "'!" &amp; CELL("address", CK45))</f>
        <v>#REF!</v>
      </c>
      <c r="S45" s="1" t="e" cm="1">
        <f t="array" aca="1" ref="S45" ca="1">INDIRECT("'" &amp; YEAR(TODAY()) &amp; "'!" &amp; CELL("address", CL45))</f>
        <v>#REF!</v>
      </c>
      <c r="T45" s="1" t="e" cm="1">
        <f t="array" aca="1" ref="T45" ca="1">INDIRECT("'" &amp; YEAR(TODAY()) &amp; "'!" &amp; CELL("address", CM45))</f>
        <v>#REF!</v>
      </c>
      <c r="U45" s="1" t="e" cm="1">
        <f t="array" aca="1" ref="U45" ca="1">INDIRECT("'" &amp; YEAR(TODAY()) &amp; "'!" &amp; CELL("address", CN45))</f>
        <v>#REF!</v>
      </c>
      <c r="V45" s="1" t="e" cm="1">
        <f t="array" aca="1" ref="V45" ca="1">INDIRECT("'" &amp; YEAR(TODAY()) &amp; "'!" &amp; CELL("address", CO45))</f>
        <v>#REF!</v>
      </c>
      <c r="W45" s="1" t="e" cm="1">
        <f t="array" aca="1" ref="W45" ca="1">INDIRECT("'" &amp; YEAR(TODAY()) &amp; "'!" &amp; CELL("address", CP45))</f>
        <v>#REF!</v>
      </c>
      <c r="X45" s="1" t="e" cm="1">
        <f t="array" aca="1" ref="X45" ca="1">INDIRECT("'" &amp; YEAR(TODAY()) &amp; "'!" &amp; CELL("address", CQ45))</f>
        <v>#REF!</v>
      </c>
      <c r="Y45" s="1" t="e" cm="1">
        <f t="array" aca="1" ref="Y45" ca="1">INDIRECT("'" &amp; YEAR(TODAY()) &amp; "'!" &amp; CELL("address", CR45))</f>
        <v>#REF!</v>
      </c>
      <c r="Z45" s="1" t="e" cm="1">
        <f t="array" aca="1" ref="Z45" ca="1">INDIRECT("'" &amp; YEAR(TODAY()) &amp; "'!" &amp; CELL("address", CS45))</f>
        <v>#REF!</v>
      </c>
      <c r="AA45" s="1" t="e" cm="1">
        <f t="array" aca="1" ref="AA45" ca="1">INDIRECT("'" &amp; YEAR(TODAY()) &amp; "'!" &amp; CELL("address", CT45))</f>
        <v>#REF!</v>
      </c>
      <c r="AB45" s="1" t="e" cm="1">
        <f t="array" aca="1" ref="AB45" ca="1">INDIRECT("'" &amp; YEAR(TODAY()) &amp; "'!" &amp; CELL("address", CU45))</f>
        <v>#REF!</v>
      </c>
      <c r="AC45" s="1" t="e" cm="1">
        <f t="array" aca="1" ref="AC45" ca="1">INDIRECT("'" &amp; YEAR(TODAY()) &amp; "'!" &amp; CELL("address", CV45))</f>
        <v>#REF!</v>
      </c>
      <c r="AD45" s="1" t="e" cm="1">
        <f t="array" aca="1" ref="AD45" ca="1">INDIRECT("'" &amp; YEAR(TODAY()) &amp; "'!" &amp; CELL("address", CW45))</f>
        <v>#REF!</v>
      </c>
      <c r="AE45" s="1" t="e" cm="1">
        <f t="array" aca="1" ref="AE45" ca="1">INDIRECT("'" &amp; YEAR(TODAY()) &amp; "'!" &amp; CELL("address", CX45))</f>
        <v>#REF!</v>
      </c>
      <c r="AF45" s="1" t="e" cm="1">
        <f t="array" aca="1" ref="AF45" ca="1">INDIRECT("'" &amp; YEAR(TODAY()) &amp; "'!" &amp; CELL("address", CY45))</f>
        <v>#REF!</v>
      </c>
      <c r="AG45" s="1" t="e" cm="1">
        <f t="array" aca="1" ref="AG45" ca="1">INDIRECT("'" &amp; YEAR(TODAY()) &amp; "'!" &amp; CELL("address", CZ45))</f>
        <v>#REF!</v>
      </c>
      <c r="AH45" s="1" t="e" cm="1">
        <f t="array" aca="1" ref="AH45" ca="1">INDIRECT("'" &amp; YEAR(TODAY()) &amp; "'!" &amp; CELL("address", DA45))</f>
        <v>#REF!</v>
      </c>
      <c r="AI45" s="1" t="e" cm="1">
        <f t="array" aca="1" ref="AI45" ca="1">INDIRECT("'" &amp; YEAR(TODAY()) &amp; "'!" &amp; CELL("address", DB45))</f>
        <v>#REF!</v>
      </c>
      <c r="AJ45" s="1" t="e" cm="1">
        <f t="array" aca="1" ref="AJ45" ca="1">INDIRECT("'" &amp; YEAR(TODAY()) &amp; "'!" &amp; CELL("address", DC45))</f>
        <v>#REF!</v>
      </c>
      <c r="AK45" s="1" t="e" cm="1">
        <f t="array" aca="1" ref="AK45" ca="1">INDIRECT("'" &amp; YEAR(TODAY()) &amp; "'!" &amp; CELL("address", DD45))</f>
        <v>#REF!</v>
      </c>
      <c r="AL45" s="1" t="e" cm="1">
        <f t="array" aca="1" ref="AL45" ca="1">INDIRECT("'" &amp; YEAR(TODAY()) &amp; "'!" &amp; CELL("address", DE45))</f>
        <v>#REF!</v>
      </c>
      <c r="AM45" s="1" t="e" cm="1">
        <f t="array" aca="1" ref="AM45" ca="1">INDIRECT("'" &amp; YEAR(TODAY()) &amp; "'!" &amp; CELL("address", DF45))</f>
        <v>#REF!</v>
      </c>
      <c r="AN45" s="1" t="e" cm="1">
        <f t="array" aca="1" ref="AN45" ca="1">INDIRECT("'" &amp; YEAR(TODAY()) &amp; "'!" &amp; CELL("address", DG45))</f>
        <v>#REF!</v>
      </c>
      <c r="AO45" s="1" t="e" cm="1">
        <f t="array" aca="1" ref="AO45" ca="1">INDIRECT("'" &amp; YEAR(TODAY()) &amp; "'!" &amp; CELL("address", DH45))</f>
        <v>#REF!</v>
      </c>
      <c r="AP45" s="1" t="e" cm="1">
        <f t="array" aca="1" ref="AP45" ca="1">INDIRECT("'" &amp; YEAR(TODAY()) &amp; "'!" &amp; CELL("address", DI45))</f>
        <v>#REF!</v>
      </c>
      <c r="AQ45" s="1" t="e" cm="1">
        <f t="array" aca="1" ref="AQ45" ca="1">INDIRECT("'" &amp; YEAR(TODAY()) &amp; "'!" &amp; CELL("address", DJ45))</f>
        <v>#REF!</v>
      </c>
      <c r="AR45" s="1" t="e" cm="1">
        <f t="array" aca="1" ref="AR45" ca="1">INDIRECT("'" &amp; YEAR(TODAY()) &amp; "'!" &amp; CELL("address", DK45))</f>
        <v>#REF!</v>
      </c>
      <c r="AS45" s="1" t="e" cm="1">
        <f t="array" aca="1" ref="AS45" ca="1">INDIRECT("'" &amp; YEAR(TODAY()) &amp; "'!" &amp; CELL("address", DL45))</f>
        <v>#REF!</v>
      </c>
      <c r="AT45" s="1" t="e" cm="1">
        <f t="array" aca="1" ref="AT45" ca="1">INDIRECT("'" &amp; YEAR(TODAY()) &amp; "'!" &amp; CELL("address", DM45))</f>
        <v>#REF!</v>
      </c>
      <c r="AU45" s="1" t="e" cm="1">
        <f t="array" aca="1" ref="AU45" ca="1">INDIRECT("'" &amp; YEAR(TODAY()) &amp; "'!" &amp; CELL("address", DN45))</f>
        <v>#REF!</v>
      </c>
      <c r="AV45" s="1" t="e" cm="1">
        <f t="array" aca="1" ref="AV45" ca="1">INDIRECT("'" &amp; YEAR(TODAY()) &amp; "'!" &amp; CELL("address", DO45))</f>
        <v>#REF!</v>
      </c>
      <c r="AW45" s="1" t="e" cm="1">
        <f t="array" aca="1" ref="AW45" ca="1">INDIRECT("'" &amp; YEAR(TODAY()) &amp; "'!" &amp; CELL("address", DP45))</f>
        <v>#REF!</v>
      </c>
      <c r="AX45" s="1" t="e" cm="1">
        <f t="array" aca="1" ref="AX45" ca="1">INDIRECT("'" &amp; YEAR(TODAY()) &amp; "'!" &amp; CELL("address", DQ45))</f>
        <v>#REF!</v>
      </c>
      <c r="AY45" s="1" t="e" cm="1">
        <f t="array" aca="1" ref="AY45" ca="1">INDIRECT("'" &amp; YEAR(TODAY()) &amp; "'!" &amp; CELL("address", DR45))</f>
        <v>#REF!</v>
      </c>
      <c r="AZ45" s="1" t="e" cm="1">
        <f t="array" aca="1" ref="AZ45" ca="1">INDIRECT("'" &amp; YEAR(TODAY()) &amp; "'!" &amp; CELL("address", DS45))</f>
        <v>#REF!</v>
      </c>
      <c r="BA45" s="1" t="e" cm="1">
        <f t="array" aca="1" ref="BA45" ca="1">INDIRECT("'" &amp; YEAR(TODAY()) &amp; "'!" &amp; CELL("address", DT45))</f>
        <v>#REF!</v>
      </c>
      <c r="BB45" s="1" t="e" cm="1">
        <f t="array" aca="1" ref="BB45" ca="1">INDIRECT("'" &amp; YEAR(TODAY()) &amp; "'!" &amp; CELL("address", DU45))</f>
        <v>#REF!</v>
      </c>
      <c r="BC45" s="1" t="e" cm="1">
        <f t="array" aca="1" ref="BC45" ca="1">INDIRECT("'" &amp; YEAR(TODAY()) &amp; "'!" &amp; CELL("address", DV45))</f>
        <v>#REF!</v>
      </c>
      <c r="BD45" s="1" t="e" cm="1">
        <f t="array" aca="1" ref="BD45" ca="1">INDIRECT("'" &amp; YEAR(TODAY()) &amp; "'!" &amp; CELL("address", DW45))</f>
        <v>#REF!</v>
      </c>
      <c r="BE45" s="1" t="e" cm="1">
        <f t="array" aca="1" ref="BE45" ca="1">INDIRECT("'" &amp; YEAR(TODAY()) &amp; "'!" &amp; CELL("address", DX45))</f>
        <v>#REF!</v>
      </c>
      <c r="BF45" s="1" t="e" cm="1">
        <f t="array" aca="1" ref="BF45" ca="1">INDIRECT("'" &amp; YEAR(TODAY()) &amp; "'!" &amp; CELL("address", DY45))</f>
        <v>#REF!</v>
      </c>
      <c r="BG45" s="1" t="e" cm="1">
        <f t="array" aca="1" ref="BG45" ca="1">INDIRECT("'" &amp; YEAR(TODAY()) &amp; "'!" &amp; CELL("address", DZ45))</f>
        <v>#REF!</v>
      </c>
      <c r="BH45" s="1" t="e" cm="1">
        <f t="array" aca="1" ref="BH45" ca="1">INDIRECT("'" &amp; YEAR(TODAY()) &amp; "'!" &amp; CELL("address", EA45))</f>
        <v>#REF!</v>
      </c>
      <c r="BI45" s="1" t="e" cm="1">
        <f t="array" aca="1" ref="BI45" ca="1">INDIRECT("'" &amp; YEAR(TODAY()) &amp; "'!" &amp; CELL("address", EB45))</f>
        <v>#REF!</v>
      </c>
      <c r="BJ45" s="1" t="e" cm="1">
        <f t="array" aca="1" ref="BJ45" ca="1">INDIRECT("'" &amp; YEAR(TODAY()) &amp; "'!" &amp; CELL("address", EC45))</f>
        <v>#REF!</v>
      </c>
      <c r="BK45" s="1" t="e" cm="1">
        <f t="array" aca="1" ref="BK45" ca="1">INDIRECT("'" &amp; YEAR(TODAY()) &amp; "'!" &amp; CELL("address", ED45))</f>
        <v>#REF!</v>
      </c>
      <c r="BL45" s="1" t="e" cm="1">
        <f t="array" aca="1" ref="BL45" ca="1">INDIRECT("'" &amp; YEAR(TODAY()) &amp; "'!" &amp; CELL("address", EE45))</f>
        <v>#REF!</v>
      </c>
      <c r="BM45" s="1" t="e" cm="1">
        <f t="array" aca="1" ref="BM45" ca="1">INDIRECT("'" &amp; YEAR(TODAY()) &amp; "'!" &amp; CELL("address", EF45))</f>
        <v>#REF!</v>
      </c>
      <c r="BN45" s="1" t="e" cm="1">
        <f t="array" aca="1" ref="BN45" ca="1">INDIRECT("'" &amp; YEAR(TODAY()) &amp; "'!" &amp; CELL("address", EG45))</f>
        <v>#REF!</v>
      </c>
      <c r="BO45" s="1" t="e" cm="1">
        <f t="array" aca="1" ref="BO45" ca="1">INDIRECT("'" &amp; YEAR(TODAY()) &amp; "'!" &amp; CELL("address", EH45))</f>
        <v>#REF!</v>
      </c>
      <c r="BP45" s="1" t="e" cm="1">
        <f t="array" aca="1" ref="BP45" ca="1">INDIRECT("'" &amp; YEAR(TODAY()) &amp; "'!" &amp; CELL("address", EI45))</f>
        <v>#REF!</v>
      </c>
      <c r="BQ45" s="1" t="e" cm="1">
        <f t="array" aca="1" ref="BQ45" ca="1">INDIRECT("'" &amp; YEAR(TODAY()) &amp; "'!" &amp; CELL("address", EJ45))</f>
        <v>#REF!</v>
      </c>
      <c r="BR45" s="1" t="e" cm="1">
        <f t="array" aca="1" ref="BR45" ca="1">INDIRECT("'" &amp; YEAR(TODAY()) &amp; "'!" &amp; CELL("address", EK45))</f>
        <v>#REF!</v>
      </c>
      <c r="BS45" s="1" t="e" cm="1">
        <f t="array" aca="1" ref="BS45" ca="1">INDIRECT("'" &amp; YEAR(TODAY()) &amp; "'!" &amp; CELL("address", EL45))</f>
        <v>#REF!</v>
      </c>
      <c r="BT45" s="1" t="e" cm="1">
        <f t="array" aca="1" ref="BT45" ca="1">INDIRECT("'" &amp; YEAR(TODAY()) &amp; "'!" &amp; CELL("address", EM45))</f>
        <v>#REF!</v>
      </c>
      <c r="BU45" s="1" t="e" cm="1">
        <f t="array" aca="1" ref="BU45" ca="1">INDIRECT("'" &amp; YEAR(TODAY()) &amp; "'!" &amp; CELL("address", EN45))</f>
        <v>#REF!</v>
      </c>
      <c r="BV45" s="1" t="e" cm="1">
        <f t="array" aca="1" ref="BV45" ca="1">INDIRECT("'" &amp; YEAR(TODAY()) &amp; "'!" &amp; CELL("address", EO45))</f>
        <v>#REF!</v>
      </c>
      <c r="BW45" s="1" t="e" cm="1">
        <f t="array" aca="1" ref="BW45" ca="1">INDIRECT("'" &amp; YEAR(TODAY()) &amp; "'!" &amp; CELL("address", EP45))</f>
        <v>#REF!</v>
      </c>
      <c r="BX45" s="1" t="e" cm="1">
        <f t="array" aca="1" ref="BX45" ca="1">INDIRECT("'" &amp; YEAR(TODAY()) &amp; "'!" &amp; CELL("address", EQ45))</f>
        <v>#REF!</v>
      </c>
      <c r="BY45" s="1" t="e" cm="1">
        <f t="array" aca="1" ref="BY45" ca="1">INDIRECT("'" &amp; YEAR(TODAY()) &amp; "'!" &amp; CELL("address", ER45))</f>
        <v>#REF!</v>
      </c>
      <c r="BZ45" s="1" t="e" cm="1">
        <f t="array" aca="1" ref="BZ45" ca="1">INDIRECT("'" &amp; YEAR(TODAY()) &amp; "'!" &amp; CELL("address", ES45))</f>
        <v>#REF!</v>
      </c>
      <c r="CA45" s="1" t="e" cm="1">
        <f t="array" aca="1" ref="CA45" ca="1">INDIRECT("'" &amp; YEAR(TODAY()) &amp; "'!" &amp; CELL("address", ET45))</f>
        <v>#REF!</v>
      </c>
      <c r="CB45" s="1" t="e" cm="1">
        <f t="array" aca="1" ref="CB45" ca="1">INDIRECT("'" &amp; YEAR(TODAY()) &amp; "'!" &amp; CELL("address", EU45))</f>
        <v>#REF!</v>
      </c>
      <c r="CC45" s="1" t="e" cm="1">
        <f t="array" aca="1" ref="CC45" ca="1">INDIRECT("'" &amp; YEAR(TODAY()) &amp; "'!" &amp; CELL("address", EV45))</f>
        <v>#REF!</v>
      </c>
      <c r="CD45" s="1" t="e" cm="1">
        <f t="array" aca="1" ref="CD45" ca="1">INDIRECT("'" &amp; YEAR(TODAY()) &amp; "'!" &amp; CELL("address", EW45))</f>
        <v>#REF!</v>
      </c>
      <c r="CE45" s="1" t="e" cm="1">
        <f t="array" aca="1" ref="CE45" ca="1">INDIRECT("'" &amp; YEAR(TODAY()) &amp; "'!" &amp; CELL("address", EX45))</f>
        <v>#REF!</v>
      </c>
      <c r="CF45" s="1" t="e" cm="1">
        <f t="array" aca="1" ref="CF45" ca="1">INDIRECT("'" &amp; YEAR(TODAY()) &amp; "'!" &amp; CELL("address", EY45))</f>
        <v>#REF!</v>
      </c>
      <c r="CG45" s="1" t="e" cm="1">
        <f t="array" aca="1" ref="CG45" ca="1">INDIRECT("'" &amp; YEAR(TODAY()) &amp; "'!" &amp; CELL("address", EZ45))</f>
        <v>#REF!</v>
      </c>
      <c r="CH45" s="1" t="e" cm="1">
        <f t="array" aca="1" ref="CH45" ca="1">INDIRECT("'" &amp; YEAR(TODAY()) &amp; "'!" &amp; CELL("address", FA45))</f>
        <v>#REF!</v>
      </c>
      <c r="CI45" s="1" t="e" cm="1">
        <f t="array" aca="1" ref="CI45" ca="1">INDIRECT("'" &amp; YEAR(TODAY()) &amp; "'!" &amp; CELL("address", FB45))</f>
        <v>#REF!</v>
      </c>
      <c r="CJ45" s="1" t="e" cm="1">
        <f t="array" aca="1" ref="CJ45" ca="1">INDIRECT("'" &amp; YEAR(TODAY()) &amp; "'!" &amp; CELL("address", FC45))</f>
        <v>#REF!</v>
      </c>
      <c r="CK45" s="1" t="e" cm="1">
        <f t="array" aca="1" ref="CK45" ca="1">INDIRECT("'" &amp; YEAR(TODAY()) &amp; "'!" &amp; CELL("address", FD45))</f>
        <v>#REF!</v>
      </c>
      <c r="CL45" s="1" t="e" cm="1">
        <f t="array" aca="1" ref="CL45" ca="1">INDIRECT("'" &amp; YEAR(TODAY()) &amp; "'!" &amp; CELL("address", FE45))</f>
        <v>#REF!</v>
      </c>
      <c r="CM45" s="1" t="e" cm="1">
        <f t="array" aca="1" ref="CM45" ca="1">INDIRECT("'" &amp; YEAR(TODAY()) &amp; "'!" &amp; CELL("address", FF45))</f>
        <v>#REF!</v>
      </c>
      <c r="CN45" s="1" t="e" cm="1">
        <f t="array" aca="1" ref="CN45" ca="1">INDIRECT("'" &amp; YEAR(TODAY()) &amp; "'!" &amp; CELL("address", FG45))</f>
        <v>#REF!</v>
      </c>
      <c r="CO45" s="1" t="e" cm="1">
        <f t="array" aca="1" ref="CO45" ca="1">INDIRECT("'" &amp; YEAR(TODAY()) &amp; "'!" &amp; CELL("address", FH45))</f>
        <v>#REF!</v>
      </c>
      <c r="CP45" s="1" t="e" cm="1">
        <f t="array" aca="1" ref="CP45" ca="1">INDIRECT("'" &amp; YEAR(TODAY()) &amp; "'!" &amp; CELL("address", FI45))</f>
        <v>#REF!</v>
      </c>
      <c r="CQ45" s="1" t="e" cm="1">
        <f t="array" aca="1" ref="CQ45" ca="1">INDIRECT("'" &amp; YEAR(TODAY()) &amp; "'!" &amp; CELL("address", FJ45))</f>
        <v>#REF!</v>
      </c>
      <c r="CR45" s="1" t="e" cm="1">
        <f t="array" aca="1" ref="CR45" ca="1">INDIRECT("'" &amp; YEAR(TODAY()) &amp; "'!" &amp; CELL("address", FK45))</f>
        <v>#REF!</v>
      </c>
      <c r="CS45" s="1" t="e" cm="1">
        <f t="array" aca="1" ref="CS45" ca="1">INDIRECT("'" &amp; YEAR(TODAY()) &amp; "'!" &amp; CELL("address", FL45))</f>
        <v>#REF!</v>
      </c>
      <c r="CT45" s="1" t="e" cm="1">
        <f t="array" aca="1" ref="CT45" ca="1">INDIRECT("'" &amp; YEAR(TODAY()) &amp; "'!" &amp; CELL("address", FM45))</f>
        <v>#REF!</v>
      </c>
      <c r="CU45" s="1" t="e" cm="1">
        <f t="array" aca="1" ref="CU45" ca="1">INDIRECT("'" &amp; YEAR(TODAY()) &amp; "'!" &amp; CELL("address", FN45))</f>
        <v>#REF!</v>
      </c>
      <c r="CV45" s="1" t="e" cm="1">
        <f t="array" aca="1" ref="CV45" ca="1">INDIRECT("'" &amp; YEAR(TODAY()) &amp; "'!" &amp; CELL("address", FO45))</f>
        <v>#REF!</v>
      </c>
      <c r="CW45" s="1" t="e" cm="1">
        <f t="array" aca="1" ref="CW45" ca="1">INDIRECT("'" &amp; YEAR(TODAY()) &amp; "'!" &amp; CELL("address", FP45))</f>
        <v>#REF!</v>
      </c>
      <c r="CX45" s="1" t="e" cm="1">
        <f t="array" aca="1" ref="CX45" ca="1">INDIRECT("'" &amp; YEAR(TODAY()) &amp; "'!" &amp; CELL("address", FQ45))</f>
        <v>#REF!</v>
      </c>
    </row>
    <row r="46" spans="1:102" x14ac:dyDescent="0.25">
      <c r="A46" s="1" t="e" cm="1">
        <f t="array" aca="1" ref="A46" ca="1">INDIRECT("'" &amp; YEAR(TODAY()) &amp; "'!" &amp; CELL("address", A46))</f>
        <v>#REF!</v>
      </c>
      <c r="B46" s="1" t="e" cm="1">
        <f t="array" aca="1" ref="B46" ca="1">INDIRECT("'" &amp; YEAR(TODAY()) &amp; "'!" &amp; CELL("address", BU46))</f>
        <v>#REF!</v>
      </c>
      <c r="C46" s="1" t="e" cm="1">
        <f t="array" aca="1" ref="C46" ca="1">INDIRECT("'" &amp; YEAR(TODAY()) &amp; "'!" &amp; CELL("address", BV46))</f>
        <v>#REF!</v>
      </c>
      <c r="D46" s="1" t="e" cm="1">
        <f t="array" aca="1" ref="D46" ca="1">INDIRECT("'" &amp; YEAR(TODAY()) &amp; "'!" &amp; CELL("address", BW46))</f>
        <v>#REF!</v>
      </c>
      <c r="E46" s="1" t="e" cm="1">
        <f t="array" aca="1" ref="E46" ca="1">INDIRECT("'" &amp; YEAR(TODAY()) &amp; "'!" &amp; CELL("address", BX46))</f>
        <v>#REF!</v>
      </c>
      <c r="F46" s="1" t="e" cm="1">
        <f t="array" aca="1" ref="F46" ca="1">INDIRECT("'" &amp; YEAR(TODAY()) &amp; "'!" &amp; CELL("address", BY46))</f>
        <v>#REF!</v>
      </c>
      <c r="G46" s="1" t="e" cm="1">
        <f t="array" aca="1" ref="G46" ca="1">INDIRECT("'" &amp; YEAR(TODAY()) &amp; "'!" &amp; CELL("address", BZ46))</f>
        <v>#REF!</v>
      </c>
      <c r="H46" s="1" t="e" cm="1">
        <f t="array" aca="1" ref="H46" ca="1">INDIRECT("'" &amp; YEAR(TODAY()) &amp; "'!" &amp; CELL("address", CA46))</f>
        <v>#REF!</v>
      </c>
      <c r="I46" s="1" t="e" cm="1">
        <f t="array" aca="1" ref="I46" ca="1">INDIRECT("'" &amp; YEAR(TODAY()) &amp; "'!" &amp; CELL("address", CB46))</f>
        <v>#REF!</v>
      </c>
      <c r="J46" s="1" t="e" cm="1">
        <f t="array" aca="1" ref="J46" ca="1">INDIRECT("'" &amp; YEAR(TODAY()) &amp; "'!" &amp; CELL("address", CC46))</f>
        <v>#REF!</v>
      </c>
      <c r="K46" s="1" t="e" cm="1">
        <f t="array" aca="1" ref="K46" ca="1">INDIRECT("'" &amp; YEAR(TODAY()) &amp; "'!" &amp; CELL("address", CD46))</f>
        <v>#REF!</v>
      </c>
      <c r="L46" s="1" t="e" cm="1">
        <f t="array" aca="1" ref="L46" ca="1">INDIRECT("'" &amp; YEAR(TODAY()) &amp; "'!" &amp; CELL("address", CE46))</f>
        <v>#REF!</v>
      </c>
      <c r="M46" s="1" t="e" cm="1">
        <f t="array" aca="1" ref="M46" ca="1">INDIRECT("'" &amp; YEAR(TODAY()) &amp; "'!" &amp; CELL("address", CF46))</f>
        <v>#REF!</v>
      </c>
      <c r="N46" s="1" t="e" cm="1">
        <f t="array" aca="1" ref="N46" ca="1">INDIRECT("'" &amp; YEAR(TODAY()) &amp; "'!" &amp; CELL("address", CG46))</f>
        <v>#REF!</v>
      </c>
      <c r="O46" s="1" t="e" cm="1">
        <f t="array" aca="1" ref="O46" ca="1">INDIRECT("'" &amp; YEAR(TODAY()) &amp; "'!" &amp; CELL("address", CH46))</f>
        <v>#REF!</v>
      </c>
      <c r="P46" s="1" t="e" cm="1">
        <f t="array" aca="1" ref="P46" ca="1">INDIRECT("'" &amp; YEAR(TODAY()) &amp; "'!" &amp; CELL("address", CI46))</f>
        <v>#REF!</v>
      </c>
      <c r="Q46" s="1" t="e" cm="1">
        <f t="array" aca="1" ref="Q46" ca="1">INDIRECT("'" &amp; YEAR(TODAY()) &amp; "'!" &amp; CELL("address", CJ46))</f>
        <v>#REF!</v>
      </c>
      <c r="R46" s="1" t="e" cm="1">
        <f t="array" aca="1" ref="R46" ca="1">INDIRECT("'" &amp; YEAR(TODAY()) &amp; "'!" &amp; CELL("address", CK46))</f>
        <v>#REF!</v>
      </c>
      <c r="S46" s="1" t="e" cm="1">
        <f t="array" aca="1" ref="S46" ca="1">INDIRECT("'" &amp; YEAR(TODAY()) &amp; "'!" &amp; CELL("address", CL46))</f>
        <v>#REF!</v>
      </c>
      <c r="T46" s="1" t="e" cm="1">
        <f t="array" aca="1" ref="T46" ca="1">INDIRECT("'" &amp; YEAR(TODAY()) &amp; "'!" &amp; CELL("address", CM46))</f>
        <v>#REF!</v>
      </c>
      <c r="U46" s="1" t="e" cm="1">
        <f t="array" aca="1" ref="U46" ca="1">INDIRECT("'" &amp; YEAR(TODAY()) &amp; "'!" &amp; CELL("address", CN46))</f>
        <v>#REF!</v>
      </c>
      <c r="V46" s="1" t="e" cm="1">
        <f t="array" aca="1" ref="V46" ca="1">INDIRECT("'" &amp; YEAR(TODAY()) &amp; "'!" &amp; CELL("address", CO46))</f>
        <v>#REF!</v>
      </c>
      <c r="W46" s="1" t="e" cm="1">
        <f t="array" aca="1" ref="W46" ca="1">INDIRECT("'" &amp; YEAR(TODAY()) &amp; "'!" &amp; CELL("address", CP46))</f>
        <v>#REF!</v>
      </c>
      <c r="X46" s="1" t="e" cm="1">
        <f t="array" aca="1" ref="X46" ca="1">INDIRECT("'" &amp; YEAR(TODAY()) &amp; "'!" &amp; CELL("address", CQ46))</f>
        <v>#REF!</v>
      </c>
      <c r="Y46" s="1" t="e" cm="1">
        <f t="array" aca="1" ref="Y46" ca="1">INDIRECT("'" &amp; YEAR(TODAY()) &amp; "'!" &amp; CELL("address", CR46))</f>
        <v>#REF!</v>
      </c>
      <c r="Z46" s="1" t="e" cm="1">
        <f t="array" aca="1" ref="Z46" ca="1">INDIRECT("'" &amp; YEAR(TODAY()) &amp; "'!" &amp; CELL("address", CS46))</f>
        <v>#REF!</v>
      </c>
      <c r="AA46" s="1" t="e" cm="1">
        <f t="array" aca="1" ref="AA46" ca="1">INDIRECT("'" &amp; YEAR(TODAY()) &amp; "'!" &amp; CELL("address", CT46))</f>
        <v>#REF!</v>
      </c>
      <c r="AB46" s="1" t="e" cm="1">
        <f t="array" aca="1" ref="AB46" ca="1">INDIRECT("'" &amp; YEAR(TODAY()) &amp; "'!" &amp; CELL("address", CU46))</f>
        <v>#REF!</v>
      </c>
      <c r="AC46" s="1" t="e" cm="1">
        <f t="array" aca="1" ref="AC46" ca="1">INDIRECT("'" &amp; YEAR(TODAY()) &amp; "'!" &amp; CELL("address", CV46))</f>
        <v>#REF!</v>
      </c>
      <c r="AD46" s="1" t="e" cm="1">
        <f t="array" aca="1" ref="AD46" ca="1">INDIRECT("'" &amp; YEAR(TODAY()) &amp; "'!" &amp; CELL("address", CW46))</f>
        <v>#REF!</v>
      </c>
      <c r="AE46" s="1" t="e" cm="1">
        <f t="array" aca="1" ref="AE46" ca="1">INDIRECT("'" &amp; YEAR(TODAY()) &amp; "'!" &amp; CELL("address", CX46))</f>
        <v>#REF!</v>
      </c>
      <c r="AF46" s="1" t="e" cm="1">
        <f t="array" aca="1" ref="AF46" ca="1">INDIRECT("'" &amp; YEAR(TODAY()) &amp; "'!" &amp; CELL("address", CY46))</f>
        <v>#REF!</v>
      </c>
      <c r="AG46" s="1" t="e" cm="1">
        <f t="array" aca="1" ref="AG46" ca="1">INDIRECT("'" &amp; YEAR(TODAY()) &amp; "'!" &amp; CELL("address", CZ46))</f>
        <v>#REF!</v>
      </c>
      <c r="AH46" s="1" t="e" cm="1">
        <f t="array" aca="1" ref="AH46" ca="1">INDIRECT("'" &amp; YEAR(TODAY()) &amp; "'!" &amp; CELL("address", DA46))</f>
        <v>#REF!</v>
      </c>
      <c r="AI46" s="1" t="e" cm="1">
        <f t="array" aca="1" ref="AI46" ca="1">INDIRECT("'" &amp; YEAR(TODAY()) &amp; "'!" &amp; CELL("address", DB46))</f>
        <v>#REF!</v>
      </c>
      <c r="AJ46" s="1" t="e" cm="1">
        <f t="array" aca="1" ref="AJ46" ca="1">INDIRECT("'" &amp; YEAR(TODAY()) &amp; "'!" &amp; CELL("address", DC46))</f>
        <v>#REF!</v>
      </c>
      <c r="AK46" s="1" t="e" cm="1">
        <f t="array" aca="1" ref="AK46" ca="1">INDIRECT("'" &amp; YEAR(TODAY()) &amp; "'!" &amp; CELL("address", DD46))</f>
        <v>#REF!</v>
      </c>
      <c r="AL46" s="1" t="e" cm="1">
        <f t="array" aca="1" ref="AL46" ca="1">INDIRECT("'" &amp; YEAR(TODAY()) &amp; "'!" &amp; CELL("address", DE46))</f>
        <v>#REF!</v>
      </c>
      <c r="AM46" s="1" t="e" cm="1">
        <f t="array" aca="1" ref="AM46" ca="1">INDIRECT("'" &amp; YEAR(TODAY()) &amp; "'!" &amp; CELL("address", DF46))</f>
        <v>#REF!</v>
      </c>
      <c r="AN46" s="1" t="e" cm="1">
        <f t="array" aca="1" ref="AN46" ca="1">INDIRECT("'" &amp; YEAR(TODAY()) &amp; "'!" &amp; CELL("address", DG46))</f>
        <v>#REF!</v>
      </c>
      <c r="AO46" s="1" t="e" cm="1">
        <f t="array" aca="1" ref="AO46" ca="1">INDIRECT("'" &amp; YEAR(TODAY()) &amp; "'!" &amp; CELL("address", DH46))</f>
        <v>#REF!</v>
      </c>
      <c r="AP46" s="1" t="e" cm="1">
        <f t="array" aca="1" ref="AP46" ca="1">INDIRECT("'" &amp; YEAR(TODAY()) &amp; "'!" &amp; CELL("address", DI46))</f>
        <v>#REF!</v>
      </c>
      <c r="AQ46" s="1" t="e" cm="1">
        <f t="array" aca="1" ref="AQ46" ca="1">INDIRECT("'" &amp; YEAR(TODAY()) &amp; "'!" &amp; CELL("address", DJ46))</f>
        <v>#REF!</v>
      </c>
      <c r="AR46" s="1" t="e" cm="1">
        <f t="array" aca="1" ref="AR46" ca="1">INDIRECT("'" &amp; YEAR(TODAY()) &amp; "'!" &amp; CELL("address", DK46))</f>
        <v>#REF!</v>
      </c>
      <c r="AS46" s="1" t="e" cm="1">
        <f t="array" aca="1" ref="AS46" ca="1">INDIRECT("'" &amp; YEAR(TODAY()) &amp; "'!" &amp; CELL("address", DL46))</f>
        <v>#REF!</v>
      </c>
      <c r="AT46" s="1" t="e" cm="1">
        <f t="array" aca="1" ref="AT46" ca="1">INDIRECT("'" &amp; YEAR(TODAY()) &amp; "'!" &amp; CELL("address", DM46))</f>
        <v>#REF!</v>
      </c>
      <c r="AU46" s="1" t="e" cm="1">
        <f t="array" aca="1" ref="AU46" ca="1">INDIRECT("'" &amp; YEAR(TODAY()) &amp; "'!" &amp; CELL("address", DN46))</f>
        <v>#REF!</v>
      </c>
      <c r="AV46" s="1" t="e" cm="1">
        <f t="array" aca="1" ref="AV46" ca="1">INDIRECT("'" &amp; YEAR(TODAY()) &amp; "'!" &amp; CELL("address", DO46))</f>
        <v>#REF!</v>
      </c>
      <c r="AW46" s="1" t="e" cm="1">
        <f t="array" aca="1" ref="AW46" ca="1">INDIRECT("'" &amp; YEAR(TODAY()) &amp; "'!" &amp; CELL("address", DP46))</f>
        <v>#REF!</v>
      </c>
      <c r="AX46" s="1" t="e" cm="1">
        <f t="array" aca="1" ref="AX46" ca="1">INDIRECT("'" &amp; YEAR(TODAY()) &amp; "'!" &amp; CELL("address", DQ46))</f>
        <v>#REF!</v>
      </c>
      <c r="AY46" s="1" t="e" cm="1">
        <f t="array" aca="1" ref="AY46" ca="1">INDIRECT("'" &amp; YEAR(TODAY()) &amp; "'!" &amp; CELL("address", DR46))</f>
        <v>#REF!</v>
      </c>
      <c r="AZ46" s="1" t="e" cm="1">
        <f t="array" aca="1" ref="AZ46" ca="1">INDIRECT("'" &amp; YEAR(TODAY()) &amp; "'!" &amp; CELL("address", DS46))</f>
        <v>#REF!</v>
      </c>
      <c r="BA46" s="1" t="e" cm="1">
        <f t="array" aca="1" ref="BA46" ca="1">INDIRECT("'" &amp; YEAR(TODAY()) &amp; "'!" &amp; CELL("address", DT46))</f>
        <v>#REF!</v>
      </c>
      <c r="BB46" s="1" t="e" cm="1">
        <f t="array" aca="1" ref="BB46" ca="1">INDIRECT("'" &amp; YEAR(TODAY()) &amp; "'!" &amp; CELL("address", DU46))</f>
        <v>#REF!</v>
      </c>
      <c r="BC46" s="1" t="e" cm="1">
        <f t="array" aca="1" ref="BC46" ca="1">INDIRECT("'" &amp; YEAR(TODAY()) &amp; "'!" &amp; CELL("address", DV46))</f>
        <v>#REF!</v>
      </c>
      <c r="BD46" s="1" t="e" cm="1">
        <f t="array" aca="1" ref="BD46" ca="1">INDIRECT("'" &amp; YEAR(TODAY()) &amp; "'!" &amp; CELL("address", DW46))</f>
        <v>#REF!</v>
      </c>
      <c r="BE46" s="1" t="e" cm="1">
        <f t="array" aca="1" ref="BE46" ca="1">INDIRECT("'" &amp; YEAR(TODAY()) &amp; "'!" &amp; CELL("address", DX46))</f>
        <v>#REF!</v>
      </c>
      <c r="BF46" s="1" t="e" cm="1">
        <f t="array" aca="1" ref="BF46" ca="1">INDIRECT("'" &amp; YEAR(TODAY()) &amp; "'!" &amp; CELL("address", DY46))</f>
        <v>#REF!</v>
      </c>
      <c r="BG46" s="1" t="e" cm="1">
        <f t="array" aca="1" ref="BG46" ca="1">INDIRECT("'" &amp; YEAR(TODAY()) &amp; "'!" &amp; CELL("address", DZ46))</f>
        <v>#REF!</v>
      </c>
      <c r="BH46" s="1" t="e" cm="1">
        <f t="array" aca="1" ref="BH46" ca="1">INDIRECT("'" &amp; YEAR(TODAY()) &amp; "'!" &amp; CELL("address", EA46))</f>
        <v>#REF!</v>
      </c>
      <c r="BI46" s="1" t="e" cm="1">
        <f t="array" aca="1" ref="BI46" ca="1">INDIRECT("'" &amp; YEAR(TODAY()) &amp; "'!" &amp; CELL("address", EB46))</f>
        <v>#REF!</v>
      </c>
      <c r="BJ46" s="1" t="e" cm="1">
        <f t="array" aca="1" ref="BJ46" ca="1">INDIRECT("'" &amp; YEAR(TODAY()) &amp; "'!" &amp; CELL("address", EC46))</f>
        <v>#REF!</v>
      </c>
      <c r="BK46" s="1" t="e" cm="1">
        <f t="array" aca="1" ref="BK46" ca="1">INDIRECT("'" &amp; YEAR(TODAY()) &amp; "'!" &amp; CELL("address", ED46))</f>
        <v>#REF!</v>
      </c>
      <c r="BL46" s="1" t="e" cm="1">
        <f t="array" aca="1" ref="BL46" ca="1">INDIRECT("'" &amp; YEAR(TODAY()) &amp; "'!" &amp; CELL("address", EE46))</f>
        <v>#REF!</v>
      </c>
      <c r="BM46" s="1" t="e" cm="1">
        <f t="array" aca="1" ref="BM46" ca="1">INDIRECT("'" &amp; YEAR(TODAY()) &amp; "'!" &amp; CELL("address", EF46))</f>
        <v>#REF!</v>
      </c>
      <c r="BN46" s="1" t="e" cm="1">
        <f t="array" aca="1" ref="BN46" ca="1">INDIRECT("'" &amp; YEAR(TODAY()) &amp; "'!" &amp; CELL("address", EG46))</f>
        <v>#REF!</v>
      </c>
      <c r="BO46" s="1" t="e" cm="1">
        <f t="array" aca="1" ref="BO46" ca="1">INDIRECT("'" &amp; YEAR(TODAY()) &amp; "'!" &amp; CELL("address", EH46))</f>
        <v>#REF!</v>
      </c>
      <c r="BP46" s="1" t="e" cm="1">
        <f t="array" aca="1" ref="BP46" ca="1">INDIRECT("'" &amp; YEAR(TODAY()) &amp; "'!" &amp; CELL("address", EI46))</f>
        <v>#REF!</v>
      </c>
      <c r="BQ46" s="1" t="e" cm="1">
        <f t="array" aca="1" ref="BQ46" ca="1">INDIRECT("'" &amp; YEAR(TODAY()) &amp; "'!" &amp; CELL("address", EJ46))</f>
        <v>#REF!</v>
      </c>
      <c r="BR46" s="1" t="e" cm="1">
        <f t="array" aca="1" ref="BR46" ca="1">INDIRECT("'" &amp; YEAR(TODAY()) &amp; "'!" &amp; CELL("address", EK46))</f>
        <v>#REF!</v>
      </c>
      <c r="BS46" s="1" t="e" cm="1">
        <f t="array" aca="1" ref="BS46" ca="1">INDIRECT("'" &amp; YEAR(TODAY()) &amp; "'!" &amp; CELL("address", EL46))</f>
        <v>#REF!</v>
      </c>
      <c r="BT46" s="1" t="e" cm="1">
        <f t="array" aca="1" ref="BT46" ca="1">INDIRECT("'" &amp; YEAR(TODAY()) &amp; "'!" &amp; CELL("address", EM46))</f>
        <v>#REF!</v>
      </c>
      <c r="BU46" s="1" t="e" cm="1">
        <f t="array" aca="1" ref="BU46" ca="1">INDIRECT("'" &amp; YEAR(TODAY()) &amp; "'!" &amp; CELL("address", EN46))</f>
        <v>#REF!</v>
      </c>
      <c r="BV46" s="1" t="e" cm="1">
        <f t="array" aca="1" ref="BV46" ca="1">INDIRECT("'" &amp; YEAR(TODAY()) &amp; "'!" &amp; CELL("address", EO46))</f>
        <v>#REF!</v>
      </c>
      <c r="BW46" s="1" t="e" cm="1">
        <f t="array" aca="1" ref="BW46" ca="1">INDIRECT("'" &amp; YEAR(TODAY()) &amp; "'!" &amp; CELL("address", EP46))</f>
        <v>#REF!</v>
      </c>
      <c r="BX46" s="1" t="e" cm="1">
        <f t="array" aca="1" ref="BX46" ca="1">INDIRECT("'" &amp; YEAR(TODAY()) &amp; "'!" &amp; CELL("address", EQ46))</f>
        <v>#REF!</v>
      </c>
      <c r="BY46" s="1" t="e" cm="1">
        <f t="array" aca="1" ref="BY46" ca="1">INDIRECT("'" &amp; YEAR(TODAY()) &amp; "'!" &amp; CELL("address", ER46))</f>
        <v>#REF!</v>
      </c>
      <c r="BZ46" s="1" t="e" cm="1">
        <f t="array" aca="1" ref="BZ46" ca="1">INDIRECT("'" &amp; YEAR(TODAY()) &amp; "'!" &amp; CELL("address", ES46))</f>
        <v>#REF!</v>
      </c>
      <c r="CA46" s="1" t="e" cm="1">
        <f t="array" aca="1" ref="CA46" ca="1">INDIRECT("'" &amp; YEAR(TODAY()) &amp; "'!" &amp; CELL("address", ET46))</f>
        <v>#REF!</v>
      </c>
      <c r="CB46" s="1" t="e" cm="1">
        <f t="array" aca="1" ref="CB46" ca="1">INDIRECT("'" &amp; YEAR(TODAY()) &amp; "'!" &amp; CELL("address", EU46))</f>
        <v>#REF!</v>
      </c>
      <c r="CC46" s="1" t="e" cm="1">
        <f t="array" aca="1" ref="CC46" ca="1">INDIRECT("'" &amp; YEAR(TODAY()) &amp; "'!" &amp; CELL("address", EV46))</f>
        <v>#REF!</v>
      </c>
      <c r="CD46" s="1" t="e" cm="1">
        <f t="array" aca="1" ref="CD46" ca="1">INDIRECT("'" &amp; YEAR(TODAY()) &amp; "'!" &amp; CELL("address", EW46))</f>
        <v>#REF!</v>
      </c>
      <c r="CE46" s="1" t="e" cm="1">
        <f t="array" aca="1" ref="CE46" ca="1">INDIRECT("'" &amp; YEAR(TODAY()) &amp; "'!" &amp; CELL("address", EX46))</f>
        <v>#REF!</v>
      </c>
      <c r="CF46" s="1" t="e" cm="1">
        <f t="array" aca="1" ref="CF46" ca="1">INDIRECT("'" &amp; YEAR(TODAY()) &amp; "'!" &amp; CELL("address", EY46))</f>
        <v>#REF!</v>
      </c>
      <c r="CG46" s="1" t="e" cm="1">
        <f t="array" aca="1" ref="CG46" ca="1">INDIRECT("'" &amp; YEAR(TODAY()) &amp; "'!" &amp; CELL("address", EZ46))</f>
        <v>#REF!</v>
      </c>
      <c r="CH46" s="1" t="e" cm="1">
        <f t="array" aca="1" ref="CH46" ca="1">INDIRECT("'" &amp; YEAR(TODAY()) &amp; "'!" &amp; CELL("address", FA46))</f>
        <v>#REF!</v>
      </c>
      <c r="CI46" s="1" t="e" cm="1">
        <f t="array" aca="1" ref="CI46" ca="1">INDIRECT("'" &amp; YEAR(TODAY()) &amp; "'!" &amp; CELL("address", FB46))</f>
        <v>#REF!</v>
      </c>
      <c r="CJ46" s="1" t="e" cm="1">
        <f t="array" aca="1" ref="CJ46" ca="1">INDIRECT("'" &amp; YEAR(TODAY()) &amp; "'!" &amp; CELL("address", FC46))</f>
        <v>#REF!</v>
      </c>
      <c r="CK46" s="1" t="e" cm="1">
        <f t="array" aca="1" ref="CK46" ca="1">INDIRECT("'" &amp; YEAR(TODAY()) &amp; "'!" &amp; CELL("address", FD46))</f>
        <v>#REF!</v>
      </c>
      <c r="CL46" s="1" t="e" cm="1">
        <f t="array" aca="1" ref="CL46" ca="1">INDIRECT("'" &amp; YEAR(TODAY()) &amp; "'!" &amp; CELL("address", FE46))</f>
        <v>#REF!</v>
      </c>
      <c r="CM46" s="1" t="e" cm="1">
        <f t="array" aca="1" ref="CM46" ca="1">INDIRECT("'" &amp; YEAR(TODAY()) &amp; "'!" &amp; CELL("address", FF46))</f>
        <v>#REF!</v>
      </c>
      <c r="CN46" s="1" t="e" cm="1">
        <f t="array" aca="1" ref="CN46" ca="1">INDIRECT("'" &amp; YEAR(TODAY()) &amp; "'!" &amp; CELL("address", FG46))</f>
        <v>#REF!</v>
      </c>
      <c r="CO46" s="1" t="e" cm="1">
        <f t="array" aca="1" ref="CO46" ca="1">INDIRECT("'" &amp; YEAR(TODAY()) &amp; "'!" &amp; CELL("address", FH46))</f>
        <v>#REF!</v>
      </c>
      <c r="CP46" s="1" t="e" cm="1">
        <f t="array" aca="1" ref="CP46" ca="1">INDIRECT("'" &amp; YEAR(TODAY()) &amp; "'!" &amp; CELL("address", FI46))</f>
        <v>#REF!</v>
      </c>
      <c r="CQ46" s="1" t="e" cm="1">
        <f t="array" aca="1" ref="CQ46" ca="1">INDIRECT("'" &amp; YEAR(TODAY()) &amp; "'!" &amp; CELL("address", FJ46))</f>
        <v>#REF!</v>
      </c>
      <c r="CR46" s="1" t="e" cm="1">
        <f t="array" aca="1" ref="CR46" ca="1">INDIRECT("'" &amp; YEAR(TODAY()) &amp; "'!" &amp; CELL("address", FK46))</f>
        <v>#REF!</v>
      </c>
      <c r="CS46" s="1" t="e" cm="1">
        <f t="array" aca="1" ref="CS46" ca="1">INDIRECT("'" &amp; YEAR(TODAY()) &amp; "'!" &amp; CELL("address", FL46))</f>
        <v>#REF!</v>
      </c>
      <c r="CT46" s="1" t="e" cm="1">
        <f t="array" aca="1" ref="CT46" ca="1">INDIRECT("'" &amp; YEAR(TODAY()) &amp; "'!" &amp; CELL("address", FM46))</f>
        <v>#REF!</v>
      </c>
      <c r="CU46" s="1" t="e" cm="1">
        <f t="array" aca="1" ref="CU46" ca="1">INDIRECT("'" &amp; YEAR(TODAY()) &amp; "'!" &amp; CELL("address", FN46))</f>
        <v>#REF!</v>
      </c>
      <c r="CV46" s="1" t="e" cm="1">
        <f t="array" aca="1" ref="CV46" ca="1">INDIRECT("'" &amp; YEAR(TODAY()) &amp; "'!" &amp; CELL("address", FO46))</f>
        <v>#REF!</v>
      </c>
      <c r="CW46" s="1" t="e" cm="1">
        <f t="array" aca="1" ref="CW46" ca="1">INDIRECT("'" &amp; YEAR(TODAY()) &amp; "'!" &amp; CELL("address", FP46))</f>
        <v>#REF!</v>
      </c>
      <c r="CX46" s="1" t="e" cm="1">
        <f t="array" aca="1" ref="CX46" ca="1">INDIRECT("'" &amp; YEAR(TODAY()) &amp; "'!" &amp; CELL("address", FQ46))</f>
        <v>#REF!</v>
      </c>
    </row>
    <row r="47" spans="1:102" x14ac:dyDescent="0.25">
      <c r="A47" s="1" t="e" cm="1">
        <f t="array" aca="1" ref="A47" ca="1">INDIRECT("'" &amp; YEAR(TODAY()) &amp; "'!" &amp; CELL("address", A47))</f>
        <v>#REF!</v>
      </c>
      <c r="B47" s="1" t="e" cm="1">
        <f t="array" aca="1" ref="B47" ca="1">INDIRECT("'" &amp; YEAR(TODAY()) &amp; "'!" &amp; CELL("address", BU47))</f>
        <v>#REF!</v>
      </c>
      <c r="C47" s="1" t="e" cm="1">
        <f t="array" aca="1" ref="C47" ca="1">INDIRECT("'" &amp; YEAR(TODAY()) &amp; "'!" &amp; CELL("address", BV47))</f>
        <v>#REF!</v>
      </c>
      <c r="D47" s="1" t="e" cm="1">
        <f t="array" aca="1" ref="D47" ca="1">INDIRECT("'" &amp; YEAR(TODAY()) &amp; "'!" &amp; CELL("address", BW47))</f>
        <v>#REF!</v>
      </c>
      <c r="E47" s="1" t="e" cm="1">
        <f t="array" aca="1" ref="E47" ca="1">INDIRECT("'" &amp; YEAR(TODAY()) &amp; "'!" &amp; CELL("address", BX47))</f>
        <v>#REF!</v>
      </c>
      <c r="F47" s="1" t="e" cm="1">
        <f t="array" aca="1" ref="F47" ca="1">INDIRECT("'" &amp; YEAR(TODAY()) &amp; "'!" &amp; CELL("address", BY47))</f>
        <v>#REF!</v>
      </c>
      <c r="G47" s="1" t="e" cm="1">
        <f t="array" aca="1" ref="G47" ca="1">INDIRECT("'" &amp; YEAR(TODAY()) &amp; "'!" &amp; CELL("address", BZ47))</f>
        <v>#REF!</v>
      </c>
      <c r="H47" s="1" t="e" cm="1">
        <f t="array" aca="1" ref="H47" ca="1">INDIRECT("'" &amp; YEAR(TODAY()) &amp; "'!" &amp; CELL("address", CA47))</f>
        <v>#REF!</v>
      </c>
      <c r="I47" s="1" t="e" cm="1">
        <f t="array" aca="1" ref="I47" ca="1">INDIRECT("'" &amp; YEAR(TODAY()) &amp; "'!" &amp; CELL("address", CB47))</f>
        <v>#REF!</v>
      </c>
      <c r="J47" s="1" t="e" cm="1">
        <f t="array" aca="1" ref="J47" ca="1">INDIRECT("'" &amp; YEAR(TODAY()) &amp; "'!" &amp; CELL("address", CC47))</f>
        <v>#REF!</v>
      </c>
      <c r="K47" s="1" t="e" cm="1">
        <f t="array" aca="1" ref="K47" ca="1">INDIRECT("'" &amp; YEAR(TODAY()) &amp; "'!" &amp; CELL("address", CD47))</f>
        <v>#REF!</v>
      </c>
      <c r="L47" s="1" t="e" cm="1">
        <f t="array" aca="1" ref="L47" ca="1">INDIRECT("'" &amp; YEAR(TODAY()) &amp; "'!" &amp; CELL("address", CE47))</f>
        <v>#REF!</v>
      </c>
      <c r="M47" s="1" t="e" cm="1">
        <f t="array" aca="1" ref="M47" ca="1">INDIRECT("'" &amp; YEAR(TODAY()) &amp; "'!" &amp; CELL("address", CF47))</f>
        <v>#REF!</v>
      </c>
      <c r="N47" s="1" t="e" cm="1">
        <f t="array" aca="1" ref="N47" ca="1">INDIRECT("'" &amp; YEAR(TODAY()) &amp; "'!" &amp; CELL("address", CG47))</f>
        <v>#REF!</v>
      </c>
      <c r="O47" s="1" t="e" cm="1">
        <f t="array" aca="1" ref="O47" ca="1">INDIRECT("'" &amp; YEAR(TODAY()) &amp; "'!" &amp; CELL("address", CH47))</f>
        <v>#REF!</v>
      </c>
      <c r="P47" s="1" t="e" cm="1">
        <f t="array" aca="1" ref="P47" ca="1">INDIRECT("'" &amp; YEAR(TODAY()) &amp; "'!" &amp; CELL("address", CI47))</f>
        <v>#REF!</v>
      </c>
      <c r="Q47" s="1" t="e" cm="1">
        <f t="array" aca="1" ref="Q47" ca="1">INDIRECT("'" &amp; YEAR(TODAY()) &amp; "'!" &amp; CELL("address", CJ47))</f>
        <v>#REF!</v>
      </c>
      <c r="R47" s="1" t="e" cm="1">
        <f t="array" aca="1" ref="R47" ca="1">INDIRECT("'" &amp; YEAR(TODAY()) &amp; "'!" &amp; CELL("address", CK47))</f>
        <v>#REF!</v>
      </c>
      <c r="S47" s="1" t="e" cm="1">
        <f t="array" aca="1" ref="S47" ca="1">INDIRECT("'" &amp; YEAR(TODAY()) &amp; "'!" &amp; CELL("address", CL47))</f>
        <v>#REF!</v>
      </c>
      <c r="T47" s="1" t="e" cm="1">
        <f t="array" aca="1" ref="T47" ca="1">INDIRECT("'" &amp; YEAR(TODAY()) &amp; "'!" &amp; CELL("address", CM47))</f>
        <v>#REF!</v>
      </c>
      <c r="U47" s="1" t="e" cm="1">
        <f t="array" aca="1" ref="U47" ca="1">INDIRECT("'" &amp; YEAR(TODAY()) &amp; "'!" &amp; CELL("address", CN47))</f>
        <v>#REF!</v>
      </c>
      <c r="V47" s="1" t="e" cm="1">
        <f t="array" aca="1" ref="V47" ca="1">INDIRECT("'" &amp; YEAR(TODAY()) &amp; "'!" &amp; CELL("address", CO47))</f>
        <v>#REF!</v>
      </c>
      <c r="W47" s="1" t="e" cm="1">
        <f t="array" aca="1" ref="W47" ca="1">INDIRECT("'" &amp; YEAR(TODAY()) &amp; "'!" &amp; CELL("address", CP47))</f>
        <v>#REF!</v>
      </c>
      <c r="X47" s="1" t="e" cm="1">
        <f t="array" aca="1" ref="X47" ca="1">INDIRECT("'" &amp; YEAR(TODAY()) &amp; "'!" &amp; CELL("address", CQ47))</f>
        <v>#REF!</v>
      </c>
      <c r="Y47" s="1" t="e" cm="1">
        <f t="array" aca="1" ref="Y47" ca="1">INDIRECT("'" &amp; YEAR(TODAY()) &amp; "'!" &amp; CELL("address", CR47))</f>
        <v>#REF!</v>
      </c>
      <c r="Z47" s="1" t="e" cm="1">
        <f t="array" aca="1" ref="Z47" ca="1">INDIRECT("'" &amp; YEAR(TODAY()) &amp; "'!" &amp; CELL("address", CS47))</f>
        <v>#REF!</v>
      </c>
      <c r="AA47" s="1" t="e" cm="1">
        <f t="array" aca="1" ref="AA47" ca="1">INDIRECT("'" &amp; YEAR(TODAY()) &amp; "'!" &amp; CELL("address", CT47))</f>
        <v>#REF!</v>
      </c>
      <c r="AB47" s="1" t="e" cm="1">
        <f t="array" aca="1" ref="AB47" ca="1">INDIRECT("'" &amp; YEAR(TODAY()) &amp; "'!" &amp; CELL("address", CU47))</f>
        <v>#REF!</v>
      </c>
      <c r="AC47" s="1" t="e" cm="1">
        <f t="array" aca="1" ref="AC47" ca="1">INDIRECT("'" &amp; YEAR(TODAY()) &amp; "'!" &amp; CELL("address", CV47))</f>
        <v>#REF!</v>
      </c>
      <c r="AD47" s="1" t="e" cm="1">
        <f t="array" aca="1" ref="AD47" ca="1">INDIRECT("'" &amp; YEAR(TODAY()) &amp; "'!" &amp; CELL("address", CW47))</f>
        <v>#REF!</v>
      </c>
      <c r="AE47" s="1" t="e" cm="1">
        <f t="array" aca="1" ref="AE47" ca="1">INDIRECT("'" &amp; YEAR(TODAY()) &amp; "'!" &amp; CELL("address", CX47))</f>
        <v>#REF!</v>
      </c>
      <c r="AF47" s="1" t="e" cm="1">
        <f t="array" aca="1" ref="AF47" ca="1">INDIRECT("'" &amp; YEAR(TODAY()) &amp; "'!" &amp; CELL("address", CY47))</f>
        <v>#REF!</v>
      </c>
      <c r="AG47" s="1" t="e" cm="1">
        <f t="array" aca="1" ref="AG47" ca="1">INDIRECT("'" &amp; YEAR(TODAY()) &amp; "'!" &amp; CELL("address", CZ47))</f>
        <v>#REF!</v>
      </c>
      <c r="AH47" s="1" t="e" cm="1">
        <f t="array" aca="1" ref="AH47" ca="1">INDIRECT("'" &amp; YEAR(TODAY()) &amp; "'!" &amp; CELL("address", DA47))</f>
        <v>#REF!</v>
      </c>
      <c r="AI47" s="1" t="e" cm="1">
        <f t="array" aca="1" ref="AI47" ca="1">INDIRECT("'" &amp; YEAR(TODAY()) &amp; "'!" &amp; CELL("address", DB47))</f>
        <v>#REF!</v>
      </c>
      <c r="AJ47" s="1" t="e" cm="1">
        <f t="array" aca="1" ref="AJ47" ca="1">INDIRECT("'" &amp; YEAR(TODAY()) &amp; "'!" &amp; CELL("address", DC47))</f>
        <v>#REF!</v>
      </c>
      <c r="AK47" s="1" t="e" cm="1">
        <f t="array" aca="1" ref="AK47" ca="1">INDIRECT("'" &amp; YEAR(TODAY()) &amp; "'!" &amp; CELL("address", DD47))</f>
        <v>#REF!</v>
      </c>
      <c r="AL47" s="1" t="e" cm="1">
        <f t="array" aca="1" ref="AL47" ca="1">INDIRECT("'" &amp; YEAR(TODAY()) &amp; "'!" &amp; CELL("address", DE47))</f>
        <v>#REF!</v>
      </c>
      <c r="AM47" s="1" t="e" cm="1">
        <f t="array" aca="1" ref="AM47" ca="1">INDIRECT("'" &amp; YEAR(TODAY()) &amp; "'!" &amp; CELL("address", DF47))</f>
        <v>#REF!</v>
      </c>
      <c r="AN47" s="1" t="e" cm="1">
        <f t="array" aca="1" ref="AN47" ca="1">INDIRECT("'" &amp; YEAR(TODAY()) &amp; "'!" &amp; CELL("address", DG47))</f>
        <v>#REF!</v>
      </c>
      <c r="AO47" s="1" t="e" cm="1">
        <f t="array" aca="1" ref="AO47" ca="1">INDIRECT("'" &amp; YEAR(TODAY()) &amp; "'!" &amp; CELL("address", DH47))</f>
        <v>#REF!</v>
      </c>
      <c r="AP47" s="1" t="e" cm="1">
        <f t="array" aca="1" ref="AP47" ca="1">INDIRECT("'" &amp; YEAR(TODAY()) &amp; "'!" &amp; CELL("address", DI47))</f>
        <v>#REF!</v>
      </c>
      <c r="AQ47" s="1" t="e" cm="1">
        <f t="array" aca="1" ref="AQ47" ca="1">INDIRECT("'" &amp; YEAR(TODAY()) &amp; "'!" &amp; CELL("address", DJ47))</f>
        <v>#REF!</v>
      </c>
      <c r="AR47" s="1" t="e" cm="1">
        <f t="array" aca="1" ref="AR47" ca="1">INDIRECT("'" &amp; YEAR(TODAY()) &amp; "'!" &amp; CELL("address", DK47))</f>
        <v>#REF!</v>
      </c>
      <c r="AS47" s="1" t="e" cm="1">
        <f t="array" aca="1" ref="AS47" ca="1">INDIRECT("'" &amp; YEAR(TODAY()) &amp; "'!" &amp; CELL("address", DL47))</f>
        <v>#REF!</v>
      </c>
      <c r="AT47" s="1" t="e" cm="1">
        <f t="array" aca="1" ref="AT47" ca="1">INDIRECT("'" &amp; YEAR(TODAY()) &amp; "'!" &amp; CELL("address", DM47))</f>
        <v>#REF!</v>
      </c>
      <c r="AU47" s="1" t="e" cm="1">
        <f t="array" aca="1" ref="AU47" ca="1">INDIRECT("'" &amp; YEAR(TODAY()) &amp; "'!" &amp; CELL("address", DN47))</f>
        <v>#REF!</v>
      </c>
      <c r="AV47" s="1" t="e" cm="1">
        <f t="array" aca="1" ref="AV47" ca="1">INDIRECT("'" &amp; YEAR(TODAY()) &amp; "'!" &amp; CELL("address", DO47))</f>
        <v>#REF!</v>
      </c>
      <c r="AW47" s="1" t="e" cm="1">
        <f t="array" aca="1" ref="AW47" ca="1">INDIRECT("'" &amp; YEAR(TODAY()) &amp; "'!" &amp; CELL("address", DP47))</f>
        <v>#REF!</v>
      </c>
      <c r="AX47" s="1" t="e" cm="1">
        <f t="array" aca="1" ref="AX47" ca="1">INDIRECT("'" &amp; YEAR(TODAY()) &amp; "'!" &amp; CELL("address", DQ47))</f>
        <v>#REF!</v>
      </c>
      <c r="AY47" s="1" t="e" cm="1">
        <f t="array" aca="1" ref="AY47" ca="1">INDIRECT("'" &amp; YEAR(TODAY()) &amp; "'!" &amp; CELL("address", DR47))</f>
        <v>#REF!</v>
      </c>
      <c r="AZ47" s="1" t="e" cm="1">
        <f t="array" aca="1" ref="AZ47" ca="1">INDIRECT("'" &amp; YEAR(TODAY()) &amp; "'!" &amp; CELL("address", DS47))</f>
        <v>#REF!</v>
      </c>
      <c r="BA47" s="1" t="e" cm="1">
        <f t="array" aca="1" ref="BA47" ca="1">INDIRECT("'" &amp; YEAR(TODAY()) &amp; "'!" &amp; CELL("address", DT47))</f>
        <v>#REF!</v>
      </c>
      <c r="BB47" s="1" t="e" cm="1">
        <f t="array" aca="1" ref="BB47" ca="1">INDIRECT("'" &amp; YEAR(TODAY()) &amp; "'!" &amp; CELL("address", DU47))</f>
        <v>#REF!</v>
      </c>
      <c r="BC47" s="1" t="e" cm="1">
        <f t="array" aca="1" ref="BC47" ca="1">INDIRECT("'" &amp; YEAR(TODAY()) &amp; "'!" &amp; CELL("address", DV47))</f>
        <v>#REF!</v>
      </c>
      <c r="BD47" s="1" t="e" cm="1">
        <f t="array" aca="1" ref="BD47" ca="1">INDIRECT("'" &amp; YEAR(TODAY()) &amp; "'!" &amp; CELL("address", DW47))</f>
        <v>#REF!</v>
      </c>
      <c r="BE47" s="1" t="e" cm="1">
        <f t="array" aca="1" ref="BE47" ca="1">INDIRECT("'" &amp; YEAR(TODAY()) &amp; "'!" &amp; CELL("address", DX47))</f>
        <v>#REF!</v>
      </c>
      <c r="BF47" s="1" t="e" cm="1">
        <f t="array" aca="1" ref="BF47" ca="1">INDIRECT("'" &amp; YEAR(TODAY()) &amp; "'!" &amp; CELL("address", DY47))</f>
        <v>#REF!</v>
      </c>
      <c r="BG47" s="1" t="e" cm="1">
        <f t="array" aca="1" ref="BG47" ca="1">INDIRECT("'" &amp; YEAR(TODAY()) &amp; "'!" &amp; CELL("address", DZ47))</f>
        <v>#REF!</v>
      </c>
      <c r="BH47" s="1" t="e" cm="1">
        <f t="array" aca="1" ref="BH47" ca="1">INDIRECT("'" &amp; YEAR(TODAY()) &amp; "'!" &amp; CELL("address", EA47))</f>
        <v>#REF!</v>
      </c>
      <c r="BI47" s="1" t="e" cm="1">
        <f t="array" aca="1" ref="BI47" ca="1">INDIRECT("'" &amp; YEAR(TODAY()) &amp; "'!" &amp; CELL("address", EB47))</f>
        <v>#REF!</v>
      </c>
      <c r="BJ47" s="1" t="e" cm="1">
        <f t="array" aca="1" ref="BJ47" ca="1">INDIRECT("'" &amp; YEAR(TODAY()) &amp; "'!" &amp; CELL("address", EC47))</f>
        <v>#REF!</v>
      </c>
      <c r="BK47" s="1" t="e" cm="1">
        <f t="array" aca="1" ref="BK47" ca="1">INDIRECT("'" &amp; YEAR(TODAY()) &amp; "'!" &amp; CELL("address", ED47))</f>
        <v>#REF!</v>
      </c>
      <c r="BL47" s="1" t="e" cm="1">
        <f t="array" aca="1" ref="BL47" ca="1">INDIRECT("'" &amp; YEAR(TODAY()) &amp; "'!" &amp; CELL("address", EE47))</f>
        <v>#REF!</v>
      </c>
      <c r="BM47" s="1" t="e" cm="1">
        <f t="array" aca="1" ref="BM47" ca="1">INDIRECT("'" &amp; YEAR(TODAY()) &amp; "'!" &amp; CELL("address", EF47))</f>
        <v>#REF!</v>
      </c>
      <c r="BN47" s="1" t="e" cm="1">
        <f t="array" aca="1" ref="BN47" ca="1">INDIRECT("'" &amp; YEAR(TODAY()) &amp; "'!" &amp; CELL("address", EG47))</f>
        <v>#REF!</v>
      </c>
      <c r="BO47" s="1" t="e" cm="1">
        <f t="array" aca="1" ref="BO47" ca="1">INDIRECT("'" &amp; YEAR(TODAY()) &amp; "'!" &amp; CELL("address", EH47))</f>
        <v>#REF!</v>
      </c>
      <c r="BP47" s="1" t="e" cm="1">
        <f t="array" aca="1" ref="BP47" ca="1">INDIRECT("'" &amp; YEAR(TODAY()) &amp; "'!" &amp; CELL("address", EI47))</f>
        <v>#REF!</v>
      </c>
      <c r="BQ47" s="1" t="e" cm="1">
        <f t="array" aca="1" ref="BQ47" ca="1">INDIRECT("'" &amp; YEAR(TODAY()) &amp; "'!" &amp; CELL("address", EJ47))</f>
        <v>#REF!</v>
      </c>
      <c r="BR47" s="1" t="e" cm="1">
        <f t="array" aca="1" ref="BR47" ca="1">INDIRECT("'" &amp; YEAR(TODAY()) &amp; "'!" &amp; CELL("address", EK47))</f>
        <v>#REF!</v>
      </c>
      <c r="BS47" s="1" t="e" cm="1">
        <f t="array" aca="1" ref="BS47" ca="1">INDIRECT("'" &amp; YEAR(TODAY()) &amp; "'!" &amp; CELL("address", EL47))</f>
        <v>#REF!</v>
      </c>
      <c r="BT47" s="1" t="e" cm="1">
        <f t="array" aca="1" ref="BT47" ca="1">INDIRECT("'" &amp; YEAR(TODAY()) &amp; "'!" &amp; CELL("address", EM47))</f>
        <v>#REF!</v>
      </c>
      <c r="BU47" s="1" t="e" cm="1">
        <f t="array" aca="1" ref="BU47" ca="1">INDIRECT("'" &amp; YEAR(TODAY()) &amp; "'!" &amp; CELL("address", EN47))</f>
        <v>#REF!</v>
      </c>
      <c r="BV47" s="1" t="e" cm="1">
        <f t="array" aca="1" ref="BV47" ca="1">INDIRECT("'" &amp; YEAR(TODAY()) &amp; "'!" &amp; CELL("address", EO47))</f>
        <v>#REF!</v>
      </c>
      <c r="BW47" s="1" t="e" cm="1">
        <f t="array" aca="1" ref="BW47" ca="1">INDIRECT("'" &amp; YEAR(TODAY()) &amp; "'!" &amp; CELL("address", EP47))</f>
        <v>#REF!</v>
      </c>
      <c r="BX47" s="1" t="e" cm="1">
        <f t="array" aca="1" ref="BX47" ca="1">INDIRECT("'" &amp; YEAR(TODAY()) &amp; "'!" &amp; CELL("address", EQ47))</f>
        <v>#REF!</v>
      </c>
      <c r="BY47" s="1" t="e" cm="1">
        <f t="array" aca="1" ref="BY47" ca="1">INDIRECT("'" &amp; YEAR(TODAY()) &amp; "'!" &amp; CELL("address", ER47))</f>
        <v>#REF!</v>
      </c>
      <c r="BZ47" s="1" t="e" cm="1">
        <f t="array" aca="1" ref="BZ47" ca="1">INDIRECT("'" &amp; YEAR(TODAY()) &amp; "'!" &amp; CELL("address", ES47))</f>
        <v>#REF!</v>
      </c>
      <c r="CA47" s="1" t="e" cm="1">
        <f t="array" aca="1" ref="CA47" ca="1">INDIRECT("'" &amp; YEAR(TODAY()) &amp; "'!" &amp; CELL("address", ET47))</f>
        <v>#REF!</v>
      </c>
      <c r="CB47" s="1" t="e" cm="1">
        <f t="array" aca="1" ref="CB47" ca="1">INDIRECT("'" &amp; YEAR(TODAY()) &amp; "'!" &amp; CELL("address", EU47))</f>
        <v>#REF!</v>
      </c>
      <c r="CC47" s="1" t="e" cm="1">
        <f t="array" aca="1" ref="CC47" ca="1">INDIRECT("'" &amp; YEAR(TODAY()) &amp; "'!" &amp; CELL("address", EV47))</f>
        <v>#REF!</v>
      </c>
      <c r="CD47" s="1" t="e" cm="1">
        <f t="array" aca="1" ref="CD47" ca="1">INDIRECT("'" &amp; YEAR(TODAY()) &amp; "'!" &amp; CELL("address", EW47))</f>
        <v>#REF!</v>
      </c>
      <c r="CE47" s="1" t="e" cm="1">
        <f t="array" aca="1" ref="CE47" ca="1">INDIRECT("'" &amp; YEAR(TODAY()) &amp; "'!" &amp; CELL("address", EX47))</f>
        <v>#REF!</v>
      </c>
      <c r="CF47" s="1" t="e" cm="1">
        <f t="array" aca="1" ref="CF47" ca="1">INDIRECT("'" &amp; YEAR(TODAY()) &amp; "'!" &amp; CELL("address", EY47))</f>
        <v>#REF!</v>
      </c>
      <c r="CG47" s="1" t="e" cm="1">
        <f t="array" aca="1" ref="CG47" ca="1">INDIRECT("'" &amp; YEAR(TODAY()) &amp; "'!" &amp; CELL("address", EZ47))</f>
        <v>#REF!</v>
      </c>
      <c r="CH47" s="1" t="e" cm="1">
        <f t="array" aca="1" ref="CH47" ca="1">INDIRECT("'" &amp; YEAR(TODAY()) &amp; "'!" &amp; CELL("address", FA47))</f>
        <v>#REF!</v>
      </c>
      <c r="CI47" s="1" t="e" cm="1">
        <f t="array" aca="1" ref="CI47" ca="1">INDIRECT("'" &amp; YEAR(TODAY()) &amp; "'!" &amp; CELL("address", FB47))</f>
        <v>#REF!</v>
      </c>
      <c r="CJ47" s="1" t="e" cm="1">
        <f t="array" aca="1" ref="CJ47" ca="1">INDIRECT("'" &amp; YEAR(TODAY()) &amp; "'!" &amp; CELL("address", FC47))</f>
        <v>#REF!</v>
      </c>
      <c r="CK47" s="1" t="e" cm="1">
        <f t="array" aca="1" ref="CK47" ca="1">INDIRECT("'" &amp; YEAR(TODAY()) &amp; "'!" &amp; CELL("address", FD47))</f>
        <v>#REF!</v>
      </c>
      <c r="CL47" s="1" t="e" cm="1">
        <f t="array" aca="1" ref="CL47" ca="1">INDIRECT("'" &amp; YEAR(TODAY()) &amp; "'!" &amp; CELL("address", FE47))</f>
        <v>#REF!</v>
      </c>
      <c r="CM47" s="1" t="e" cm="1">
        <f t="array" aca="1" ref="CM47" ca="1">INDIRECT("'" &amp; YEAR(TODAY()) &amp; "'!" &amp; CELL("address", FF47))</f>
        <v>#REF!</v>
      </c>
      <c r="CN47" s="1" t="e" cm="1">
        <f t="array" aca="1" ref="CN47" ca="1">INDIRECT("'" &amp; YEAR(TODAY()) &amp; "'!" &amp; CELL("address", FG47))</f>
        <v>#REF!</v>
      </c>
      <c r="CO47" s="1" t="e" cm="1">
        <f t="array" aca="1" ref="CO47" ca="1">INDIRECT("'" &amp; YEAR(TODAY()) &amp; "'!" &amp; CELL("address", FH47))</f>
        <v>#REF!</v>
      </c>
      <c r="CP47" s="1" t="e" cm="1">
        <f t="array" aca="1" ref="CP47" ca="1">INDIRECT("'" &amp; YEAR(TODAY()) &amp; "'!" &amp; CELL("address", FI47))</f>
        <v>#REF!</v>
      </c>
      <c r="CQ47" s="1" t="e" cm="1">
        <f t="array" aca="1" ref="CQ47" ca="1">INDIRECT("'" &amp; YEAR(TODAY()) &amp; "'!" &amp; CELL("address", FJ47))</f>
        <v>#REF!</v>
      </c>
      <c r="CR47" s="1" t="e" cm="1">
        <f t="array" aca="1" ref="CR47" ca="1">INDIRECT("'" &amp; YEAR(TODAY()) &amp; "'!" &amp; CELL("address", FK47))</f>
        <v>#REF!</v>
      </c>
      <c r="CS47" s="1" t="e" cm="1">
        <f t="array" aca="1" ref="CS47" ca="1">INDIRECT("'" &amp; YEAR(TODAY()) &amp; "'!" &amp; CELL("address", FL47))</f>
        <v>#REF!</v>
      </c>
      <c r="CT47" s="1" t="e" cm="1">
        <f t="array" aca="1" ref="CT47" ca="1">INDIRECT("'" &amp; YEAR(TODAY()) &amp; "'!" &amp; CELL("address", FM47))</f>
        <v>#REF!</v>
      </c>
      <c r="CU47" s="1" t="e" cm="1">
        <f t="array" aca="1" ref="CU47" ca="1">INDIRECT("'" &amp; YEAR(TODAY()) &amp; "'!" &amp; CELL("address", FN47))</f>
        <v>#REF!</v>
      </c>
      <c r="CV47" s="1" t="e" cm="1">
        <f t="array" aca="1" ref="CV47" ca="1">INDIRECT("'" &amp; YEAR(TODAY()) &amp; "'!" &amp; CELL("address", FO47))</f>
        <v>#REF!</v>
      </c>
      <c r="CW47" s="1" t="e" cm="1">
        <f t="array" aca="1" ref="CW47" ca="1">INDIRECT("'" &amp; YEAR(TODAY()) &amp; "'!" &amp; CELL("address", FP47))</f>
        <v>#REF!</v>
      </c>
      <c r="CX47" s="1" t="e" cm="1">
        <f t="array" aca="1" ref="CX47" ca="1">INDIRECT("'" &amp; YEAR(TODAY()) &amp; "'!" &amp; CELL("address", FQ47))</f>
        <v>#REF!</v>
      </c>
    </row>
    <row r="48" spans="1:102" x14ac:dyDescent="0.25">
      <c r="A48" s="1" t="e" cm="1">
        <f t="array" aca="1" ref="A48" ca="1">INDIRECT("'" &amp; YEAR(TODAY()) &amp; "'!" &amp; CELL("address", A48))</f>
        <v>#REF!</v>
      </c>
      <c r="B48" s="1" t="e" cm="1">
        <f t="array" aca="1" ref="B48" ca="1">INDIRECT("'" &amp; YEAR(TODAY()) &amp; "'!" &amp; CELL("address", BU48))</f>
        <v>#REF!</v>
      </c>
      <c r="C48" s="1" t="e" cm="1">
        <f t="array" aca="1" ref="C48" ca="1">INDIRECT("'" &amp; YEAR(TODAY()) &amp; "'!" &amp; CELL("address", BV48))</f>
        <v>#REF!</v>
      </c>
      <c r="D48" s="1" t="e" cm="1">
        <f t="array" aca="1" ref="D48" ca="1">INDIRECT("'" &amp; YEAR(TODAY()) &amp; "'!" &amp; CELL("address", BW48))</f>
        <v>#REF!</v>
      </c>
      <c r="E48" s="1" t="e" cm="1">
        <f t="array" aca="1" ref="E48" ca="1">INDIRECT("'" &amp; YEAR(TODAY()) &amp; "'!" &amp; CELL("address", BX48))</f>
        <v>#REF!</v>
      </c>
      <c r="F48" s="1" t="e" cm="1">
        <f t="array" aca="1" ref="F48" ca="1">INDIRECT("'" &amp; YEAR(TODAY()) &amp; "'!" &amp; CELL("address", BY48))</f>
        <v>#REF!</v>
      </c>
      <c r="G48" s="1" t="e" cm="1">
        <f t="array" aca="1" ref="G48" ca="1">INDIRECT("'" &amp; YEAR(TODAY()) &amp; "'!" &amp; CELL("address", BZ48))</f>
        <v>#REF!</v>
      </c>
      <c r="H48" s="1" t="e" cm="1">
        <f t="array" aca="1" ref="H48" ca="1">INDIRECT("'" &amp; YEAR(TODAY()) &amp; "'!" &amp; CELL("address", CA48))</f>
        <v>#REF!</v>
      </c>
      <c r="I48" s="1" t="e" cm="1">
        <f t="array" aca="1" ref="I48" ca="1">INDIRECT("'" &amp; YEAR(TODAY()) &amp; "'!" &amp; CELL("address", CB48))</f>
        <v>#REF!</v>
      </c>
      <c r="J48" s="1" t="e" cm="1">
        <f t="array" aca="1" ref="J48" ca="1">INDIRECT("'" &amp; YEAR(TODAY()) &amp; "'!" &amp; CELL("address", CC48))</f>
        <v>#REF!</v>
      </c>
      <c r="K48" s="1" t="e" cm="1">
        <f t="array" aca="1" ref="K48" ca="1">INDIRECT("'" &amp; YEAR(TODAY()) &amp; "'!" &amp; CELL("address", CD48))</f>
        <v>#REF!</v>
      </c>
      <c r="L48" s="1" t="e" cm="1">
        <f t="array" aca="1" ref="L48" ca="1">INDIRECT("'" &amp; YEAR(TODAY()) &amp; "'!" &amp; CELL("address", CE48))</f>
        <v>#REF!</v>
      </c>
      <c r="M48" s="1" t="e" cm="1">
        <f t="array" aca="1" ref="M48" ca="1">INDIRECT("'" &amp; YEAR(TODAY()) &amp; "'!" &amp; CELL("address", CF48))</f>
        <v>#REF!</v>
      </c>
      <c r="N48" s="1" t="e" cm="1">
        <f t="array" aca="1" ref="N48" ca="1">INDIRECT("'" &amp; YEAR(TODAY()) &amp; "'!" &amp; CELL("address", CG48))</f>
        <v>#REF!</v>
      </c>
      <c r="O48" s="1" t="e" cm="1">
        <f t="array" aca="1" ref="O48" ca="1">INDIRECT("'" &amp; YEAR(TODAY()) &amp; "'!" &amp; CELL("address", CH48))</f>
        <v>#REF!</v>
      </c>
      <c r="P48" s="1" t="e" cm="1">
        <f t="array" aca="1" ref="P48" ca="1">INDIRECT("'" &amp; YEAR(TODAY()) &amp; "'!" &amp; CELL("address", CI48))</f>
        <v>#REF!</v>
      </c>
      <c r="Q48" s="1" t="e" cm="1">
        <f t="array" aca="1" ref="Q48" ca="1">INDIRECT("'" &amp; YEAR(TODAY()) &amp; "'!" &amp; CELL("address", CJ48))</f>
        <v>#REF!</v>
      </c>
      <c r="R48" s="1" t="e" cm="1">
        <f t="array" aca="1" ref="R48" ca="1">INDIRECT("'" &amp; YEAR(TODAY()) &amp; "'!" &amp; CELL("address", CK48))</f>
        <v>#REF!</v>
      </c>
      <c r="S48" s="1" t="e" cm="1">
        <f t="array" aca="1" ref="S48" ca="1">INDIRECT("'" &amp; YEAR(TODAY()) &amp; "'!" &amp; CELL("address", CL48))</f>
        <v>#REF!</v>
      </c>
      <c r="T48" s="1" t="e" cm="1">
        <f t="array" aca="1" ref="T48" ca="1">INDIRECT("'" &amp; YEAR(TODAY()) &amp; "'!" &amp; CELL("address", CM48))</f>
        <v>#REF!</v>
      </c>
      <c r="U48" s="1" t="e" cm="1">
        <f t="array" aca="1" ref="U48" ca="1">INDIRECT("'" &amp; YEAR(TODAY()) &amp; "'!" &amp; CELL("address", CN48))</f>
        <v>#REF!</v>
      </c>
      <c r="V48" s="1" t="e" cm="1">
        <f t="array" aca="1" ref="V48" ca="1">INDIRECT("'" &amp; YEAR(TODAY()) &amp; "'!" &amp; CELL("address", CO48))</f>
        <v>#REF!</v>
      </c>
      <c r="W48" s="1" t="e" cm="1">
        <f t="array" aca="1" ref="W48" ca="1">INDIRECT("'" &amp; YEAR(TODAY()) &amp; "'!" &amp; CELL("address", CP48))</f>
        <v>#REF!</v>
      </c>
      <c r="X48" s="1" t="e" cm="1">
        <f t="array" aca="1" ref="X48" ca="1">INDIRECT("'" &amp; YEAR(TODAY()) &amp; "'!" &amp; CELL("address", CQ48))</f>
        <v>#REF!</v>
      </c>
      <c r="Y48" s="1" t="e" cm="1">
        <f t="array" aca="1" ref="Y48" ca="1">INDIRECT("'" &amp; YEAR(TODAY()) &amp; "'!" &amp; CELL("address", CR48))</f>
        <v>#REF!</v>
      </c>
      <c r="Z48" s="1" t="e" cm="1">
        <f t="array" aca="1" ref="Z48" ca="1">INDIRECT("'" &amp; YEAR(TODAY()) &amp; "'!" &amp; CELL("address", CS48))</f>
        <v>#REF!</v>
      </c>
      <c r="AA48" s="1" t="e" cm="1">
        <f t="array" aca="1" ref="AA48" ca="1">INDIRECT("'" &amp; YEAR(TODAY()) &amp; "'!" &amp; CELL("address", CT48))</f>
        <v>#REF!</v>
      </c>
      <c r="AB48" s="1" t="e" cm="1">
        <f t="array" aca="1" ref="AB48" ca="1">INDIRECT("'" &amp; YEAR(TODAY()) &amp; "'!" &amp; CELL("address", CU48))</f>
        <v>#REF!</v>
      </c>
      <c r="AC48" s="1" t="e" cm="1">
        <f t="array" aca="1" ref="AC48" ca="1">INDIRECT("'" &amp; YEAR(TODAY()) &amp; "'!" &amp; CELL("address", CV48))</f>
        <v>#REF!</v>
      </c>
      <c r="AD48" s="1" t="e" cm="1">
        <f t="array" aca="1" ref="AD48" ca="1">INDIRECT("'" &amp; YEAR(TODAY()) &amp; "'!" &amp; CELL("address", CW48))</f>
        <v>#REF!</v>
      </c>
      <c r="AE48" s="1" t="e" cm="1">
        <f t="array" aca="1" ref="AE48" ca="1">INDIRECT("'" &amp; YEAR(TODAY()) &amp; "'!" &amp; CELL("address", CX48))</f>
        <v>#REF!</v>
      </c>
      <c r="AF48" s="1" t="e" cm="1">
        <f t="array" aca="1" ref="AF48" ca="1">INDIRECT("'" &amp; YEAR(TODAY()) &amp; "'!" &amp; CELL("address", CY48))</f>
        <v>#REF!</v>
      </c>
      <c r="AG48" s="1" t="e" cm="1">
        <f t="array" aca="1" ref="AG48" ca="1">INDIRECT("'" &amp; YEAR(TODAY()) &amp; "'!" &amp; CELL("address", CZ48))</f>
        <v>#REF!</v>
      </c>
      <c r="AH48" s="1" t="e" cm="1">
        <f t="array" aca="1" ref="AH48" ca="1">INDIRECT("'" &amp; YEAR(TODAY()) &amp; "'!" &amp; CELL("address", DA48))</f>
        <v>#REF!</v>
      </c>
      <c r="AI48" s="1" t="e" cm="1">
        <f t="array" aca="1" ref="AI48" ca="1">INDIRECT("'" &amp; YEAR(TODAY()) &amp; "'!" &amp; CELL("address", DB48))</f>
        <v>#REF!</v>
      </c>
      <c r="AJ48" s="1" t="e" cm="1">
        <f t="array" aca="1" ref="AJ48" ca="1">INDIRECT("'" &amp; YEAR(TODAY()) &amp; "'!" &amp; CELL("address", DC48))</f>
        <v>#REF!</v>
      </c>
      <c r="AK48" s="1" t="e" cm="1">
        <f t="array" aca="1" ref="AK48" ca="1">INDIRECT("'" &amp; YEAR(TODAY()) &amp; "'!" &amp; CELL("address", DD48))</f>
        <v>#REF!</v>
      </c>
      <c r="AL48" s="1" t="e" cm="1">
        <f t="array" aca="1" ref="AL48" ca="1">INDIRECT("'" &amp; YEAR(TODAY()) &amp; "'!" &amp; CELL("address", DE48))</f>
        <v>#REF!</v>
      </c>
      <c r="AM48" s="1" t="e" cm="1">
        <f t="array" aca="1" ref="AM48" ca="1">INDIRECT("'" &amp; YEAR(TODAY()) &amp; "'!" &amp; CELL("address", DF48))</f>
        <v>#REF!</v>
      </c>
      <c r="AN48" s="1" t="e" cm="1">
        <f t="array" aca="1" ref="AN48" ca="1">INDIRECT("'" &amp; YEAR(TODAY()) &amp; "'!" &amp; CELL("address", DG48))</f>
        <v>#REF!</v>
      </c>
      <c r="AO48" s="1" t="e" cm="1">
        <f t="array" aca="1" ref="AO48" ca="1">INDIRECT("'" &amp; YEAR(TODAY()) &amp; "'!" &amp; CELL("address", DH48))</f>
        <v>#REF!</v>
      </c>
      <c r="AP48" s="1" t="e" cm="1">
        <f t="array" aca="1" ref="AP48" ca="1">INDIRECT("'" &amp; YEAR(TODAY()) &amp; "'!" &amp; CELL("address", DI48))</f>
        <v>#REF!</v>
      </c>
      <c r="AQ48" s="1" t="e" cm="1">
        <f t="array" aca="1" ref="AQ48" ca="1">INDIRECT("'" &amp; YEAR(TODAY()) &amp; "'!" &amp; CELL("address", DJ48))</f>
        <v>#REF!</v>
      </c>
      <c r="AR48" s="1" t="e" cm="1">
        <f t="array" aca="1" ref="AR48" ca="1">INDIRECT("'" &amp; YEAR(TODAY()) &amp; "'!" &amp; CELL("address", DK48))</f>
        <v>#REF!</v>
      </c>
      <c r="AS48" s="1" t="e" cm="1">
        <f t="array" aca="1" ref="AS48" ca="1">INDIRECT("'" &amp; YEAR(TODAY()) &amp; "'!" &amp; CELL("address", DL48))</f>
        <v>#REF!</v>
      </c>
      <c r="AT48" s="1" t="e" cm="1">
        <f t="array" aca="1" ref="AT48" ca="1">INDIRECT("'" &amp; YEAR(TODAY()) &amp; "'!" &amp; CELL("address", DM48))</f>
        <v>#REF!</v>
      </c>
      <c r="AU48" s="1" t="e" cm="1">
        <f t="array" aca="1" ref="AU48" ca="1">INDIRECT("'" &amp; YEAR(TODAY()) &amp; "'!" &amp; CELL("address", DN48))</f>
        <v>#REF!</v>
      </c>
      <c r="AV48" s="1" t="e" cm="1">
        <f t="array" aca="1" ref="AV48" ca="1">INDIRECT("'" &amp; YEAR(TODAY()) &amp; "'!" &amp; CELL("address", DO48))</f>
        <v>#REF!</v>
      </c>
      <c r="AW48" s="1" t="e" cm="1">
        <f t="array" aca="1" ref="AW48" ca="1">INDIRECT("'" &amp; YEAR(TODAY()) &amp; "'!" &amp; CELL("address", DP48))</f>
        <v>#REF!</v>
      </c>
      <c r="AX48" s="1" t="e" cm="1">
        <f t="array" aca="1" ref="AX48" ca="1">INDIRECT("'" &amp; YEAR(TODAY()) &amp; "'!" &amp; CELL("address", DQ48))</f>
        <v>#REF!</v>
      </c>
      <c r="AY48" s="1" t="e" cm="1">
        <f t="array" aca="1" ref="AY48" ca="1">INDIRECT("'" &amp; YEAR(TODAY()) &amp; "'!" &amp; CELL("address", DR48))</f>
        <v>#REF!</v>
      </c>
      <c r="AZ48" s="1" t="e" cm="1">
        <f t="array" aca="1" ref="AZ48" ca="1">INDIRECT("'" &amp; YEAR(TODAY()) &amp; "'!" &amp; CELL("address", DS48))</f>
        <v>#REF!</v>
      </c>
      <c r="BA48" s="1" t="e" cm="1">
        <f t="array" aca="1" ref="BA48" ca="1">INDIRECT("'" &amp; YEAR(TODAY()) &amp; "'!" &amp; CELL("address", DT48))</f>
        <v>#REF!</v>
      </c>
      <c r="BB48" s="1" t="e" cm="1">
        <f t="array" aca="1" ref="BB48" ca="1">INDIRECT("'" &amp; YEAR(TODAY()) &amp; "'!" &amp; CELL("address", DU48))</f>
        <v>#REF!</v>
      </c>
      <c r="BC48" s="1" t="e" cm="1">
        <f t="array" aca="1" ref="BC48" ca="1">INDIRECT("'" &amp; YEAR(TODAY()) &amp; "'!" &amp; CELL("address", DV48))</f>
        <v>#REF!</v>
      </c>
      <c r="BD48" s="1" t="e" cm="1">
        <f t="array" aca="1" ref="BD48" ca="1">INDIRECT("'" &amp; YEAR(TODAY()) &amp; "'!" &amp; CELL("address", DW48))</f>
        <v>#REF!</v>
      </c>
      <c r="BE48" s="1" t="e" cm="1">
        <f t="array" aca="1" ref="BE48" ca="1">INDIRECT("'" &amp; YEAR(TODAY()) &amp; "'!" &amp; CELL("address", DX48))</f>
        <v>#REF!</v>
      </c>
      <c r="BF48" s="1" t="e" cm="1">
        <f t="array" aca="1" ref="BF48" ca="1">INDIRECT("'" &amp; YEAR(TODAY()) &amp; "'!" &amp; CELL("address", DY48))</f>
        <v>#REF!</v>
      </c>
      <c r="BG48" s="1" t="e" cm="1">
        <f t="array" aca="1" ref="BG48" ca="1">INDIRECT("'" &amp; YEAR(TODAY()) &amp; "'!" &amp; CELL("address", DZ48))</f>
        <v>#REF!</v>
      </c>
      <c r="BH48" s="1" t="e" cm="1">
        <f t="array" aca="1" ref="BH48" ca="1">INDIRECT("'" &amp; YEAR(TODAY()) &amp; "'!" &amp; CELL("address", EA48))</f>
        <v>#REF!</v>
      </c>
      <c r="BI48" s="1" t="e" cm="1">
        <f t="array" aca="1" ref="BI48" ca="1">INDIRECT("'" &amp; YEAR(TODAY()) &amp; "'!" &amp; CELL("address", EB48))</f>
        <v>#REF!</v>
      </c>
      <c r="BJ48" s="1" t="e" cm="1">
        <f t="array" aca="1" ref="BJ48" ca="1">INDIRECT("'" &amp; YEAR(TODAY()) &amp; "'!" &amp; CELL("address", EC48))</f>
        <v>#REF!</v>
      </c>
      <c r="BK48" s="1" t="e" cm="1">
        <f t="array" aca="1" ref="BK48" ca="1">INDIRECT("'" &amp; YEAR(TODAY()) &amp; "'!" &amp; CELL("address", ED48))</f>
        <v>#REF!</v>
      </c>
      <c r="BL48" s="1" t="e" cm="1">
        <f t="array" aca="1" ref="BL48" ca="1">INDIRECT("'" &amp; YEAR(TODAY()) &amp; "'!" &amp; CELL("address", EE48))</f>
        <v>#REF!</v>
      </c>
      <c r="BM48" s="1" t="e" cm="1">
        <f t="array" aca="1" ref="BM48" ca="1">INDIRECT("'" &amp; YEAR(TODAY()) &amp; "'!" &amp; CELL("address", EF48))</f>
        <v>#REF!</v>
      </c>
      <c r="BN48" s="1" t="e" cm="1">
        <f t="array" aca="1" ref="BN48" ca="1">INDIRECT("'" &amp; YEAR(TODAY()) &amp; "'!" &amp; CELL("address", EG48))</f>
        <v>#REF!</v>
      </c>
      <c r="BO48" s="1" t="e" cm="1">
        <f t="array" aca="1" ref="BO48" ca="1">INDIRECT("'" &amp; YEAR(TODAY()) &amp; "'!" &amp; CELL("address", EH48))</f>
        <v>#REF!</v>
      </c>
      <c r="BP48" s="1" t="e" cm="1">
        <f t="array" aca="1" ref="BP48" ca="1">INDIRECT("'" &amp; YEAR(TODAY()) &amp; "'!" &amp; CELL("address", EI48))</f>
        <v>#REF!</v>
      </c>
      <c r="BQ48" s="1" t="e" cm="1">
        <f t="array" aca="1" ref="BQ48" ca="1">INDIRECT("'" &amp; YEAR(TODAY()) &amp; "'!" &amp; CELL("address", EJ48))</f>
        <v>#REF!</v>
      </c>
      <c r="BR48" s="1" t="e" cm="1">
        <f t="array" aca="1" ref="BR48" ca="1">INDIRECT("'" &amp; YEAR(TODAY()) &amp; "'!" &amp; CELL("address", EK48))</f>
        <v>#REF!</v>
      </c>
      <c r="BS48" s="1" t="e" cm="1">
        <f t="array" aca="1" ref="BS48" ca="1">INDIRECT("'" &amp; YEAR(TODAY()) &amp; "'!" &amp; CELL("address", EL48))</f>
        <v>#REF!</v>
      </c>
      <c r="BT48" s="1" t="e" cm="1">
        <f t="array" aca="1" ref="BT48" ca="1">INDIRECT("'" &amp; YEAR(TODAY()) &amp; "'!" &amp; CELL("address", EM48))</f>
        <v>#REF!</v>
      </c>
      <c r="BU48" s="1" t="e" cm="1">
        <f t="array" aca="1" ref="BU48" ca="1">INDIRECT("'" &amp; YEAR(TODAY()) &amp; "'!" &amp; CELL("address", EN48))</f>
        <v>#REF!</v>
      </c>
      <c r="BV48" s="1" t="e" cm="1">
        <f t="array" aca="1" ref="BV48" ca="1">INDIRECT("'" &amp; YEAR(TODAY()) &amp; "'!" &amp; CELL("address", EO48))</f>
        <v>#REF!</v>
      </c>
      <c r="BW48" s="1" t="e" cm="1">
        <f t="array" aca="1" ref="BW48" ca="1">INDIRECT("'" &amp; YEAR(TODAY()) &amp; "'!" &amp; CELL("address", EP48))</f>
        <v>#REF!</v>
      </c>
      <c r="BX48" s="1" t="e" cm="1">
        <f t="array" aca="1" ref="BX48" ca="1">INDIRECT("'" &amp; YEAR(TODAY()) &amp; "'!" &amp; CELL("address", EQ48))</f>
        <v>#REF!</v>
      </c>
      <c r="BY48" s="1" t="e" cm="1">
        <f t="array" aca="1" ref="BY48" ca="1">INDIRECT("'" &amp; YEAR(TODAY()) &amp; "'!" &amp; CELL("address", ER48))</f>
        <v>#REF!</v>
      </c>
      <c r="BZ48" s="1" t="e" cm="1">
        <f t="array" aca="1" ref="BZ48" ca="1">INDIRECT("'" &amp; YEAR(TODAY()) &amp; "'!" &amp; CELL("address", ES48))</f>
        <v>#REF!</v>
      </c>
      <c r="CA48" s="1" t="e" cm="1">
        <f t="array" aca="1" ref="CA48" ca="1">INDIRECT("'" &amp; YEAR(TODAY()) &amp; "'!" &amp; CELL("address", ET48))</f>
        <v>#REF!</v>
      </c>
      <c r="CB48" s="1" t="e" cm="1">
        <f t="array" aca="1" ref="CB48" ca="1">INDIRECT("'" &amp; YEAR(TODAY()) &amp; "'!" &amp; CELL("address", EU48))</f>
        <v>#REF!</v>
      </c>
      <c r="CC48" s="1" t="e" cm="1">
        <f t="array" aca="1" ref="CC48" ca="1">INDIRECT("'" &amp; YEAR(TODAY()) &amp; "'!" &amp; CELL("address", EV48))</f>
        <v>#REF!</v>
      </c>
      <c r="CD48" s="1" t="e" cm="1">
        <f t="array" aca="1" ref="CD48" ca="1">INDIRECT("'" &amp; YEAR(TODAY()) &amp; "'!" &amp; CELL("address", EW48))</f>
        <v>#REF!</v>
      </c>
      <c r="CE48" s="1" t="e" cm="1">
        <f t="array" aca="1" ref="CE48" ca="1">INDIRECT("'" &amp; YEAR(TODAY()) &amp; "'!" &amp; CELL("address", EX48))</f>
        <v>#REF!</v>
      </c>
      <c r="CF48" s="1" t="e" cm="1">
        <f t="array" aca="1" ref="CF48" ca="1">INDIRECT("'" &amp; YEAR(TODAY()) &amp; "'!" &amp; CELL("address", EY48))</f>
        <v>#REF!</v>
      </c>
      <c r="CG48" s="1" t="e" cm="1">
        <f t="array" aca="1" ref="CG48" ca="1">INDIRECT("'" &amp; YEAR(TODAY()) &amp; "'!" &amp; CELL("address", EZ48))</f>
        <v>#REF!</v>
      </c>
      <c r="CH48" s="1" t="e" cm="1">
        <f t="array" aca="1" ref="CH48" ca="1">INDIRECT("'" &amp; YEAR(TODAY()) &amp; "'!" &amp; CELL("address", FA48))</f>
        <v>#REF!</v>
      </c>
      <c r="CI48" s="1" t="e" cm="1">
        <f t="array" aca="1" ref="CI48" ca="1">INDIRECT("'" &amp; YEAR(TODAY()) &amp; "'!" &amp; CELL("address", FB48))</f>
        <v>#REF!</v>
      </c>
      <c r="CJ48" s="1" t="e" cm="1">
        <f t="array" aca="1" ref="CJ48" ca="1">INDIRECT("'" &amp; YEAR(TODAY()) &amp; "'!" &amp; CELL("address", FC48))</f>
        <v>#REF!</v>
      </c>
      <c r="CK48" s="1" t="e" cm="1">
        <f t="array" aca="1" ref="CK48" ca="1">INDIRECT("'" &amp; YEAR(TODAY()) &amp; "'!" &amp; CELL("address", FD48))</f>
        <v>#REF!</v>
      </c>
      <c r="CL48" s="1" t="e" cm="1">
        <f t="array" aca="1" ref="CL48" ca="1">INDIRECT("'" &amp; YEAR(TODAY()) &amp; "'!" &amp; CELL("address", FE48))</f>
        <v>#REF!</v>
      </c>
      <c r="CM48" s="1" t="e" cm="1">
        <f t="array" aca="1" ref="CM48" ca="1">INDIRECT("'" &amp; YEAR(TODAY()) &amp; "'!" &amp; CELL("address", FF48))</f>
        <v>#REF!</v>
      </c>
      <c r="CN48" s="1" t="e" cm="1">
        <f t="array" aca="1" ref="CN48" ca="1">INDIRECT("'" &amp; YEAR(TODAY()) &amp; "'!" &amp; CELL("address", FG48))</f>
        <v>#REF!</v>
      </c>
      <c r="CO48" s="1" t="e" cm="1">
        <f t="array" aca="1" ref="CO48" ca="1">INDIRECT("'" &amp; YEAR(TODAY()) &amp; "'!" &amp; CELL("address", FH48))</f>
        <v>#REF!</v>
      </c>
      <c r="CP48" s="1" t="e" cm="1">
        <f t="array" aca="1" ref="CP48" ca="1">INDIRECT("'" &amp; YEAR(TODAY()) &amp; "'!" &amp; CELL("address", FI48))</f>
        <v>#REF!</v>
      </c>
      <c r="CQ48" s="1" t="e" cm="1">
        <f t="array" aca="1" ref="CQ48" ca="1">INDIRECT("'" &amp; YEAR(TODAY()) &amp; "'!" &amp; CELL("address", FJ48))</f>
        <v>#REF!</v>
      </c>
      <c r="CR48" s="1" t="e" cm="1">
        <f t="array" aca="1" ref="CR48" ca="1">INDIRECT("'" &amp; YEAR(TODAY()) &amp; "'!" &amp; CELL("address", FK48))</f>
        <v>#REF!</v>
      </c>
      <c r="CS48" s="1" t="e" cm="1">
        <f t="array" aca="1" ref="CS48" ca="1">INDIRECT("'" &amp; YEAR(TODAY()) &amp; "'!" &amp; CELL("address", FL48))</f>
        <v>#REF!</v>
      </c>
      <c r="CT48" s="1" t="e" cm="1">
        <f t="array" aca="1" ref="CT48" ca="1">INDIRECT("'" &amp; YEAR(TODAY()) &amp; "'!" &amp; CELL("address", FM48))</f>
        <v>#REF!</v>
      </c>
      <c r="CU48" s="1" t="e" cm="1">
        <f t="array" aca="1" ref="CU48" ca="1">INDIRECT("'" &amp; YEAR(TODAY()) &amp; "'!" &amp; CELL("address", FN48))</f>
        <v>#REF!</v>
      </c>
      <c r="CV48" s="1" t="e" cm="1">
        <f t="array" aca="1" ref="CV48" ca="1">INDIRECT("'" &amp; YEAR(TODAY()) &amp; "'!" &amp; CELL("address", FO48))</f>
        <v>#REF!</v>
      </c>
      <c r="CW48" s="1" t="e" cm="1">
        <f t="array" aca="1" ref="CW48" ca="1">INDIRECT("'" &amp; YEAR(TODAY()) &amp; "'!" &amp; CELL("address", FP48))</f>
        <v>#REF!</v>
      </c>
      <c r="CX48" s="1" t="e" cm="1">
        <f t="array" aca="1" ref="CX48" ca="1">INDIRECT("'" &amp; YEAR(TODAY()) &amp; "'!" &amp; CELL("address", FQ48))</f>
        <v>#REF!</v>
      </c>
    </row>
    <row r="49" spans="1:102" x14ac:dyDescent="0.25">
      <c r="A49" s="1" t="e" cm="1">
        <f t="array" aca="1" ref="A49" ca="1">INDIRECT("'" &amp; YEAR(TODAY()) &amp; "'!" &amp; CELL("address", A49))</f>
        <v>#REF!</v>
      </c>
      <c r="B49" s="1" t="e" cm="1">
        <f t="array" aca="1" ref="B49" ca="1">INDIRECT("'" &amp; YEAR(TODAY()) &amp; "'!" &amp; CELL("address", BU49))</f>
        <v>#REF!</v>
      </c>
      <c r="C49" s="1" t="e" cm="1">
        <f t="array" aca="1" ref="C49" ca="1">INDIRECT("'" &amp; YEAR(TODAY()) &amp; "'!" &amp; CELL("address", BV49))</f>
        <v>#REF!</v>
      </c>
      <c r="D49" s="1" t="e" cm="1">
        <f t="array" aca="1" ref="D49" ca="1">INDIRECT("'" &amp; YEAR(TODAY()) &amp; "'!" &amp; CELL("address", BW49))</f>
        <v>#REF!</v>
      </c>
      <c r="E49" s="1" t="e" cm="1">
        <f t="array" aca="1" ref="E49" ca="1">INDIRECT("'" &amp; YEAR(TODAY()) &amp; "'!" &amp; CELL("address", BX49))</f>
        <v>#REF!</v>
      </c>
      <c r="F49" s="1" t="e" cm="1">
        <f t="array" aca="1" ref="F49" ca="1">INDIRECT("'" &amp; YEAR(TODAY()) &amp; "'!" &amp; CELL("address", BY49))</f>
        <v>#REF!</v>
      </c>
      <c r="G49" s="1" t="e" cm="1">
        <f t="array" aca="1" ref="G49" ca="1">INDIRECT("'" &amp; YEAR(TODAY()) &amp; "'!" &amp; CELL("address", BZ49))</f>
        <v>#REF!</v>
      </c>
      <c r="H49" s="1" t="e" cm="1">
        <f t="array" aca="1" ref="H49" ca="1">INDIRECT("'" &amp; YEAR(TODAY()) &amp; "'!" &amp; CELL("address", CA49))</f>
        <v>#REF!</v>
      </c>
      <c r="I49" s="1" t="e" cm="1">
        <f t="array" aca="1" ref="I49" ca="1">INDIRECT("'" &amp; YEAR(TODAY()) &amp; "'!" &amp; CELL("address", CB49))</f>
        <v>#REF!</v>
      </c>
      <c r="J49" s="1" t="e" cm="1">
        <f t="array" aca="1" ref="J49" ca="1">INDIRECT("'" &amp; YEAR(TODAY()) &amp; "'!" &amp; CELL("address", CC49))</f>
        <v>#REF!</v>
      </c>
      <c r="K49" s="1" t="e" cm="1">
        <f t="array" aca="1" ref="K49" ca="1">INDIRECT("'" &amp; YEAR(TODAY()) &amp; "'!" &amp; CELL("address", CD49))</f>
        <v>#REF!</v>
      </c>
      <c r="L49" s="1" t="e" cm="1">
        <f t="array" aca="1" ref="L49" ca="1">INDIRECT("'" &amp; YEAR(TODAY()) &amp; "'!" &amp; CELL("address", CE49))</f>
        <v>#REF!</v>
      </c>
      <c r="M49" s="1" t="e" cm="1">
        <f t="array" aca="1" ref="M49" ca="1">INDIRECT("'" &amp; YEAR(TODAY()) &amp; "'!" &amp; CELL("address", CF49))</f>
        <v>#REF!</v>
      </c>
      <c r="N49" s="1" t="e" cm="1">
        <f t="array" aca="1" ref="N49" ca="1">INDIRECT("'" &amp; YEAR(TODAY()) &amp; "'!" &amp; CELL("address", CG49))</f>
        <v>#REF!</v>
      </c>
      <c r="O49" s="1" t="e" cm="1">
        <f t="array" aca="1" ref="O49" ca="1">INDIRECT("'" &amp; YEAR(TODAY()) &amp; "'!" &amp; CELL("address", CH49))</f>
        <v>#REF!</v>
      </c>
      <c r="P49" s="1" t="e" cm="1">
        <f t="array" aca="1" ref="P49" ca="1">INDIRECT("'" &amp; YEAR(TODAY()) &amp; "'!" &amp; CELL("address", CI49))</f>
        <v>#REF!</v>
      </c>
      <c r="Q49" s="1" t="e" cm="1">
        <f t="array" aca="1" ref="Q49" ca="1">INDIRECT("'" &amp; YEAR(TODAY()) &amp; "'!" &amp; CELL("address", CJ49))</f>
        <v>#REF!</v>
      </c>
      <c r="R49" s="1" t="e" cm="1">
        <f t="array" aca="1" ref="R49" ca="1">INDIRECT("'" &amp; YEAR(TODAY()) &amp; "'!" &amp; CELL("address", CK49))</f>
        <v>#REF!</v>
      </c>
      <c r="S49" s="1" t="e" cm="1">
        <f t="array" aca="1" ref="S49" ca="1">INDIRECT("'" &amp; YEAR(TODAY()) &amp; "'!" &amp; CELL("address", CL49))</f>
        <v>#REF!</v>
      </c>
      <c r="T49" s="1" t="e" cm="1">
        <f t="array" aca="1" ref="T49" ca="1">INDIRECT("'" &amp; YEAR(TODAY()) &amp; "'!" &amp; CELL("address", CM49))</f>
        <v>#REF!</v>
      </c>
      <c r="U49" s="1" t="e" cm="1">
        <f t="array" aca="1" ref="U49" ca="1">INDIRECT("'" &amp; YEAR(TODAY()) &amp; "'!" &amp; CELL("address", CN49))</f>
        <v>#REF!</v>
      </c>
      <c r="V49" s="1" t="e" cm="1">
        <f t="array" aca="1" ref="V49" ca="1">INDIRECT("'" &amp; YEAR(TODAY()) &amp; "'!" &amp; CELL("address", CO49))</f>
        <v>#REF!</v>
      </c>
      <c r="W49" s="1" t="e" cm="1">
        <f t="array" aca="1" ref="W49" ca="1">INDIRECT("'" &amp; YEAR(TODAY()) &amp; "'!" &amp; CELL("address", CP49))</f>
        <v>#REF!</v>
      </c>
      <c r="X49" s="1" t="e" cm="1">
        <f t="array" aca="1" ref="X49" ca="1">INDIRECT("'" &amp; YEAR(TODAY()) &amp; "'!" &amp; CELL("address", CQ49))</f>
        <v>#REF!</v>
      </c>
      <c r="Y49" s="1" t="e" cm="1">
        <f t="array" aca="1" ref="Y49" ca="1">INDIRECT("'" &amp; YEAR(TODAY()) &amp; "'!" &amp; CELL("address", CR49))</f>
        <v>#REF!</v>
      </c>
      <c r="Z49" s="1" t="e" cm="1">
        <f t="array" aca="1" ref="Z49" ca="1">INDIRECT("'" &amp; YEAR(TODAY()) &amp; "'!" &amp; CELL("address", CS49))</f>
        <v>#REF!</v>
      </c>
      <c r="AA49" s="1" t="e" cm="1">
        <f t="array" aca="1" ref="AA49" ca="1">INDIRECT("'" &amp; YEAR(TODAY()) &amp; "'!" &amp; CELL("address", CT49))</f>
        <v>#REF!</v>
      </c>
      <c r="AB49" s="1" t="e" cm="1">
        <f t="array" aca="1" ref="AB49" ca="1">INDIRECT("'" &amp; YEAR(TODAY()) &amp; "'!" &amp; CELL("address", CU49))</f>
        <v>#REF!</v>
      </c>
      <c r="AC49" s="1" t="e" cm="1">
        <f t="array" aca="1" ref="AC49" ca="1">INDIRECT("'" &amp; YEAR(TODAY()) &amp; "'!" &amp; CELL("address", CV49))</f>
        <v>#REF!</v>
      </c>
      <c r="AD49" s="1" t="e" cm="1">
        <f t="array" aca="1" ref="AD49" ca="1">INDIRECT("'" &amp; YEAR(TODAY()) &amp; "'!" &amp; CELL("address", CW49))</f>
        <v>#REF!</v>
      </c>
      <c r="AE49" s="1" t="e" cm="1">
        <f t="array" aca="1" ref="AE49" ca="1">INDIRECT("'" &amp; YEAR(TODAY()) &amp; "'!" &amp; CELL("address", CX49))</f>
        <v>#REF!</v>
      </c>
      <c r="AF49" s="1" t="e" cm="1">
        <f t="array" aca="1" ref="AF49" ca="1">INDIRECT("'" &amp; YEAR(TODAY()) &amp; "'!" &amp; CELL("address", CY49))</f>
        <v>#REF!</v>
      </c>
      <c r="AG49" s="1" t="e" cm="1">
        <f t="array" aca="1" ref="AG49" ca="1">INDIRECT("'" &amp; YEAR(TODAY()) &amp; "'!" &amp; CELL("address", CZ49))</f>
        <v>#REF!</v>
      </c>
      <c r="AH49" s="1" t="e" cm="1">
        <f t="array" aca="1" ref="AH49" ca="1">INDIRECT("'" &amp; YEAR(TODAY()) &amp; "'!" &amp; CELL("address", DA49))</f>
        <v>#REF!</v>
      </c>
      <c r="AI49" s="1" t="e" cm="1">
        <f t="array" aca="1" ref="AI49" ca="1">INDIRECT("'" &amp; YEAR(TODAY()) &amp; "'!" &amp; CELL("address", DB49))</f>
        <v>#REF!</v>
      </c>
      <c r="AJ49" s="1" t="e" cm="1">
        <f t="array" aca="1" ref="AJ49" ca="1">INDIRECT("'" &amp; YEAR(TODAY()) &amp; "'!" &amp; CELL("address", DC49))</f>
        <v>#REF!</v>
      </c>
      <c r="AK49" s="1" t="e" cm="1">
        <f t="array" aca="1" ref="AK49" ca="1">INDIRECT("'" &amp; YEAR(TODAY()) &amp; "'!" &amp; CELL("address", DD49))</f>
        <v>#REF!</v>
      </c>
      <c r="AL49" s="1" t="e" cm="1">
        <f t="array" aca="1" ref="AL49" ca="1">INDIRECT("'" &amp; YEAR(TODAY()) &amp; "'!" &amp; CELL("address", DE49))</f>
        <v>#REF!</v>
      </c>
      <c r="AM49" s="1" t="e" cm="1">
        <f t="array" aca="1" ref="AM49" ca="1">INDIRECT("'" &amp; YEAR(TODAY()) &amp; "'!" &amp; CELL("address", DF49))</f>
        <v>#REF!</v>
      </c>
      <c r="AN49" s="1" t="e" cm="1">
        <f t="array" aca="1" ref="AN49" ca="1">INDIRECT("'" &amp; YEAR(TODAY()) &amp; "'!" &amp; CELL("address", DG49))</f>
        <v>#REF!</v>
      </c>
      <c r="AO49" s="1" t="e" cm="1">
        <f t="array" aca="1" ref="AO49" ca="1">INDIRECT("'" &amp; YEAR(TODAY()) &amp; "'!" &amp; CELL("address", DH49))</f>
        <v>#REF!</v>
      </c>
      <c r="AP49" s="1" t="e" cm="1">
        <f t="array" aca="1" ref="AP49" ca="1">INDIRECT("'" &amp; YEAR(TODAY()) &amp; "'!" &amp; CELL("address", DI49))</f>
        <v>#REF!</v>
      </c>
      <c r="AQ49" s="1" t="e" cm="1">
        <f t="array" aca="1" ref="AQ49" ca="1">INDIRECT("'" &amp; YEAR(TODAY()) &amp; "'!" &amp; CELL("address", DJ49))</f>
        <v>#REF!</v>
      </c>
      <c r="AR49" s="1" t="e" cm="1">
        <f t="array" aca="1" ref="AR49" ca="1">INDIRECT("'" &amp; YEAR(TODAY()) &amp; "'!" &amp; CELL("address", DK49))</f>
        <v>#REF!</v>
      </c>
      <c r="AS49" s="1" t="e" cm="1">
        <f t="array" aca="1" ref="AS49" ca="1">INDIRECT("'" &amp; YEAR(TODAY()) &amp; "'!" &amp; CELL("address", DL49))</f>
        <v>#REF!</v>
      </c>
      <c r="AT49" s="1" t="e" cm="1">
        <f t="array" aca="1" ref="AT49" ca="1">INDIRECT("'" &amp; YEAR(TODAY()) &amp; "'!" &amp; CELL("address", DM49))</f>
        <v>#REF!</v>
      </c>
      <c r="AU49" s="1" t="e" cm="1">
        <f t="array" aca="1" ref="AU49" ca="1">INDIRECT("'" &amp; YEAR(TODAY()) &amp; "'!" &amp; CELL("address", DN49))</f>
        <v>#REF!</v>
      </c>
      <c r="AV49" s="1" t="e" cm="1">
        <f t="array" aca="1" ref="AV49" ca="1">INDIRECT("'" &amp; YEAR(TODAY()) &amp; "'!" &amp; CELL("address", DO49))</f>
        <v>#REF!</v>
      </c>
      <c r="AW49" s="1" t="e" cm="1">
        <f t="array" aca="1" ref="AW49" ca="1">INDIRECT("'" &amp; YEAR(TODAY()) &amp; "'!" &amp; CELL("address", DP49))</f>
        <v>#REF!</v>
      </c>
      <c r="AX49" s="1" t="e" cm="1">
        <f t="array" aca="1" ref="AX49" ca="1">INDIRECT("'" &amp; YEAR(TODAY()) &amp; "'!" &amp; CELL("address", DQ49))</f>
        <v>#REF!</v>
      </c>
      <c r="AY49" s="1" t="e" cm="1">
        <f t="array" aca="1" ref="AY49" ca="1">INDIRECT("'" &amp; YEAR(TODAY()) &amp; "'!" &amp; CELL("address", DR49))</f>
        <v>#REF!</v>
      </c>
      <c r="AZ49" s="1" t="e" cm="1">
        <f t="array" aca="1" ref="AZ49" ca="1">INDIRECT("'" &amp; YEAR(TODAY()) &amp; "'!" &amp; CELL("address", DS49))</f>
        <v>#REF!</v>
      </c>
      <c r="BA49" s="1" t="e" cm="1">
        <f t="array" aca="1" ref="BA49" ca="1">INDIRECT("'" &amp; YEAR(TODAY()) &amp; "'!" &amp; CELL("address", DT49))</f>
        <v>#REF!</v>
      </c>
      <c r="BB49" s="1" t="e" cm="1">
        <f t="array" aca="1" ref="BB49" ca="1">INDIRECT("'" &amp; YEAR(TODAY()) &amp; "'!" &amp; CELL("address", DU49))</f>
        <v>#REF!</v>
      </c>
      <c r="BC49" s="1" t="e" cm="1">
        <f t="array" aca="1" ref="BC49" ca="1">INDIRECT("'" &amp; YEAR(TODAY()) &amp; "'!" &amp; CELL("address", DV49))</f>
        <v>#REF!</v>
      </c>
      <c r="BD49" s="1" t="e" cm="1">
        <f t="array" aca="1" ref="BD49" ca="1">INDIRECT("'" &amp; YEAR(TODAY()) &amp; "'!" &amp; CELL("address", DW49))</f>
        <v>#REF!</v>
      </c>
      <c r="BE49" s="1" t="e" cm="1">
        <f t="array" aca="1" ref="BE49" ca="1">INDIRECT("'" &amp; YEAR(TODAY()) &amp; "'!" &amp; CELL("address", DX49))</f>
        <v>#REF!</v>
      </c>
      <c r="BF49" s="1" t="e" cm="1">
        <f t="array" aca="1" ref="BF49" ca="1">INDIRECT("'" &amp; YEAR(TODAY()) &amp; "'!" &amp; CELL("address", DY49))</f>
        <v>#REF!</v>
      </c>
      <c r="BG49" s="1" t="e" cm="1">
        <f t="array" aca="1" ref="BG49" ca="1">INDIRECT("'" &amp; YEAR(TODAY()) &amp; "'!" &amp; CELL("address", DZ49))</f>
        <v>#REF!</v>
      </c>
      <c r="BH49" s="1" t="e" cm="1">
        <f t="array" aca="1" ref="BH49" ca="1">INDIRECT("'" &amp; YEAR(TODAY()) &amp; "'!" &amp; CELL("address", EA49))</f>
        <v>#REF!</v>
      </c>
      <c r="BI49" s="1" t="e" cm="1">
        <f t="array" aca="1" ref="BI49" ca="1">INDIRECT("'" &amp; YEAR(TODAY()) &amp; "'!" &amp; CELL("address", EB49))</f>
        <v>#REF!</v>
      </c>
      <c r="BJ49" s="1" t="e" cm="1">
        <f t="array" aca="1" ref="BJ49" ca="1">INDIRECT("'" &amp; YEAR(TODAY()) &amp; "'!" &amp; CELL("address", EC49))</f>
        <v>#REF!</v>
      </c>
      <c r="BK49" s="1" t="e" cm="1">
        <f t="array" aca="1" ref="BK49" ca="1">INDIRECT("'" &amp; YEAR(TODAY()) &amp; "'!" &amp; CELL("address", ED49))</f>
        <v>#REF!</v>
      </c>
      <c r="BL49" s="1" t="e" cm="1">
        <f t="array" aca="1" ref="BL49" ca="1">INDIRECT("'" &amp; YEAR(TODAY()) &amp; "'!" &amp; CELL("address", EE49))</f>
        <v>#REF!</v>
      </c>
      <c r="BM49" s="1" t="e" cm="1">
        <f t="array" aca="1" ref="BM49" ca="1">INDIRECT("'" &amp; YEAR(TODAY()) &amp; "'!" &amp; CELL("address", EF49))</f>
        <v>#REF!</v>
      </c>
      <c r="BN49" s="1" t="e" cm="1">
        <f t="array" aca="1" ref="BN49" ca="1">INDIRECT("'" &amp; YEAR(TODAY()) &amp; "'!" &amp; CELL("address", EG49))</f>
        <v>#REF!</v>
      </c>
      <c r="BO49" s="1" t="e" cm="1">
        <f t="array" aca="1" ref="BO49" ca="1">INDIRECT("'" &amp; YEAR(TODAY()) &amp; "'!" &amp; CELL("address", EH49))</f>
        <v>#REF!</v>
      </c>
      <c r="BP49" s="1" t="e" cm="1">
        <f t="array" aca="1" ref="BP49" ca="1">INDIRECT("'" &amp; YEAR(TODAY()) &amp; "'!" &amp; CELL("address", EI49))</f>
        <v>#REF!</v>
      </c>
      <c r="BQ49" s="1" t="e" cm="1">
        <f t="array" aca="1" ref="BQ49" ca="1">INDIRECT("'" &amp; YEAR(TODAY()) &amp; "'!" &amp; CELL("address", EJ49))</f>
        <v>#REF!</v>
      </c>
      <c r="BR49" s="1" t="e" cm="1">
        <f t="array" aca="1" ref="BR49" ca="1">INDIRECT("'" &amp; YEAR(TODAY()) &amp; "'!" &amp; CELL("address", EK49))</f>
        <v>#REF!</v>
      </c>
      <c r="BS49" s="1" t="e" cm="1">
        <f t="array" aca="1" ref="BS49" ca="1">INDIRECT("'" &amp; YEAR(TODAY()) &amp; "'!" &amp; CELL("address", EL49))</f>
        <v>#REF!</v>
      </c>
      <c r="BT49" s="1" t="e" cm="1">
        <f t="array" aca="1" ref="BT49" ca="1">INDIRECT("'" &amp; YEAR(TODAY()) &amp; "'!" &amp; CELL("address", EM49))</f>
        <v>#REF!</v>
      </c>
      <c r="BU49" s="1" t="e" cm="1">
        <f t="array" aca="1" ref="BU49" ca="1">INDIRECT("'" &amp; YEAR(TODAY()) &amp; "'!" &amp; CELL("address", EN49))</f>
        <v>#REF!</v>
      </c>
      <c r="BV49" s="1" t="e" cm="1">
        <f t="array" aca="1" ref="BV49" ca="1">INDIRECT("'" &amp; YEAR(TODAY()) &amp; "'!" &amp; CELL("address", EO49))</f>
        <v>#REF!</v>
      </c>
      <c r="BW49" s="1" t="e" cm="1">
        <f t="array" aca="1" ref="BW49" ca="1">INDIRECT("'" &amp; YEAR(TODAY()) &amp; "'!" &amp; CELL("address", EP49))</f>
        <v>#REF!</v>
      </c>
      <c r="BX49" s="1" t="e" cm="1">
        <f t="array" aca="1" ref="BX49" ca="1">INDIRECT("'" &amp; YEAR(TODAY()) &amp; "'!" &amp; CELL("address", EQ49))</f>
        <v>#REF!</v>
      </c>
      <c r="BY49" s="1" t="e" cm="1">
        <f t="array" aca="1" ref="BY49" ca="1">INDIRECT("'" &amp; YEAR(TODAY()) &amp; "'!" &amp; CELL("address", ER49))</f>
        <v>#REF!</v>
      </c>
      <c r="BZ49" s="1" t="e" cm="1">
        <f t="array" aca="1" ref="BZ49" ca="1">INDIRECT("'" &amp; YEAR(TODAY()) &amp; "'!" &amp; CELL("address", ES49))</f>
        <v>#REF!</v>
      </c>
      <c r="CA49" s="1" t="e" cm="1">
        <f t="array" aca="1" ref="CA49" ca="1">INDIRECT("'" &amp; YEAR(TODAY()) &amp; "'!" &amp; CELL("address", ET49))</f>
        <v>#REF!</v>
      </c>
      <c r="CB49" s="1" t="e" cm="1">
        <f t="array" aca="1" ref="CB49" ca="1">INDIRECT("'" &amp; YEAR(TODAY()) &amp; "'!" &amp; CELL("address", EU49))</f>
        <v>#REF!</v>
      </c>
      <c r="CC49" s="1" t="e" cm="1">
        <f t="array" aca="1" ref="CC49" ca="1">INDIRECT("'" &amp; YEAR(TODAY()) &amp; "'!" &amp; CELL("address", EV49))</f>
        <v>#REF!</v>
      </c>
      <c r="CD49" s="1" t="e" cm="1">
        <f t="array" aca="1" ref="CD49" ca="1">INDIRECT("'" &amp; YEAR(TODAY()) &amp; "'!" &amp; CELL("address", EW49))</f>
        <v>#REF!</v>
      </c>
      <c r="CE49" s="1" t="e" cm="1">
        <f t="array" aca="1" ref="CE49" ca="1">INDIRECT("'" &amp; YEAR(TODAY()) &amp; "'!" &amp; CELL("address", EX49))</f>
        <v>#REF!</v>
      </c>
      <c r="CF49" s="1" t="e" cm="1">
        <f t="array" aca="1" ref="CF49" ca="1">INDIRECT("'" &amp; YEAR(TODAY()) &amp; "'!" &amp; CELL("address", EY49))</f>
        <v>#REF!</v>
      </c>
      <c r="CG49" s="1" t="e" cm="1">
        <f t="array" aca="1" ref="CG49" ca="1">INDIRECT("'" &amp; YEAR(TODAY()) &amp; "'!" &amp; CELL("address", EZ49))</f>
        <v>#REF!</v>
      </c>
      <c r="CH49" s="1" t="e" cm="1">
        <f t="array" aca="1" ref="CH49" ca="1">INDIRECT("'" &amp; YEAR(TODAY()) &amp; "'!" &amp; CELL("address", FA49))</f>
        <v>#REF!</v>
      </c>
      <c r="CI49" s="1" t="e" cm="1">
        <f t="array" aca="1" ref="CI49" ca="1">INDIRECT("'" &amp; YEAR(TODAY()) &amp; "'!" &amp; CELL("address", FB49))</f>
        <v>#REF!</v>
      </c>
      <c r="CJ49" s="1" t="e" cm="1">
        <f t="array" aca="1" ref="CJ49" ca="1">INDIRECT("'" &amp; YEAR(TODAY()) &amp; "'!" &amp; CELL("address", FC49))</f>
        <v>#REF!</v>
      </c>
      <c r="CK49" s="1" t="e" cm="1">
        <f t="array" aca="1" ref="CK49" ca="1">INDIRECT("'" &amp; YEAR(TODAY()) &amp; "'!" &amp; CELL("address", FD49))</f>
        <v>#REF!</v>
      </c>
      <c r="CL49" s="1" t="e" cm="1">
        <f t="array" aca="1" ref="CL49" ca="1">INDIRECT("'" &amp; YEAR(TODAY()) &amp; "'!" &amp; CELL("address", FE49))</f>
        <v>#REF!</v>
      </c>
      <c r="CM49" s="1" t="e" cm="1">
        <f t="array" aca="1" ref="CM49" ca="1">INDIRECT("'" &amp; YEAR(TODAY()) &amp; "'!" &amp; CELL("address", FF49))</f>
        <v>#REF!</v>
      </c>
      <c r="CN49" s="1" t="e" cm="1">
        <f t="array" aca="1" ref="CN49" ca="1">INDIRECT("'" &amp; YEAR(TODAY()) &amp; "'!" &amp; CELL("address", FG49))</f>
        <v>#REF!</v>
      </c>
      <c r="CO49" s="1" t="e" cm="1">
        <f t="array" aca="1" ref="CO49" ca="1">INDIRECT("'" &amp; YEAR(TODAY()) &amp; "'!" &amp; CELL("address", FH49))</f>
        <v>#REF!</v>
      </c>
      <c r="CP49" s="1" t="e" cm="1">
        <f t="array" aca="1" ref="CP49" ca="1">INDIRECT("'" &amp; YEAR(TODAY()) &amp; "'!" &amp; CELL("address", FI49))</f>
        <v>#REF!</v>
      </c>
      <c r="CQ49" s="1" t="e" cm="1">
        <f t="array" aca="1" ref="CQ49" ca="1">INDIRECT("'" &amp; YEAR(TODAY()) &amp; "'!" &amp; CELL("address", FJ49))</f>
        <v>#REF!</v>
      </c>
      <c r="CR49" s="1" t="e" cm="1">
        <f t="array" aca="1" ref="CR49" ca="1">INDIRECT("'" &amp; YEAR(TODAY()) &amp; "'!" &amp; CELL("address", FK49))</f>
        <v>#REF!</v>
      </c>
      <c r="CS49" s="1" t="e" cm="1">
        <f t="array" aca="1" ref="CS49" ca="1">INDIRECT("'" &amp; YEAR(TODAY()) &amp; "'!" &amp; CELL("address", FL49))</f>
        <v>#REF!</v>
      </c>
      <c r="CT49" s="1" t="e" cm="1">
        <f t="array" aca="1" ref="CT49" ca="1">INDIRECT("'" &amp; YEAR(TODAY()) &amp; "'!" &amp; CELL("address", FM49))</f>
        <v>#REF!</v>
      </c>
      <c r="CU49" s="1" t="e" cm="1">
        <f t="array" aca="1" ref="CU49" ca="1">INDIRECT("'" &amp; YEAR(TODAY()) &amp; "'!" &amp; CELL("address", FN49))</f>
        <v>#REF!</v>
      </c>
      <c r="CV49" s="1" t="e" cm="1">
        <f t="array" aca="1" ref="CV49" ca="1">INDIRECT("'" &amp; YEAR(TODAY()) &amp; "'!" &amp; CELL("address", FO49))</f>
        <v>#REF!</v>
      </c>
      <c r="CW49" s="1" t="e" cm="1">
        <f t="array" aca="1" ref="CW49" ca="1">INDIRECT("'" &amp; YEAR(TODAY()) &amp; "'!" &amp; CELL("address", FP49))</f>
        <v>#REF!</v>
      </c>
      <c r="CX49" s="1" t="e" cm="1">
        <f t="array" aca="1" ref="CX49" ca="1">INDIRECT("'" &amp; YEAR(TODAY()) &amp; "'!" &amp; CELL("address", FQ49))</f>
        <v>#REF!</v>
      </c>
    </row>
    <row r="50" spans="1:102" x14ac:dyDescent="0.25">
      <c r="A50" s="1" t="e" cm="1">
        <f t="array" aca="1" ref="A50" ca="1">INDIRECT("'" &amp; YEAR(TODAY()) &amp; "'!" &amp; CELL("address", A50))</f>
        <v>#REF!</v>
      </c>
      <c r="B50" s="1" t="e" cm="1">
        <f t="array" aca="1" ref="B50" ca="1">INDIRECT("'" &amp; YEAR(TODAY()) &amp; "'!" &amp; CELL("address", BU50))</f>
        <v>#REF!</v>
      </c>
      <c r="C50" s="1" t="e" cm="1">
        <f t="array" aca="1" ref="C50" ca="1">INDIRECT("'" &amp; YEAR(TODAY()) &amp; "'!" &amp; CELL("address", BV50))</f>
        <v>#REF!</v>
      </c>
      <c r="D50" s="1" t="e" cm="1">
        <f t="array" aca="1" ref="D50" ca="1">INDIRECT("'" &amp; YEAR(TODAY()) &amp; "'!" &amp; CELL("address", BW50))</f>
        <v>#REF!</v>
      </c>
      <c r="E50" s="1" t="e" cm="1">
        <f t="array" aca="1" ref="E50" ca="1">INDIRECT("'" &amp; YEAR(TODAY()) &amp; "'!" &amp; CELL("address", BX50))</f>
        <v>#REF!</v>
      </c>
      <c r="F50" s="1" t="e" cm="1">
        <f t="array" aca="1" ref="F50" ca="1">INDIRECT("'" &amp; YEAR(TODAY()) &amp; "'!" &amp; CELL("address", BY50))</f>
        <v>#REF!</v>
      </c>
      <c r="G50" s="1" t="e" cm="1">
        <f t="array" aca="1" ref="G50" ca="1">INDIRECT("'" &amp; YEAR(TODAY()) &amp; "'!" &amp; CELL("address", BZ50))</f>
        <v>#REF!</v>
      </c>
      <c r="H50" s="1" t="e" cm="1">
        <f t="array" aca="1" ref="H50" ca="1">INDIRECT("'" &amp; YEAR(TODAY()) &amp; "'!" &amp; CELL("address", CA50))</f>
        <v>#REF!</v>
      </c>
      <c r="I50" s="1" t="e" cm="1">
        <f t="array" aca="1" ref="I50" ca="1">INDIRECT("'" &amp; YEAR(TODAY()) &amp; "'!" &amp; CELL("address", CB50))</f>
        <v>#REF!</v>
      </c>
      <c r="J50" s="1" t="e" cm="1">
        <f t="array" aca="1" ref="J50" ca="1">INDIRECT("'" &amp; YEAR(TODAY()) &amp; "'!" &amp; CELL("address", CC50))</f>
        <v>#REF!</v>
      </c>
      <c r="K50" s="1" t="e" cm="1">
        <f t="array" aca="1" ref="K50" ca="1">INDIRECT("'" &amp; YEAR(TODAY()) &amp; "'!" &amp; CELL("address", CD50))</f>
        <v>#REF!</v>
      </c>
      <c r="L50" s="1" t="e" cm="1">
        <f t="array" aca="1" ref="L50" ca="1">INDIRECT("'" &amp; YEAR(TODAY()) &amp; "'!" &amp; CELL("address", CE50))</f>
        <v>#REF!</v>
      </c>
      <c r="M50" s="1" t="e" cm="1">
        <f t="array" aca="1" ref="M50" ca="1">INDIRECT("'" &amp; YEAR(TODAY()) &amp; "'!" &amp; CELL("address", CF50))</f>
        <v>#REF!</v>
      </c>
      <c r="N50" s="1" t="e" cm="1">
        <f t="array" aca="1" ref="N50" ca="1">INDIRECT("'" &amp; YEAR(TODAY()) &amp; "'!" &amp; CELL("address", CG50))</f>
        <v>#REF!</v>
      </c>
      <c r="O50" s="1" t="e" cm="1">
        <f t="array" aca="1" ref="O50" ca="1">INDIRECT("'" &amp; YEAR(TODAY()) &amp; "'!" &amp; CELL("address", CH50))</f>
        <v>#REF!</v>
      </c>
      <c r="P50" s="1" t="e" cm="1">
        <f t="array" aca="1" ref="P50" ca="1">INDIRECT("'" &amp; YEAR(TODAY()) &amp; "'!" &amp; CELL("address", CI50))</f>
        <v>#REF!</v>
      </c>
      <c r="Q50" s="1" t="e" cm="1">
        <f t="array" aca="1" ref="Q50" ca="1">INDIRECT("'" &amp; YEAR(TODAY()) &amp; "'!" &amp; CELL("address", CJ50))</f>
        <v>#REF!</v>
      </c>
      <c r="R50" s="1" t="e" cm="1">
        <f t="array" aca="1" ref="R50" ca="1">INDIRECT("'" &amp; YEAR(TODAY()) &amp; "'!" &amp; CELL("address", CK50))</f>
        <v>#REF!</v>
      </c>
      <c r="S50" s="1" t="e" cm="1">
        <f t="array" aca="1" ref="S50" ca="1">INDIRECT("'" &amp; YEAR(TODAY()) &amp; "'!" &amp; CELL("address", CL50))</f>
        <v>#REF!</v>
      </c>
      <c r="T50" s="1" t="e" cm="1">
        <f t="array" aca="1" ref="T50" ca="1">INDIRECT("'" &amp; YEAR(TODAY()) &amp; "'!" &amp; CELL("address", CM50))</f>
        <v>#REF!</v>
      </c>
      <c r="U50" s="1" t="e" cm="1">
        <f t="array" aca="1" ref="U50" ca="1">INDIRECT("'" &amp; YEAR(TODAY()) &amp; "'!" &amp; CELL("address", CN50))</f>
        <v>#REF!</v>
      </c>
      <c r="V50" s="1" t="e" cm="1">
        <f t="array" aca="1" ref="V50" ca="1">INDIRECT("'" &amp; YEAR(TODAY()) &amp; "'!" &amp; CELL("address", CO50))</f>
        <v>#REF!</v>
      </c>
      <c r="W50" s="1" t="e" cm="1">
        <f t="array" aca="1" ref="W50" ca="1">INDIRECT("'" &amp; YEAR(TODAY()) &amp; "'!" &amp; CELL("address", CP50))</f>
        <v>#REF!</v>
      </c>
      <c r="X50" s="1" t="e" cm="1">
        <f t="array" aca="1" ref="X50" ca="1">INDIRECT("'" &amp; YEAR(TODAY()) &amp; "'!" &amp; CELL("address", CQ50))</f>
        <v>#REF!</v>
      </c>
      <c r="Y50" s="1" t="e" cm="1">
        <f t="array" aca="1" ref="Y50" ca="1">INDIRECT("'" &amp; YEAR(TODAY()) &amp; "'!" &amp; CELL("address", CR50))</f>
        <v>#REF!</v>
      </c>
      <c r="Z50" s="1" t="e" cm="1">
        <f t="array" aca="1" ref="Z50" ca="1">INDIRECT("'" &amp; YEAR(TODAY()) &amp; "'!" &amp; CELL("address", CS50))</f>
        <v>#REF!</v>
      </c>
      <c r="AA50" s="1" t="e" cm="1">
        <f t="array" aca="1" ref="AA50" ca="1">INDIRECT("'" &amp; YEAR(TODAY()) &amp; "'!" &amp; CELL("address", CT50))</f>
        <v>#REF!</v>
      </c>
      <c r="AB50" s="1" t="e" cm="1">
        <f t="array" aca="1" ref="AB50" ca="1">INDIRECT("'" &amp; YEAR(TODAY()) &amp; "'!" &amp; CELL("address", CU50))</f>
        <v>#REF!</v>
      </c>
      <c r="AC50" s="1" t="e" cm="1">
        <f t="array" aca="1" ref="AC50" ca="1">INDIRECT("'" &amp; YEAR(TODAY()) &amp; "'!" &amp; CELL("address", CV50))</f>
        <v>#REF!</v>
      </c>
      <c r="AD50" s="1" t="e" cm="1">
        <f t="array" aca="1" ref="AD50" ca="1">INDIRECT("'" &amp; YEAR(TODAY()) &amp; "'!" &amp; CELL("address", CW50))</f>
        <v>#REF!</v>
      </c>
      <c r="AE50" s="1" t="e" cm="1">
        <f t="array" aca="1" ref="AE50" ca="1">INDIRECT("'" &amp; YEAR(TODAY()) &amp; "'!" &amp; CELL("address", CX50))</f>
        <v>#REF!</v>
      </c>
      <c r="AF50" s="1" t="e" cm="1">
        <f t="array" aca="1" ref="AF50" ca="1">INDIRECT("'" &amp; YEAR(TODAY()) &amp; "'!" &amp; CELL("address", CY50))</f>
        <v>#REF!</v>
      </c>
      <c r="AG50" s="1" t="e" cm="1">
        <f t="array" aca="1" ref="AG50" ca="1">INDIRECT("'" &amp; YEAR(TODAY()) &amp; "'!" &amp; CELL("address", CZ50))</f>
        <v>#REF!</v>
      </c>
      <c r="AH50" s="1" t="e" cm="1">
        <f t="array" aca="1" ref="AH50" ca="1">INDIRECT("'" &amp; YEAR(TODAY()) &amp; "'!" &amp; CELL("address", DA50))</f>
        <v>#REF!</v>
      </c>
      <c r="AI50" s="1" t="e" cm="1">
        <f t="array" aca="1" ref="AI50" ca="1">INDIRECT("'" &amp; YEAR(TODAY()) &amp; "'!" &amp; CELL("address", DB50))</f>
        <v>#REF!</v>
      </c>
      <c r="AJ50" s="1" t="e" cm="1">
        <f t="array" aca="1" ref="AJ50" ca="1">INDIRECT("'" &amp; YEAR(TODAY()) &amp; "'!" &amp; CELL("address", DC50))</f>
        <v>#REF!</v>
      </c>
      <c r="AK50" s="1" t="e" cm="1">
        <f t="array" aca="1" ref="AK50" ca="1">INDIRECT("'" &amp; YEAR(TODAY()) &amp; "'!" &amp; CELL("address", DD50))</f>
        <v>#REF!</v>
      </c>
      <c r="AL50" s="1" t="e" cm="1">
        <f t="array" aca="1" ref="AL50" ca="1">INDIRECT("'" &amp; YEAR(TODAY()) &amp; "'!" &amp; CELL("address", DE50))</f>
        <v>#REF!</v>
      </c>
      <c r="AM50" s="1" t="e" cm="1">
        <f t="array" aca="1" ref="AM50" ca="1">INDIRECT("'" &amp; YEAR(TODAY()) &amp; "'!" &amp; CELL("address", DF50))</f>
        <v>#REF!</v>
      </c>
      <c r="AN50" s="1" t="e" cm="1">
        <f t="array" aca="1" ref="AN50" ca="1">INDIRECT("'" &amp; YEAR(TODAY()) &amp; "'!" &amp; CELL("address", DG50))</f>
        <v>#REF!</v>
      </c>
      <c r="AO50" s="1" t="e" cm="1">
        <f t="array" aca="1" ref="AO50" ca="1">INDIRECT("'" &amp; YEAR(TODAY()) &amp; "'!" &amp; CELL("address", DH50))</f>
        <v>#REF!</v>
      </c>
      <c r="AP50" s="1" t="e" cm="1">
        <f t="array" aca="1" ref="AP50" ca="1">INDIRECT("'" &amp; YEAR(TODAY()) &amp; "'!" &amp; CELL("address", DI50))</f>
        <v>#REF!</v>
      </c>
      <c r="AQ50" s="1" t="e" cm="1">
        <f t="array" aca="1" ref="AQ50" ca="1">INDIRECT("'" &amp; YEAR(TODAY()) &amp; "'!" &amp; CELL("address", DJ50))</f>
        <v>#REF!</v>
      </c>
      <c r="AR50" s="1" t="e" cm="1">
        <f t="array" aca="1" ref="AR50" ca="1">INDIRECT("'" &amp; YEAR(TODAY()) &amp; "'!" &amp; CELL("address", DK50))</f>
        <v>#REF!</v>
      </c>
      <c r="AS50" s="1" t="e" cm="1">
        <f t="array" aca="1" ref="AS50" ca="1">INDIRECT("'" &amp; YEAR(TODAY()) &amp; "'!" &amp; CELL("address", DL50))</f>
        <v>#REF!</v>
      </c>
      <c r="AT50" s="1" t="e" cm="1">
        <f t="array" aca="1" ref="AT50" ca="1">INDIRECT("'" &amp; YEAR(TODAY()) &amp; "'!" &amp; CELL("address", DM50))</f>
        <v>#REF!</v>
      </c>
      <c r="AU50" s="1" t="e" cm="1">
        <f t="array" aca="1" ref="AU50" ca="1">INDIRECT("'" &amp; YEAR(TODAY()) &amp; "'!" &amp; CELL("address", DN50))</f>
        <v>#REF!</v>
      </c>
      <c r="AV50" s="1" t="e" cm="1">
        <f t="array" aca="1" ref="AV50" ca="1">INDIRECT("'" &amp; YEAR(TODAY()) &amp; "'!" &amp; CELL("address", DO50))</f>
        <v>#REF!</v>
      </c>
      <c r="AW50" s="1" t="e" cm="1">
        <f t="array" aca="1" ref="AW50" ca="1">INDIRECT("'" &amp; YEAR(TODAY()) &amp; "'!" &amp; CELL("address", DP50))</f>
        <v>#REF!</v>
      </c>
      <c r="AX50" s="1" t="e" cm="1">
        <f t="array" aca="1" ref="AX50" ca="1">INDIRECT("'" &amp; YEAR(TODAY()) &amp; "'!" &amp; CELL("address", DQ50))</f>
        <v>#REF!</v>
      </c>
      <c r="AY50" s="1" t="e" cm="1">
        <f t="array" aca="1" ref="AY50" ca="1">INDIRECT("'" &amp; YEAR(TODAY()) &amp; "'!" &amp; CELL("address", DR50))</f>
        <v>#REF!</v>
      </c>
      <c r="AZ50" s="1" t="e" cm="1">
        <f t="array" aca="1" ref="AZ50" ca="1">INDIRECT("'" &amp; YEAR(TODAY()) &amp; "'!" &amp; CELL("address", DS50))</f>
        <v>#REF!</v>
      </c>
      <c r="BA50" s="1" t="e" cm="1">
        <f t="array" aca="1" ref="BA50" ca="1">INDIRECT("'" &amp; YEAR(TODAY()) &amp; "'!" &amp; CELL("address", DT50))</f>
        <v>#REF!</v>
      </c>
      <c r="BB50" s="1" t="e" cm="1">
        <f t="array" aca="1" ref="BB50" ca="1">INDIRECT("'" &amp; YEAR(TODAY()) &amp; "'!" &amp; CELL("address", DU50))</f>
        <v>#REF!</v>
      </c>
      <c r="BC50" s="1" t="e" cm="1">
        <f t="array" aca="1" ref="BC50" ca="1">INDIRECT("'" &amp; YEAR(TODAY()) &amp; "'!" &amp; CELL("address", DV50))</f>
        <v>#REF!</v>
      </c>
      <c r="BD50" s="1" t="e" cm="1">
        <f t="array" aca="1" ref="BD50" ca="1">INDIRECT("'" &amp; YEAR(TODAY()) &amp; "'!" &amp; CELL("address", DW50))</f>
        <v>#REF!</v>
      </c>
      <c r="BE50" s="1" t="e" cm="1">
        <f t="array" aca="1" ref="BE50" ca="1">INDIRECT("'" &amp; YEAR(TODAY()) &amp; "'!" &amp; CELL("address", DX50))</f>
        <v>#REF!</v>
      </c>
      <c r="BF50" s="1" t="e" cm="1">
        <f t="array" aca="1" ref="BF50" ca="1">INDIRECT("'" &amp; YEAR(TODAY()) &amp; "'!" &amp; CELL("address", DY50))</f>
        <v>#REF!</v>
      </c>
      <c r="BG50" s="1" t="e" cm="1">
        <f t="array" aca="1" ref="BG50" ca="1">INDIRECT("'" &amp; YEAR(TODAY()) &amp; "'!" &amp; CELL("address", DZ50))</f>
        <v>#REF!</v>
      </c>
      <c r="BH50" s="1" t="e" cm="1">
        <f t="array" aca="1" ref="BH50" ca="1">INDIRECT("'" &amp; YEAR(TODAY()) &amp; "'!" &amp; CELL("address", EA50))</f>
        <v>#REF!</v>
      </c>
      <c r="BI50" s="1" t="e" cm="1">
        <f t="array" aca="1" ref="BI50" ca="1">INDIRECT("'" &amp; YEAR(TODAY()) &amp; "'!" &amp; CELL("address", EB50))</f>
        <v>#REF!</v>
      </c>
      <c r="BJ50" s="1" t="e" cm="1">
        <f t="array" aca="1" ref="BJ50" ca="1">INDIRECT("'" &amp; YEAR(TODAY()) &amp; "'!" &amp; CELL("address", EC50))</f>
        <v>#REF!</v>
      </c>
      <c r="BK50" s="1" t="e" cm="1">
        <f t="array" aca="1" ref="BK50" ca="1">INDIRECT("'" &amp; YEAR(TODAY()) &amp; "'!" &amp; CELL("address", ED50))</f>
        <v>#REF!</v>
      </c>
      <c r="BL50" s="1" t="e" cm="1">
        <f t="array" aca="1" ref="BL50" ca="1">INDIRECT("'" &amp; YEAR(TODAY()) &amp; "'!" &amp; CELL("address", EE50))</f>
        <v>#REF!</v>
      </c>
      <c r="BM50" s="1" t="e" cm="1">
        <f t="array" aca="1" ref="BM50" ca="1">INDIRECT("'" &amp; YEAR(TODAY()) &amp; "'!" &amp; CELL("address", EF50))</f>
        <v>#REF!</v>
      </c>
      <c r="BN50" s="1" t="e" cm="1">
        <f t="array" aca="1" ref="BN50" ca="1">INDIRECT("'" &amp; YEAR(TODAY()) &amp; "'!" &amp; CELL("address", EG50))</f>
        <v>#REF!</v>
      </c>
      <c r="BO50" s="1" t="e" cm="1">
        <f t="array" aca="1" ref="BO50" ca="1">INDIRECT("'" &amp; YEAR(TODAY()) &amp; "'!" &amp; CELL("address", EH50))</f>
        <v>#REF!</v>
      </c>
      <c r="BP50" s="1" t="e" cm="1">
        <f t="array" aca="1" ref="BP50" ca="1">INDIRECT("'" &amp; YEAR(TODAY()) &amp; "'!" &amp; CELL("address", EI50))</f>
        <v>#REF!</v>
      </c>
      <c r="BQ50" s="1" t="e" cm="1">
        <f t="array" aca="1" ref="BQ50" ca="1">INDIRECT("'" &amp; YEAR(TODAY()) &amp; "'!" &amp; CELL("address", EJ50))</f>
        <v>#REF!</v>
      </c>
      <c r="BR50" s="1" t="e" cm="1">
        <f t="array" aca="1" ref="BR50" ca="1">INDIRECT("'" &amp; YEAR(TODAY()) &amp; "'!" &amp; CELL("address", EK50))</f>
        <v>#REF!</v>
      </c>
      <c r="BS50" s="1" t="e" cm="1">
        <f t="array" aca="1" ref="BS50" ca="1">INDIRECT("'" &amp; YEAR(TODAY()) &amp; "'!" &amp; CELL("address", EL50))</f>
        <v>#REF!</v>
      </c>
      <c r="BT50" s="1" t="e" cm="1">
        <f t="array" aca="1" ref="BT50" ca="1">INDIRECT("'" &amp; YEAR(TODAY()) &amp; "'!" &amp; CELL("address", EM50))</f>
        <v>#REF!</v>
      </c>
      <c r="BU50" s="1" t="e" cm="1">
        <f t="array" aca="1" ref="BU50" ca="1">INDIRECT("'" &amp; YEAR(TODAY()) &amp; "'!" &amp; CELL("address", EN50))</f>
        <v>#REF!</v>
      </c>
      <c r="BV50" s="1" t="e" cm="1">
        <f t="array" aca="1" ref="BV50" ca="1">INDIRECT("'" &amp; YEAR(TODAY()) &amp; "'!" &amp; CELL("address", EO50))</f>
        <v>#REF!</v>
      </c>
      <c r="BW50" s="1" t="e" cm="1">
        <f t="array" aca="1" ref="BW50" ca="1">INDIRECT("'" &amp; YEAR(TODAY()) &amp; "'!" &amp; CELL("address", EP50))</f>
        <v>#REF!</v>
      </c>
      <c r="BX50" s="1" t="e" cm="1">
        <f t="array" aca="1" ref="BX50" ca="1">INDIRECT("'" &amp; YEAR(TODAY()) &amp; "'!" &amp; CELL("address", EQ50))</f>
        <v>#REF!</v>
      </c>
      <c r="BY50" s="1" t="e" cm="1">
        <f t="array" aca="1" ref="BY50" ca="1">INDIRECT("'" &amp; YEAR(TODAY()) &amp; "'!" &amp; CELL("address", ER50))</f>
        <v>#REF!</v>
      </c>
      <c r="BZ50" s="1" t="e" cm="1">
        <f t="array" aca="1" ref="BZ50" ca="1">INDIRECT("'" &amp; YEAR(TODAY()) &amp; "'!" &amp; CELL("address", ES50))</f>
        <v>#REF!</v>
      </c>
      <c r="CA50" s="1" t="e" cm="1">
        <f t="array" aca="1" ref="CA50" ca="1">INDIRECT("'" &amp; YEAR(TODAY()) &amp; "'!" &amp; CELL("address", ET50))</f>
        <v>#REF!</v>
      </c>
      <c r="CB50" s="1" t="e" cm="1">
        <f t="array" aca="1" ref="CB50" ca="1">INDIRECT("'" &amp; YEAR(TODAY()) &amp; "'!" &amp; CELL("address", EU50))</f>
        <v>#REF!</v>
      </c>
      <c r="CC50" s="1" t="e" cm="1">
        <f t="array" aca="1" ref="CC50" ca="1">INDIRECT("'" &amp; YEAR(TODAY()) &amp; "'!" &amp; CELL("address", EV50))</f>
        <v>#REF!</v>
      </c>
      <c r="CD50" s="1" t="e" cm="1">
        <f t="array" aca="1" ref="CD50" ca="1">INDIRECT("'" &amp; YEAR(TODAY()) &amp; "'!" &amp; CELL("address", EW50))</f>
        <v>#REF!</v>
      </c>
      <c r="CE50" s="1" t="e" cm="1">
        <f t="array" aca="1" ref="CE50" ca="1">INDIRECT("'" &amp; YEAR(TODAY()) &amp; "'!" &amp; CELL("address", EX50))</f>
        <v>#REF!</v>
      </c>
      <c r="CF50" s="1" t="e" cm="1">
        <f t="array" aca="1" ref="CF50" ca="1">INDIRECT("'" &amp; YEAR(TODAY()) &amp; "'!" &amp; CELL("address", EY50))</f>
        <v>#REF!</v>
      </c>
      <c r="CG50" s="1" t="e" cm="1">
        <f t="array" aca="1" ref="CG50" ca="1">INDIRECT("'" &amp; YEAR(TODAY()) &amp; "'!" &amp; CELL("address", EZ50))</f>
        <v>#REF!</v>
      </c>
      <c r="CH50" s="1" t="e" cm="1">
        <f t="array" aca="1" ref="CH50" ca="1">INDIRECT("'" &amp; YEAR(TODAY()) &amp; "'!" &amp; CELL("address", FA50))</f>
        <v>#REF!</v>
      </c>
      <c r="CI50" s="1" t="e" cm="1">
        <f t="array" aca="1" ref="CI50" ca="1">INDIRECT("'" &amp; YEAR(TODAY()) &amp; "'!" &amp; CELL("address", FB50))</f>
        <v>#REF!</v>
      </c>
      <c r="CJ50" s="1" t="e" cm="1">
        <f t="array" aca="1" ref="CJ50" ca="1">INDIRECT("'" &amp; YEAR(TODAY()) &amp; "'!" &amp; CELL("address", FC50))</f>
        <v>#REF!</v>
      </c>
      <c r="CK50" s="1" t="e" cm="1">
        <f t="array" aca="1" ref="CK50" ca="1">INDIRECT("'" &amp; YEAR(TODAY()) &amp; "'!" &amp; CELL("address", FD50))</f>
        <v>#REF!</v>
      </c>
      <c r="CL50" s="1" t="e" cm="1">
        <f t="array" aca="1" ref="CL50" ca="1">INDIRECT("'" &amp; YEAR(TODAY()) &amp; "'!" &amp; CELL("address", FE50))</f>
        <v>#REF!</v>
      </c>
      <c r="CM50" s="1" t="e" cm="1">
        <f t="array" aca="1" ref="CM50" ca="1">INDIRECT("'" &amp; YEAR(TODAY()) &amp; "'!" &amp; CELL("address", FF50))</f>
        <v>#REF!</v>
      </c>
      <c r="CN50" s="1" t="e" cm="1">
        <f t="array" aca="1" ref="CN50" ca="1">INDIRECT("'" &amp; YEAR(TODAY()) &amp; "'!" &amp; CELL("address", FG50))</f>
        <v>#REF!</v>
      </c>
      <c r="CO50" s="1" t="e" cm="1">
        <f t="array" aca="1" ref="CO50" ca="1">INDIRECT("'" &amp; YEAR(TODAY()) &amp; "'!" &amp; CELL("address", FH50))</f>
        <v>#REF!</v>
      </c>
      <c r="CP50" s="1" t="e" cm="1">
        <f t="array" aca="1" ref="CP50" ca="1">INDIRECT("'" &amp; YEAR(TODAY()) &amp; "'!" &amp; CELL("address", FI50))</f>
        <v>#REF!</v>
      </c>
      <c r="CQ50" s="1" t="e" cm="1">
        <f t="array" aca="1" ref="CQ50" ca="1">INDIRECT("'" &amp; YEAR(TODAY()) &amp; "'!" &amp; CELL("address", FJ50))</f>
        <v>#REF!</v>
      </c>
      <c r="CR50" s="1" t="e" cm="1">
        <f t="array" aca="1" ref="CR50" ca="1">INDIRECT("'" &amp; YEAR(TODAY()) &amp; "'!" &amp; CELL("address", FK50))</f>
        <v>#REF!</v>
      </c>
      <c r="CS50" s="1" t="e" cm="1">
        <f t="array" aca="1" ref="CS50" ca="1">INDIRECT("'" &amp; YEAR(TODAY()) &amp; "'!" &amp; CELL("address", FL50))</f>
        <v>#REF!</v>
      </c>
      <c r="CT50" s="1" t="e" cm="1">
        <f t="array" aca="1" ref="CT50" ca="1">INDIRECT("'" &amp; YEAR(TODAY()) &amp; "'!" &amp; CELL("address", FM50))</f>
        <v>#REF!</v>
      </c>
      <c r="CU50" s="1" t="e" cm="1">
        <f t="array" aca="1" ref="CU50" ca="1">INDIRECT("'" &amp; YEAR(TODAY()) &amp; "'!" &amp; CELL("address", FN50))</f>
        <v>#REF!</v>
      </c>
      <c r="CV50" s="1" t="e" cm="1">
        <f t="array" aca="1" ref="CV50" ca="1">INDIRECT("'" &amp; YEAR(TODAY()) &amp; "'!" &amp; CELL("address", FO50))</f>
        <v>#REF!</v>
      </c>
      <c r="CW50" s="1" t="e" cm="1">
        <f t="array" aca="1" ref="CW50" ca="1">INDIRECT("'" &amp; YEAR(TODAY()) &amp; "'!" &amp; CELL("address", FP50))</f>
        <v>#REF!</v>
      </c>
      <c r="CX50" s="1" t="e" cm="1">
        <f t="array" aca="1" ref="CX50" ca="1">INDIRECT("'" &amp; YEAR(TODAY()) &amp; "'!" &amp; CELL("address", FQ50))</f>
        <v>#REF!</v>
      </c>
    </row>
    <row r="51" spans="1:102" x14ac:dyDescent="0.25">
      <c r="A51" s="1" t="e" cm="1">
        <f t="array" aca="1" ref="A51" ca="1">INDIRECT("'" &amp; YEAR(TODAY()) &amp; "'!" &amp; CELL("address", A51))</f>
        <v>#REF!</v>
      </c>
      <c r="B51" s="1" t="e" cm="1">
        <f t="array" aca="1" ref="B51" ca="1">INDIRECT("'" &amp; YEAR(TODAY()) &amp; "'!" &amp; CELL("address", BU51))</f>
        <v>#REF!</v>
      </c>
      <c r="C51" s="1" t="e" cm="1">
        <f t="array" aca="1" ref="C51" ca="1">INDIRECT("'" &amp; YEAR(TODAY()) &amp; "'!" &amp; CELL("address", BV51))</f>
        <v>#REF!</v>
      </c>
      <c r="D51" s="1" t="e" cm="1">
        <f t="array" aca="1" ref="D51" ca="1">INDIRECT("'" &amp; YEAR(TODAY()) &amp; "'!" &amp; CELL("address", BW51))</f>
        <v>#REF!</v>
      </c>
      <c r="E51" s="1" t="e" cm="1">
        <f t="array" aca="1" ref="E51" ca="1">INDIRECT("'" &amp; YEAR(TODAY()) &amp; "'!" &amp; CELL("address", BX51))</f>
        <v>#REF!</v>
      </c>
      <c r="F51" s="1" t="e" cm="1">
        <f t="array" aca="1" ref="F51" ca="1">INDIRECT("'" &amp; YEAR(TODAY()) &amp; "'!" &amp; CELL("address", BY51))</f>
        <v>#REF!</v>
      </c>
      <c r="G51" s="1" t="e" cm="1">
        <f t="array" aca="1" ref="G51" ca="1">INDIRECT("'" &amp; YEAR(TODAY()) &amp; "'!" &amp; CELL("address", BZ51))</f>
        <v>#REF!</v>
      </c>
      <c r="H51" s="1" t="e" cm="1">
        <f t="array" aca="1" ref="H51" ca="1">INDIRECT("'" &amp; YEAR(TODAY()) &amp; "'!" &amp; CELL("address", CA51))</f>
        <v>#REF!</v>
      </c>
      <c r="I51" s="1" t="e" cm="1">
        <f t="array" aca="1" ref="I51" ca="1">INDIRECT("'" &amp; YEAR(TODAY()) &amp; "'!" &amp; CELL("address", CB51))</f>
        <v>#REF!</v>
      </c>
      <c r="J51" s="1" t="e" cm="1">
        <f t="array" aca="1" ref="J51" ca="1">INDIRECT("'" &amp; YEAR(TODAY()) &amp; "'!" &amp; CELL("address", CC51))</f>
        <v>#REF!</v>
      </c>
      <c r="K51" s="1" t="e" cm="1">
        <f t="array" aca="1" ref="K51" ca="1">INDIRECT("'" &amp; YEAR(TODAY()) &amp; "'!" &amp; CELL("address", CD51))</f>
        <v>#REF!</v>
      </c>
      <c r="L51" s="1" t="e" cm="1">
        <f t="array" aca="1" ref="L51" ca="1">INDIRECT("'" &amp; YEAR(TODAY()) &amp; "'!" &amp; CELL("address", CE51))</f>
        <v>#REF!</v>
      </c>
      <c r="M51" s="1" t="e" cm="1">
        <f t="array" aca="1" ref="M51" ca="1">INDIRECT("'" &amp; YEAR(TODAY()) &amp; "'!" &amp; CELL("address", CF51))</f>
        <v>#REF!</v>
      </c>
      <c r="N51" s="1" t="e" cm="1">
        <f t="array" aca="1" ref="N51" ca="1">INDIRECT("'" &amp; YEAR(TODAY()) &amp; "'!" &amp; CELL("address", CG51))</f>
        <v>#REF!</v>
      </c>
      <c r="O51" s="1" t="e" cm="1">
        <f t="array" aca="1" ref="O51" ca="1">INDIRECT("'" &amp; YEAR(TODAY()) &amp; "'!" &amp; CELL("address", CH51))</f>
        <v>#REF!</v>
      </c>
      <c r="P51" s="1" t="e" cm="1">
        <f t="array" aca="1" ref="P51" ca="1">INDIRECT("'" &amp; YEAR(TODAY()) &amp; "'!" &amp; CELL("address", CI51))</f>
        <v>#REF!</v>
      </c>
      <c r="Q51" s="1" t="e" cm="1">
        <f t="array" aca="1" ref="Q51" ca="1">INDIRECT("'" &amp; YEAR(TODAY()) &amp; "'!" &amp; CELL("address", CJ51))</f>
        <v>#REF!</v>
      </c>
      <c r="R51" s="1" t="e" cm="1">
        <f t="array" aca="1" ref="R51" ca="1">INDIRECT("'" &amp; YEAR(TODAY()) &amp; "'!" &amp; CELL("address", CK51))</f>
        <v>#REF!</v>
      </c>
      <c r="S51" s="1" t="e" cm="1">
        <f t="array" aca="1" ref="S51" ca="1">INDIRECT("'" &amp; YEAR(TODAY()) &amp; "'!" &amp; CELL("address", CL51))</f>
        <v>#REF!</v>
      </c>
      <c r="T51" s="1" t="e" cm="1">
        <f t="array" aca="1" ref="T51" ca="1">INDIRECT("'" &amp; YEAR(TODAY()) &amp; "'!" &amp; CELL("address", CM51))</f>
        <v>#REF!</v>
      </c>
      <c r="U51" s="1" t="e" cm="1">
        <f t="array" aca="1" ref="U51" ca="1">INDIRECT("'" &amp; YEAR(TODAY()) &amp; "'!" &amp; CELL("address", CN51))</f>
        <v>#REF!</v>
      </c>
      <c r="V51" s="1" t="e" cm="1">
        <f t="array" aca="1" ref="V51" ca="1">INDIRECT("'" &amp; YEAR(TODAY()) &amp; "'!" &amp; CELL("address", CO51))</f>
        <v>#REF!</v>
      </c>
      <c r="W51" s="1" t="e" cm="1">
        <f t="array" aca="1" ref="W51" ca="1">INDIRECT("'" &amp; YEAR(TODAY()) &amp; "'!" &amp; CELL("address", CP51))</f>
        <v>#REF!</v>
      </c>
      <c r="X51" s="1" t="e" cm="1">
        <f t="array" aca="1" ref="X51" ca="1">INDIRECT("'" &amp; YEAR(TODAY()) &amp; "'!" &amp; CELL("address", CQ51))</f>
        <v>#REF!</v>
      </c>
      <c r="Y51" s="1" t="e" cm="1">
        <f t="array" aca="1" ref="Y51" ca="1">INDIRECT("'" &amp; YEAR(TODAY()) &amp; "'!" &amp; CELL("address", CR51))</f>
        <v>#REF!</v>
      </c>
      <c r="Z51" s="1" t="e" cm="1">
        <f t="array" aca="1" ref="Z51" ca="1">INDIRECT("'" &amp; YEAR(TODAY()) &amp; "'!" &amp; CELL("address", CS51))</f>
        <v>#REF!</v>
      </c>
      <c r="AA51" s="1" t="e" cm="1">
        <f t="array" aca="1" ref="AA51" ca="1">INDIRECT("'" &amp; YEAR(TODAY()) &amp; "'!" &amp; CELL("address", CT51))</f>
        <v>#REF!</v>
      </c>
      <c r="AB51" s="1" t="e" cm="1">
        <f t="array" aca="1" ref="AB51" ca="1">INDIRECT("'" &amp; YEAR(TODAY()) &amp; "'!" &amp; CELL("address", CU51))</f>
        <v>#REF!</v>
      </c>
      <c r="AC51" s="1" t="e" cm="1">
        <f t="array" aca="1" ref="AC51" ca="1">INDIRECT("'" &amp; YEAR(TODAY()) &amp; "'!" &amp; CELL("address", CV51))</f>
        <v>#REF!</v>
      </c>
      <c r="AD51" s="1" t="e" cm="1">
        <f t="array" aca="1" ref="AD51" ca="1">INDIRECT("'" &amp; YEAR(TODAY()) &amp; "'!" &amp; CELL("address", CW51))</f>
        <v>#REF!</v>
      </c>
      <c r="AE51" s="1" t="e" cm="1">
        <f t="array" aca="1" ref="AE51" ca="1">INDIRECT("'" &amp; YEAR(TODAY()) &amp; "'!" &amp; CELL("address", CX51))</f>
        <v>#REF!</v>
      </c>
      <c r="AF51" s="1" t="e" cm="1">
        <f t="array" aca="1" ref="AF51" ca="1">INDIRECT("'" &amp; YEAR(TODAY()) &amp; "'!" &amp; CELL("address", CY51))</f>
        <v>#REF!</v>
      </c>
      <c r="AG51" s="1" t="e" cm="1">
        <f t="array" aca="1" ref="AG51" ca="1">INDIRECT("'" &amp; YEAR(TODAY()) &amp; "'!" &amp; CELL("address", CZ51))</f>
        <v>#REF!</v>
      </c>
      <c r="AH51" s="1" t="e" cm="1">
        <f t="array" aca="1" ref="AH51" ca="1">INDIRECT("'" &amp; YEAR(TODAY()) &amp; "'!" &amp; CELL("address", DA51))</f>
        <v>#REF!</v>
      </c>
      <c r="AI51" s="1" t="e" cm="1">
        <f t="array" aca="1" ref="AI51" ca="1">INDIRECT("'" &amp; YEAR(TODAY()) &amp; "'!" &amp; CELL("address", DB51))</f>
        <v>#REF!</v>
      </c>
      <c r="AJ51" s="1" t="e" cm="1">
        <f t="array" aca="1" ref="AJ51" ca="1">INDIRECT("'" &amp; YEAR(TODAY()) &amp; "'!" &amp; CELL("address", DC51))</f>
        <v>#REF!</v>
      </c>
      <c r="AK51" s="1" t="e" cm="1">
        <f t="array" aca="1" ref="AK51" ca="1">INDIRECT("'" &amp; YEAR(TODAY()) &amp; "'!" &amp; CELL("address", DD51))</f>
        <v>#REF!</v>
      </c>
      <c r="AL51" s="1" t="e" cm="1">
        <f t="array" aca="1" ref="AL51" ca="1">INDIRECT("'" &amp; YEAR(TODAY()) &amp; "'!" &amp; CELL("address", DE51))</f>
        <v>#REF!</v>
      </c>
      <c r="AM51" s="1" t="e" cm="1">
        <f t="array" aca="1" ref="AM51" ca="1">INDIRECT("'" &amp; YEAR(TODAY()) &amp; "'!" &amp; CELL("address", DF51))</f>
        <v>#REF!</v>
      </c>
      <c r="AN51" s="1" t="e" cm="1">
        <f t="array" aca="1" ref="AN51" ca="1">INDIRECT("'" &amp; YEAR(TODAY()) &amp; "'!" &amp; CELL("address", DG51))</f>
        <v>#REF!</v>
      </c>
      <c r="AO51" s="1" t="e" cm="1">
        <f t="array" aca="1" ref="AO51" ca="1">INDIRECT("'" &amp; YEAR(TODAY()) &amp; "'!" &amp; CELL("address", DH51))</f>
        <v>#REF!</v>
      </c>
      <c r="AP51" s="1" t="e" cm="1">
        <f t="array" aca="1" ref="AP51" ca="1">INDIRECT("'" &amp; YEAR(TODAY()) &amp; "'!" &amp; CELL("address", DI51))</f>
        <v>#REF!</v>
      </c>
      <c r="AQ51" s="1" t="e" cm="1">
        <f t="array" aca="1" ref="AQ51" ca="1">INDIRECT("'" &amp; YEAR(TODAY()) &amp; "'!" &amp; CELL("address", DJ51))</f>
        <v>#REF!</v>
      </c>
      <c r="AR51" s="1" t="e" cm="1">
        <f t="array" aca="1" ref="AR51" ca="1">INDIRECT("'" &amp; YEAR(TODAY()) &amp; "'!" &amp; CELL("address", DK51))</f>
        <v>#REF!</v>
      </c>
      <c r="AS51" s="1" t="e" cm="1">
        <f t="array" aca="1" ref="AS51" ca="1">INDIRECT("'" &amp; YEAR(TODAY()) &amp; "'!" &amp; CELL("address", DL51))</f>
        <v>#REF!</v>
      </c>
      <c r="AT51" s="1" t="e" cm="1">
        <f t="array" aca="1" ref="AT51" ca="1">INDIRECT("'" &amp; YEAR(TODAY()) &amp; "'!" &amp; CELL("address", DM51))</f>
        <v>#REF!</v>
      </c>
      <c r="AU51" s="1" t="e" cm="1">
        <f t="array" aca="1" ref="AU51" ca="1">INDIRECT("'" &amp; YEAR(TODAY()) &amp; "'!" &amp; CELL("address", DN51))</f>
        <v>#REF!</v>
      </c>
      <c r="AV51" s="1" t="e" cm="1">
        <f t="array" aca="1" ref="AV51" ca="1">INDIRECT("'" &amp; YEAR(TODAY()) &amp; "'!" &amp; CELL("address", DO51))</f>
        <v>#REF!</v>
      </c>
      <c r="AW51" s="1" t="e" cm="1">
        <f t="array" aca="1" ref="AW51" ca="1">INDIRECT("'" &amp; YEAR(TODAY()) &amp; "'!" &amp; CELL("address", DP51))</f>
        <v>#REF!</v>
      </c>
      <c r="AX51" s="1" t="e" cm="1">
        <f t="array" aca="1" ref="AX51" ca="1">INDIRECT("'" &amp; YEAR(TODAY()) &amp; "'!" &amp; CELL("address", DQ51))</f>
        <v>#REF!</v>
      </c>
      <c r="AY51" s="1" t="e" cm="1">
        <f t="array" aca="1" ref="AY51" ca="1">INDIRECT("'" &amp; YEAR(TODAY()) &amp; "'!" &amp; CELL("address", DR51))</f>
        <v>#REF!</v>
      </c>
      <c r="AZ51" s="1" t="e" cm="1">
        <f t="array" aca="1" ref="AZ51" ca="1">INDIRECT("'" &amp; YEAR(TODAY()) &amp; "'!" &amp; CELL("address", DS51))</f>
        <v>#REF!</v>
      </c>
      <c r="BA51" s="1" t="e" cm="1">
        <f t="array" aca="1" ref="BA51" ca="1">INDIRECT("'" &amp; YEAR(TODAY()) &amp; "'!" &amp; CELL("address", DT51))</f>
        <v>#REF!</v>
      </c>
      <c r="BB51" s="1" t="e" cm="1">
        <f t="array" aca="1" ref="BB51" ca="1">INDIRECT("'" &amp; YEAR(TODAY()) &amp; "'!" &amp; CELL("address", DU51))</f>
        <v>#REF!</v>
      </c>
      <c r="BC51" s="1" t="e" cm="1">
        <f t="array" aca="1" ref="BC51" ca="1">INDIRECT("'" &amp; YEAR(TODAY()) &amp; "'!" &amp; CELL("address", DV51))</f>
        <v>#REF!</v>
      </c>
      <c r="BD51" s="1" t="e" cm="1">
        <f t="array" aca="1" ref="BD51" ca="1">INDIRECT("'" &amp; YEAR(TODAY()) &amp; "'!" &amp; CELL("address", DW51))</f>
        <v>#REF!</v>
      </c>
      <c r="BE51" s="1" t="e" cm="1">
        <f t="array" aca="1" ref="BE51" ca="1">INDIRECT("'" &amp; YEAR(TODAY()) &amp; "'!" &amp; CELL("address", DX51))</f>
        <v>#REF!</v>
      </c>
      <c r="BF51" s="1" t="e" cm="1">
        <f t="array" aca="1" ref="BF51" ca="1">INDIRECT("'" &amp; YEAR(TODAY()) &amp; "'!" &amp; CELL("address", DY51))</f>
        <v>#REF!</v>
      </c>
      <c r="BG51" s="1" t="e" cm="1">
        <f t="array" aca="1" ref="BG51" ca="1">INDIRECT("'" &amp; YEAR(TODAY()) &amp; "'!" &amp; CELL("address", DZ51))</f>
        <v>#REF!</v>
      </c>
      <c r="BH51" s="1" t="e" cm="1">
        <f t="array" aca="1" ref="BH51" ca="1">INDIRECT("'" &amp; YEAR(TODAY()) &amp; "'!" &amp; CELL("address", EA51))</f>
        <v>#REF!</v>
      </c>
      <c r="BI51" s="1" t="e" cm="1">
        <f t="array" aca="1" ref="BI51" ca="1">INDIRECT("'" &amp; YEAR(TODAY()) &amp; "'!" &amp; CELL("address", EB51))</f>
        <v>#REF!</v>
      </c>
      <c r="BJ51" s="1" t="e" cm="1">
        <f t="array" aca="1" ref="BJ51" ca="1">INDIRECT("'" &amp; YEAR(TODAY()) &amp; "'!" &amp; CELL("address", EC51))</f>
        <v>#REF!</v>
      </c>
      <c r="BK51" s="1" t="e" cm="1">
        <f t="array" aca="1" ref="BK51" ca="1">INDIRECT("'" &amp; YEAR(TODAY()) &amp; "'!" &amp; CELL("address", ED51))</f>
        <v>#REF!</v>
      </c>
      <c r="BL51" s="1" t="e" cm="1">
        <f t="array" aca="1" ref="BL51" ca="1">INDIRECT("'" &amp; YEAR(TODAY()) &amp; "'!" &amp; CELL("address", EE51))</f>
        <v>#REF!</v>
      </c>
      <c r="BM51" s="1" t="e" cm="1">
        <f t="array" aca="1" ref="BM51" ca="1">INDIRECT("'" &amp; YEAR(TODAY()) &amp; "'!" &amp; CELL("address", EF51))</f>
        <v>#REF!</v>
      </c>
      <c r="BN51" s="1" t="e" cm="1">
        <f t="array" aca="1" ref="BN51" ca="1">INDIRECT("'" &amp; YEAR(TODAY()) &amp; "'!" &amp; CELL("address", EG51))</f>
        <v>#REF!</v>
      </c>
      <c r="BO51" s="1" t="e" cm="1">
        <f t="array" aca="1" ref="BO51" ca="1">INDIRECT("'" &amp; YEAR(TODAY()) &amp; "'!" &amp; CELL("address", EH51))</f>
        <v>#REF!</v>
      </c>
      <c r="BP51" s="1" t="e" cm="1">
        <f t="array" aca="1" ref="BP51" ca="1">INDIRECT("'" &amp; YEAR(TODAY()) &amp; "'!" &amp; CELL("address", EI51))</f>
        <v>#REF!</v>
      </c>
      <c r="BQ51" s="1" t="e" cm="1">
        <f t="array" aca="1" ref="BQ51" ca="1">INDIRECT("'" &amp; YEAR(TODAY()) &amp; "'!" &amp; CELL("address", EJ51))</f>
        <v>#REF!</v>
      </c>
      <c r="BR51" s="1" t="e" cm="1">
        <f t="array" aca="1" ref="BR51" ca="1">INDIRECT("'" &amp; YEAR(TODAY()) &amp; "'!" &amp; CELL("address", EK51))</f>
        <v>#REF!</v>
      </c>
      <c r="BS51" s="1" t="e" cm="1">
        <f t="array" aca="1" ref="BS51" ca="1">INDIRECT("'" &amp; YEAR(TODAY()) &amp; "'!" &amp; CELL("address", EL51))</f>
        <v>#REF!</v>
      </c>
      <c r="BT51" s="1" t="e" cm="1">
        <f t="array" aca="1" ref="BT51" ca="1">INDIRECT("'" &amp; YEAR(TODAY()) &amp; "'!" &amp; CELL("address", EM51))</f>
        <v>#REF!</v>
      </c>
      <c r="BU51" s="1" t="e" cm="1">
        <f t="array" aca="1" ref="BU51" ca="1">INDIRECT("'" &amp; YEAR(TODAY()) &amp; "'!" &amp; CELL("address", EN51))</f>
        <v>#REF!</v>
      </c>
      <c r="BV51" s="1" t="e" cm="1">
        <f t="array" aca="1" ref="BV51" ca="1">INDIRECT("'" &amp; YEAR(TODAY()) &amp; "'!" &amp; CELL("address", EO51))</f>
        <v>#REF!</v>
      </c>
      <c r="BW51" s="1" t="e" cm="1">
        <f t="array" aca="1" ref="BW51" ca="1">INDIRECT("'" &amp; YEAR(TODAY()) &amp; "'!" &amp; CELL("address", EP51))</f>
        <v>#REF!</v>
      </c>
      <c r="BX51" s="1" t="e" cm="1">
        <f t="array" aca="1" ref="BX51" ca="1">INDIRECT("'" &amp; YEAR(TODAY()) &amp; "'!" &amp; CELL("address", EQ51))</f>
        <v>#REF!</v>
      </c>
      <c r="BY51" s="1" t="e" cm="1">
        <f t="array" aca="1" ref="BY51" ca="1">INDIRECT("'" &amp; YEAR(TODAY()) &amp; "'!" &amp; CELL("address", ER51))</f>
        <v>#REF!</v>
      </c>
      <c r="BZ51" s="1" t="e" cm="1">
        <f t="array" aca="1" ref="BZ51" ca="1">INDIRECT("'" &amp; YEAR(TODAY()) &amp; "'!" &amp; CELL("address", ES51))</f>
        <v>#REF!</v>
      </c>
      <c r="CA51" s="1" t="e" cm="1">
        <f t="array" aca="1" ref="CA51" ca="1">INDIRECT("'" &amp; YEAR(TODAY()) &amp; "'!" &amp; CELL("address", ET51))</f>
        <v>#REF!</v>
      </c>
      <c r="CB51" s="1" t="e" cm="1">
        <f t="array" aca="1" ref="CB51" ca="1">INDIRECT("'" &amp; YEAR(TODAY()) &amp; "'!" &amp; CELL("address", EU51))</f>
        <v>#REF!</v>
      </c>
      <c r="CC51" s="1" t="e" cm="1">
        <f t="array" aca="1" ref="CC51" ca="1">INDIRECT("'" &amp; YEAR(TODAY()) &amp; "'!" &amp; CELL("address", EV51))</f>
        <v>#REF!</v>
      </c>
      <c r="CD51" s="1" t="e" cm="1">
        <f t="array" aca="1" ref="CD51" ca="1">INDIRECT("'" &amp; YEAR(TODAY()) &amp; "'!" &amp; CELL("address", EW51))</f>
        <v>#REF!</v>
      </c>
      <c r="CE51" s="1" t="e" cm="1">
        <f t="array" aca="1" ref="CE51" ca="1">INDIRECT("'" &amp; YEAR(TODAY()) &amp; "'!" &amp; CELL("address", EX51))</f>
        <v>#REF!</v>
      </c>
      <c r="CF51" s="1" t="e" cm="1">
        <f t="array" aca="1" ref="CF51" ca="1">INDIRECT("'" &amp; YEAR(TODAY()) &amp; "'!" &amp; CELL("address", EY51))</f>
        <v>#REF!</v>
      </c>
      <c r="CG51" s="1" t="e" cm="1">
        <f t="array" aca="1" ref="CG51" ca="1">INDIRECT("'" &amp; YEAR(TODAY()) &amp; "'!" &amp; CELL("address", EZ51))</f>
        <v>#REF!</v>
      </c>
      <c r="CH51" s="1" t="e" cm="1">
        <f t="array" aca="1" ref="CH51" ca="1">INDIRECT("'" &amp; YEAR(TODAY()) &amp; "'!" &amp; CELL("address", FA51))</f>
        <v>#REF!</v>
      </c>
      <c r="CI51" s="1" t="e" cm="1">
        <f t="array" aca="1" ref="CI51" ca="1">INDIRECT("'" &amp; YEAR(TODAY()) &amp; "'!" &amp; CELL("address", FB51))</f>
        <v>#REF!</v>
      </c>
      <c r="CJ51" s="1" t="e" cm="1">
        <f t="array" aca="1" ref="CJ51" ca="1">INDIRECT("'" &amp; YEAR(TODAY()) &amp; "'!" &amp; CELL("address", FC51))</f>
        <v>#REF!</v>
      </c>
      <c r="CK51" s="1" t="e" cm="1">
        <f t="array" aca="1" ref="CK51" ca="1">INDIRECT("'" &amp; YEAR(TODAY()) &amp; "'!" &amp; CELL("address", FD51))</f>
        <v>#REF!</v>
      </c>
      <c r="CL51" s="1" t="e" cm="1">
        <f t="array" aca="1" ref="CL51" ca="1">INDIRECT("'" &amp; YEAR(TODAY()) &amp; "'!" &amp; CELL("address", FE51))</f>
        <v>#REF!</v>
      </c>
      <c r="CM51" s="1" t="e" cm="1">
        <f t="array" aca="1" ref="CM51" ca="1">INDIRECT("'" &amp; YEAR(TODAY()) &amp; "'!" &amp; CELL("address", FF51))</f>
        <v>#REF!</v>
      </c>
      <c r="CN51" s="1" t="e" cm="1">
        <f t="array" aca="1" ref="CN51" ca="1">INDIRECT("'" &amp; YEAR(TODAY()) &amp; "'!" &amp; CELL("address", FG51))</f>
        <v>#REF!</v>
      </c>
      <c r="CO51" s="1" t="e" cm="1">
        <f t="array" aca="1" ref="CO51" ca="1">INDIRECT("'" &amp; YEAR(TODAY()) &amp; "'!" &amp; CELL("address", FH51))</f>
        <v>#REF!</v>
      </c>
      <c r="CP51" s="1" t="e" cm="1">
        <f t="array" aca="1" ref="CP51" ca="1">INDIRECT("'" &amp; YEAR(TODAY()) &amp; "'!" &amp; CELL("address", FI51))</f>
        <v>#REF!</v>
      </c>
      <c r="CQ51" s="1" t="e" cm="1">
        <f t="array" aca="1" ref="CQ51" ca="1">INDIRECT("'" &amp; YEAR(TODAY()) &amp; "'!" &amp; CELL("address", FJ51))</f>
        <v>#REF!</v>
      </c>
      <c r="CR51" s="1" t="e" cm="1">
        <f t="array" aca="1" ref="CR51" ca="1">INDIRECT("'" &amp; YEAR(TODAY()) &amp; "'!" &amp; CELL("address", FK51))</f>
        <v>#REF!</v>
      </c>
      <c r="CS51" s="1" t="e" cm="1">
        <f t="array" aca="1" ref="CS51" ca="1">INDIRECT("'" &amp; YEAR(TODAY()) &amp; "'!" &amp; CELL("address", FL51))</f>
        <v>#REF!</v>
      </c>
      <c r="CT51" s="1" t="e" cm="1">
        <f t="array" aca="1" ref="CT51" ca="1">INDIRECT("'" &amp; YEAR(TODAY()) &amp; "'!" &amp; CELL("address", FM51))</f>
        <v>#REF!</v>
      </c>
      <c r="CU51" s="1" t="e" cm="1">
        <f t="array" aca="1" ref="CU51" ca="1">INDIRECT("'" &amp; YEAR(TODAY()) &amp; "'!" &amp; CELL("address", FN51))</f>
        <v>#REF!</v>
      </c>
      <c r="CV51" s="1" t="e" cm="1">
        <f t="array" aca="1" ref="CV51" ca="1">INDIRECT("'" &amp; YEAR(TODAY()) &amp; "'!" &amp; CELL("address", FO51))</f>
        <v>#REF!</v>
      </c>
      <c r="CW51" s="1" t="e" cm="1">
        <f t="array" aca="1" ref="CW51" ca="1">INDIRECT("'" &amp; YEAR(TODAY()) &amp; "'!" &amp; CELL("address", FP51))</f>
        <v>#REF!</v>
      </c>
      <c r="CX51" s="1" t="e" cm="1">
        <f t="array" aca="1" ref="CX51" ca="1">INDIRECT("'" &amp; YEAR(TODAY()) &amp; "'!" &amp; CELL("address", FQ51))</f>
        <v>#REF!</v>
      </c>
    </row>
    <row r="52" spans="1:102" x14ac:dyDescent="0.25">
      <c r="A52" s="1" t="e" cm="1">
        <f t="array" aca="1" ref="A52" ca="1">INDIRECT("'" &amp; YEAR(TODAY()) &amp; "'!" &amp; CELL("address", A52))</f>
        <v>#REF!</v>
      </c>
      <c r="B52" s="1" t="e" cm="1">
        <f t="array" aca="1" ref="B52" ca="1">INDIRECT("'" &amp; YEAR(TODAY()) &amp; "'!" &amp; CELL("address", BU52))</f>
        <v>#REF!</v>
      </c>
      <c r="C52" s="1" t="e" cm="1">
        <f t="array" aca="1" ref="C52" ca="1">INDIRECT("'" &amp; YEAR(TODAY()) &amp; "'!" &amp; CELL("address", BV52))</f>
        <v>#REF!</v>
      </c>
      <c r="D52" s="1" t="e" cm="1">
        <f t="array" aca="1" ref="D52" ca="1">INDIRECT("'" &amp; YEAR(TODAY()) &amp; "'!" &amp; CELL("address", BW52))</f>
        <v>#REF!</v>
      </c>
      <c r="E52" s="1" t="e" cm="1">
        <f t="array" aca="1" ref="E52" ca="1">INDIRECT("'" &amp; YEAR(TODAY()) &amp; "'!" &amp; CELL("address", BX52))</f>
        <v>#REF!</v>
      </c>
      <c r="F52" s="1" t="e" cm="1">
        <f t="array" aca="1" ref="F52" ca="1">INDIRECT("'" &amp; YEAR(TODAY()) &amp; "'!" &amp; CELL("address", BY52))</f>
        <v>#REF!</v>
      </c>
      <c r="G52" s="1" t="e" cm="1">
        <f t="array" aca="1" ref="G52" ca="1">INDIRECT("'" &amp; YEAR(TODAY()) &amp; "'!" &amp; CELL("address", BZ52))</f>
        <v>#REF!</v>
      </c>
      <c r="H52" s="1" t="e" cm="1">
        <f t="array" aca="1" ref="H52" ca="1">INDIRECT("'" &amp; YEAR(TODAY()) &amp; "'!" &amp; CELL("address", CA52))</f>
        <v>#REF!</v>
      </c>
      <c r="I52" s="1" t="e" cm="1">
        <f t="array" aca="1" ref="I52" ca="1">INDIRECT("'" &amp; YEAR(TODAY()) &amp; "'!" &amp; CELL("address", CB52))</f>
        <v>#REF!</v>
      </c>
      <c r="J52" s="1" t="e" cm="1">
        <f t="array" aca="1" ref="J52" ca="1">INDIRECT("'" &amp; YEAR(TODAY()) &amp; "'!" &amp; CELL("address", CC52))</f>
        <v>#REF!</v>
      </c>
      <c r="K52" s="1" t="e" cm="1">
        <f t="array" aca="1" ref="K52" ca="1">INDIRECT("'" &amp; YEAR(TODAY()) &amp; "'!" &amp; CELL("address", CD52))</f>
        <v>#REF!</v>
      </c>
      <c r="L52" s="1" t="e" cm="1">
        <f t="array" aca="1" ref="L52" ca="1">INDIRECT("'" &amp; YEAR(TODAY()) &amp; "'!" &amp; CELL("address", CE52))</f>
        <v>#REF!</v>
      </c>
      <c r="M52" s="1" t="e" cm="1">
        <f t="array" aca="1" ref="M52" ca="1">INDIRECT("'" &amp; YEAR(TODAY()) &amp; "'!" &amp; CELL("address", CF52))</f>
        <v>#REF!</v>
      </c>
      <c r="N52" s="1" t="e" cm="1">
        <f t="array" aca="1" ref="N52" ca="1">INDIRECT("'" &amp; YEAR(TODAY()) &amp; "'!" &amp; CELL("address", CG52))</f>
        <v>#REF!</v>
      </c>
      <c r="O52" s="1" t="e" cm="1">
        <f t="array" aca="1" ref="O52" ca="1">INDIRECT("'" &amp; YEAR(TODAY()) &amp; "'!" &amp; CELL("address", CH52))</f>
        <v>#REF!</v>
      </c>
      <c r="P52" s="1" t="e" cm="1">
        <f t="array" aca="1" ref="P52" ca="1">INDIRECT("'" &amp; YEAR(TODAY()) &amp; "'!" &amp; CELL("address", CI52))</f>
        <v>#REF!</v>
      </c>
      <c r="Q52" s="1" t="e" cm="1">
        <f t="array" aca="1" ref="Q52" ca="1">INDIRECT("'" &amp; YEAR(TODAY()) &amp; "'!" &amp; CELL("address", CJ52))</f>
        <v>#REF!</v>
      </c>
      <c r="R52" s="1" t="e" cm="1">
        <f t="array" aca="1" ref="R52" ca="1">INDIRECT("'" &amp; YEAR(TODAY()) &amp; "'!" &amp; CELL("address", CK52))</f>
        <v>#REF!</v>
      </c>
      <c r="S52" s="1" t="e" cm="1">
        <f t="array" aca="1" ref="S52" ca="1">INDIRECT("'" &amp; YEAR(TODAY()) &amp; "'!" &amp; CELL("address", CL52))</f>
        <v>#REF!</v>
      </c>
      <c r="T52" s="1" t="e" cm="1">
        <f t="array" aca="1" ref="T52" ca="1">INDIRECT("'" &amp; YEAR(TODAY()) &amp; "'!" &amp; CELL("address", CM52))</f>
        <v>#REF!</v>
      </c>
      <c r="U52" s="1" t="e" cm="1">
        <f t="array" aca="1" ref="U52" ca="1">INDIRECT("'" &amp; YEAR(TODAY()) &amp; "'!" &amp; CELL("address", CN52))</f>
        <v>#REF!</v>
      </c>
      <c r="V52" s="1" t="e" cm="1">
        <f t="array" aca="1" ref="V52" ca="1">INDIRECT("'" &amp; YEAR(TODAY()) &amp; "'!" &amp; CELL("address", CO52))</f>
        <v>#REF!</v>
      </c>
      <c r="W52" s="1" t="e" cm="1">
        <f t="array" aca="1" ref="W52" ca="1">INDIRECT("'" &amp; YEAR(TODAY()) &amp; "'!" &amp; CELL("address", CP52))</f>
        <v>#REF!</v>
      </c>
      <c r="X52" s="1" t="e" cm="1">
        <f t="array" aca="1" ref="X52" ca="1">INDIRECT("'" &amp; YEAR(TODAY()) &amp; "'!" &amp; CELL("address", CQ52))</f>
        <v>#REF!</v>
      </c>
      <c r="Y52" s="1" t="e" cm="1">
        <f t="array" aca="1" ref="Y52" ca="1">INDIRECT("'" &amp; YEAR(TODAY()) &amp; "'!" &amp; CELL("address", CR52))</f>
        <v>#REF!</v>
      </c>
      <c r="Z52" s="1" t="e" cm="1">
        <f t="array" aca="1" ref="Z52" ca="1">INDIRECT("'" &amp; YEAR(TODAY()) &amp; "'!" &amp; CELL("address", CS52))</f>
        <v>#REF!</v>
      </c>
      <c r="AA52" s="1" t="e" cm="1">
        <f t="array" aca="1" ref="AA52" ca="1">INDIRECT("'" &amp; YEAR(TODAY()) &amp; "'!" &amp; CELL("address", CT52))</f>
        <v>#REF!</v>
      </c>
      <c r="AB52" s="1" t="e" cm="1">
        <f t="array" aca="1" ref="AB52" ca="1">INDIRECT("'" &amp; YEAR(TODAY()) &amp; "'!" &amp; CELL("address", CU52))</f>
        <v>#REF!</v>
      </c>
      <c r="AC52" s="1" t="e" cm="1">
        <f t="array" aca="1" ref="AC52" ca="1">INDIRECT("'" &amp; YEAR(TODAY()) &amp; "'!" &amp; CELL("address", CV52))</f>
        <v>#REF!</v>
      </c>
      <c r="AD52" s="1" t="e" cm="1">
        <f t="array" aca="1" ref="AD52" ca="1">INDIRECT("'" &amp; YEAR(TODAY()) &amp; "'!" &amp; CELL("address", CW52))</f>
        <v>#REF!</v>
      </c>
      <c r="AE52" s="1" t="e" cm="1">
        <f t="array" aca="1" ref="AE52" ca="1">INDIRECT("'" &amp; YEAR(TODAY()) &amp; "'!" &amp; CELL("address", CX52))</f>
        <v>#REF!</v>
      </c>
      <c r="AF52" s="1" t="e" cm="1">
        <f t="array" aca="1" ref="AF52" ca="1">INDIRECT("'" &amp; YEAR(TODAY()) &amp; "'!" &amp; CELL("address", CY52))</f>
        <v>#REF!</v>
      </c>
      <c r="AG52" s="1" t="e" cm="1">
        <f t="array" aca="1" ref="AG52" ca="1">INDIRECT("'" &amp; YEAR(TODAY()) &amp; "'!" &amp; CELL("address", CZ52))</f>
        <v>#REF!</v>
      </c>
      <c r="AH52" s="1" t="e" cm="1">
        <f t="array" aca="1" ref="AH52" ca="1">INDIRECT("'" &amp; YEAR(TODAY()) &amp; "'!" &amp; CELL("address", DA52))</f>
        <v>#REF!</v>
      </c>
      <c r="AI52" s="1" t="e" cm="1">
        <f t="array" aca="1" ref="AI52" ca="1">INDIRECT("'" &amp; YEAR(TODAY()) &amp; "'!" &amp; CELL("address", DB52))</f>
        <v>#REF!</v>
      </c>
      <c r="AJ52" s="1" t="e" cm="1">
        <f t="array" aca="1" ref="AJ52" ca="1">INDIRECT("'" &amp; YEAR(TODAY()) &amp; "'!" &amp; CELL("address", DC52))</f>
        <v>#REF!</v>
      </c>
      <c r="AK52" s="1" t="e" cm="1">
        <f t="array" aca="1" ref="AK52" ca="1">INDIRECT("'" &amp; YEAR(TODAY()) &amp; "'!" &amp; CELL("address", DD52))</f>
        <v>#REF!</v>
      </c>
      <c r="AL52" s="1" t="e" cm="1">
        <f t="array" aca="1" ref="AL52" ca="1">INDIRECT("'" &amp; YEAR(TODAY()) &amp; "'!" &amp; CELL("address", DE52))</f>
        <v>#REF!</v>
      </c>
      <c r="AM52" s="1" t="e" cm="1">
        <f t="array" aca="1" ref="AM52" ca="1">INDIRECT("'" &amp; YEAR(TODAY()) &amp; "'!" &amp; CELL("address", DF52))</f>
        <v>#REF!</v>
      </c>
      <c r="AN52" s="1" t="e" cm="1">
        <f t="array" aca="1" ref="AN52" ca="1">INDIRECT("'" &amp; YEAR(TODAY()) &amp; "'!" &amp; CELL("address", DG52))</f>
        <v>#REF!</v>
      </c>
      <c r="AO52" s="1" t="e" cm="1">
        <f t="array" aca="1" ref="AO52" ca="1">INDIRECT("'" &amp; YEAR(TODAY()) &amp; "'!" &amp; CELL("address", DH52))</f>
        <v>#REF!</v>
      </c>
      <c r="AP52" s="1" t="e" cm="1">
        <f t="array" aca="1" ref="AP52" ca="1">INDIRECT("'" &amp; YEAR(TODAY()) &amp; "'!" &amp; CELL("address", DI52))</f>
        <v>#REF!</v>
      </c>
      <c r="AQ52" s="1" t="e" cm="1">
        <f t="array" aca="1" ref="AQ52" ca="1">INDIRECT("'" &amp; YEAR(TODAY()) &amp; "'!" &amp; CELL("address", DJ52))</f>
        <v>#REF!</v>
      </c>
      <c r="AR52" s="1" t="e" cm="1">
        <f t="array" aca="1" ref="AR52" ca="1">INDIRECT("'" &amp; YEAR(TODAY()) &amp; "'!" &amp; CELL("address", DK52))</f>
        <v>#REF!</v>
      </c>
      <c r="AS52" s="1" t="e" cm="1">
        <f t="array" aca="1" ref="AS52" ca="1">INDIRECT("'" &amp; YEAR(TODAY()) &amp; "'!" &amp; CELL("address", DL52))</f>
        <v>#REF!</v>
      </c>
      <c r="AT52" s="1" t="e" cm="1">
        <f t="array" aca="1" ref="AT52" ca="1">INDIRECT("'" &amp; YEAR(TODAY()) &amp; "'!" &amp; CELL("address", DM52))</f>
        <v>#REF!</v>
      </c>
      <c r="AU52" s="1" t="e" cm="1">
        <f t="array" aca="1" ref="AU52" ca="1">INDIRECT("'" &amp; YEAR(TODAY()) &amp; "'!" &amp; CELL("address", DN52))</f>
        <v>#REF!</v>
      </c>
      <c r="AV52" s="1" t="e" cm="1">
        <f t="array" aca="1" ref="AV52" ca="1">INDIRECT("'" &amp; YEAR(TODAY()) &amp; "'!" &amp; CELL("address", DO52))</f>
        <v>#REF!</v>
      </c>
      <c r="AW52" s="1" t="e" cm="1">
        <f t="array" aca="1" ref="AW52" ca="1">INDIRECT("'" &amp; YEAR(TODAY()) &amp; "'!" &amp; CELL("address", DP52))</f>
        <v>#REF!</v>
      </c>
      <c r="AX52" s="1" t="e" cm="1">
        <f t="array" aca="1" ref="AX52" ca="1">INDIRECT("'" &amp; YEAR(TODAY()) &amp; "'!" &amp; CELL("address", DQ52))</f>
        <v>#REF!</v>
      </c>
      <c r="AY52" s="1" t="e" cm="1">
        <f t="array" aca="1" ref="AY52" ca="1">INDIRECT("'" &amp; YEAR(TODAY()) &amp; "'!" &amp; CELL("address", DR52))</f>
        <v>#REF!</v>
      </c>
      <c r="AZ52" s="1" t="e" cm="1">
        <f t="array" aca="1" ref="AZ52" ca="1">INDIRECT("'" &amp; YEAR(TODAY()) &amp; "'!" &amp; CELL("address", DS52))</f>
        <v>#REF!</v>
      </c>
      <c r="BA52" s="1" t="e" cm="1">
        <f t="array" aca="1" ref="BA52" ca="1">INDIRECT("'" &amp; YEAR(TODAY()) &amp; "'!" &amp; CELL("address", DT52))</f>
        <v>#REF!</v>
      </c>
      <c r="BB52" s="1" t="e" cm="1">
        <f t="array" aca="1" ref="BB52" ca="1">INDIRECT("'" &amp; YEAR(TODAY()) &amp; "'!" &amp; CELL("address", DU52))</f>
        <v>#REF!</v>
      </c>
      <c r="BC52" s="1" t="e" cm="1">
        <f t="array" aca="1" ref="BC52" ca="1">INDIRECT("'" &amp; YEAR(TODAY()) &amp; "'!" &amp; CELL("address", DV52))</f>
        <v>#REF!</v>
      </c>
      <c r="BD52" s="1" t="e" cm="1">
        <f t="array" aca="1" ref="BD52" ca="1">INDIRECT("'" &amp; YEAR(TODAY()) &amp; "'!" &amp; CELL("address", DW52))</f>
        <v>#REF!</v>
      </c>
      <c r="BE52" s="1" t="e" cm="1">
        <f t="array" aca="1" ref="BE52" ca="1">INDIRECT("'" &amp; YEAR(TODAY()) &amp; "'!" &amp; CELL("address", DX52))</f>
        <v>#REF!</v>
      </c>
      <c r="BF52" s="1" t="e" cm="1">
        <f t="array" aca="1" ref="BF52" ca="1">INDIRECT("'" &amp; YEAR(TODAY()) &amp; "'!" &amp; CELL("address", DY52))</f>
        <v>#REF!</v>
      </c>
      <c r="BG52" s="1" t="e" cm="1">
        <f t="array" aca="1" ref="BG52" ca="1">INDIRECT("'" &amp; YEAR(TODAY()) &amp; "'!" &amp; CELL("address", DZ52))</f>
        <v>#REF!</v>
      </c>
      <c r="BH52" s="1" t="e" cm="1">
        <f t="array" aca="1" ref="BH52" ca="1">INDIRECT("'" &amp; YEAR(TODAY()) &amp; "'!" &amp; CELL("address", EA52))</f>
        <v>#REF!</v>
      </c>
      <c r="BI52" s="1" t="e" cm="1">
        <f t="array" aca="1" ref="BI52" ca="1">INDIRECT("'" &amp; YEAR(TODAY()) &amp; "'!" &amp; CELL("address", EB52))</f>
        <v>#REF!</v>
      </c>
      <c r="BJ52" s="1" t="e" cm="1">
        <f t="array" aca="1" ref="BJ52" ca="1">INDIRECT("'" &amp; YEAR(TODAY()) &amp; "'!" &amp; CELL("address", EC52))</f>
        <v>#REF!</v>
      </c>
      <c r="BK52" s="1" t="e" cm="1">
        <f t="array" aca="1" ref="BK52" ca="1">INDIRECT("'" &amp; YEAR(TODAY()) &amp; "'!" &amp; CELL("address", ED52))</f>
        <v>#REF!</v>
      </c>
      <c r="BL52" s="1" t="e" cm="1">
        <f t="array" aca="1" ref="BL52" ca="1">INDIRECT("'" &amp; YEAR(TODAY()) &amp; "'!" &amp; CELL("address", EE52))</f>
        <v>#REF!</v>
      </c>
      <c r="BM52" s="1" t="e" cm="1">
        <f t="array" aca="1" ref="BM52" ca="1">INDIRECT("'" &amp; YEAR(TODAY()) &amp; "'!" &amp; CELL("address", EF52))</f>
        <v>#REF!</v>
      </c>
      <c r="BN52" s="1" t="e" cm="1">
        <f t="array" aca="1" ref="BN52" ca="1">INDIRECT("'" &amp; YEAR(TODAY()) &amp; "'!" &amp; CELL("address", EG52))</f>
        <v>#REF!</v>
      </c>
      <c r="BO52" s="1" t="e" cm="1">
        <f t="array" aca="1" ref="BO52" ca="1">INDIRECT("'" &amp; YEAR(TODAY()) &amp; "'!" &amp; CELL("address", EH52))</f>
        <v>#REF!</v>
      </c>
      <c r="BP52" s="1" t="e" cm="1">
        <f t="array" aca="1" ref="BP52" ca="1">INDIRECT("'" &amp; YEAR(TODAY()) &amp; "'!" &amp; CELL("address", EI52))</f>
        <v>#REF!</v>
      </c>
      <c r="BQ52" s="1" t="e" cm="1">
        <f t="array" aca="1" ref="BQ52" ca="1">INDIRECT("'" &amp; YEAR(TODAY()) &amp; "'!" &amp; CELL("address", EJ52))</f>
        <v>#REF!</v>
      </c>
      <c r="BR52" s="1" t="e" cm="1">
        <f t="array" aca="1" ref="BR52" ca="1">INDIRECT("'" &amp; YEAR(TODAY()) &amp; "'!" &amp; CELL("address", EK52))</f>
        <v>#REF!</v>
      </c>
      <c r="BS52" s="1" t="e" cm="1">
        <f t="array" aca="1" ref="BS52" ca="1">INDIRECT("'" &amp; YEAR(TODAY()) &amp; "'!" &amp; CELL("address", EL52))</f>
        <v>#REF!</v>
      </c>
      <c r="BT52" s="1" t="e" cm="1">
        <f t="array" aca="1" ref="BT52" ca="1">INDIRECT("'" &amp; YEAR(TODAY()) &amp; "'!" &amp; CELL("address", EM52))</f>
        <v>#REF!</v>
      </c>
      <c r="BU52" s="1" t="e" cm="1">
        <f t="array" aca="1" ref="BU52" ca="1">INDIRECT("'" &amp; YEAR(TODAY()) &amp; "'!" &amp; CELL("address", EN52))</f>
        <v>#REF!</v>
      </c>
      <c r="BV52" s="1" t="e" cm="1">
        <f t="array" aca="1" ref="BV52" ca="1">INDIRECT("'" &amp; YEAR(TODAY()) &amp; "'!" &amp; CELL("address", EO52))</f>
        <v>#REF!</v>
      </c>
      <c r="BW52" s="1" t="e" cm="1">
        <f t="array" aca="1" ref="BW52" ca="1">INDIRECT("'" &amp; YEAR(TODAY()) &amp; "'!" &amp; CELL("address", EP52))</f>
        <v>#REF!</v>
      </c>
      <c r="BX52" s="1" t="e" cm="1">
        <f t="array" aca="1" ref="BX52" ca="1">INDIRECT("'" &amp; YEAR(TODAY()) &amp; "'!" &amp; CELL("address", EQ52))</f>
        <v>#REF!</v>
      </c>
      <c r="BY52" s="1" t="e" cm="1">
        <f t="array" aca="1" ref="BY52" ca="1">INDIRECT("'" &amp; YEAR(TODAY()) &amp; "'!" &amp; CELL("address", ER52))</f>
        <v>#REF!</v>
      </c>
      <c r="BZ52" s="1" t="e" cm="1">
        <f t="array" aca="1" ref="BZ52" ca="1">INDIRECT("'" &amp; YEAR(TODAY()) &amp; "'!" &amp; CELL("address", ES52))</f>
        <v>#REF!</v>
      </c>
      <c r="CA52" s="1" t="e" cm="1">
        <f t="array" aca="1" ref="CA52" ca="1">INDIRECT("'" &amp; YEAR(TODAY()) &amp; "'!" &amp; CELL("address", ET52))</f>
        <v>#REF!</v>
      </c>
      <c r="CB52" s="1" t="e" cm="1">
        <f t="array" aca="1" ref="CB52" ca="1">INDIRECT("'" &amp; YEAR(TODAY()) &amp; "'!" &amp; CELL("address", EU52))</f>
        <v>#REF!</v>
      </c>
      <c r="CC52" s="1" t="e" cm="1">
        <f t="array" aca="1" ref="CC52" ca="1">INDIRECT("'" &amp; YEAR(TODAY()) &amp; "'!" &amp; CELL("address", EV52))</f>
        <v>#REF!</v>
      </c>
      <c r="CD52" s="1" t="e" cm="1">
        <f t="array" aca="1" ref="CD52" ca="1">INDIRECT("'" &amp; YEAR(TODAY()) &amp; "'!" &amp; CELL("address", EW52))</f>
        <v>#REF!</v>
      </c>
      <c r="CE52" s="1" t="e" cm="1">
        <f t="array" aca="1" ref="CE52" ca="1">INDIRECT("'" &amp; YEAR(TODAY()) &amp; "'!" &amp; CELL("address", EX52))</f>
        <v>#REF!</v>
      </c>
      <c r="CF52" s="1" t="e" cm="1">
        <f t="array" aca="1" ref="CF52" ca="1">INDIRECT("'" &amp; YEAR(TODAY()) &amp; "'!" &amp; CELL("address", EY52))</f>
        <v>#REF!</v>
      </c>
      <c r="CG52" s="1" t="e" cm="1">
        <f t="array" aca="1" ref="CG52" ca="1">INDIRECT("'" &amp; YEAR(TODAY()) &amp; "'!" &amp; CELL("address", EZ52))</f>
        <v>#REF!</v>
      </c>
      <c r="CH52" s="1" t="e" cm="1">
        <f t="array" aca="1" ref="CH52" ca="1">INDIRECT("'" &amp; YEAR(TODAY()) &amp; "'!" &amp; CELL("address", FA52))</f>
        <v>#REF!</v>
      </c>
      <c r="CI52" s="1" t="e" cm="1">
        <f t="array" aca="1" ref="CI52" ca="1">INDIRECT("'" &amp; YEAR(TODAY()) &amp; "'!" &amp; CELL("address", FB52))</f>
        <v>#REF!</v>
      </c>
      <c r="CJ52" s="1" t="e" cm="1">
        <f t="array" aca="1" ref="CJ52" ca="1">INDIRECT("'" &amp; YEAR(TODAY()) &amp; "'!" &amp; CELL("address", FC52))</f>
        <v>#REF!</v>
      </c>
      <c r="CK52" s="1" t="e" cm="1">
        <f t="array" aca="1" ref="CK52" ca="1">INDIRECT("'" &amp; YEAR(TODAY()) &amp; "'!" &amp; CELL("address", FD52))</f>
        <v>#REF!</v>
      </c>
      <c r="CL52" s="1" t="e" cm="1">
        <f t="array" aca="1" ref="CL52" ca="1">INDIRECT("'" &amp; YEAR(TODAY()) &amp; "'!" &amp; CELL("address", FE52))</f>
        <v>#REF!</v>
      </c>
      <c r="CM52" s="1" t="e" cm="1">
        <f t="array" aca="1" ref="CM52" ca="1">INDIRECT("'" &amp; YEAR(TODAY()) &amp; "'!" &amp; CELL("address", FF52))</f>
        <v>#REF!</v>
      </c>
      <c r="CN52" s="1" t="e" cm="1">
        <f t="array" aca="1" ref="CN52" ca="1">INDIRECT("'" &amp; YEAR(TODAY()) &amp; "'!" &amp; CELL("address", FG52))</f>
        <v>#REF!</v>
      </c>
      <c r="CO52" s="1" t="e" cm="1">
        <f t="array" aca="1" ref="CO52" ca="1">INDIRECT("'" &amp; YEAR(TODAY()) &amp; "'!" &amp; CELL("address", FH52))</f>
        <v>#REF!</v>
      </c>
      <c r="CP52" s="1" t="e" cm="1">
        <f t="array" aca="1" ref="CP52" ca="1">INDIRECT("'" &amp; YEAR(TODAY()) &amp; "'!" &amp; CELL("address", FI52))</f>
        <v>#REF!</v>
      </c>
      <c r="CQ52" s="1" t="e" cm="1">
        <f t="array" aca="1" ref="CQ52" ca="1">INDIRECT("'" &amp; YEAR(TODAY()) &amp; "'!" &amp; CELL("address", FJ52))</f>
        <v>#REF!</v>
      </c>
      <c r="CR52" s="1" t="e" cm="1">
        <f t="array" aca="1" ref="CR52" ca="1">INDIRECT("'" &amp; YEAR(TODAY()) &amp; "'!" &amp; CELL("address", FK52))</f>
        <v>#REF!</v>
      </c>
      <c r="CS52" s="1" t="e" cm="1">
        <f t="array" aca="1" ref="CS52" ca="1">INDIRECT("'" &amp; YEAR(TODAY()) &amp; "'!" &amp; CELL("address", FL52))</f>
        <v>#REF!</v>
      </c>
      <c r="CT52" s="1" t="e" cm="1">
        <f t="array" aca="1" ref="CT52" ca="1">INDIRECT("'" &amp; YEAR(TODAY()) &amp; "'!" &amp; CELL("address", FM52))</f>
        <v>#REF!</v>
      </c>
      <c r="CU52" s="1" t="e" cm="1">
        <f t="array" aca="1" ref="CU52" ca="1">INDIRECT("'" &amp; YEAR(TODAY()) &amp; "'!" &amp; CELL("address", FN52))</f>
        <v>#REF!</v>
      </c>
      <c r="CV52" s="1" t="e" cm="1">
        <f t="array" aca="1" ref="CV52" ca="1">INDIRECT("'" &amp; YEAR(TODAY()) &amp; "'!" &amp; CELL("address", FO52))</f>
        <v>#REF!</v>
      </c>
      <c r="CW52" s="1" t="e" cm="1">
        <f t="array" aca="1" ref="CW52" ca="1">INDIRECT("'" &amp; YEAR(TODAY()) &amp; "'!" &amp; CELL("address", FP52))</f>
        <v>#REF!</v>
      </c>
      <c r="CX52" s="1" t="e" cm="1">
        <f t="array" aca="1" ref="CX52" ca="1">INDIRECT("'" &amp; YEAR(TODAY()) &amp; "'!" &amp; CELL("address", FQ52))</f>
        <v>#REF!</v>
      </c>
    </row>
    <row r="53" spans="1:102" x14ac:dyDescent="0.25">
      <c r="A53" s="1" t="e" cm="1">
        <f t="array" aca="1" ref="A53" ca="1">INDIRECT("'" &amp; YEAR(TODAY()) &amp; "'!" &amp; CELL("address", A53))</f>
        <v>#REF!</v>
      </c>
      <c r="B53" s="1" t="e" cm="1">
        <f t="array" aca="1" ref="B53" ca="1">INDIRECT("'" &amp; YEAR(TODAY()) &amp; "'!" &amp; CELL("address", BU53))</f>
        <v>#REF!</v>
      </c>
      <c r="C53" s="1" t="e" cm="1">
        <f t="array" aca="1" ref="C53" ca="1">INDIRECT("'" &amp; YEAR(TODAY()) &amp; "'!" &amp; CELL("address", BV53))</f>
        <v>#REF!</v>
      </c>
      <c r="D53" s="1" t="e" cm="1">
        <f t="array" aca="1" ref="D53" ca="1">INDIRECT("'" &amp; YEAR(TODAY()) &amp; "'!" &amp; CELL("address", BW53))</f>
        <v>#REF!</v>
      </c>
      <c r="E53" s="1" t="e" cm="1">
        <f t="array" aca="1" ref="E53" ca="1">INDIRECT("'" &amp; YEAR(TODAY()) &amp; "'!" &amp; CELL("address", BX53))</f>
        <v>#REF!</v>
      </c>
      <c r="F53" s="1" t="e" cm="1">
        <f t="array" aca="1" ref="F53" ca="1">INDIRECT("'" &amp; YEAR(TODAY()) &amp; "'!" &amp; CELL("address", BY53))</f>
        <v>#REF!</v>
      </c>
      <c r="G53" s="1" t="e" cm="1">
        <f t="array" aca="1" ref="G53" ca="1">INDIRECT("'" &amp; YEAR(TODAY()) &amp; "'!" &amp; CELL("address", BZ53))</f>
        <v>#REF!</v>
      </c>
      <c r="H53" s="1" t="e" cm="1">
        <f t="array" aca="1" ref="H53" ca="1">INDIRECT("'" &amp; YEAR(TODAY()) &amp; "'!" &amp; CELL("address", CA53))</f>
        <v>#REF!</v>
      </c>
      <c r="I53" s="1" t="e" cm="1">
        <f t="array" aca="1" ref="I53" ca="1">INDIRECT("'" &amp; YEAR(TODAY()) &amp; "'!" &amp; CELL("address", CB53))</f>
        <v>#REF!</v>
      </c>
      <c r="J53" s="1" t="e" cm="1">
        <f t="array" aca="1" ref="J53" ca="1">INDIRECT("'" &amp; YEAR(TODAY()) &amp; "'!" &amp; CELL("address", CC53))</f>
        <v>#REF!</v>
      </c>
      <c r="K53" s="1" t="e" cm="1">
        <f t="array" aca="1" ref="K53" ca="1">INDIRECT("'" &amp; YEAR(TODAY()) &amp; "'!" &amp; CELL("address", CD53))</f>
        <v>#REF!</v>
      </c>
      <c r="L53" s="1" t="e" cm="1">
        <f t="array" aca="1" ref="L53" ca="1">INDIRECT("'" &amp; YEAR(TODAY()) &amp; "'!" &amp; CELL("address", CE53))</f>
        <v>#REF!</v>
      </c>
      <c r="M53" s="1" t="e" cm="1">
        <f t="array" aca="1" ref="M53" ca="1">INDIRECT("'" &amp; YEAR(TODAY()) &amp; "'!" &amp; CELL("address", CF53))</f>
        <v>#REF!</v>
      </c>
      <c r="N53" s="1" t="e" cm="1">
        <f t="array" aca="1" ref="N53" ca="1">INDIRECT("'" &amp; YEAR(TODAY()) &amp; "'!" &amp; CELL("address", CG53))</f>
        <v>#REF!</v>
      </c>
      <c r="O53" s="1" t="e" cm="1">
        <f t="array" aca="1" ref="O53" ca="1">INDIRECT("'" &amp; YEAR(TODAY()) &amp; "'!" &amp; CELL("address", CH53))</f>
        <v>#REF!</v>
      </c>
      <c r="P53" s="1" t="e" cm="1">
        <f t="array" aca="1" ref="P53" ca="1">INDIRECT("'" &amp; YEAR(TODAY()) &amp; "'!" &amp; CELL("address", CI53))</f>
        <v>#REF!</v>
      </c>
      <c r="Q53" s="1" t="e" cm="1">
        <f t="array" aca="1" ref="Q53" ca="1">INDIRECT("'" &amp; YEAR(TODAY()) &amp; "'!" &amp; CELL("address", CJ53))</f>
        <v>#REF!</v>
      </c>
      <c r="R53" s="1" t="e" cm="1">
        <f t="array" aca="1" ref="R53" ca="1">INDIRECT("'" &amp; YEAR(TODAY()) &amp; "'!" &amp; CELL("address", CK53))</f>
        <v>#REF!</v>
      </c>
      <c r="S53" s="1" t="e" cm="1">
        <f t="array" aca="1" ref="S53" ca="1">INDIRECT("'" &amp; YEAR(TODAY()) &amp; "'!" &amp; CELL("address", CL53))</f>
        <v>#REF!</v>
      </c>
      <c r="T53" s="1" t="e" cm="1">
        <f t="array" aca="1" ref="T53" ca="1">INDIRECT("'" &amp; YEAR(TODAY()) &amp; "'!" &amp; CELL("address", CM53))</f>
        <v>#REF!</v>
      </c>
      <c r="U53" s="1" t="e" cm="1">
        <f t="array" aca="1" ref="U53" ca="1">INDIRECT("'" &amp; YEAR(TODAY()) &amp; "'!" &amp; CELL("address", CN53))</f>
        <v>#REF!</v>
      </c>
      <c r="V53" s="1" t="e" cm="1">
        <f t="array" aca="1" ref="V53" ca="1">INDIRECT("'" &amp; YEAR(TODAY()) &amp; "'!" &amp; CELL("address", CO53))</f>
        <v>#REF!</v>
      </c>
      <c r="W53" s="1" t="e" cm="1">
        <f t="array" aca="1" ref="W53" ca="1">INDIRECT("'" &amp; YEAR(TODAY()) &amp; "'!" &amp; CELL("address", CP53))</f>
        <v>#REF!</v>
      </c>
      <c r="X53" s="1" t="e" cm="1">
        <f t="array" aca="1" ref="X53" ca="1">INDIRECT("'" &amp; YEAR(TODAY()) &amp; "'!" &amp; CELL("address", CQ53))</f>
        <v>#REF!</v>
      </c>
      <c r="Y53" s="1" t="e" cm="1">
        <f t="array" aca="1" ref="Y53" ca="1">INDIRECT("'" &amp; YEAR(TODAY()) &amp; "'!" &amp; CELL("address", CR53))</f>
        <v>#REF!</v>
      </c>
      <c r="Z53" s="1" t="e" cm="1">
        <f t="array" aca="1" ref="Z53" ca="1">INDIRECT("'" &amp; YEAR(TODAY()) &amp; "'!" &amp; CELL("address", CS53))</f>
        <v>#REF!</v>
      </c>
      <c r="AA53" s="1" t="e" cm="1">
        <f t="array" aca="1" ref="AA53" ca="1">INDIRECT("'" &amp; YEAR(TODAY()) &amp; "'!" &amp; CELL("address", CT53))</f>
        <v>#REF!</v>
      </c>
      <c r="AB53" s="1" t="e" cm="1">
        <f t="array" aca="1" ref="AB53" ca="1">INDIRECT("'" &amp; YEAR(TODAY()) &amp; "'!" &amp; CELL("address", CU53))</f>
        <v>#REF!</v>
      </c>
      <c r="AC53" s="1" t="e" cm="1">
        <f t="array" aca="1" ref="AC53" ca="1">INDIRECT("'" &amp; YEAR(TODAY()) &amp; "'!" &amp; CELL("address", CV53))</f>
        <v>#REF!</v>
      </c>
      <c r="AD53" s="1" t="e" cm="1">
        <f t="array" aca="1" ref="AD53" ca="1">INDIRECT("'" &amp; YEAR(TODAY()) &amp; "'!" &amp; CELL("address", CW53))</f>
        <v>#REF!</v>
      </c>
      <c r="AE53" s="1" t="e" cm="1">
        <f t="array" aca="1" ref="AE53" ca="1">INDIRECT("'" &amp; YEAR(TODAY()) &amp; "'!" &amp; CELL("address", CX53))</f>
        <v>#REF!</v>
      </c>
      <c r="AF53" s="1" t="e" cm="1">
        <f t="array" aca="1" ref="AF53" ca="1">INDIRECT("'" &amp; YEAR(TODAY()) &amp; "'!" &amp; CELL("address", CY53))</f>
        <v>#REF!</v>
      </c>
      <c r="AG53" s="1" t="e" cm="1">
        <f t="array" aca="1" ref="AG53" ca="1">INDIRECT("'" &amp; YEAR(TODAY()) &amp; "'!" &amp; CELL("address", CZ53))</f>
        <v>#REF!</v>
      </c>
      <c r="AH53" s="1" t="e" cm="1">
        <f t="array" aca="1" ref="AH53" ca="1">INDIRECT("'" &amp; YEAR(TODAY()) &amp; "'!" &amp; CELL("address", DA53))</f>
        <v>#REF!</v>
      </c>
      <c r="AI53" s="1" t="e" cm="1">
        <f t="array" aca="1" ref="AI53" ca="1">INDIRECT("'" &amp; YEAR(TODAY()) &amp; "'!" &amp; CELL("address", DB53))</f>
        <v>#REF!</v>
      </c>
      <c r="AJ53" s="1" t="e" cm="1">
        <f t="array" aca="1" ref="AJ53" ca="1">INDIRECT("'" &amp; YEAR(TODAY()) &amp; "'!" &amp; CELL("address", DC53))</f>
        <v>#REF!</v>
      </c>
      <c r="AK53" s="1" t="e" cm="1">
        <f t="array" aca="1" ref="AK53" ca="1">INDIRECT("'" &amp; YEAR(TODAY()) &amp; "'!" &amp; CELL("address", DD53))</f>
        <v>#REF!</v>
      </c>
      <c r="AL53" s="1" t="e" cm="1">
        <f t="array" aca="1" ref="AL53" ca="1">INDIRECT("'" &amp; YEAR(TODAY()) &amp; "'!" &amp; CELL("address", DE53))</f>
        <v>#REF!</v>
      </c>
      <c r="AM53" s="1" t="e" cm="1">
        <f t="array" aca="1" ref="AM53" ca="1">INDIRECT("'" &amp; YEAR(TODAY()) &amp; "'!" &amp; CELL("address", DF53))</f>
        <v>#REF!</v>
      </c>
      <c r="AN53" s="1" t="e" cm="1">
        <f t="array" aca="1" ref="AN53" ca="1">INDIRECT("'" &amp; YEAR(TODAY()) &amp; "'!" &amp; CELL("address", DG53))</f>
        <v>#REF!</v>
      </c>
      <c r="AO53" s="1" t="e" cm="1">
        <f t="array" aca="1" ref="AO53" ca="1">INDIRECT("'" &amp; YEAR(TODAY()) &amp; "'!" &amp; CELL("address", DH53))</f>
        <v>#REF!</v>
      </c>
      <c r="AP53" s="1" t="e" cm="1">
        <f t="array" aca="1" ref="AP53" ca="1">INDIRECT("'" &amp; YEAR(TODAY()) &amp; "'!" &amp; CELL("address", DI53))</f>
        <v>#REF!</v>
      </c>
      <c r="AQ53" s="1" t="e" cm="1">
        <f t="array" aca="1" ref="AQ53" ca="1">INDIRECT("'" &amp; YEAR(TODAY()) &amp; "'!" &amp; CELL("address", DJ53))</f>
        <v>#REF!</v>
      </c>
      <c r="AR53" s="1" t="e" cm="1">
        <f t="array" aca="1" ref="AR53" ca="1">INDIRECT("'" &amp; YEAR(TODAY()) &amp; "'!" &amp; CELL("address", DK53))</f>
        <v>#REF!</v>
      </c>
      <c r="AS53" s="1" t="e" cm="1">
        <f t="array" aca="1" ref="AS53" ca="1">INDIRECT("'" &amp; YEAR(TODAY()) &amp; "'!" &amp; CELL("address", DL53))</f>
        <v>#REF!</v>
      </c>
      <c r="AT53" s="1" t="e" cm="1">
        <f t="array" aca="1" ref="AT53" ca="1">INDIRECT("'" &amp; YEAR(TODAY()) &amp; "'!" &amp; CELL("address", DM53))</f>
        <v>#REF!</v>
      </c>
      <c r="AU53" s="1" t="e" cm="1">
        <f t="array" aca="1" ref="AU53" ca="1">INDIRECT("'" &amp; YEAR(TODAY()) &amp; "'!" &amp; CELL("address", DN53))</f>
        <v>#REF!</v>
      </c>
      <c r="AV53" s="1" t="e" cm="1">
        <f t="array" aca="1" ref="AV53" ca="1">INDIRECT("'" &amp; YEAR(TODAY()) &amp; "'!" &amp; CELL("address", DO53))</f>
        <v>#REF!</v>
      </c>
      <c r="AW53" s="1" t="e" cm="1">
        <f t="array" aca="1" ref="AW53" ca="1">INDIRECT("'" &amp; YEAR(TODAY()) &amp; "'!" &amp; CELL("address", DP53))</f>
        <v>#REF!</v>
      </c>
      <c r="AX53" s="1" t="e" cm="1">
        <f t="array" aca="1" ref="AX53" ca="1">INDIRECT("'" &amp; YEAR(TODAY()) &amp; "'!" &amp; CELL("address", DQ53))</f>
        <v>#REF!</v>
      </c>
      <c r="AY53" s="1" t="e" cm="1">
        <f t="array" aca="1" ref="AY53" ca="1">INDIRECT("'" &amp; YEAR(TODAY()) &amp; "'!" &amp; CELL("address", DR53))</f>
        <v>#REF!</v>
      </c>
      <c r="AZ53" s="1" t="e" cm="1">
        <f t="array" aca="1" ref="AZ53" ca="1">INDIRECT("'" &amp; YEAR(TODAY()) &amp; "'!" &amp; CELL("address", DS53))</f>
        <v>#REF!</v>
      </c>
      <c r="BA53" s="1" t="e" cm="1">
        <f t="array" aca="1" ref="BA53" ca="1">INDIRECT("'" &amp; YEAR(TODAY()) &amp; "'!" &amp; CELL("address", DT53))</f>
        <v>#REF!</v>
      </c>
      <c r="BB53" s="1" t="e" cm="1">
        <f t="array" aca="1" ref="BB53" ca="1">INDIRECT("'" &amp; YEAR(TODAY()) &amp; "'!" &amp; CELL("address", DU53))</f>
        <v>#REF!</v>
      </c>
      <c r="BC53" s="1" t="e" cm="1">
        <f t="array" aca="1" ref="BC53" ca="1">INDIRECT("'" &amp; YEAR(TODAY()) &amp; "'!" &amp; CELL("address", DV53))</f>
        <v>#REF!</v>
      </c>
      <c r="BD53" s="1" t="e" cm="1">
        <f t="array" aca="1" ref="BD53" ca="1">INDIRECT("'" &amp; YEAR(TODAY()) &amp; "'!" &amp; CELL("address", DW53))</f>
        <v>#REF!</v>
      </c>
      <c r="BE53" s="1" t="e" cm="1">
        <f t="array" aca="1" ref="BE53" ca="1">INDIRECT("'" &amp; YEAR(TODAY()) &amp; "'!" &amp; CELL("address", DX53))</f>
        <v>#REF!</v>
      </c>
      <c r="BF53" s="1" t="e" cm="1">
        <f t="array" aca="1" ref="BF53" ca="1">INDIRECT("'" &amp; YEAR(TODAY()) &amp; "'!" &amp; CELL("address", DY53))</f>
        <v>#REF!</v>
      </c>
      <c r="BG53" s="1" t="e" cm="1">
        <f t="array" aca="1" ref="BG53" ca="1">INDIRECT("'" &amp; YEAR(TODAY()) &amp; "'!" &amp; CELL("address", DZ53))</f>
        <v>#REF!</v>
      </c>
      <c r="BH53" s="1" t="e" cm="1">
        <f t="array" aca="1" ref="BH53" ca="1">INDIRECT("'" &amp; YEAR(TODAY()) &amp; "'!" &amp; CELL("address", EA53))</f>
        <v>#REF!</v>
      </c>
      <c r="BI53" s="1" t="e" cm="1">
        <f t="array" aca="1" ref="BI53" ca="1">INDIRECT("'" &amp; YEAR(TODAY()) &amp; "'!" &amp; CELL("address", EB53))</f>
        <v>#REF!</v>
      </c>
      <c r="BJ53" s="1" t="e" cm="1">
        <f t="array" aca="1" ref="BJ53" ca="1">INDIRECT("'" &amp; YEAR(TODAY()) &amp; "'!" &amp; CELL("address", EC53))</f>
        <v>#REF!</v>
      </c>
      <c r="BK53" s="1" t="e" cm="1">
        <f t="array" aca="1" ref="BK53" ca="1">INDIRECT("'" &amp; YEAR(TODAY()) &amp; "'!" &amp; CELL("address", ED53))</f>
        <v>#REF!</v>
      </c>
      <c r="BL53" s="1" t="e" cm="1">
        <f t="array" aca="1" ref="BL53" ca="1">INDIRECT("'" &amp; YEAR(TODAY()) &amp; "'!" &amp; CELL("address", EE53))</f>
        <v>#REF!</v>
      </c>
      <c r="BM53" s="1" t="e" cm="1">
        <f t="array" aca="1" ref="BM53" ca="1">INDIRECT("'" &amp; YEAR(TODAY()) &amp; "'!" &amp; CELL("address", EF53))</f>
        <v>#REF!</v>
      </c>
      <c r="BN53" s="1" t="e" cm="1">
        <f t="array" aca="1" ref="BN53" ca="1">INDIRECT("'" &amp; YEAR(TODAY()) &amp; "'!" &amp; CELL("address", EG53))</f>
        <v>#REF!</v>
      </c>
      <c r="BO53" s="1" t="e" cm="1">
        <f t="array" aca="1" ref="BO53" ca="1">INDIRECT("'" &amp; YEAR(TODAY()) &amp; "'!" &amp; CELL("address", EH53))</f>
        <v>#REF!</v>
      </c>
      <c r="BP53" s="1" t="e" cm="1">
        <f t="array" aca="1" ref="BP53" ca="1">INDIRECT("'" &amp; YEAR(TODAY()) &amp; "'!" &amp; CELL("address", EI53))</f>
        <v>#REF!</v>
      </c>
      <c r="BQ53" s="1" t="e" cm="1">
        <f t="array" aca="1" ref="BQ53" ca="1">INDIRECT("'" &amp; YEAR(TODAY()) &amp; "'!" &amp; CELL("address", EJ53))</f>
        <v>#REF!</v>
      </c>
      <c r="BR53" s="1" t="e" cm="1">
        <f t="array" aca="1" ref="BR53" ca="1">INDIRECT("'" &amp; YEAR(TODAY()) &amp; "'!" &amp; CELL("address", EK53))</f>
        <v>#REF!</v>
      </c>
      <c r="BS53" s="1" t="e" cm="1">
        <f t="array" aca="1" ref="BS53" ca="1">INDIRECT("'" &amp; YEAR(TODAY()) &amp; "'!" &amp; CELL("address", EL53))</f>
        <v>#REF!</v>
      </c>
      <c r="BT53" s="1" t="e" cm="1">
        <f t="array" aca="1" ref="BT53" ca="1">INDIRECT("'" &amp; YEAR(TODAY()) &amp; "'!" &amp; CELL("address", EM53))</f>
        <v>#REF!</v>
      </c>
      <c r="BU53" s="1" t="e" cm="1">
        <f t="array" aca="1" ref="BU53" ca="1">INDIRECT("'" &amp; YEAR(TODAY()) &amp; "'!" &amp; CELL("address", EN53))</f>
        <v>#REF!</v>
      </c>
      <c r="BV53" s="1" t="e" cm="1">
        <f t="array" aca="1" ref="BV53" ca="1">INDIRECT("'" &amp; YEAR(TODAY()) &amp; "'!" &amp; CELL("address", EO53))</f>
        <v>#REF!</v>
      </c>
      <c r="BW53" s="1" t="e" cm="1">
        <f t="array" aca="1" ref="BW53" ca="1">INDIRECT("'" &amp; YEAR(TODAY()) &amp; "'!" &amp; CELL("address", EP53))</f>
        <v>#REF!</v>
      </c>
      <c r="BX53" s="1" t="e" cm="1">
        <f t="array" aca="1" ref="BX53" ca="1">INDIRECT("'" &amp; YEAR(TODAY()) &amp; "'!" &amp; CELL("address", EQ53))</f>
        <v>#REF!</v>
      </c>
      <c r="BY53" s="1" t="e" cm="1">
        <f t="array" aca="1" ref="BY53" ca="1">INDIRECT("'" &amp; YEAR(TODAY()) &amp; "'!" &amp; CELL("address", ER53))</f>
        <v>#REF!</v>
      </c>
      <c r="BZ53" s="1" t="e" cm="1">
        <f t="array" aca="1" ref="BZ53" ca="1">INDIRECT("'" &amp; YEAR(TODAY()) &amp; "'!" &amp; CELL("address", ES53))</f>
        <v>#REF!</v>
      </c>
      <c r="CA53" s="1" t="e" cm="1">
        <f t="array" aca="1" ref="CA53" ca="1">INDIRECT("'" &amp; YEAR(TODAY()) &amp; "'!" &amp; CELL("address", ET53))</f>
        <v>#REF!</v>
      </c>
      <c r="CB53" s="1" t="e" cm="1">
        <f t="array" aca="1" ref="CB53" ca="1">INDIRECT("'" &amp; YEAR(TODAY()) &amp; "'!" &amp; CELL("address", EU53))</f>
        <v>#REF!</v>
      </c>
      <c r="CC53" s="1" t="e" cm="1">
        <f t="array" aca="1" ref="CC53" ca="1">INDIRECT("'" &amp; YEAR(TODAY()) &amp; "'!" &amp; CELL("address", EV53))</f>
        <v>#REF!</v>
      </c>
      <c r="CD53" s="1" t="e" cm="1">
        <f t="array" aca="1" ref="CD53" ca="1">INDIRECT("'" &amp; YEAR(TODAY()) &amp; "'!" &amp; CELL("address", EW53))</f>
        <v>#REF!</v>
      </c>
      <c r="CE53" s="1" t="e" cm="1">
        <f t="array" aca="1" ref="CE53" ca="1">INDIRECT("'" &amp; YEAR(TODAY()) &amp; "'!" &amp; CELL("address", EX53))</f>
        <v>#REF!</v>
      </c>
      <c r="CF53" s="1" t="e" cm="1">
        <f t="array" aca="1" ref="CF53" ca="1">INDIRECT("'" &amp; YEAR(TODAY()) &amp; "'!" &amp; CELL("address", EY53))</f>
        <v>#REF!</v>
      </c>
      <c r="CG53" s="1" t="e" cm="1">
        <f t="array" aca="1" ref="CG53" ca="1">INDIRECT("'" &amp; YEAR(TODAY()) &amp; "'!" &amp; CELL("address", EZ53))</f>
        <v>#REF!</v>
      </c>
      <c r="CH53" s="1" t="e" cm="1">
        <f t="array" aca="1" ref="CH53" ca="1">INDIRECT("'" &amp; YEAR(TODAY()) &amp; "'!" &amp; CELL("address", FA53))</f>
        <v>#REF!</v>
      </c>
      <c r="CI53" s="1" t="e" cm="1">
        <f t="array" aca="1" ref="CI53" ca="1">INDIRECT("'" &amp; YEAR(TODAY()) &amp; "'!" &amp; CELL("address", FB53))</f>
        <v>#REF!</v>
      </c>
      <c r="CJ53" s="1" t="e" cm="1">
        <f t="array" aca="1" ref="CJ53" ca="1">INDIRECT("'" &amp; YEAR(TODAY()) &amp; "'!" &amp; CELL("address", FC53))</f>
        <v>#REF!</v>
      </c>
      <c r="CK53" s="1" t="e" cm="1">
        <f t="array" aca="1" ref="CK53" ca="1">INDIRECT("'" &amp; YEAR(TODAY()) &amp; "'!" &amp; CELL("address", FD53))</f>
        <v>#REF!</v>
      </c>
      <c r="CL53" s="1" t="e" cm="1">
        <f t="array" aca="1" ref="CL53" ca="1">INDIRECT("'" &amp; YEAR(TODAY()) &amp; "'!" &amp; CELL("address", FE53))</f>
        <v>#REF!</v>
      </c>
      <c r="CM53" s="1" t="e" cm="1">
        <f t="array" aca="1" ref="CM53" ca="1">INDIRECT("'" &amp; YEAR(TODAY()) &amp; "'!" &amp; CELL("address", FF53))</f>
        <v>#REF!</v>
      </c>
      <c r="CN53" s="1" t="e" cm="1">
        <f t="array" aca="1" ref="CN53" ca="1">INDIRECT("'" &amp; YEAR(TODAY()) &amp; "'!" &amp; CELL("address", FG53))</f>
        <v>#REF!</v>
      </c>
      <c r="CO53" s="1" t="e" cm="1">
        <f t="array" aca="1" ref="CO53" ca="1">INDIRECT("'" &amp; YEAR(TODAY()) &amp; "'!" &amp; CELL("address", FH53))</f>
        <v>#REF!</v>
      </c>
      <c r="CP53" s="1" t="e" cm="1">
        <f t="array" aca="1" ref="CP53" ca="1">INDIRECT("'" &amp; YEAR(TODAY()) &amp; "'!" &amp; CELL("address", FI53))</f>
        <v>#REF!</v>
      </c>
      <c r="CQ53" s="1" t="e" cm="1">
        <f t="array" aca="1" ref="CQ53" ca="1">INDIRECT("'" &amp; YEAR(TODAY()) &amp; "'!" &amp; CELL("address", FJ53))</f>
        <v>#REF!</v>
      </c>
      <c r="CR53" s="1" t="e" cm="1">
        <f t="array" aca="1" ref="CR53" ca="1">INDIRECT("'" &amp; YEAR(TODAY()) &amp; "'!" &amp; CELL("address", FK53))</f>
        <v>#REF!</v>
      </c>
      <c r="CS53" s="1" t="e" cm="1">
        <f t="array" aca="1" ref="CS53" ca="1">INDIRECT("'" &amp; YEAR(TODAY()) &amp; "'!" &amp; CELL("address", FL53))</f>
        <v>#REF!</v>
      </c>
      <c r="CT53" s="1" t="e" cm="1">
        <f t="array" aca="1" ref="CT53" ca="1">INDIRECT("'" &amp; YEAR(TODAY()) &amp; "'!" &amp; CELL("address", FM53))</f>
        <v>#REF!</v>
      </c>
      <c r="CU53" s="1" t="e" cm="1">
        <f t="array" aca="1" ref="CU53" ca="1">INDIRECT("'" &amp; YEAR(TODAY()) &amp; "'!" &amp; CELL("address", FN53))</f>
        <v>#REF!</v>
      </c>
      <c r="CV53" s="1" t="e" cm="1">
        <f t="array" aca="1" ref="CV53" ca="1">INDIRECT("'" &amp; YEAR(TODAY()) &amp; "'!" &amp; CELL("address", FO53))</f>
        <v>#REF!</v>
      </c>
      <c r="CW53" s="1" t="e" cm="1">
        <f t="array" aca="1" ref="CW53" ca="1">INDIRECT("'" &amp; YEAR(TODAY()) &amp; "'!" &amp; CELL("address", FP53))</f>
        <v>#REF!</v>
      </c>
      <c r="CX53" s="1" t="e" cm="1">
        <f t="array" aca="1" ref="CX53" ca="1">INDIRECT("'" &amp; YEAR(TODAY()) &amp; "'!" &amp; CELL("address", FQ53))</f>
        <v>#REF!</v>
      </c>
    </row>
    <row r="54" spans="1:102" x14ac:dyDescent="0.25">
      <c r="A54" s="1" t="e" cm="1">
        <f t="array" aca="1" ref="A54" ca="1">INDIRECT("'" &amp; YEAR(TODAY()) &amp; "'!" &amp; CELL("address", A54))</f>
        <v>#REF!</v>
      </c>
      <c r="B54" s="1" t="e" cm="1">
        <f t="array" aca="1" ref="B54" ca="1">INDIRECT("'" &amp; YEAR(TODAY()) &amp; "'!" &amp; CELL("address", BU54))</f>
        <v>#REF!</v>
      </c>
      <c r="C54" s="1" t="e" cm="1">
        <f t="array" aca="1" ref="C54" ca="1">INDIRECT("'" &amp; YEAR(TODAY()) &amp; "'!" &amp; CELL("address", BV54))</f>
        <v>#REF!</v>
      </c>
      <c r="D54" s="1" t="e" cm="1">
        <f t="array" aca="1" ref="D54" ca="1">INDIRECT("'" &amp; YEAR(TODAY()) &amp; "'!" &amp; CELL("address", BW54))</f>
        <v>#REF!</v>
      </c>
      <c r="E54" s="1" t="e" cm="1">
        <f t="array" aca="1" ref="E54" ca="1">INDIRECT("'" &amp; YEAR(TODAY()) &amp; "'!" &amp; CELL("address", BX54))</f>
        <v>#REF!</v>
      </c>
      <c r="F54" s="1" t="e" cm="1">
        <f t="array" aca="1" ref="F54" ca="1">INDIRECT("'" &amp; YEAR(TODAY()) &amp; "'!" &amp; CELL("address", BY54))</f>
        <v>#REF!</v>
      </c>
      <c r="G54" s="1" t="e" cm="1">
        <f t="array" aca="1" ref="G54" ca="1">INDIRECT("'" &amp; YEAR(TODAY()) &amp; "'!" &amp; CELL("address", BZ54))</f>
        <v>#REF!</v>
      </c>
      <c r="H54" s="1" t="e" cm="1">
        <f t="array" aca="1" ref="H54" ca="1">INDIRECT("'" &amp; YEAR(TODAY()) &amp; "'!" &amp; CELL("address", CA54))</f>
        <v>#REF!</v>
      </c>
      <c r="I54" s="1" t="e" cm="1">
        <f t="array" aca="1" ref="I54" ca="1">INDIRECT("'" &amp; YEAR(TODAY()) &amp; "'!" &amp; CELL("address", CB54))</f>
        <v>#REF!</v>
      </c>
      <c r="J54" s="1" t="e" cm="1">
        <f t="array" aca="1" ref="J54" ca="1">INDIRECT("'" &amp; YEAR(TODAY()) &amp; "'!" &amp; CELL("address", CC54))</f>
        <v>#REF!</v>
      </c>
      <c r="K54" s="1" t="e" cm="1">
        <f t="array" aca="1" ref="K54" ca="1">INDIRECT("'" &amp; YEAR(TODAY()) &amp; "'!" &amp; CELL("address", CD54))</f>
        <v>#REF!</v>
      </c>
      <c r="L54" s="1" t="e" cm="1">
        <f t="array" aca="1" ref="L54" ca="1">INDIRECT("'" &amp; YEAR(TODAY()) &amp; "'!" &amp; CELL("address", CE54))</f>
        <v>#REF!</v>
      </c>
      <c r="M54" s="1" t="e" cm="1">
        <f t="array" aca="1" ref="M54" ca="1">INDIRECT("'" &amp; YEAR(TODAY()) &amp; "'!" &amp; CELL("address", CF54))</f>
        <v>#REF!</v>
      </c>
      <c r="N54" s="1" t="e" cm="1">
        <f t="array" aca="1" ref="N54" ca="1">INDIRECT("'" &amp; YEAR(TODAY()) &amp; "'!" &amp; CELL("address", CG54))</f>
        <v>#REF!</v>
      </c>
      <c r="O54" s="1" t="e" cm="1">
        <f t="array" aca="1" ref="O54" ca="1">INDIRECT("'" &amp; YEAR(TODAY()) &amp; "'!" &amp; CELL("address", CH54))</f>
        <v>#REF!</v>
      </c>
      <c r="P54" s="1" t="e" cm="1">
        <f t="array" aca="1" ref="P54" ca="1">INDIRECT("'" &amp; YEAR(TODAY()) &amp; "'!" &amp; CELL("address", CI54))</f>
        <v>#REF!</v>
      </c>
      <c r="Q54" s="1" t="e" cm="1">
        <f t="array" aca="1" ref="Q54" ca="1">INDIRECT("'" &amp; YEAR(TODAY()) &amp; "'!" &amp; CELL("address", CJ54))</f>
        <v>#REF!</v>
      </c>
      <c r="R54" s="1" t="e" cm="1">
        <f t="array" aca="1" ref="R54" ca="1">INDIRECT("'" &amp; YEAR(TODAY()) &amp; "'!" &amp; CELL("address", CK54))</f>
        <v>#REF!</v>
      </c>
      <c r="S54" s="1" t="e" cm="1">
        <f t="array" aca="1" ref="S54" ca="1">INDIRECT("'" &amp; YEAR(TODAY()) &amp; "'!" &amp; CELL("address", CL54))</f>
        <v>#REF!</v>
      </c>
      <c r="T54" s="1" t="e" cm="1">
        <f t="array" aca="1" ref="T54" ca="1">INDIRECT("'" &amp; YEAR(TODAY()) &amp; "'!" &amp; CELL("address", CM54))</f>
        <v>#REF!</v>
      </c>
      <c r="U54" s="1" t="e" cm="1">
        <f t="array" aca="1" ref="U54" ca="1">INDIRECT("'" &amp; YEAR(TODAY()) &amp; "'!" &amp; CELL("address", CN54))</f>
        <v>#REF!</v>
      </c>
      <c r="V54" s="1" t="e" cm="1">
        <f t="array" aca="1" ref="V54" ca="1">INDIRECT("'" &amp; YEAR(TODAY()) &amp; "'!" &amp; CELL("address", CO54))</f>
        <v>#REF!</v>
      </c>
      <c r="W54" s="1" t="e" cm="1">
        <f t="array" aca="1" ref="W54" ca="1">INDIRECT("'" &amp; YEAR(TODAY()) &amp; "'!" &amp; CELL("address", CP54))</f>
        <v>#REF!</v>
      </c>
      <c r="X54" s="1" t="e" cm="1">
        <f t="array" aca="1" ref="X54" ca="1">INDIRECT("'" &amp; YEAR(TODAY()) &amp; "'!" &amp; CELL("address", CQ54))</f>
        <v>#REF!</v>
      </c>
      <c r="Y54" s="1" t="e" cm="1">
        <f t="array" aca="1" ref="Y54" ca="1">INDIRECT("'" &amp; YEAR(TODAY()) &amp; "'!" &amp; CELL("address", CR54))</f>
        <v>#REF!</v>
      </c>
      <c r="Z54" s="1" t="e" cm="1">
        <f t="array" aca="1" ref="Z54" ca="1">INDIRECT("'" &amp; YEAR(TODAY()) &amp; "'!" &amp; CELL("address", CS54))</f>
        <v>#REF!</v>
      </c>
      <c r="AA54" s="1" t="e" cm="1">
        <f t="array" aca="1" ref="AA54" ca="1">INDIRECT("'" &amp; YEAR(TODAY()) &amp; "'!" &amp; CELL("address", CT54))</f>
        <v>#REF!</v>
      </c>
      <c r="AB54" s="1" t="e" cm="1">
        <f t="array" aca="1" ref="AB54" ca="1">INDIRECT("'" &amp; YEAR(TODAY()) &amp; "'!" &amp; CELL("address", CU54))</f>
        <v>#REF!</v>
      </c>
      <c r="AC54" s="1" t="e" cm="1">
        <f t="array" aca="1" ref="AC54" ca="1">INDIRECT("'" &amp; YEAR(TODAY()) &amp; "'!" &amp; CELL("address", CV54))</f>
        <v>#REF!</v>
      </c>
      <c r="AD54" s="1" t="e" cm="1">
        <f t="array" aca="1" ref="AD54" ca="1">INDIRECT("'" &amp; YEAR(TODAY()) &amp; "'!" &amp; CELL("address", CW54))</f>
        <v>#REF!</v>
      </c>
      <c r="AE54" s="1" t="e" cm="1">
        <f t="array" aca="1" ref="AE54" ca="1">INDIRECT("'" &amp; YEAR(TODAY()) &amp; "'!" &amp; CELL("address", CX54))</f>
        <v>#REF!</v>
      </c>
      <c r="AF54" s="1" t="e" cm="1">
        <f t="array" aca="1" ref="AF54" ca="1">INDIRECT("'" &amp; YEAR(TODAY()) &amp; "'!" &amp; CELL("address", CY54))</f>
        <v>#REF!</v>
      </c>
      <c r="AG54" s="1" t="e" cm="1">
        <f t="array" aca="1" ref="AG54" ca="1">INDIRECT("'" &amp; YEAR(TODAY()) &amp; "'!" &amp; CELL("address", CZ54))</f>
        <v>#REF!</v>
      </c>
      <c r="AH54" s="1" t="e" cm="1">
        <f t="array" aca="1" ref="AH54" ca="1">INDIRECT("'" &amp; YEAR(TODAY()) &amp; "'!" &amp; CELL("address", DA54))</f>
        <v>#REF!</v>
      </c>
      <c r="AI54" s="1" t="e" cm="1">
        <f t="array" aca="1" ref="AI54" ca="1">INDIRECT("'" &amp; YEAR(TODAY()) &amp; "'!" &amp; CELL("address", DB54))</f>
        <v>#REF!</v>
      </c>
      <c r="AJ54" s="1" t="e" cm="1">
        <f t="array" aca="1" ref="AJ54" ca="1">INDIRECT("'" &amp; YEAR(TODAY()) &amp; "'!" &amp; CELL("address", DC54))</f>
        <v>#REF!</v>
      </c>
      <c r="AK54" s="1" t="e" cm="1">
        <f t="array" aca="1" ref="AK54" ca="1">INDIRECT("'" &amp; YEAR(TODAY()) &amp; "'!" &amp; CELL("address", DD54))</f>
        <v>#REF!</v>
      </c>
      <c r="AL54" s="1" t="e" cm="1">
        <f t="array" aca="1" ref="AL54" ca="1">INDIRECT("'" &amp; YEAR(TODAY()) &amp; "'!" &amp; CELL("address", DE54))</f>
        <v>#REF!</v>
      </c>
      <c r="AM54" s="1" t="e" cm="1">
        <f t="array" aca="1" ref="AM54" ca="1">INDIRECT("'" &amp; YEAR(TODAY()) &amp; "'!" &amp; CELL("address", DF54))</f>
        <v>#REF!</v>
      </c>
      <c r="AN54" s="1" t="e" cm="1">
        <f t="array" aca="1" ref="AN54" ca="1">INDIRECT("'" &amp; YEAR(TODAY()) &amp; "'!" &amp; CELL("address", DG54))</f>
        <v>#REF!</v>
      </c>
      <c r="AO54" s="1" t="e" cm="1">
        <f t="array" aca="1" ref="AO54" ca="1">INDIRECT("'" &amp; YEAR(TODAY()) &amp; "'!" &amp; CELL("address", DH54))</f>
        <v>#REF!</v>
      </c>
      <c r="AP54" s="1" t="e" cm="1">
        <f t="array" aca="1" ref="AP54" ca="1">INDIRECT("'" &amp; YEAR(TODAY()) &amp; "'!" &amp; CELL("address", DI54))</f>
        <v>#REF!</v>
      </c>
      <c r="AQ54" s="1" t="e" cm="1">
        <f t="array" aca="1" ref="AQ54" ca="1">INDIRECT("'" &amp; YEAR(TODAY()) &amp; "'!" &amp; CELL("address", DJ54))</f>
        <v>#REF!</v>
      </c>
      <c r="AR54" s="1" t="e" cm="1">
        <f t="array" aca="1" ref="AR54" ca="1">INDIRECT("'" &amp; YEAR(TODAY()) &amp; "'!" &amp; CELL("address", DK54))</f>
        <v>#REF!</v>
      </c>
      <c r="AS54" s="1" t="e" cm="1">
        <f t="array" aca="1" ref="AS54" ca="1">INDIRECT("'" &amp; YEAR(TODAY()) &amp; "'!" &amp; CELL("address", DL54))</f>
        <v>#REF!</v>
      </c>
      <c r="AT54" s="1" t="e" cm="1">
        <f t="array" aca="1" ref="AT54" ca="1">INDIRECT("'" &amp; YEAR(TODAY()) &amp; "'!" &amp; CELL("address", DM54))</f>
        <v>#REF!</v>
      </c>
      <c r="AU54" s="1" t="e" cm="1">
        <f t="array" aca="1" ref="AU54" ca="1">INDIRECT("'" &amp; YEAR(TODAY()) &amp; "'!" &amp; CELL("address", DN54))</f>
        <v>#REF!</v>
      </c>
      <c r="AV54" s="1" t="e" cm="1">
        <f t="array" aca="1" ref="AV54" ca="1">INDIRECT("'" &amp; YEAR(TODAY()) &amp; "'!" &amp; CELL("address", DO54))</f>
        <v>#REF!</v>
      </c>
      <c r="AW54" s="1" t="e" cm="1">
        <f t="array" aca="1" ref="AW54" ca="1">INDIRECT("'" &amp; YEAR(TODAY()) &amp; "'!" &amp; CELL("address", DP54))</f>
        <v>#REF!</v>
      </c>
      <c r="AX54" s="1" t="e" cm="1">
        <f t="array" aca="1" ref="AX54" ca="1">INDIRECT("'" &amp; YEAR(TODAY()) &amp; "'!" &amp; CELL("address", DQ54))</f>
        <v>#REF!</v>
      </c>
      <c r="AY54" s="1" t="e" cm="1">
        <f t="array" aca="1" ref="AY54" ca="1">INDIRECT("'" &amp; YEAR(TODAY()) &amp; "'!" &amp; CELL("address", DR54))</f>
        <v>#REF!</v>
      </c>
      <c r="AZ54" s="1" t="e" cm="1">
        <f t="array" aca="1" ref="AZ54" ca="1">INDIRECT("'" &amp; YEAR(TODAY()) &amp; "'!" &amp; CELL("address", DS54))</f>
        <v>#REF!</v>
      </c>
      <c r="BA54" s="1" t="e" cm="1">
        <f t="array" aca="1" ref="BA54" ca="1">INDIRECT("'" &amp; YEAR(TODAY()) &amp; "'!" &amp; CELL("address", DT54))</f>
        <v>#REF!</v>
      </c>
      <c r="BB54" s="1" t="e" cm="1">
        <f t="array" aca="1" ref="BB54" ca="1">INDIRECT("'" &amp; YEAR(TODAY()) &amp; "'!" &amp; CELL("address", DU54))</f>
        <v>#REF!</v>
      </c>
      <c r="BC54" s="1" t="e" cm="1">
        <f t="array" aca="1" ref="BC54" ca="1">INDIRECT("'" &amp; YEAR(TODAY()) &amp; "'!" &amp; CELL("address", DV54))</f>
        <v>#REF!</v>
      </c>
      <c r="BD54" s="1" t="e" cm="1">
        <f t="array" aca="1" ref="BD54" ca="1">INDIRECT("'" &amp; YEAR(TODAY()) &amp; "'!" &amp; CELL("address", DW54))</f>
        <v>#REF!</v>
      </c>
      <c r="BE54" s="1" t="e" cm="1">
        <f t="array" aca="1" ref="BE54" ca="1">INDIRECT("'" &amp; YEAR(TODAY()) &amp; "'!" &amp; CELL("address", DX54))</f>
        <v>#REF!</v>
      </c>
      <c r="BF54" s="1" t="e" cm="1">
        <f t="array" aca="1" ref="BF54" ca="1">INDIRECT("'" &amp; YEAR(TODAY()) &amp; "'!" &amp; CELL("address", DY54))</f>
        <v>#REF!</v>
      </c>
      <c r="BG54" s="1" t="e" cm="1">
        <f t="array" aca="1" ref="BG54" ca="1">INDIRECT("'" &amp; YEAR(TODAY()) &amp; "'!" &amp; CELL("address", DZ54))</f>
        <v>#REF!</v>
      </c>
      <c r="BH54" s="1" t="e" cm="1">
        <f t="array" aca="1" ref="BH54" ca="1">INDIRECT("'" &amp; YEAR(TODAY()) &amp; "'!" &amp; CELL("address", EA54))</f>
        <v>#REF!</v>
      </c>
      <c r="BI54" s="1" t="e" cm="1">
        <f t="array" aca="1" ref="BI54" ca="1">INDIRECT("'" &amp; YEAR(TODAY()) &amp; "'!" &amp; CELL("address", EB54))</f>
        <v>#REF!</v>
      </c>
      <c r="BJ54" s="1" t="e" cm="1">
        <f t="array" aca="1" ref="BJ54" ca="1">INDIRECT("'" &amp; YEAR(TODAY()) &amp; "'!" &amp; CELL("address", EC54))</f>
        <v>#REF!</v>
      </c>
      <c r="BK54" s="1" t="e" cm="1">
        <f t="array" aca="1" ref="BK54" ca="1">INDIRECT("'" &amp; YEAR(TODAY()) &amp; "'!" &amp; CELL("address", ED54))</f>
        <v>#REF!</v>
      </c>
      <c r="BL54" s="1" t="e" cm="1">
        <f t="array" aca="1" ref="BL54" ca="1">INDIRECT("'" &amp; YEAR(TODAY()) &amp; "'!" &amp; CELL("address", EE54))</f>
        <v>#REF!</v>
      </c>
      <c r="BM54" s="1" t="e" cm="1">
        <f t="array" aca="1" ref="BM54" ca="1">INDIRECT("'" &amp; YEAR(TODAY()) &amp; "'!" &amp; CELL("address", EF54))</f>
        <v>#REF!</v>
      </c>
      <c r="BN54" s="1" t="e" cm="1">
        <f t="array" aca="1" ref="BN54" ca="1">INDIRECT("'" &amp; YEAR(TODAY()) &amp; "'!" &amp; CELL("address", EG54))</f>
        <v>#REF!</v>
      </c>
      <c r="BO54" s="1" t="e" cm="1">
        <f t="array" aca="1" ref="BO54" ca="1">INDIRECT("'" &amp; YEAR(TODAY()) &amp; "'!" &amp; CELL("address", EH54))</f>
        <v>#REF!</v>
      </c>
      <c r="BP54" s="1" t="e" cm="1">
        <f t="array" aca="1" ref="BP54" ca="1">INDIRECT("'" &amp; YEAR(TODAY()) &amp; "'!" &amp; CELL("address", EI54))</f>
        <v>#REF!</v>
      </c>
      <c r="BQ54" s="1" t="e" cm="1">
        <f t="array" aca="1" ref="BQ54" ca="1">INDIRECT("'" &amp; YEAR(TODAY()) &amp; "'!" &amp; CELL("address", EJ54))</f>
        <v>#REF!</v>
      </c>
      <c r="BR54" s="1" t="e" cm="1">
        <f t="array" aca="1" ref="BR54" ca="1">INDIRECT("'" &amp; YEAR(TODAY()) &amp; "'!" &amp; CELL("address", EK54))</f>
        <v>#REF!</v>
      </c>
      <c r="BS54" s="1" t="e" cm="1">
        <f t="array" aca="1" ref="BS54" ca="1">INDIRECT("'" &amp; YEAR(TODAY()) &amp; "'!" &amp; CELL("address", EL54))</f>
        <v>#REF!</v>
      </c>
      <c r="BT54" s="1" t="e" cm="1">
        <f t="array" aca="1" ref="BT54" ca="1">INDIRECT("'" &amp; YEAR(TODAY()) &amp; "'!" &amp; CELL("address", EM54))</f>
        <v>#REF!</v>
      </c>
      <c r="BU54" s="1" t="e" cm="1">
        <f t="array" aca="1" ref="BU54" ca="1">INDIRECT("'" &amp; YEAR(TODAY()) &amp; "'!" &amp; CELL("address", EN54))</f>
        <v>#REF!</v>
      </c>
      <c r="BV54" s="1" t="e" cm="1">
        <f t="array" aca="1" ref="BV54" ca="1">INDIRECT("'" &amp; YEAR(TODAY()) &amp; "'!" &amp; CELL("address", EO54))</f>
        <v>#REF!</v>
      </c>
      <c r="BW54" s="1" t="e" cm="1">
        <f t="array" aca="1" ref="BW54" ca="1">INDIRECT("'" &amp; YEAR(TODAY()) &amp; "'!" &amp; CELL("address", EP54))</f>
        <v>#REF!</v>
      </c>
      <c r="BX54" s="1" t="e" cm="1">
        <f t="array" aca="1" ref="BX54" ca="1">INDIRECT("'" &amp; YEAR(TODAY()) &amp; "'!" &amp; CELL("address", EQ54))</f>
        <v>#REF!</v>
      </c>
      <c r="BY54" s="1" t="e" cm="1">
        <f t="array" aca="1" ref="BY54" ca="1">INDIRECT("'" &amp; YEAR(TODAY()) &amp; "'!" &amp; CELL("address", ER54))</f>
        <v>#REF!</v>
      </c>
      <c r="BZ54" s="1" t="e" cm="1">
        <f t="array" aca="1" ref="BZ54" ca="1">INDIRECT("'" &amp; YEAR(TODAY()) &amp; "'!" &amp; CELL("address", ES54))</f>
        <v>#REF!</v>
      </c>
      <c r="CA54" s="1" t="e" cm="1">
        <f t="array" aca="1" ref="CA54" ca="1">INDIRECT("'" &amp; YEAR(TODAY()) &amp; "'!" &amp; CELL("address", ET54))</f>
        <v>#REF!</v>
      </c>
      <c r="CB54" s="1" t="e" cm="1">
        <f t="array" aca="1" ref="CB54" ca="1">INDIRECT("'" &amp; YEAR(TODAY()) &amp; "'!" &amp; CELL("address", EU54))</f>
        <v>#REF!</v>
      </c>
      <c r="CC54" s="1" t="e" cm="1">
        <f t="array" aca="1" ref="CC54" ca="1">INDIRECT("'" &amp; YEAR(TODAY()) &amp; "'!" &amp; CELL("address", EV54))</f>
        <v>#REF!</v>
      </c>
      <c r="CD54" s="1" t="e" cm="1">
        <f t="array" aca="1" ref="CD54" ca="1">INDIRECT("'" &amp; YEAR(TODAY()) &amp; "'!" &amp; CELL("address", EW54))</f>
        <v>#REF!</v>
      </c>
      <c r="CE54" s="1" t="e" cm="1">
        <f t="array" aca="1" ref="CE54" ca="1">INDIRECT("'" &amp; YEAR(TODAY()) &amp; "'!" &amp; CELL("address", EX54))</f>
        <v>#REF!</v>
      </c>
      <c r="CF54" s="1" t="e" cm="1">
        <f t="array" aca="1" ref="CF54" ca="1">INDIRECT("'" &amp; YEAR(TODAY()) &amp; "'!" &amp; CELL("address", EY54))</f>
        <v>#REF!</v>
      </c>
      <c r="CG54" s="1" t="e" cm="1">
        <f t="array" aca="1" ref="CG54" ca="1">INDIRECT("'" &amp; YEAR(TODAY()) &amp; "'!" &amp; CELL("address", EZ54))</f>
        <v>#REF!</v>
      </c>
      <c r="CH54" s="1" t="e" cm="1">
        <f t="array" aca="1" ref="CH54" ca="1">INDIRECT("'" &amp; YEAR(TODAY()) &amp; "'!" &amp; CELL("address", FA54))</f>
        <v>#REF!</v>
      </c>
      <c r="CI54" s="1" t="e" cm="1">
        <f t="array" aca="1" ref="CI54" ca="1">INDIRECT("'" &amp; YEAR(TODAY()) &amp; "'!" &amp; CELL("address", FB54))</f>
        <v>#REF!</v>
      </c>
      <c r="CJ54" s="1" t="e" cm="1">
        <f t="array" aca="1" ref="CJ54" ca="1">INDIRECT("'" &amp; YEAR(TODAY()) &amp; "'!" &amp; CELL("address", FC54))</f>
        <v>#REF!</v>
      </c>
      <c r="CK54" s="1" t="e" cm="1">
        <f t="array" aca="1" ref="CK54" ca="1">INDIRECT("'" &amp; YEAR(TODAY()) &amp; "'!" &amp; CELL("address", FD54))</f>
        <v>#REF!</v>
      </c>
      <c r="CL54" s="1" t="e" cm="1">
        <f t="array" aca="1" ref="CL54" ca="1">INDIRECT("'" &amp; YEAR(TODAY()) &amp; "'!" &amp; CELL("address", FE54))</f>
        <v>#REF!</v>
      </c>
      <c r="CM54" s="1" t="e" cm="1">
        <f t="array" aca="1" ref="CM54" ca="1">INDIRECT("'" &amp; YEAR(TODAY()) &amp; "'!" &amp; CELL("address", FF54))</f>
        <v>#REF!</v>
      </c>
      <c r="CN54" s="1" t="e" cm="1">
        <f t="array" aca="1" ref="CN54" ca="1">INDIRECT("'" &amp; YEAR(TODAY()) &amp; "'!" &amp; CELL("address", FG54))</f>
        <v>#REF!</v>
      </c>
      <c r="CO54" s="1" t="e" cm="1">
        <f t="array" aca="1" ref="CO54" ca="1">INDIRECT("'" &amp; YEAR(TODAY()) &amp; "'!" &amp; CELL("address", FH54))</f>
        <v>#REF!</v>
      </c>
      <c r="CP54" s="1" t="e" cm="1">
        <f t="array" aca="1" ref="CP54" ca="1">INDIRECT("'" &amp; YEAR(TODAY()) &amp; "'!" &amp; CELL("address", FI54))</f>
        <v>#REF!</v>
      </c>
      <c r="CQ54" s="1" t="e" cm="1">
        <f t="array" aca="1" ref="CQ54" ca="1">INDIRECT("'" &amp; YEAR(TODAY()) &amp; "'!" &amp; CELL("address", FJ54))</f>
        <v>#REF!</v>
      </c>
      <c r="CR54" s="1" t="e" cm="1">
        <f t="array" aca="1" ref="CR54" ca="1">INDIRECT("'" &amp; YEAR(TODAY()) &amp; "'!" &amp; CELL("address", FK54))</f>
        <v>#REF!</v>
      </c>
      <c r="CS54" s="1" t="e" cm="1">
        <f t="array" aca="1" ref="CS54" ca="1">INDIRECT("'" &amp; YEAR(TODAY()) &amp; "'!" &amp; CELL("address", FL54))</f>
        <v>#REF!</v>
      </c>
      <c r="CT54" s="1" t="e" cm="1">
        <f t="array" aca="1" ref="CT54" ca="1">INDIRECT("'" &amp; YEAR(TODAY()) &amp; "'!" &amp; CELL("address", FM54))</f>
        <v>#REF!</v>
      </c>
      <c r="CU54" s="1" t="e" cm="1">
        <f t="array" aca="1" ref="CU54" ca="1">INDIRECT("'" &amp; YEAR(TODAY()) &amp; "'!" &amp; CELL("address", FN54))</f>
        <v>#REF!</v>
      </c>
      <c r="CV54" s="1" t="e" cm="1">
        <f t="array" aca="1" ref="CV54" ca="1">INDIRECT("'" &amp; YEAR(TODAY()) &amp; "'!" &amp; CELL("address", FO54))</f>
        <v>#REF!</v>
      </c>
      <c r="CW54" s="1" t="e" cm="1">
        <f t="array" aca="1" ref="CW54" ca="1">INDIRECT("'" &amp; YEAR(TODAY()) &amp; "'!" &amp; CELL("address", FP54))</f>
        <v>#REF!</v>
      </c>
      <c r="CX54" s="1" t="e" cm="1">
        <f t="array" aca="1" ref="CX54" ca="1">INDIRECT("'" &amp; YEAR(TODAY()) &amp; "'!" &amp; CELL("address", FQ54))</f>
        <v>#REF!</v>
      </c>
    </row>
    <row r="55" spans="1:102" x14ac:dyDescent="0.25">
      <c r="A55" s="1" t="e" cm="1">
        <f t="array" aca="1" ref="A55" ca="1">INDIRECT("'" &amp; YEAR(TODAY()) &amp; "'!" &amp; CELL("address", A55))</f>
        <v>#REF!</v>
      </c>
      <c r="B55" s="1" t="e" cm="1">
        <f t="array" aca="1" ref="B55" ca="1">INDIRECT("'" &amp; YEAR(TODAY()) &amp; "'!" &amp; CELL("address", BU55))</f>
        <v>#REF!</v>
      </c>
      <c r="C55" s="1" t="e" cm="1">
        <f t="array" aca="1" ref="C55" ca="1">INDIRECT("'" &amp; YEAR(TODAY()) &amp; "'!" &amp; CELL("address", BV55))</f>
        <v>#REF!</v>
      </c>
      <c r="D55" s="1" t="e" cm="1">
        <f t="array" aca="1" ref="D55" ca="1">INDIRECT("'" &amp; YEAR(TODAY()) &amp; "'!" &amp; CELL("address", BW55))</f>
        <v>#REF!</v>
      </c>
      <c r="E55" s="1" t="e" cm="1">
        <f t="array" aca="1" ref="E55" ca="1">INDIRECT("'" &amp; YEAR(TODAY()) &amp; "'!" &amp; CELL("address", BX55))</f>
        <v>#REF!</v>
      </c>
      <c r="F55" s="1" t="e" cm="1">
        <f t="array" aca="1" ref="F55" ca="1">INDIRECT("'" &amp; YEAR(TODAY()) &amp; "'!" &amp; CELL("address", BY55))</f>
        <v>#REF!</v>
      </c>
      <c r="G55" s="1" t="e" cm="1">
        <f t="array" aca="1" ref="G55" ca="1">INDIRECT("'" &amp; YEAR(TODAY()) &amp; "'!" &amp; CELL("address", BZ55))</f>
        <v>#REF!</v>
      </c>
      <c r="H55" s="1" t="e" cm="1">
        <f t="array" aca="1" ref="H55" ca="1">INDIRECT("'" &amp; YEAR(TODAY()) &amp; "'!" &amp; CELL("address", CA55))</f>
        <v>#REF!</v>
      </c>
      <c r="I55" s="1" t="e" cm="1">
        <f t="array" aca="1" ref="I55" ca="1">INDIRECT("'" &amp; YEAR(TODAY()) &amp; "'!" &amp; CELL("address", CB55))</f>
        <v>#REF!</v>
      </c>
      <c r="J55" s="1" t="e" cm="1">
        <f t="array" aca="1" ref="J55" ca="1">INDIRECT("'" &amp; YEAR(TODAY()) &amp; "'!" &amp; CELL("address", CC55))</f>
        <v>#REF!</v>
      </c>
      <c r="K55" s="1" t="e" cm="1">
        <f t="array" aca="1" ref="K55" ca="1">INDIRECT("'" &amp; YEAR(TODAY()) &amp; "'!" &amp; CELL("address", CD55))</f>
        <v>#REF!</v>
      </c>
      <c r="L55" s="1" t="e" cm="1">
        <f t="array" aca="1" ref="L55" ca="1">INDIRECT("'" &amp; YEAR(TODAY()) &amp; "'!" &amp; CELL("address", CE55))</f>
        <v>#REF!</v>
      </c>
      <c r="M55" s="1" t="e" cm="1">
        <f t="array" aca="1" ref="M55" ca="1">INDIRECT("'" &amp; YEAR(TODAY()) &amp; "'!" &amp; CELL("address", CF55))</f>
        <v>#REF!</v>
      </c>
      <c r="N55" s="1" t="e" cm="1">
        <f t="array" aca="1" ref="N55" ca="1">INDIRECT("'" &amp; YEAR(TODAY()) &amp; "'!" &amp; CELL("address", CG55))</f>
        <v>#REF!</v>
      </c>
      <c r="O55" s="1" t="e" cm="1">
        <f t="array" aca="1" ref="O55" ca="1">INDIRECT("'" &amp; YEAR(TODAY()) &amp; "'!" &amp; CELL("address", CH55))</f>
        <v>#REF!</v>
      </c>
      <c r="P55" s="1" t="e" cm="1">
        <f t="array" aca="1" ref="P55" ca="1">INDIRECT("'" &amp; YEAR(TODAY()) &amp; "'!" &amp; CELL("address", CI55))</f>
        <v>#REF!</v>
      </c>
      <c r="Q55" s="1" t="e" cm="1">
        <f t="array" aca="1" ref="Q55" ca="1">INDIRECT("'" &amp; YEAR(TODAY()) &amp; "'!" &amp; CELL("address", CJ55))</f>
        <v>#REF!</v>
      </c>
      <c r="R55" s="1" t="e" cm="1">
        <f t="array" aca="1" ref="R55" ca="1">INDIRECT("'" &amp; YEAR(TODAY()) &amp; "'!" &amp; CELL("address", CK55))</f>
        <v>#REF!</v>
      </c>
      <c r="S55" s="1" t="e" cm="1">
        <f t="array" aca="1" ref="S55" ca="1">INDIRECT("'" &amp; YEAR(TODAY()) &amp; "'!" &amp; CELL("address", CL55))</f>
        <v>#REF!</v>
      </c>
      <c r="T55" s="1" t="e" cm="1">
        <f t="array" aca="1" ref="T55" ca="1">INDIRECT("'" &amp; YEAR(TODAY()) &amp; "'!" &amp; CELL("address", CM55))</f>
        <v>#REF!</v>
      </c>
      <c r="U55" s="1" t="e" cm="1">
        <f t="array" aca="1" ref="U55" ca="1">INDIRECT("'" &amp; YEAR(TODAY()) &amp; "'!" &amp; CELL("address", CN55))</f>
        <v>#REF!</v>
      </c>
      <c r="V55" s="1" t="e" cm="1">
        <f t="array" aca="1" ref="V55" ca="1">INDIRECT("'" &amp; YEAR(TODAY()) &amp; "'!" &amp; CELL("address", CO55))</f>
        <v>#REF!</v>
      </c>
      <c r="W55" s="1" t="e" cm="1">
        <f t="array" aca="1" ref="W55" ca="1">INDIRECT("'" &amp; YEAR(TODAY()) &amp; "'!" &amp; CELL("address", CP55))</f>
        <v>#REF!</v>
      </c>
      <c r="X55" s="1" t="e" cm="1">
        <f t="array" aca="1" ref="X55" ca="1">INDIRECT("'" &amp; YEAR(TODAY()) &amp; "'!" &amp; CELL("address", CQ55))</f>
        <v>#REF!</v>
      </c>
      <c r="Y55" s="1" t="e" cm="1">
        <f t="array" aca="1" ref="Y55" ca="1">INDIRECT("'" &amp; YEAR(TODAY()) &amp; "'!" &amp; CELL("address", CR55))</f>
        <v>#REF!</v>
      </c>
      <c r="Z55" s="1" t="e" cm="1">
        <f t="array" aca="1" ref="Z55" ca="1">INDIRECT("'" &amp; YEAR(TODAY()) &amp; "'!" &amp; CELL("address", CS55))</f>
        <v>#REF!</v>
      </c>
      <c r="AA55" s="1" t="e" cm="1">
        <f t="array" aca="1" ref="AA55" ca="1">INDIRECT("'" &amp; YEAR(TODAY()) &amp; "'!" &amp; CELL("address", CT55))</f>
        <v>#REF!</v>
      </c>
      <c r="AB55" s="1" t="e" cm="1">
        <f t="array" aca="1" ref="AB55" ca="1">INDIRECT("'" &amp; YEAR(TODAY()) &amp; "'!" &amp; CELL("address", CU55))</f>
        <v>#REF!</v>
      </c>
      <c r="AC55" s="1" t="e" cm="1">
        <f t="array" aca="1" ref="AC55" ca="1">INDIRECT("'" &amp; YEAR(TODAY()) &amp; "'!" &amp; CELL("address", CV55))</f>
        <v>#REF!</v>
      </c>
      <c r="AD55" s="1" t="e" cm="1">
        <f t="array" aca="1" ref="AD55" ca="1">INDIRECT("'" &amp; YEAR(TODAY()) &amp; "'!" &amp; CELL("address", CW55))</f>
        <v>#REF!</v>
      </c>
      <c r="AE55" s="1" t="e" cm="1">
        <f t="array" aca="1" ref="AE55" ca="1">INDIRECT("'" &amp; YEAR(TODAY()) &amp; "'!" &amp; CELL("address", CX55))</f>
        <v>#REF!</v>
      </c>
      <c r="AF55" s="1" t="e" cm="1">
        <f t="array" aca="1" ref="AF55" ca="1">INDIRECT("'" &amp; YEAR(TODAY()) &amp; "'!" &amp; CELL("address", CY55))</f>
        <v>#REF!</v>
      </c>
      <c r="AG55" s="1" t="e" cm="1">
        <f t="array" aca="1" ref="AG55" ca="1">INDIRECT("'" &amp; YEAR(TODAY()) &amp; "'!" &amp; CELL("address", CZ55))</f>
        <v>#REF!</v>
      </c>
      <c r="AH55" s="1" t="e" cm="1">
        <f t="array" aca="1" ref="AH55" ca="1">INDIRECT("'" &amp; YEAR(TODAY()) &amp; "'!" &amp; CELL("address", DA55))</f>
        <v>#REF!</v>
      </c>
      <c r="AI55" s="1" t="e" cm="1">
        <f t="array" aca="1" ref="AI55" ca="1">INDIRECT("'" &amp; YEAR(TODAY()) &amp; "'!" &amp; CELL("address", DB55))</f>
        <v>#REF!</v>
      </c>
      <c r="AJ55" s="1" t="e" cm="1">
        <f t="array" aca="1" ref="AJ55" ca="1">INDIRECT("'" &amp; YEAR(TODAY()) &amp; "'!" &amp; CELL("address", DC55))</f>
        <v>#REF!</v>
      </c>
      <c r="AK55" s="1" t="e" cm="1">
        <f t="array" aca="1" ref="AK55" ca="1">INDIRECT("'" &amp; YEAR(TODAY()) &amp; "'!" &amp; CELL("address", DD55))</f>
        <v>#REF!</v>
      </c>
      <c r="AL55" s="1" t="e" cm="1">
        <f t="array" aca="1" ref="AL55" ca="1">INDIRECT("'" &amp; YEAR(TODAY()) &amp; "'!" &amp; CELL("address", DE55))</f>
        <v>#REF!</v>
      </c>
      <c r="AM55" s="1" t="e" cm="1">
        <f t="array" aca="1" ref="AM55" ca="1">INDIRECT("'" &amp; YEAR(TODAY()) &amp; "'!" &amp; CELL("address", DF55))</f>
        <v>#REF!</v>
      </c>
      <c r="AN55" s="1" t="e" cm="1">
        <f t="array" aca="1" ref="AN55" ca="1">INDIRECT("'" &amp; YEAR(TODAY()) &amp; "'!" &amp; CELL("address", DG55))</f>
        <v>#REF!</v>
      </c>
      <c r="AO55" s="1" t="e" cm="1">
        <f t="array" aca="1" ref="AO55" ca="1">INDIRECT("'" &amp; YEAR(TODAY()) &amp; "'!" &amp; CELL("address", DH55))</f>
        <v>#REF!</v>
      </c>
      <c r="AP55" s="1" t="e" cm="1">
        <f t="array" aca="1" ref="AP55" ca="1">INDIRECT("'" &amp; YEAR(TODAY()) &amp; "'!" &amp; CELL("address", DI55))</f>
        <v>#REF!</v>
      </c>
      <c r="AQ55" s="1" t="e" cm="1">
        <f t="array" aca="1" ref="AQ55" ca="1">INDIRECT("'" &amp; YEAR(TODAY()) &amp; "'!" &amp; CELL("address", DJ55))</f>
        <v>#REF!</v>
      </c>
      <c r="AR55" s="1" t="e" cm="1">
        <f t="array" aca="1" ref="AR55" ca="1">INDIRECT("'" &amp; YEAR(TODAY()) &amp; "'!" &amp; CELL("address", DK55))</f>
        <v>#REF!</v>
      </c>
      <c r="AS55" s="1" t="e" cm="1">
        <f t="array" aca="1" ref="AS55" ca="1">INDIRECT("'" &amp; YEAR(TODAY()) &amp; "'!" &amp; CELL("address", DL55))</f>
        <v>#REF!</v>
      </c>
      <c r="AT55" s="1" t="e" cm="1">
        <f t="array" aca="1" ref="AT55" ca="1">INDIRECT("'" &amp; YEAR(TODAY()) &amp; "'!" &amp; CELL("address", DM55))</f>
        <v>#REF!</v>
      </c>
      <c r="AU55" s="1" t="e" cm="1">
        <f t="array" aca="1" ref="AU55" ca="1">INDIRECT("'" &amp; YEAR(TODAY()) &amp; "'!" &amp; CELL("address", DN55))</f>
        <v>#REF!</v>
      </c>
      <c r="AV55" s="1" t="e" cm="1">
        <f t="array" aca="1" ref="AV55" ca="1">INDIRECT("'" &amp; YEAR(TODAY()) &amp; "'!" &amp; CELL("address", DO55))</f>
        <v>#REF!</v>
      </c>
      <c r="AW55" s="1" t="e" cm="1">
        <f t="array" aca="1" ref="AW55" ca="1">INDIRECT("'" &amp; YEAR(TODAY()) &amp; "'!" &amp; CELL("address", DP55))</f>
        <v>#REF!</v>
      </c>
      <c r="AX55" s="1" t="e" cm="1">
        <f t="array" aca="1" ref="AX55" ca="1">INDIRECT("'" &amp; YEAR(TODAY()) &amp; "'!" &amp; CELL("address", DQ55))</f>
        <v>#REF!</v>
      </c>
      <c r="AY55" s="1" t="e" cm="1">
        <f t="array" aca="1" ref="AY55" ca="1">INDIRECT("'" &amp; YEAR(TODAY()) &amp; "'!" &amp; CELL("address", DR55))</f>
        <v>#REF!</v>
      </c>
      <c r="AZ55" s="1" t="e" cm="1">
        <f t="array" aca="1" ref="AZ55" ca="1">INDIRECT("'" &amp; YEAR(TODAY()) &amp; "'!" &amp; CELL("address", DS55))</f>
        <v>#REF!</v>
      </c>
      <c r="BA55" s="1" t="e" cm="1">
        <f t="array" aca="1" ref="BA55" ca="1">INDIRECT("'" &amp; YEAR(TODAY()) &amp; "'!" &amp; CELL("address", DT55))</f>
        <v>#REF!</v>
      </c>
      <c r="BB55" s="1" t="e" cm="1">
        <f t="array" aca="1" ref="BB55" ca="1">INDIRECT("'" &amp; YEAR(TODAY()) &amp; "'!" &amp; CELL("address", DU55))</f>
        <v>#REF!</v>
      </c>
      <c r="BC55" s="1" t="e" cm="1">
        <f t="array" aca="1" ref="BC55" ca="1">INDIRECT("'" &amp; YEAR(TODAY()) &amp; "'!" &amp; CELL("address", DV55))</f>
        <v>#REF!</v>
      </c>
      <c r="BD55" s="1" t="e" cm="1">
        <f t="array" aca="1" ref="BD55" ca="1">INDIRECT("'" &amp; YEAR(TODAY()) &amp; "'!" &amp; CELL("address", DW55))</f>
        <v>#REF!</v>
      </c>
      <c r="BE55" s="1" t="e" cm="1">
        <f t="array" aca="1" ref="BE55" ca="1">INDIRECT("'" &amp; YEAR(TODAY()) &amp; "'!" &amp; CELL("address", DX55))</f>
        <v>#REF!</v>
      </c>
      <c r="BF55" s="1" t="e" cm="1">
        <f t="array" aca="1" ref="BF55" ca="1">INDIRECT("'" &amp; YEAR(TODAY()) &amp; "'!" &amp; CELL("address", DY55))</f>
        <v>#REF!</v>
      </c>
      <c r="BG55" s="1" t="e" cm="1">
        <f t="array" aca="1" ref="BG55" ca="1">INDIRECT("'" &amp; YEAR(TODAY()) &amp; "'!" &amp; CELL("address", DZ55))</f>
        <v>#REF!</v>
      </c>
      <c r="BH55" s="1" t="e" cm="1">
        <f t="array" aca="1" ref="BH55" ca="1">INDIRECT("'" &amp; YEAR(TODAY()) &amp; "'!" &amp; CELL("address", EA55))</f>
        <v>#REF!</v>
      </c>
      <c r="BI55" s="1" t="e" cm="1">
        <f t="array" aca="1" ref="BI55" ca="1">INDIRECT("'" &amp; YEAR(TODAY()) &amp; "'!" &amp; CELL("address", EB55))</f>
        <v>#REF!</v>
      </c>
      <c r="BJ55" s="1" t="e" cm="1">
        <f t="array" aca="1" ref="BJ55" ca="1">INDIRECT("'" &amp; YEAR(TODAY()) &amp; "'!" &amp; CELL("address", EC55))</f>
        <v>#REF!</v>
      </c>
      <c r="BK55" s="1" t="e" cm="1">
        <f t="array" aca="1" ref="BK55" ca="1">INDIRECT("'" &amp; YEAR(TODAY()) &amp; "'!" &amp; CELL("address", ED55))</f>
        <v>#REF!</v>
      </c>
      <c r="BL55" s="1" t="e" cm="1">
        <f t="array" aca="1" ref="BL55" ca="1">INDIRECT("'" &amp; YEAR(TODAY()) &amp; "'!" &amp; CELL("address", EE55))</f>
        <v>#REF!</v>
      </c>
      <c r="BM55" s="1" t="e" cm="1">
        <f t="array" aca="1" ref="BM55" ca="1">INDIRECT("'" &amp; YEAR(TODAY()) &amp; "'!" &amp; CELL("address", EF55))</f>
        <v>#REF!</v>
      </c>
      <c r="BN55" s="1" t="e" cm="1">
        <f t="array" aca="1" ref="BN55" ca="1">INDIRECT("'" &amp; YEAR(TODAY()) &amp; "'!" &amp; CELL("address", EG55))</f>
        <v>#REF!</v>
      </c>
      <c r="BO55" s="1" t="e" cm="1">
        <f t="array" aca="1" ref="BO55" ca="1">INDIRECT("'" &amp; YEAR(TODAY()) &amp; "'!" &amp; CELL("address", EH55))</f>
        <v>#REF!</v>
      </c>
      <c r="BP55" s="1" t="e" cm="1">
        <f t="array" aca="1" ref="BP55" ca="1">INDIRECT("'" &amp; YEAR(TODAY()) &amp; "'!" &amp; CELL("address", EI55))</f>
        <v>#REF!</v>
      </c>
      <c r="BQ55" s="1" t="e" cm="1">
        <f t="array" aca="1" ref="BQ55" ca="1">INDIRECT("'" &amp; YEAR(TODAY()) &amp; "'!" &amp; CELL("address", EJ55))</f>
        <v>#REF!</v>
      </c>
      <c r="BR55" s="1" t="e" cm="1">
        <f t="array" aca="1" ref="BR55" ca="1">INDIRECT("'" &amp; YEAR(TODAY()) &amp; "'!" &amp; CELL("address", EK55))</f>
        <v>#REF!</v>
      </c>
      <c r="BS55" s="1" t="e" cm="1">
        <f t="array" aca="1" ref="BS55" ca="1">INDIRECT("'" &amp; YEAR(TODAY()) &amp; "'!" &amp; CELL("address", EL55))</f>
        <v>#REF!</v>
      </c>
      <c r="BT55" s="1" t="e" cm="1">
        <f t="array" aca="1" ref="BT55" ca="1">INDIRECT("'" &amp; YEAR(TODAY()) &amp; "'!" &amp; CELL("address", EM55))</f>
        <v>#REF!</v>
      </c>
      <c r="BU55" s="1" t="e" cm="1">
        <f t="array" aca="1" ref="BU55" ca="1">INDIRECT("'" &amp; YEAR(TODAY()) &amp; "'!" &amp; CELL("address", EN55))</f>
        <v>#REF!</v>
      </c>
      <c r="BV55" s="1" t="e" cm="1">
        <f t="array" aca="1" ref="BV55" ca="1">INDIRECT("'" &amp; YEAR(TODAY()) &amp; "'!" &amp; CELL("address", EO55))</f>
        <v>#REF!</v>
      </c>
      <c r="BW55" s="1" t="e" cm="1">
        <f t="array" aca="1" ref="BW55" ca="1">INDIRECT("'" &amp; YEAR(TODAY()) &amp; "'!" &amp; CELL("address", EP55))</f>
        <v>#REF!</v>
      </c>
      <c r="BX55" s="1" t="e" cm="1">
        <f t="array" aca="1" ref="BX55" ca="1">INDIRECT("'" &amp; YEAR(TODAY()) &amp; "'!" &amp; CELL("address", EQ55))</f>
        <v>#REF!</v>
      </c>
      <c r="BY55" s="1" t="e" cm="1">
        <f t="array" aca="1" ref="BY55" ca="1">INDIRECT("'" &amp; YEAR(TODAY()) &amp; "'!" &amp; CELL("address", ER55))</f>
        <v>#REF!</v>
      </c>
      <c r="BZ55" s="1" t="e" cm="1">
        <f t="array" aca="1" ref="BZ55" ca="1">INDIRECT("'" &amp; YEAR(TODAY()) &amp; "'!" &amp; CELL("address", ES55))</f>
        <v>#REF!</v>
      </c>
      <c r="CA55" s="1" t="e" cm="1">
        <f t="array" aca="1" ref="CA55" ca="1">INDIRECT("'" &amp; YEAR(TODAY()) &amp; "'!" &amp; CELL("address", ET55))</f>
        <v>#REF!</v>
      </c>
      <c r="CB55" s="1" t="e" cm="1">
        <f t="array" aca="1" ref="CB55" ca="1">INDIRECT("'" &amp; YEAR(TODAY()) &amp; "'!" &amp; CELL("address", EU55))</f>
        <v>#REF!</v>
      </c>
      <c r="CC55" s="1" t="e" cm="1">
        <f t="array" aca="1" ref="CC55" ca="1">INDIRECT("'" &amp; YEAR(TODAY()) &amp; "'!" &amp; CELL("address", EV55))</f>
        <v>#REF!</v>
      </c>
      <c r="CD55" s="1" t="e" cm="1">
        <f t="array" aca="1" ref="CD55" ca="1">INDIRECT("'" &amp; YEAR(TODAY()) &amp; "'!" &amp; CELL("address", EW55))</f>
        <v>#REF!</v>
      </c>
      <c r="CE55" s="1" t="e" cm="1">
        <f t="array" aca="1" ref="CE55" ca="1">INDIRECT("'" &amp; YEAR(TODAY()) &amp; "'!" &amp; CELL("address", EX55))</f>
        <v>#REF!</v>
      </c>
      <c r="CF55" s="1" t="e" cm="1">
        <f t="array" aca="1" ref="CF55" ca="1">INDIRECT("'" &amp; YEAR(TODAY()) &amp; "'!" &amp; CELL("address", EY55))</f>
        <v>#REF!</v>
      </c>
      <c r="CG55" s="1" t="e" cm="1">
        <f t="array" aca="1" ref="CG55" ca="1">INDIRECT("'" &amp; YEAR(TODAY()) &amp; "'!" &amp; CELL("address", EZ55))</f>
        <v>#REF!</v>
      </c>
      <c r="CH55" s="1" t="e" cm="1">
        <f t="array" aca="1" ref="CH55" ca="1">INDIRECT("'" &amp; YEAR(TODAY()) &amp; "'!" &amp; CELL("address", FA55))</f>
        <v>#REF!</v>
      </c>
      <c r="CI55" s="1" t="e" cm="1">
        <f t="array" aca="1" ref="CI55" ca="1">INDIRECT("'" &amp; YEAR(TODAY()) &amp; "'!" &amp; CELL("address", FB55))</f>
        <v>#REF!</v>
      </c>
      <c r="CJ55" s="1" t="e" cm="1">
        <f t="array" aca="1" ref="CJ55" ca="1">INDIRECT("'" &amp; YEAR(TODAY()) &amp; "'!" &amp; CELL("address", FC55))</f>
        <v>#REF!</v>
      </c>
      <c r="CK55" s="1" t="e" cm="1">
        <f t="array" aca="1" ref="CK55" ca="1">INDIRECT("'" &amp; YEAR(TODAY()) &amp; "'!" &amp; CELL("address", FD55))</f>
        <v>#REF!</v>
      </c>
      <c r="CL55" s="1" t="e" cm="1">
        <f t="array" aca="1" ref="CL55" ca="1">INDIRECT("'" &amp; YEAR(TODAY()) &amp; "'!" &amp; CELL("address", FE55))</f>
        <v>#REF!</v>
      </c>
      <c r="CM55" s="1" t="e" cm="1">
        <f t="array" aca="1" ref="CM55" ca="1">INDIRECT("'" &amp; YEAR(TODAY()) &amp; "'!" &amp; CELL("address", FF55))</f>
        <v>#REF!</v>
      </c>
      <c r="CN55" s="1" t="e" cm="1">
        <f t="array" aca="1" ref="CN55" ca="1">INDIRECT("'" &amp; YEAR(TODAY()) &amp; "'!" &amp; CELL("address", FG55))</f>
        <v>#REF!</v>
      </c>
      <c r="CO55" s="1" t="e" cm="1">
        <f t="array" aca="1" ref="CO55" ca="1">INDIRECT("'" &amp; YEAR(TODAY()) &amp; "'!" &amp; CELL("address", FH55))</f>
        <v>#REF!</v>
      </c>
      <c r="CP55" s="1" t="e" cm="1">
        <f t="array" aca="1" ref="CP55" ca="1">INDIRECT("'" &amp; YEAR(TODAY()) &amp; "'!" &amp; CELL("address", FI55))</f>
        <v>#REF!</v>
      </c>
      <c r="CQ55" s="1" t="e" cm="1">
        <f t="array" aca="1" ref="CQ55" ca="1">INDIRECT("'" &amp; YEAR(TODAY()) &amp; "'!" &amp; CELL("address", FJ55))</f>
        <v>#REF!</v>
      </c>
      <c r="CR55" s="1" t="e" cm="1">
        <f t="array" aca="1" ref="CR55" ca="1">INDIRECT("'" &amp; YEAR(TODAY()) &amp; "'!" &amp; CELL("address", FK55))</f>
        <v>#REF!</v>
      </c>
      <c r="CS55" s="1" t="e" cm="1">
        <f t="array" aca="1" ref="CS55" ca="1">INDIRECT("'" &amp; YEAR(TODAY()) &amp; "'!" &amp; CELL("address", FL55))</f>
        <v>#REF!</v>
      </c>
      <c r="CT55" s="1" t="e" cm="1">
        <f t="array" aca="1" ref="CT55" ca="1">INDIRECT("'" &amp; YEAR(TODAY()) &amp; "'!" &amp; CELL("address", FM55))</f>
        <v>#REF!</v>
      </c>
      <c r="CU55" s="1" t="e" cm="1">
        <f t="array" aca="1" ref="CU55" ca="1">INDIRECT("'" &amp; YEAR(TODAY()) &amp; "'!" &amp; CELL("address", FN55))</f>
        <v>#REF!</v>
      </c>
      <c r="CV55" s="1" t="e" cm="1">
        <f t="array" aca="1" ref="CV55" ca="1">INDIRECT("'" &amp; YEAR(TODAY()) &amp; "'!" &amp; CELL("address", FO55))</f>
        <v>#REF!</v>
      </c>
      <c r="CW55" s="1" t="e" cm="1">
        <f t="array" aca="1" ref="CW55" ca="1">INDIRECT("'" &amp; YEAR(TODAY()) &amp; "'!" &amp; CELL("address", FP55))</f>
        <v>#REF!</v>
      </c>
      <c r="CX55" s="1" t="e" cm="1">
        <f t="array" aca="1" ref="CX55" ca="1">INDIRECT("'" &amp; YEAR(TODAY()) &amp; "'!" &amp; CELL("address", FQ55))</f>
        <v>#REF!</v>
      </c>
    </row>
    <row r="56" spans="1:10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0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0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0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E56EF-2B89-4F93-A3B9-3F58E6C84BEB}">
  <sheetPr codeName="Sheet9"/>
  <dimension ref="A1:CY59"/>
  <sheetViews>
    <sheetView topLeftCell="BO46" workbookViewId="0">
      <selection activeCell="BO56" sqref="A56:XFD56"/>
    </sheetView>
  </sheetViews>
  <sheetFormatPr defaultRowHeight="15" x14ac:dyDescent="0.25"/>
  <cols>
    <col min="1" max="1" width="18.85546875" bestFit="1" customWidth="1"/>
    <col min="2" max="2" width="13.85546875" bestFit="1" customWidth="1"/>
    <col min="4" max="4" width="10.42578125" bestFit="1" customWidth="1"/>
    <col min="7" max="7" width="13.85546875" bestFit="1" customWidth="1"/>
  </cols>
  <sheetData>
    <row r="1" spans="1:103" x14ac:dyDescent="0.25">
      <c r="A1" s="1" t="e" cm="1">
        <f t="array" aca="1" ref="A1" ca="1">INDIRECT("'" &amp; YEAR(TODAY()) &amp; "'!" &amp; CELL("address", FR1))</f>
        <v>#REF!</v>
      </c>
      <c r="B1" s="1" t="e" cm="1">
        <f t="array" aca="1" ref="B1" ca="1">INDIRECT("'" &amp; YEAR(TODAY()) &amp; "'!" &amp; CELL("address", FS1))</f>
        <v>#REF!</v>
      </c>
      <c r="C1" s="1" t="e" cm="1">
        <f t="array" aca="1" ref="C1" ca="1">INDIRECT("'" &amp; YEAR(TODAY()) &amp; "'!" &amp; CELL("address", FT1))</f>
        <v>#REF!</v>
      </c>
      <c r="D1" s="1" t="e" cm="1">
        <f t="array" aca="1" ref="D1" ca="1">INDIRECT("'" &amp; YEAR(TODAY()) &amp; "'!" &amp; CELL("address", FU1))</f>
        <v>#REF!</v>
      </c>
      <c r="E1" s="1" t="e" cm="1">
        <f t="array" aca="1" ref="E1" ca="1">INDIRECT("'" &amp; YEAR(TODAY()) &amp; "'!" &amp; CELL("address", FV1))</f>
        <v>#REF!</v>
      </c>
      <c r="F1" s="1" t="e" cm="1">
        <f t="array" aca="1" ref="F1" ca="1">INDIRECT("'" &amp; YEAR(TODAY()) &amp; "'!" &amp; CELL("address", FW1))</f>
        <v>#REF!</v>
      </c>
      <c r="G1" s="1" t="e" cm="1">
        <f t="array" aca="1" ref="G1" ca="1">INDIRECT("'" &amp; YEAR(TODAY()) &amp; "'!" &amp; CELL("address", FX1))</f>
        <v>#REF!</v>
      </c>
      <c r="H1" s="1" t="e" cm="1">
        <f t="array" aca="1" ref="H1" ca="1">INDIRECT("'" &amp; YEAR(TODAY()) &amp; "'!" &amp; CELL("address", FY1))</f>
        <v>#REF!</v>
      </c>
      <c r="I1" s="1" t="e" cm="1">
        <f t="array" aca="1" ref="I1" ca="1">INDIRECT("'" &amp; YEAR(TODAY()) &amp; "'!" &amp; CELL("address", FZ1))</f>
        <v>#REF!</v>
      </c>
      <c r="J1" s="1" t="e" cm="1">
        <f t="array" aca="1" ref="J1" ca="1">INDIRECT("'" &amp; YEAR(TODAY()) &amp; "'!" &amp; CELL("address", GA1))</f>
        <v>#REF!</v>
      </c>
      <c r="K1" s="1" t="e" cm="1">
        <f t="array" aca="1" ref="K1" ca="1">INDIRECT("'" &amp; YEAR(TODAY()) &amp; "'!" &amp; CELL("address", GB1))</f>
        <v>#REF!</v>
      </c>
      <c r="L1" s="1" t="e" cm="1">
        <f t="array" aca="1" ref="L1" ca="1">INDIRECT("'" &amp; YEAR(TODAY()) &amp; "'!" &amp; CELL("address", GC1))</f>
        <v>#REF!</v>
      </c>
      <c r="M1" s="1" t="e" cm="1">
        <f t="array" aca="1" ref="M1" ca="1">INDIRECT("'" &amp; YEAR(TODAY()) &amp; "'!" &amp; CELL("address", GD1))</f>
        <v>#REF!</v>
      </c>
      <c r="N1" s="1" t="e" cm="1">
        <f t="array" aca="1" ref="N1" ca="1">INDIRECT("'" &amp; YEAR(TODAY()) &amp; "'!" &amp; CELL("address", GE1))</f>
        <v>#REF!</v>
      </c>
      <c r="O1" s="1" t="e" cm="1">
        <f t="array" aca="1" ref="O1" ca="1">INDIRECT("'" &amp; YEAR(TODAY()) &amp; "'!" &amp; CELL("address", GF1))</f>
        <v>#REF!</v>
      </c>
      <c r="P1" s="1" t="e" cm="1">
        <f t="array" aca="1" ref="P1" ca="1">INDIRECT("'" &amp; YEAR(TODAY()) &amp; "'!" &amp; CELL("address", GG1))</f>
        <v>#REF!</v>
      </c>
      <c r="Q1" s="1" t="e" cm="1">
        <f t="array" aca="1" ref="Q1" ca="1">INDIRECT("'" &amp; YEAR(TODAY()) &amp; "'!" &amp; CELL("address", GH1))</f>
        <v>#REF!</v>
      </c>
      <c r="R1" s="1" t="e" cm="1">
        <f t="array" aca="1" ref="R1" ca="1">INDIRECT("'" &amp; YEAR(TODAY()) &amp; "'!" &amp; CELL("address", GI1))</f>
        <v>#REF!</v>
      </c>
      <c r="S1" s="1" t="e" cm="1">
        <f t="array" aca="1" ref="S1" ca="1">INDIRECT("'" &amp; YEAR(TODAY()) &amp; "'!" &amp; CELL("address", GJ1))</f>
        <v>#REF!</v>
      </c>
      <c r="T1" s="1" t="e" cm="1">
        <f t="array" aca="1" ref="T1" ca="1">INDIRECT("'" &amp; YEAR(TODAY()) &amp; "'!" &amp; CELL("address", GK1))</f>
        <v>#REF!</v>
      </c>
      <c r="U1" s="1" t="e" cm="1">
        <f t="array" aca="1" ref="U1" ca="1">INDIRECT("'" &amp; YEAR(TODAY()) &amp; "'!" &amp; CELL("address", GL1))</f>
        <v>#REF!</v>
      </c>
      <c r="V1" s="1" t="e" cm="1">
        <f t="array" aca="1" ref="V1" ca="1">INDIRECT("'" &amp; YEAR(TODAY()) &amp; "'!" &amp; CELL("address", GM1))</f>
        <v>#REF!</v>
      </c>
      <c r="W1" s="1" t="e" cm="1">
        <f t="array" aca="1" ref="W1" ca="1">INDIRECT("'" &amp; YEAR(TODAY()) &amp; "'!" &amp; CELL("address", GN1))</f>
        <v>#REF!</v>
      </c>
      <c r="X1" s="1" t="e" cm="1">
        <f t="array" aca="1" ref="X1" ca="1">INDIRECT("'" &amp; YEAR(TODAY()) &amp; "'!" &amp; CELL("address", GO1))</f>
        <v>#REF!</v>
      </c>
      <c r="Y1" s="1" t="e" cm="1">
        <f t="array" aca="1" ref="Y1" ca="1">INDIRECT("'" &amp; YEAR(TODAY()) &amp; "'!" &amp; CELL("address", GP1))</f>
        <v>#REF!</v>
      </c>
      <c r="Z1" s="1" t="e" cm="1">
        <f t="array" aca="1" ref="Z1" ca="1">INDIRECT("'" &amp; YEAR(TODAY()) &amp; "'!" &amp; CELL("address", GQ1))</f>
        <v>#REF!</v>
      </c>
      <c r="AA1" s="1" t="e" cm="1">
        <f t="array" aca="1" ref="AA1" ca="1">INDIRECT("'" &amp; YEAR(TODAY()) &amp; "'!" &amp; CELL("address", GR1))</f>
        <v>#REF!</v>
      </c>
      <c r="AB1" s="1" t="e" cm="1">
        <f t="array" aca="1" ref="AB1" ca="1">INDIRECT("'" &amp; YEAR(TODAY()) &amp; "'!" &amp; CELL("address", GS1))</f>
        <v>#REF!</v>
      </c>
      <c r="AC1" s="1" t="e" cm="1">
        <f t="array" aca="1" ref="AC1" ca="1">INDIRECT("'" &amp; YEAR(TODAY()) &amp; "'!" &amp; CELL("address", GT1))</f>
        <v>#REF!</v>
      </c>
      <c r="AD1" s="1" t="e" cm="1">
        <f t="array" aca="1" ref="AD1" ca="1">INDIRECT("'" &amp; YEAR(TODAY()) &amp; "'!" &amp; CELL("address", GU1))</f>
        <v>#REF!</v>
      </c>
      <c r="AE1" s="1" t="e" cm="1">
        <f t="array" aca="1" ref="AE1" ca="1">INDIRECT("'" &amp; YEAR(TODAY()) &amp; "'!" &amp; CELL("address", GV1))</f>
        <v>#REF!</v>
      </c>
      <c r="AF1" s="1" t="e" cm="1">
        <f t="array" aca="1" ref="AF1" ca="1">INDIRECT("'" &amp; YEAR(TODAY()) &amp; "'!" &amp; CELL("address", GW1))</f>
        <v>#REF!</v>
      </c>
      <c r="AG1" s="1" t="e" cm="1">
        <f t="array" aca="1" ref="AG1" ca="1">INDIRECT("'" &amp; YEAR(TODAY()) &amp; "'!" &amp; CELL("address", GX1))</f>
        <v>#REF!</v>
      </c>
      <c r="AH1" s="1" t="e" cm="1">
        <f t="array" aca="1" ref="AH1" ca="1">INDIRECT("'" &amp; YEAR(TODAY()) &amp; "'!" &amp; CELL("address", GY1))</f>
        <v>#REF!</v>
      </c>
      <c r="AI1" s="1" t="e" cm="1">
        <f t="array" aca="1" ref="AI1" ca="1">INDIRECT("'" &amp; YEAR(TODAY()) &amp; "'!" &amp; CELL("address", GZ1))</f>
        <v>#REF!</v>
      </c>
      <c r="AJ1" s="1" t="e" cm="1">
        <f t="array" aca="1" ref="AJ1" ca="1">INDIRECT("'" &amp; YEAR(TODAY()) &amp; "'!" &amp; CELL("address", HA1))</f>
        <v>#REF!</v>
      </c>
      <c r="AK1" s="1" t="e" cm="1">
        <f t="array" aca="1" ref="AK1" ca="1">INDIRECT("'" &amp; YEAR(TODAY()) &amp; "'!" &amp; CELL("address", HB1))</f>
        <v>#REF!</v>
      </c>
      <c r="AL1" s="1" t="e" cm="1">
        <f t="array" aca="1" ref="AL1" ca="1">INDIRECT("'" &amp; YEAR(TODAY()) &amp; "'!" &amp; CELL("address", HC1))</f>
        <v>#REF!</v>
      </c>
      <c r="AM1" s="1" t="e" cm="1">
        <f t="array" aca="1" ref="AM1" ca="1">INDIRECT("'" &amp; YEAR(TODAY()) &amp; "'!" &amp; CELL("address", HD1))</f>
        <v>#REF!</v>
      </c>
      <c r="AN1" s="1" t="e" cm="1">
        <f t="array" aca="1" ref="AN1" ca="1">INDIRECT("'" &amp; YEAR(TODAY()) &amp; "'!" &amp; CELL("address", HE1))</f>
        <v>#REF!</v>
      </c>
      <c r="AO1" s="1" t="e" cm="1">
        <f t="array" aca="1" ref="AO1" ca="1">INDIRECT("'" &amp; YEAR(TODAY()) &amp; "'!" &amp; CELL("address", HF1))</f>
        <v>#REF!</v>
      </c>
      <c r="AP1" s="1" t="e" cm="1">
        <f t="array" aca="1" ref="AP1" ca="1">INDIRECT("'" &amp; YEAR(TODAY()) &amp; "'!" &amp; CELL("address", HG1))</f>
        <v>#REF!</v>
      </c>
      <c r="AQ1" s="1" t="e" cm="1">
        <f t="array" aca="1" ref="AQ1" ca="1">INDIRECT("'" &amp; YEAR(TODAY()) &amp; "'!" &amp; CELL("address", HH1))</f>
        <v>#REF!</v>
      </c>
      <c r="AR1" s="1" t="e" cm="1">
        <f t="array" aca="1" ref="AR1" ca="1">INDIRECT("'" &amp; YEAR(TODAY()) &amp; "'!" &amp; CELL("address", HI1))</f>
        <v>#REF!</v>
      </c>
      <c r="AS1" s="1" t="e" cm="1">
        <f t="array" aca="1" ref="AS1" ca="1">INDIRECT("'" &amp; YEAR(TODAY()) &amp; "'!" &amp; CELL("address", HJ1))</f>
        <v>#REF!</v>
      </c>
      <c r="AT1" s="1" t="e" cm="1">
        <f t="array" aca="1" ref="AT1" ca="1">INDIRECT("'" &amp; YEAR(TODAY()) &amp; "'!" &amp; CELL("address", HK1))</f>
        <v>#REF!</v>
      </c>
      <c r="AU1" s="1" t="e" cm="1">
        <f t="array" aca="1" ref="AU1" ca="1">INDIRECT("'" &amp; YEAR(TODAY()) &amp; "'!" &amp; CELL("address", HL1))</f>
        <v>#REF!</v>
      </c>
      <c r="AV1" s="1" t="e" cm="1">
        <f t="array" aca="1" ref="AV1" ca="1">INDIRECT("'" &amp; YEAR(TODAY()) &amp; "'!" &amp; CELL("address", HM1))</f>
        <v>#REF!</v>
      </c>
      <c r="AW1" s="1" t="e" cm="1">
        <f t="array" aca="1" ref="AW1" ca="1">INDIRECT("'" &amp; YEAR(TODAY()) &amp; "'!" &amp; CELL("address", HN1))</f>
        <v>#REF!</v>
      </c>
      <c r="AX1" s="1" t="e" cm="1">
        <f t="array" aca="1" ref="AX1" ca="1">INDIRECT("'" &amp; YEAR(TODAY()) &amp; "'!" &amp; CELL("address", HO1))</f>
        <v>#REF!</v>
      </c>
      <c r="AY1" s="1" t="e" cm="1">
        <f t="array" aca="1" ref="AY1" ca="1">INDIRECT("'" &amp; YEAR(TODAY()) &amp; "'!" &amp; CELL("address", HP1))</f>
        <v>#REF!</v>
      </c>
      <c r="AZ1" s="1" t="e" cm="1">
        <f t="array" aca="1" ref="AZ1" ca="1">INDIRECT("'" &amp; YEAR(TODAY()) &amp; "'!" &amp; CELL("address", HQ1))</f>
        <v>#REF!</v>
      </c>
      <c r="BA1" s="1" t="e" cm="1">
        <f t="array" aca="1" ref="BA1" ca="1">INDIRECT("'" &amp; YEAR(TODAY()) &amp; "'!" &amp; CELL("address", HR1))</f>
        <v>#REF!</v>
      </c>
      <c r="BB1" s="1" t="e" cm="1">
        <f t="array" aca="1" ref="BB1" ca="1">INDIRECT("'" &amp; YEAR(TODAY()) &amp; "'!" &amp; CELL("address", HS1))</f>
        <v>#REF!</v>
      </c>
      <c r="BC1" s="1" t="e" cm="1">
        <f t="array" aca="1" ref="BC1" ca="1">INDIRECT("'" &amp; YEAR(TODAY()) &amp; "'!" &amp; CELL("address", HT1))</f>
        <v>#REF!</v>
      </c>
      <c r="BD1" s="1" t="e" cm="1">
        <f t="array" aca="1" ref="BD1" ca="1">INDIRECT("'" &amp; YEAR(TODAY()) &amp; "'!" &amp; CELL("address", HU1))</f>
        <v>#REF!</v>
      </c>
      <c r="BE1" s="1" t="e" cm="1">
        <f t="array" aca="1" ref="BE1" ca="1">INDIRECT("'" &amp; YEAR(TODAY()) &amp; "'!" &amp; CELL("address", HV1))</f>
        <v>#REF!</v>
      </c>
      <c r="BF1" s="1" t="e" cm="1">
        <f t="array" aca="1" ref="BF1" ca="1">INDIRECT("'" &amp; YEAR(TODAY()) &amp; "'!" &amp; CELL("address", HW1))</f>
        <v>#REF!</v>
      </c>
      <c r="BG1" s="1" t="e" cm="1">
        <f t="array" aca="1" ref="BG1" ca="1">INDIRECT("'" &amp; YEAR(TODAY()) &amp; "'!" &amp; CELL("address", HX1))</f>
        <v>#REF!</v>
      </c>
      <c r="BH1" s="1" t="e" cm="1">
        <f t="array" aca="1" ref="BH1" ca="1">INDIRECT("'" &amp; YEAR(TODAY()) &amp; "'!" &amp; CELL("address", HY1))</f>
        <v>#REF!</v>
      </c>
      <c r="BI1" s="1" t="e" cm="1">
        <f t="array" aca="1" ref="BI1" ca="1">INDIRECT("'" &amp; YEAR(TODAY()) &amp; "'!" &amp; CELL("address", HZ1))</f>
        <v>#REF!</v>
      </c>
      <c r="BJ1" s="1" t="e" cm="1">
        <f t="array" aca="1" ref="BJ1" ca="1">INDIRECT("'" &amp; YEAR(TODAY()) &amp; "'!" &amp; CELL("address", IA1))</f>
        <v>#REF!</v>
      </c>
      <c r="BK1" s="1" t="e" cm="1">
        <f t="array" aca="1" ref="BK1" ca="1">INDIRECT("'" &amp; YEAR(TODAY()) &amp; "'!" &amp; CELL("address", IB1))</f>
        <v>#REF!</v>
      </c>
      <c r="BL1" s="1" t="e" cm="1">
        <f t="array" aca="1" ref="BL1" ca="1">INDIRECT("'" &amp; YEAR(TODAY()) &amp; "'!" &amp; CELL("address", IC1))</f>
        <v>#REF!</v>
      </c>
      <c r="BM1" s="1" t="e" cm="1">
        <f t="array" aca="1" ref="BM1" ca="1">INDIRECT("'" &amp; YEAR(TODAY()) &amp; "'!" &amp; CELL("address", ID1))</f>
        <v>#REF!</v>
      </c>
      <c r="BN1" s="1" t="e" cm="1">
        <f t="array" aca="1" ref="BN1" ca="1">INDIRECT("'" &amp; YEAR(TODAY()) &amp; "'!" &amp; CELL("address", IE1))</f>
        <v>#REF!</v>
      </c>
      <c r="BO1" s="1" t="e" cm="1">
        <f t="array" aca="1" ref="BO1" ca="1">INDIRECT("'" &amp; YEAR(TODAY()) &amp; "'!" &amp; CELL("address", IF1))</f>
        <v>#REF!</v>
      </c>
      <c r="BP1" s="1" t="e" cm="1">
        <f t="array" aca="1" ref="BP1" ca="1">INDIRECT("'" &amp; YEAR(TODAY()) &amp; "'!" &amp; CELL("address", IG1))</f>
        <v>#REF!</v>
      </c>
      <c r="BQ1" s="1" t="e" cm="1">
        <f t="array" aca="1" ref="BQ1" ca="1">INDIRECT("'" &amp; YEAR(TODAY()) &amp; "'!" &amp; CELL("address", IH1))</f>
        <v>#REF!</v>
      </c>
      <c r="BR1" s="1" t="e" cm="1">
        <f t="array" aca="1" ref="BR1" ca="1">INDIRECT("'" &amp; YEAR(TODAY()) &amp; "'!" &amp; CELL("address", A1))</f>
        <v>#REF!</v>
      </c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</row>
    <row r="2" spans="1:103" x14ac:dyDescent="0.25">
      <c r="A2" s="1" t="e" cm="1">
        <f t="array" aca="1" ref="A2" ca="1">INDIRECT("'" &amp; YEAR(TODAY()) &amp; "'!" &amp; CELL("address", FR2))</f>
        <v>#REF!</v>
      </c>
      <c r="B2" s="1" t="e" cm="1">
        <f t="array" aca="1" ref="B2" ca="1">INDIRECT("'" &amp; YEAR(TODAY()) &amp; "'!" &amp; CELL("address", FS2))</f>
        <v>#REF!</v>
      </c>
      <c r="C2" s="1" t="e" cm="1">
        <f t="array" aca="1" ref="C2" ca="1">INDIRECT("'" &amp; YEAR(TODAY()) &amp; "'!" &amp; CELL("address", FT2))</f>
        <v>#REF!</v>
      </c>
      <c r="D2" s="1" t="e" cm="1">
        <f t="array" aca="1" ref="D2" ca="1">INDIRECT("'" &amp; YEAR(TODAY()) &amp; "'!" &amp; CELL("address", FU2))</f>
        <v>#REF!</v>
      </c>
      <c r="E2" s="1" t="e" cm="1">
        <f t="array" aca="1" ref="E2" ca="1">INDIRECT("'" &amp; YEAR(TODAY()) &amp; "'!" &amp; CELL("address", FV2))</f>
        <v>#REF!</v>
      </c>
      <c r="F2" s="1" t="e" cm="1">
        <f t="array" aca="1" ref="F2" ca="1">INDIRECT("'" &amp; YEAR(TODAY()) &amp; "'!" &amp; CELL("address", FW2))</f>
        <v>#REF!</v>
      </c>
      <c r="G2" s="1" t="e" cm="1">
        <f t="array" aca="1" ref="G2" ca="1">INDIRECT("'" &amp; YEAR(TODAY()) &amp; "'!" &amp; CELL("address", FX2))</f>
        <v>#REF!</v>
      </c>
      <c r="H2" s="1" t="e" cm="1">
        <f t="array" aca="1" ref="H2" ca="1">INDIRECT("'" &amp; YEAR(TODAY()) &amp; "'!" &amp; CELL("address", FY2))</f>
        <v>#REF!</v>
      </c>
      <c r="I2" s="1" t="e" cm="1">
        <f t="array" aca="1" ref="I2" ca="1">INDIRECT("'" &amp; YEAR(TODAY()) &amp; "'!" &amp; CELL("address", FZ2))</f>
        <v>#REF!</v>
      </c>
      <c r="J2" s="1" t="e" cm="1">
        <f t="array" aca="1" ref="J2" ca="1">INDIRECT("'" &amp; YEAR(TODAY()) &amp; "'!" &amp; CELL("address", GA2))</f>
        <v>#REF!</v>
      </c>
      <c r="K2" s="1" t="e" cm="1">
        <f t="array" aca="1" ref="K2" ca="1">INDIRECT("'" &amp; YEAR(TODAY()) &amp; "'!" &amp; CELL("address", GB2))</f>
        <v>#REF!</v>
      </c>
      <c r="L2" s="1" t="e" cm="1">
        <f t="array" aca="1" ref="L2" ca="1">INDIRECT("'" &amp; YEAR(TODAY()) &amp; "'!" &amp; CELL("address", GC2))</f>
        <v>#REF!</v>
      </c>
      <c r="M2" s="1" t="e" cm="1">
        <f t="array" aca="1" ref="M2" ca="1">INDIRECT("'" &amp; YEAR(TODAY()) &amp; "'!" &amp; CELL("address", GD2))</f>
        <v>#REF!</v>
      </c>
      <c r="N2" s="1" t="e" cm="1">
        <f t="array" aca="1" ref="N2" ca="1">INDIRECT("'" &amp; YEAR(TODAY()) &amp; "'!" &amp; CELL("address", GE2))</f>
        <v>#REF!</v>
      </c>
      <c r="O2" s="1" t="e" cm="1">
        <f t="array" aca="1" ref="O2" ca="1">INDIRECT("'" &amp; YEAR(TODAY()) &amp; "'!" &amp; CELL("address", GF2))</f>
        <v>#REF!</v>
      </c>
      <c r="P2" s="1" t="e" cm="1">
        <f t="array" aca="1" ref="P2" ca="1">INDIRECT("'" &amp; YEAR(TODAY()) &amp; "'!" &amp; CELL("address", GG2))</f>
        <v>#REF!</v>
      </c>
      <c r="Q2" s="1" t="e" cm="1">
        <f t="array" aca="1" ref="Q2" ca="1">INDIRECT("'" &amp; YEAR(TODAY()) &amp; "'!" &amp; CELL("address", GH2))</f>
        <v>#REF!</v>
      </c>
      <c r="R2" s="1" t="e" cm="1">
        <f t="array" aca="1" ref="R2" ca="1">INDIRECT("'" &amp; YEAR(TODAY()) &amp; "'!" &amp; CELL("address", GI2))</f>
        <v>#REF!</v>
      </c>
      <c r="S2" s="1" t="e" cm="1">
        <f t="array" aca="1" ref="S2" ca="1">INDIRECT("'" &amp; YEAR(TODAY()) &amp; "'!" &amp; CELL("address", GJ2))</f>
        <v>#REF!</v>
      </c>
      <c r="T2" s="1" t="e" cm="1">
        <f t="array" aca="1" ref="T2" ca="1">INDIRECT("'" &amp; YEAR(TODAY()) &amp; "'!" &amp; CELL("address", GK2))</f>
        <v>#REF!</v>
      </c>
      <c r="U2" s="1" t="e" cm="1">
        <f t="array" aca="1" ref="U2" ca="1">INDIRECT("'" &amp; YEAR(TODAY()) &amp; "'!" &amp; CELL("address", GL2))</f>
        <v>#REF!</v>
      </c>
      <c r="V2" s="1" t="e" cm="1">
        <f t="array" aca="1" ref="V2" ca="1">INDIRECT("'" &amp; YEAR(TODAY()) &amp; "'!" &amp; CELL("address", GM2))</f>
        <v>#REF!</v>
      </c>
      <c r="W2" s="1" t="e" cm="1">
        <f t="array" aca="1" ref="W2" ca="1">INDIRECT("'" &amp; YEAR(TODAY()) &amp; "'!" &amp; CELL("address", GN2))</f>
        <v>#REF!</v>
      </c>
      <c r="X2" s="1" t="e" cm="1">
        <f t="array" aca="1" ref="X2" ca="1">INDIRECT("'" &amp; YEAR(TODAY()) &amp; "'!" &amp; CELL("address", GO2))</f>
        <v>#REF!</v>
      </c>
      <c r="Y2" s="1" t="e" cm="1">
        <f t="array" aca="1" ref="Y2" ca="1">INDIRECT("'" &amp; YEAR(TODAY()) &amp; "'!" &amp; CELL("address", GP2))</f>
        <v>#REF!</v>
      </c>
      <c r="Z2" s="1" t="e" cm="1">
        <f t="array" aca="1" ref="Z2" ca="1">INDIRECT("'" &amp; YEAR(TODAY()) &amp; "'!" &amp; CELL("address", GQ2))</f>
        <v>#REF!</v>
      </c>
      <c r="AA2" s="1" t="e" cm="1">
        <f t="array" aca="1" ref="AA2" ca="1">INDIRECT("'" &amp; YEAR(TODAY()) &amp; "'!" &amp; CELL("address", GR2))</f>
        <v>#REF!</v>
      </c>
      <c r="AB2" s="1" t="e" cm="1">
        <f t="array" aca="1" ref="AB2" ca="1">INDIRECT("'" &amp; YEAR(TODAY()) &amp; "'!" &amp; CELL("address", GS2))</f>
        <v>#REF!</v>
      </c>
      <c r="AC2" s="1" t="e" cm="1">
        <f t="array" aca="1" ref="AC2" ca="1">INDIRECT("'" &amp; YEAR(TODAY()) &amp; "'!" &amp; CELL("address", GT2))</f>
        <v>#REF!</v>
      </c>
      <c r="AD2" s="1" t="e" cm="1">
        <f t="array" aca="1" ref="AD2" ca="1">INDIRECT("'" &amp; YEAR(TODAY()) &amp; "'!" &amp; CELL("address", GU2))</f>
        <v>#REF!</v>
      </c>
      <c r="AE2" s="1" t="e" cm="1">
        <f t="array" aca="1" ref="AE2" ca="1">INDIRECT("'" &amp; YEAR(TODAY()) &amp; "'!" &amp; CELL("address", GV2))</f>
        <v>#REF!</v>
      </c>
      <c r="AF2" s="1" t="e" cm="1">
        <f t="array" aca="1" ref="AF2" ca="1">INDIRECT("'" &amp; YEAR(TODAY()) &amp; "'!" &amp; CELL("address", GW2))</f>
        <v>#REF!</v>
      </c>
      <c r="AG2" s="1" t="e" cm="1">
        <f t="array" aca="1" ref="AG2" ca="1">INDIRECT("'" &amp; YEAR(TODAY()) &amp; "'!" &amp; CELL("address", GX2))</f>
        <v>#REF!</v>
      </c>
      <c r="AH2" s="1" t="e" cm="1">
        <f t="array" aca="1" ref="AH2" ca="1">INDIRECT("'" &amp; YEAR(TODAY()) &amp; "'!" &amp; CELL("address", GY2))</f>
        <v>#REF!</v>
      </c>
      <c r="AI2" s="1" t="e" cm="1">
        <f t="array" aca="1" ref="AI2" ca="1">INDIRECT("'" &amp; YEAR(TODAY()) &amp; "'!" &amp; CELL("address", GZ2))</f>
        <v>#REF!</v>
      </c>
      <c r="AJ2" s="1" t="e" cm="1">
        <f t="array" aca="1" ref="AJ2" ca="1">INDIRECT("'" &amp; YEAR(TODAY()) &amp; "'!" &amp; CELL("address", HA2))</f>
        <v>#REF!</v>
      </c>
      <c r="AK2" s="1" t="e" cm="1">
        <f t="array" aca="1" ref="AK2" ca="1">INDIRECT("'" &amp; YEAR(TODAY()) &amp; "'!" &amp; CELL("address", HB2))</f>
        <v>#REF!</v>
      </c>
      <c r="AL2" s="1" t="e" cm="1">
        <f t="array" aca="1" ref="AL2" ca="1">INDIRECT("'" &amp; YEAR(TODAY()) &amp; "'!" &amp; CELL("address", HC2))</f>
        <v>#REF!</v>
      </c>
      <c r="AM2" s="1" t="e" cm="1">
        <f t="array" aca="1" ref="AM2" ca="1">INDIRECT("'" &amp; YEAR(TODAY()) &amp; "'!" &amp; CELL("address", HD2))</f>
        <v>#REF!</v>
      </c>
      <c r="AN2" s="1" t="e" cm="1">
        <f t="array" aca="1" ref="AN2" ca="1">INDIRECT("'" &amp; YEAR(TODAY()) &amp; "'!" &amp; CELL("address", HE2))</f>
        <v>#REF!</v>
      </c>
      <c r="AO2" s="1" t="e" cm="1">
        <f t="array" aca="1" ref="AO2" ca="1">INDIRECT("'" &amp; YEAR(TODAY()) &amp; "'!" &amp; CELL("address", HF2))</f>
        <v>#REF!</v>
      </c>
      <c r="AP2" s="1" t="e" cm="1">
        <f t="array" aca="1" ref="AP2" ca="1">INDIRECT("'" &amp; YEAR(TODAY()) &amp; "'!" &amp; CELL("address", HG2))</f>
        <v>#REF!</v>
      </c>
      <c r="AQ2" s="1" t="e" cm="1">
        <f t="array" aca="1" ref="AQ2" ca="1">INDIRECT("'" &amp; YEAR(TODAY()) &amp; "'!" &amp; CELL("address", HH2))</f>
        <v>#REF!</v>
      </c>
      <c r="AR2" s="1" t="e" cm="1">
        <f t="array" aca="1" ref="AR2" ca="1">INDIRECT("'" &amp; YEAR(TODAY()) &amp; "'!" &amp; CELL("address", HI2))</f>
        <v>#REF!</v>
      </c>
      <c r="AS2" s="1" t="e" cm="1">
        <f t="array" aca="1" ref="AS2" ca="1">INDIRECT("'" &amp; YEAR(TODAY()) &amp; "'!" &amp; CELL("address", HJ2))</f>
        <v>#REF!</v>
      </c>
      <c r="AT2" s="1" t="e" cm="1">
        <f t="array" aca="1" ref="AT2" ca="1">INDIRECT("'" &amp; YEAR(TODAY()) &amp; "'!" &amp; CELL("address", HK2))</f>
        <v>#REF!</v>
      </c>
      <c r="AU2" s="1" t="e" cm="1">
        <f t="array" aca="1" ref="AU2" ca="1">INDIRECT("'" &amp; YEAR(TODAY()) &amp; "'!" &amp; CELL("address", HL2))</f>
        <v>#REF!</v>
      </c>
      <c r="AV2" s="1" t="e" cm="1">
        <f t="array" aca="1" ref="AV2" ca="1">INDIRECT("'" &amp; YEAR(TODAY()) &amp; "'!" &amp; CELL("address", HM2))</f>
        <v>#REF!</v>
      </c>
      <c r="AW2" s="1" t="e" cm="1">
        <f t="array" aca="1" ref="AW2" ca="1">INDIRECT("'" &amp; YEAR(TODAY()) &amp; "'!" &amp; CELL("address", HN2))</f>
        <v>#REF!</v>
      </c>
      <c r="AX2" s="1" t="e" cm="1">
        <f t="array" aca="1" ref="AX2" ca="1">INDIRECT("'" &amp; YEAR(TODAY()) &amp; "'!" &amp; CELL("address", HO2))</f>
        <v>#REF!</v>
      </c>
      <c r="AY2" s="1" t="e" cm="1">
        <f t="array" aca="1" ref="AY2" ca="1">INDIRECT("'" &amp; YEAR(TODAY()) &amp; "'!" &amp; CELL("address", HP2))</f>
        <v>#REF!</v>
      </c>
      <c r="AZ2" s="1" t="e" cm="1">
        <f t="array" aca="1" ref="AZ2" ca="1">INDIRECT("'" &amp; YEAR(TODAY()) &amp; "'!" &amp; CELL("address", HQ2))</f>
        <v>#REF!</v>
      </c>
      <c r="BA2" s="1" t="e" cm="1">
        <f t="array" aca="1" ref="BA2" ca="1">INDIRECT("'" &amp; YEAR(TODAY()) &amp; "'!" &amp; CELL("address", HR2))</f>
        <v>#REF!</v>
      </c>
      <c r="BB2" s="1" t="e" cm="1">
        <f t="array" aca="1" ref="BB2" ca="1">INDIRECT("'" &amp; YEAR(TODAY()) &amp; "'!" &amp; CELL("address", HS2))</f>
        <v>#REF!</v>
      </c>
      <c r="BC2" s="1" t="e" cm="1">
        <f t="array" aca="1" ref="BC2" ca="1">INDIRECT("'" &amp; YEAR(TODAY()) &amp; "'!" &amp; CELL("address", HT2))</f>
        <v>#REF!</v>
      </c>
      <c r="BD2" s="1" t="e" cm="1">
        <f t="array" aca="1" ref="BD2" ca="1">INDIRECT("'" &amp; YEAR(TODAY()) &amp; "'!" &amp; CELL("address", HU2))</f>
        <v>#REF!</v>
      </c>
      <c r="BE2" s="1" t="e" cm="1">
        <f t="array" aca="1" ref="BE2" ca="1">INDIRECT("'" &amp; YEAR(TODAY()) &amp; "'!" &amp; CELL("address", HV2))</f>
        <v>#REF!</v>
      </c>
      <c r="BF2" s="1" t="e" cm="1">
        <f t="array" aca="1" ref="BF2" ca="1">INDIRECT("'" &amp; YEAR(TODAY()) &amp; "'!" &amp; CELL("address", HW2))</f>
        <v>#REF!</v>
      </c>
      <c r="BG2" s="1" t="e" cm="1">
        <f t="array" aca="1" ref="BG2" ca="1">INDIRECT("'" &amp; YEAR(TODAY()) &amp; "'!" &amp; CELL("address", HX2))</f>
        <v>#REF!</v>
      </c>
      <c r="BH2" s="1" t="e" cm="1">
        <f t="array" aca="1" ref="BH2" ca="1">INDIRECT("'" &amp; YEAR(TODAY()) &amp; "'!" &amp; CELL("address", HY2))</f>
        <v>#REF!</v>
      </c>
      <c r="BI2" s="1" t="e" cm="1">
        <f t="array" aca="1" ref="BI2" ca="1">INDIRECT("'" &amp; YEAR(TODAY()) &amp; "'!" &amp; CELL("address", HZ2))</f>
        <v>#REF!</v>
      </c>
      <c r="BJ2" s="1" t="e" cm="1">
        <f t="array" aca="1" ref="BJ2" ca="1">INDIRECT("'" &amp; YEAR(TODAY()) &amp; "'!" &amp; CELL("address", IA2))</f>
        <v>#REF!</v>
      </c>
      <c r="BK2" s="1" t="e" cm="1">
        <f t="array" aca="1" ref="BK2" ca="1">INDIRECT("'" &amp; YEAR(TODAY()) &amp; "'!" &amp; CELL("address", IB2))</f>
        <v>#REF!</v>
      </c>
      <c r="BL2" s="1" t="e" cm="1">
        <f t="array" aca="1" ref="BL2" ca="1">INDIRECT("'" &amp; YEAR(TODAY()) &amp; "'!" &amp; CELL("address", IC2))</f>
        <v>#REF!</v>
      </c>
      <c r="BM2" s="1" t="e" cm="1">
        <f t="array" aca="1" ref="BM2" ca="1">INDIRECT("'" &amp; YEAR(TODAY()) &amp; "'!" &amp; CELL("address", ID2))</f>
        <v>#REF!</v>
      </c>
      <c r="BN2" s="1" t="e" cm="1">
        <f t="array" aca="1" ref="BN2" ca="1">INDIRECT("'" &amp; YEAR(TODAY()) &amp; "'!" &amp; CELL("address", IE2))</f>
        <v>#REF!</v>
      </c>
      <c r="BO2" s="1" t="e" cm="1">
        <f t="array" aca="1" ref="BO2" ca="1">INDIRECT("'" &amp; YEAR(TODAY()) &amp; "'!" &amp; CELL("address", IF2))</f>
        <v>#REF!</v>
      </c>
      <c r="BP2" s="1" t="e" cm="1">
        <f t="array" aca="1" ref="BP2" ca="1">INDIRECT("'" &amp; YEAR(TODAY()) &amp; "'!" &amp; CELL("address", IG2))</f>
        <v>#REF!</v>
      </c>
      <c r="BQ2" s="1" t="e" cm="1">
        <f t="array" aca="1" ref="BQ2" ca="1">INDIRECT("'" &amp; YEAR(TODAY()) &amp; "'!" &amp; CELL("address", IH2))</f>
        <v>#REF!</v>
      </c>
      <c r="BR2" s="1" t="e" cm="1">
        <f t="array" aca="1" ref="BR2" ca="1">INDIRECT("'" &amp; YEAR(TODAY()) &amp; "'!" &amp; CELL("address", A2))</f>
        <v>#REF!</v>
      </c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</row>
    <row r="3" spans="1:103" x14ac:dyDescent="0.25">
      <c r="A3" s="1" t="e" cm="1">
        <f t="array" aca="1" ref="A3" ca="1">INDIRECT("'" &amp; YEAR(TODAY()) &amp; "'!" &amp; CELL("address", FR3))</f>
        <v>#REF!</v>
      </c>
      <c r="B3" s="1" t="e" cm="1">
        <f t="array" aca="1" ref="B3" ca="1">INDIRECT("'" &amp; YEAR(TODAY()) &amp; "'!" &amp; CELL("address", FS3))</f>
        <v>#REF!</v>
      </c>
      <c r="C3" s="1" t="e" cm="1">
        <f t="array" aca="1" ref="C3" ca="1">INDIRECT("'" &amp; YEAR(TODAY()) &amp; "'!" &amp; CELL("address", FT3))</f>
        <v>#REF!</v>
      </c>
      <c r="D3" s="1" t="e" cm="1">
        <f t="array" aca="1" ref="D3" ca="1">INDIRECT("'" &amp; YEAR(TODAY()) &amp; "'!" &amp; CELL("address", FU3))</f>
        <v>#REF!</v>
      </c>
      <c r="E3" s="1" t="e" cm="1">
        <f t="array" aca="1" ref="E3" ca="1">INDIRECT("'" &amp; YEAR(TODAY()) &amp; "'!" &amp; CELL("address", FV3))</f>
        <v>#REF!</v>
      </c>
      <c r="F3" s="1" t="e" cm="1">
        <f t="array" aca="1" ref="F3" ca="1">INDIRECT("'" &amp; YEAR(TODAY()) &amp; "'!" &amp; CELL("address", FW3))</f>
        <v>#REF!</v>
      </c>
      <c r="G3" s="1" t="e" cm="1">
        <f t="array" aca="1" ref="G3" ca="1">INDIRECT("'" &amp; YEAR(TODAY()) &amp; "'!" &amp; CELL("address", FX3))</f>
        <v>#REF!</v>
      </c>
      <c r="H3" s="1" t="e" cm="1">
        <f t="array" aca="1" ref="H3" ca="1">INDIRECT("'" &amp; YEAR(TODAY()) &amp; "'!" &amp; CELL("address", FY3))</f>
        <v>#REF!</v>
      </c>
      <c r="I3" s="1" t="e" cm="1">
        <f t="array" aca="1" ref="I3" ca="1">INDIRECT("'" &amp; YEAR(TODAY()) &amp; "'!" &amp; CELL("address", FZ3))</f>
        <v>#REF!</v>
      </c>
      <c r="J3" s="1" t="e" cm="1">
        <f t="array" aca="1" ref="J3" ca="1">INDIRECT("'" &amp; YEAR(TODAY()) &amp; "'!" &amp; CELL("address", GA3))</f>
        <v>#REF!</v>
      </c>
      <c r="K3" s="1" t="e" cm="1">
        <f t="array" aca="1" ref="K3" ca="1">INDIRECT("'" &amp; YEAR(TODAY()) &amp; "'!" &amp; CELL("address", GB3))</f>
        <v>#REF!</v>
      </c>
      <c r="L3" s="1" t="e" cm="1">
        <f t="array" aca="1" ref="L3" ca="1">INDIRECT("'" &amp; YEAR(TODAY()) &amp; "'!" &amp; CELL("address", GC3))</f>
        <v>#REF!</v>
      </c>
      <c r="M3" s="1" t="e" cm="1">
        <f t="array" aca="1" ref="M3" ca="1">INDIRECT("'" &amp; YEAR(TODAY()) &amp; "'!" &amp; CELL("address", GD3))</f>
        <v>#REF!</v>
      </c>
      <c r="N3" s="1" t="e" cm="1">
        <f t="array" aca="1" ref="N3" ca="1">INDIRECT("'" &amp; YEAR(TODAY()) &amp; "'!" &amp; CELL("address", GE3))</f>
        <v>#REF!</v>
      </c>
      <c r="O3" s="1" t="e" cm="1">
        <f t="array" aca="1" ref="O3" ca="1">INDIRECT("'" &amp; YEAR(TODAY()) &amp; "'!" &amp; CELL("address", GF3))</f>
        <v>#REF!</v>
      </c>
      <c r="P3" s="1" t="e" cm="1">
        <f t="array" aca="1" ref="P3" ca="1">INDIRECT("'" &amp; YEAR(TODAY()) &amp; "'!" &amp; CELL("address", GG3))</f>
        <v>#REF!</v>
      </c>
      <c r="Q3" s="1" t="e" cm="1">
        <f t="array" aca="1" ref="Q3" ca="1">INDIRECT("'" &amp; YEAR(TODAY()) &amp; "'!" &amp; CELL("address", GH3))</f>
        <v>#REF!</v>
      </c>
      <c r="R3" s="1" t="e" cm="1">
        <f t="array" aca="1" ref="R3" ca="1">INDIRECT("'" &amp; YEAR(TODAY()) &amp; "'!" &amp; CELL("address", GI3))</f>
        <v>#REF!</v>
      </c>
      <c r="S3" s="1" t="e" cm="1">
        <f t="array" aca="1" ref="S3" ca="1">INDIRECT("'" &amp; YEAR(TODAY()) &amp; "'!" &amp; CELL("address", GJ3))</f>
        <v>#REF!</v>
      </c>
      <c r="T3" s="1" t="e" cm="1">
        <f t="array" aca="1" ref="T3" ca="1">INDIRECT("'" &amp; YEAR(TODAY()) &amp; "'!" &amp; CELL("address", GK3))</f>
        <v>#REF!</v>
      </c>
      <c r="U3" s="1" t="e" cm="1">
        <f t="array" aca="1" ref="U3" ca="1">INDIRECT("'" &amp; YEAR(TODAY()) &amp; "'!" &amp; CELL("address", GL3))</f>
        <v>#REF!</v>
      </c>
      <c r="V3" s="1" t="e" cm="1">
        <f t="array" aca="1" ref="V3" ca="1">INDIRECT("'" &amp; YEAR(TODAY()) &amp; "'!" &amp; CELL("address", GM3))</f>
        <v>#REF!</v>
      </c>
      <c r="W3" s="1" t="e" cm="1">
        <f t="array" aca="1" ref="W3" ca="1">INDIRECT("'" &amp; YEAR(TODAY()) &amp; "'!" &amp; CELL("address", GN3))</f>
        <v>#REF!</v>
      </c>
      <c r="X3" s="1" t="e" cm="1">
        <f t="array" aca="1" ref="X3" ca="1">INDIRECT("'" &amp; YEAR(TODAY()) &amp; "'!" &amp; CELL("address", GO3))</f>
        <v>#REF!</v>
      </c>
      <c r="Y3" s="1" t="e" cm="1">
        <f t="array" aca="1" ref="Y3" ca="1">INDIRECT("'" &amp; YEAR(TODAY()) &amp; "'!" &amp; CELL("address", GP3))</f>
        <v>#REF!</v>
      </c>
      <c r="Z3" s="1" t="e" cm="1">
        <f t="array" aca="1" ref="Z3" ca="1">INDIRECT("'" &amp; YEAR(TODAY()) &amp; "'!" &amp; CELL("address", GQ3))</f>
        <v>#REF!</v>
      </c>
      <c r="AA3" s="1" t="e" cm="1">
        <f t="array" aca="1" ref="AA3" ca="1">INDIRECT("'" &amp; YEAR(TODAY()) &amp; "'!" &amp; CELL("address", GR3))</f>
        <v>#REF!</v>
      </c>
      <c r="AB3" s="1" t="e" cm="1">
        <f t="array" aca="1" ref="AB3" ca="1">INDIRECT("'" &amp; YEAR(TODAY()) &amp; "'!" &amp; CELL("address", GS3))</f>
        <v>#REF!</v>
      </c>
      <c r="AC3" s="1" t="e" cm="1">
        <f t="array" aca="1" ref="AC3" ca="1">INDIRECT("'" &amp; YEAR(TODAY()) &amp; "'!" &amp; CELL("address", GT3))</f>
        <v>#REF!</v>
      </c>
      <c r="AD3" s="1" t="e" cm="1">
        <f t="array" aca="1" ref="AD3" ca="1">INDIRECT("'" &amp; YEAR(TODAY()) &amp; "'!" &amp; CELL("address", GU3))</f>
        <v>#REF!</v>
      </c>
      <c r="AE3" s="1" t="e" cm="1">
        <f t="array" aca="1" ref="AE3" ca="1">INDIRECT("'" &amp; YEAR(TODAY()) &amp; "'!" &amp; CELL("address", GV3))</f>
        <v>#REF!</v>
      </c>
      <c r="AF3" s="1" t="e" cm="1">
        <f t="array" aca="1" ref="AF3" ca="1">INDIRECT("'" &amp; YEAR(TODAY()) &amp; "'!" &amp; CELL("address", GW3))</f>
        <v>#REF!</v>
      </c>
      <c r="AG3" s="1" t="e" cm="1">
        <f t="array" aca="1" ref="AG3" ca="1">INDIRECT("'" &amp; YEAR(TODAY()) &amp; "'!" &amp; CELL("address", GX3))</f>
        <v>#REF!</v>
      </c>
      <c r="AH3" s="1" t="e" cm="1">
        <f t="array" aca="1" ref="AH3" ca="1">INDIRECT("'" &amp; YEAR(TODAY()) &amp; "'!" &amp; CELL("address", GY3))</f>
        <v>#REF!</v>
      </c>
      <c r="AI3" s="1" t="e" cm="1">
        <f t="array" aca="1" ref="AI3" ca="1">INDIRECT("'" &amp; YEAR(TODAY()) &amp; "'!" &amp; CELL("address", GZ3))</f>
        <v>#REF!</v>
      </c>
      <c r="AJ3" s="1" t="e" cm="1">
        <f t="array" aca="1" ref="AJ3" ca="1">INDIRECT("'" &amp; YEAR(TODAY()) &amp; "'!" &amp; CELL("address", HA3))</f>
        <v>#REF!</v>
      </c>
      <c r="AK3" s="1" t="e" cm="1">
        <f t="array" aca="1" ref="AK3" ca="1">INDIRECT("'" &amp; YEAR(TODAY()) &amp; "'!" &amp; CELL("address", HB3))</f>
        <v>#REF!</v>
      </c>
      <c r="AL3" s="1" t="e" cm="1">
        <f t="array" aca="1" ref="AL3" ca="1">INDIRECT("'" &amp; YEAR(TODAY()) &amp; "'!" &amp; CELL("address", HC3))</f>
        <v>#REF!</v>
      </c>
      <c r="AM3" s="1" t="e" cm="1">
        <f t="array" aca="1" ref="AM3" ca="1">INDIRECT("'" &amp; YEAR(TODAY()) &amp; "'!" &amp; CELL("address", HD3))</f>
        <v>#REF!</v>
      </c>
      <c r="AN3" s="1" t="e" cm="1">
        <f t="array" aca="1" ref="AN3" ca="1">INDIRECT("'" &amp; YEAR(TODAY()) &amp; "'!" &amp; CELL("address", HE3))</f>
        <v>#REF!</v>
      </c>
      <c r="AO3" s="1" t="e" cm="1">
        <f t="array" aca="1" ref="AO3" ca="1">INDIRECT("'" &amp; YEAR(TODAY()) &amp; "'!" &amp; CELL("address", HF3))</f>
        <v>#REF!</v>
      </c>
      <c r="AP3" s="1" t="e" cm="1">
        <f t="array" aca="1" ref="AP3" ca="1">INDIRECT("'" &amp; YEAR(TODAY()) &amp; "'!" &amp; CELL("address", HG3))</f>
        <v>#REF!</v>
      </c>
      <c r="AQ3" s="1" t="e" cm="1">
        <f t="array" aca="1" ref="AQ3" ca="1">INDIRECT("'" &amp; YEAR(TODAY()) &amp; "'!" &amp; CELL("address", HH3))</f>
        <v>#REF!</v>
      </c>
      <c r="AR3" s="1" t="e" cm="1">
        <f t="array" aca="1" ref="AR3" ca="1">INDIRECT("'" &amp; YEAR(TODAY()) &amp; "'!" &amp; CELL("address", HI3))</f>
        <v>#REF!</v>
      </c>
      <c r="AS3" s="1" t="e" cm="1">
        <f t="array" aca="1" ref="AS3" ca="1">INDIRECT("'" &amp; YEAR(TODAY()) &amp; "'!" &amp; CELL("address", HJ3))</f>
        <v>#REF!</v>
      </c>
      <c r="AT3" s="1" t="e" cm="1">
        <f t="array" aca="1" ref="AT3" ca="1">INDIRECT("'" &amp; YEAR(TODAY()) &amp; "'!" &amp; CELL("address", HK3))</f>
        <v>#REF!</v>
      </c>
      <c r="AU3" s="1" t="e" cm="1">
        <f t="array" aca="1" ref="AU3" ca="1">INDIRECT("'" &amp; YEAR(TODAY()) &amp; "'!" &amp; CELL("address", HL3))</f>
        <v>#REF!</v>
      </c>
      <c r="AV3" s="1" t="e" cm="1">
        <f t="array" aca="1" ref="AV3" ca="1">INDIRECT("'" &amp; YEAR(TODAY()) &amp; "'!" &amp; CELL("address", HM3))</f>
        <v>#REF!</v>
      </c>
      <c r="AW3" s="1" t="e" cm="1">
        <f t="array" aca="1" ref="AW3" ca="1">INDIRECT("'" &amp; YEAR(TODAY()) &amp; "'!" &amp; CELL("address", HN3))</f>
        <v>#REF!</v>
      </c>
      <c r="AX3" s="1" t="e" cm="1">
        <f t="array" aca="1" ref="AX3" ca="1">INDIRECT("'" &amp; YEAR(TODAY()) &amp; "'!" &amp; CELL("address", HO3))</f>
        <v>#REF!</v>
      </c>
      <c r="AY3" s="1" t="e" cm="1">
        <f t="array" aca="1" ref="AY3" ca="1">INDIRECT("'" &amp; YEAR(TODAY()) &amp; "'!" &amp; CELL("address", HP3))</f>
        <v>#REF!</v>
      </c>
      <c r="AZ3" s="1" t="e" cm="1">
        <f t="array" aca="1" ref="AZ3" ca="1">INDIRECT("'" &amp; YEAR(TODAY()) &amp; "'!" &amp; CELL("address", HQ3))</f>
        <v>#REF!</v>
      </c>
      <c r="BA3" s="1" t="e" cm="1">
        <f t="array" aca="1" ref="BA3" ca="1">INDIRECT("'" &amp; YEAR(TODAY()) &amp; "'!" &amp; CELL("address", HR3))</f>
        <v>#REF!</v>
      </c>
      <c r="BB3" s="1" t="e" cm="1">
        <f t="array" aca="1" ref="BB3" ca="1">INDIRECT("'" &amp; YEAR(TODAY()) &amp; "'!" &amp; CELL("address", HS3))</f>
        <v>#REF!</v>
      </c>
      <c r="BC3" s="1" t="e" cm="1">
        <f t="array" aca="1" ref="BC3" ca="1">INDIRECT("'" &amp; YEAR(TODAY()) &amp; "'!" &amp; CELL("address", HT3))</f>
        <v>#REF!</v>
      </c>
      <c r="BD3" s="1" t="e" cm="1">
        <f t="array" aca="1" ref="BD3" ca="1">INDIRECT("'" &amp; YEAR(TODAY()) &amp; "'!" &amp; CELL("address", HU3))</f>
        <v>#REF!</v>
      </c>
      <c r="BE3" s="1" t="e" cm="1">
        <f t="array" aca="1" ref="BE3" ca="1">INDIRECT("'" &amp; YEAR(TODAY()) &amp; "'!" &amp; CELL("address", HV3))</f>
        <v>#REF!</v>
      </c>
      <c r="BF3" s="1" t="e" cm="1">
        <f t="array" aca="1" ref="BF3" ca="1">INDIRECT("'" &amp; YEAR(TODAY()) &amp; "'!" &amp; CELL("address", HW3))</f>
        <v>#REF!</v>
      </c>
      <c r="BG3" s="1" t="e" cm="1">
        <f t="array" aca="1" ref="BG3" ca="1">INDIRECT("'" &amp; YEAR(TODAY()) &amp; "'!" &amp; CELL("address", HX3))</f>
        <v>#REF!</v>
      </c>
      <c r="BH3" s="1" t="e" cm="1">
        <f t="array" aca="1" ref="BH3" ca="1">INDIRECT("'" &amp; YEAR(TODAY()) &amp; "'!" &amp; CELL("address", HY3))</f>
        <v>#REF!</v>
      </c>
      <c r="BI3" s="1" t="e" cm="1">
        <f t="array" aca="1" ref="BI3" ca="1">INDIRECT("'" &amp; YEAR(TODAY()) &amp; "'!" &amp; CELL("address", HZ3))</f>
        <v>#REF!</v>
      </c>
      <c r="BJ3" s="1" t="e" cm="1">
        <f t="array" aca="1" ref="BJ3" ca="1">INDIRECT("'" &amp; YEAR(TODAY()) &amp; "'!" &amp; CELL("address", IA3))</f>
        <v>#REF!</v>
      </c>
      <c r="BK3" s="1" t="e" cm="1">
        <f t="array" aca="1" ref="BK3" ca="1">INDIRECT("'" &amp; YEAR(TODAY()) &amp; "'!" &amp; CELL("address", IB3))</f>
        <v>#REF!</v>
      </c>
      <c r="BL3" s="1" t="e" cm="1">
        <f t="array" aca="1" ref="BL3" ca="1">INDIRECT("'" &amp; YEAR(TODAY()) &amp; "'!" &amp; CELL("address", IC3))</f>
        <v>#REF!</v>
      </c>
      <c r="BM3" s="1" t="e" cm="1">
        <f t="array" aca="1" ref="BM3" ca="1">INDIRECT("'" &amp; YEAR(TODAY()) &amp; "'!" &amp; CELL("address", ID3))</f>
        <v>#REF!</v>
      </c>
      <c r="BN3" s="1" t="e" cm="1">
        <f t="array" aca="1" ref="BN3" ca="1">INDIRECT("'" &amp; YEAR(TODAY()) &amp; "'!" &amp; CELL("address", IE3))</f>
        <v>#REF!</v>
      </c>
      <c r="BO3" s="1" t="e" cm="1">
        <f t="array" aca="1" ref="BO3" ca="1">INDIRECT("'" &amp; YEAR(TODAY()) &amp; "'!" &amp; CELL("address", IF3))</f>
        <v>#REF!</v>
      </c>
      <c r="BP3" s="1" t="e" cm="1">
        <f t="array" aca="1" ref="BP3" ca="1">INDIRECT("'" &amp; YEAR(TODAY()) &amp; "'!" &amp; CELL("address", IG3))</f>
        <v>#REF!</v>
      </c>
      <c r="BQ3" s="1" t="e" cm="1">
        <f t="array" aca="1" ref="BQ3" ca="1">INDIRECT("'" &amp; YEAR(TODAY()) &amp; "'!" &amp; CELL("address", IH3))</f>
        <v>#REF!</v>
      </c>
      <c r="BR3" s="1" t="e" cm="1">
        <f t="array" aca="1" ref="BR3" ca="1">INDIRECT("'" &amp; YEAR(TODAY()) &amp; "'!" &amp; CELL("address", A3))</f>
        <v>#REF!</v>
      </c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</row>
    <row r="4" spans="1:103" x14ac:dyDescent="0.25">
      <c r="A4" s="1" t="e" cm="1">
        <f t="array" aca="1" ref="A4" ca="1">INDIRECT("'" &amp; YEAR(TODAY()) &amp; "'!" &amp; CELL("address", FR4))</f>
        <v>#REF!</v>
      </c>
      <c r="B4" s="1" t="e" cm="1">
        <f t="array" aca="1" ref="B4" ca="1">INDIRECT("'" &amp; YEAR(TODAY()) &amp; "'!" &amp; CELL("address", FS4))</f>
        <v>#REF!</v>
      </c>
      <c r="C4" s="1" t="e" cm="1">
        <f t="array" aca="1" ref="C4" ca="1">INDIRECT("'" &amp; YEAR(TODAY()) &amp; "'!" &amp; CELL("address", FT4))</f>
        <v>#REF!</v>
      </c>
      <c r="D4" s="1" t="e" cm="1">
        <f t="array" aca="1" ref="D4" ca="1">INDIRECT("'" &amp; YEAR(TODAY()) &amp; "'!" &amp; CELL("address", FU4))</f>
        <v>#REF!</v>
      </c>
      <c r="E4" s="1" t="e" cm="1">
        <f t="array" aca="1" ref="E4" ca="1">INDIRECT("'" &amp; YEAR(TODAY()) &amp; "'!" &amp; CELL("address", FV4))</f>
        <v>#REF!</v>
      </c>
      <c r="F4" s="1" t="e" cm="1">
        <f t="array" aca="1" ref="F4" ca="1">INDIRECT("'" &amp; YEAR(TODAY()) &amp; "'!" &amp; CELL("address", FW4))</f>
        <v>#REF!</v>
      </c>
      <c r="G4" s="1" t="e" cm="1">
        <f t="array" aca="1" ref="G4" ca="1">INDIRECT("'" &amp; YEAR(TODAY()) &amp; "'!" &amp; CELL("address", FX4))</f>
        <v>#REF!</v>
      </c>
      <c r="H4" s="1" t="e" cm="1">
        <f t="array" aca="1" ref="H4" ca="1">INDIRECT("'" &amp; YEAR(TODAY()) &amp; "'!" &amp; CELL("address", FY4))</f>
        <v>#REF!</v>
      </c>
      <c r="I4" s="1" t="e" cm="1">
        <f t="array" aca="1" ref="I4" ca="1">INDIRECT("'" &amp; YEAR(TODAY()) &amp; "'!" &amp; CELL("address", FZ4))</f>
        <v>#REF!</v>
      </c>
      <c r="J4" s="1" t="e" cm="1">
        <f t="array" aca="1" ref="J4" ca="1">INDIRECT("'" &amp; YEAR(TODAY()) &amp; "'!" &amp; CELL("address", GA4))</f>
        <v>#REF!</v>
      </c>
      <c r="K4" s="1" t="e" cm="1">
        <f t="array" aca="1" ref="K4" ca="1">INDIRECT("'" &amp; YEAR(TODAY()) &amp; "'!" &amp; CELL("address", GB4))</f>
        <v>#REF!</v>
      </c>
      <c r="L4" s="1" t="e" cm="1">
        <f t="array" aca="1" ref="L4" ca="1">INDIRECT("'" &amp; YEAR(TODAY()) &amp; "'!" &amp; CELL("address", GC4))</f>
        <v>#REF!</v>
      </c>
      <c r="M4" s="1" t="e" cm="1">
        <f t="array" aca="1" ref="M4" ca="1">INDIRECT("'" &amp; YEAR(TODAY()) &amp; "'!" &amp; CELL("address", GD4))</f>
        <v>#REF!</v>
      </c>
      <c r="N4" s="1" t="e" cm="1">
        <f t="array" aca="1" ref="N4" ca="1">INDIRECT("'" &amp; YEAR(TODAY()) &amp; "'!" &amp; CELL("address", GE4))</f>
        <v>#REF!</v>
      </c>
      <c r="O4" s="1" t="e" cm="1">
        <f t="array" aca="1" ref="O4" ca="1">INDIRECT("'" &amp; YEAR(TODAY()) &amp; "'!" &amp; CELL("address", GF4))</f>
        <v>#REF!</v>
      </c>
      <c r="P4" s="1" t="e" cm="1">
        <f t="array" aca="1" ref="P4" ca="1">INDIRECT("'" &amp; YEAR(TODAY()) &amp; "'!" &amp; CELL("address", GG4))</f>
        <v>#REF!</v>
      </c>
      <c r="Q4" s="1" t="e" cm="1">
        <f t="array" aca="1" ref="Q4" ca="1">INDIRECT("'" &amp; YEAR(TODAY()) &amp; "'!" &amp; CELL("address", GH4))</f>
        <v>#REF!</v>
      </c>
      <c r="R4" s="1" t="e" cm="1">
        <f t="array" aca="1" ref="R4" ca="1">INDIRECT("'" &amp; YEAR(TODAY()) &amp; "'!" &amp; CELL("address", GI4))</f>
        <v>#REF!</v>
      </c>
      <c r="S4" s="1" t="e" cm="1">
        <f t="array" aca="1" ref="S4" ca="1">INDIRECT("'" &amp; YEAR(TODAY()) &amp; "'!" &amp; CELL("address", GJ4))</f>
        <v>#REF!</v>
      </c>
      <c r="T4" s="1" t="e" cm="1">
        <f t="array" aca="1" ref="T4" ca="1">INDIRECT("'" &amp; YEAR(TODAY()) &amp; "'!" &amp; CELL("address", GK4))</f>
        <v>#REF!</v>
      </c>
      <c r="U4" s="1" t="e" cm="1">
        <f t="array" aca="1" ref="U4" ca="1">INDIRECT("'" &amp; YEAR(TODAY()) &amp; "'!" &amp; CELL("address", GL4))</f>
        <v>#REF!</v>
      </c>
      <c r="V4" s="1" t="e" cm="1">
        <f t="array" aca="1" ref="V4" ca="1">INDIRECT("'" &amp; YEAR(TODAY()) &amp; "'!" &amp; CELL("address", GM4))</f>
        <v>#REF!</v>
      </c>
      <c r="W4" s="1" t="e" cm="1">
        <f t="array" aca="1" ref="W4" ca="1">INDIRECT("'" &amp; YEAR(TODAY()) &amp; "'!" &amp; CELL("address", GN4))</f>
        <v>#REF!</v>
      </c>
      <c r="X4" s="1" t="e" cm="1">
        <f t="array" aca="1" ref="X4" ca="1">INDIRECT("'" &amp; YEAR(TODAY()) &amp; "'!" &amp; CELL("address", GO4))</f>
        <v>#REF!</v>
      </c>
      <c r="Y4" s="1" t="e" cm="1">
        <f t="array" aca="1" ref="Y4" ca="1">INDIRECT("'" &amp; YEAR(TODAY()) &amp; "'!" &amp; CELL("address", GP4))</f>
        <v>#REF!</v>
      </c>
      <c r="Z4" s="1" t="e" cm="1">
        <f t="array" aca="1" ref="Z4" ca="1">INDIRECT("'" &amp; YEAR(TODAY()) &amp; "'!" &amp; CELL("address", GQ4))</f>
        <v>#REF!</v>
      </c>
      <c r="AA4" s="1" t="e" cm="1">
        <f t="array" aca="1" ref="AA4" ca="1">INDIRECT("'" &amp; YEAR(TODAY()) &amp; "'!" &amp; CELL("address", GR4))</f>
        <v>#REF!</v>
      </c>
      <c r="AB4" s="1" t="e" cm="1">
        <f t="array" aca="1" ref="AB4" ca="1">INDIRECT("'" &amp; YEAR(TODAY()) &amp; "'!" &amp; CELL("address", GS4))</f>
        <v>#REF!</v>
      </c>
      <c r="AC4" s="1" t="e" cm="1">
        <f t="array" aca="1" ref="AC4" ca="1">INDIRECT("'" &amp; YEAR(TODAY()) &amp; "'!" &amp; CELL("address", GT4))</f>
        <v>#REF!</v>
      </c>
      <c r="AD4" s="1" t="e" cm="1">
        <f t="array" aca="1" ref="AD4" ca="1">INDIRECT("'" &amp; YEAR(TODAY()) &amp; "'!" &amp; CELL("address", GU4))</f>
        <v>#REF!</v>
      </c>
      <c r="AE4" s="1" t="e" cm="1">
        <f t="array" aca="1" ref="AE4" ca="1">INDIRECT("'" &amp; YEAR(TODAY()) &amp; "'!" &amp; CELL("address", GV4))</f>
        <v>#REF!</v>
      </c>
      <c r="AF4" s="1" t="e" cm="1">
        <f t="array" aca="1" ref="AF4" ca="1">INDIRECT("'" &amp; YEAR(TODAY()) &amp; "'!" &amp; CELL("address", GW4))</f>
        <v>#REF!</v>
      </c>
      <c r="AG4" s="1" t="e" cm="1">
        <f t="array" aca="1" ref="AG4" ca="1">INDIRECT("'" &amp; YEAR(TODAY()) &amp; "'!" &amp; CELL("address", GX4))</f>
        <v>#REF!</v>
      </c>
      <c r="AH4" s="1" t="e" cm="1">
        <f t="array" aca="1" ref="AH4" ca="1">INDIRECT("'" &amp; YEAR(TODAY()) &amp; "'!" &amp; CELL("address", GY4))</f>
        <v>#REF!</v>
      </c>
      <c r="AI4" s="1" t="e" cm="1">
        <f t="array" aca="1" ref="AI4" ca="1">INDIRECT("'" &amp; YEAR(TODAY()) &amp; "'!" &amp; CELL("address", GZ4))</f>
        <v>#REF!</v>
      </c>
      <c r="AJ4" s="1" t="e" cm="1">
        <f t="array" aca="1" ref="AJ4" ca="1">INDIRECT("'" &amp; YEAR(TODAY()) &amp; "'!" &amp; CELL("address", HA4))</f>
        <v>#REF!</v>
      </c>
      <c r="AK4" s="1" t="e" cm="1">
        <f t="array" aca="1" ref="AK4" ca="1">INDIRECT("'" &amp; YEAR(TODAY()) &amp; "'!" &amp; CELL("address", HB4))</f>
        <v>#REF!</v>
      </c>
      <c r="AL4" s="1" t="e" cm="1">
        <f t="array" aca="1" ref="AL4" ca="1">INDIRECT("'" &amp; YEAR(TODAY()) &amp; "'!" &amp; CELL("address", HC4))</f>
        <v>#REF!</v>
      </c>
      <c r="AM4" s="1" t="e" cm="1">
        <f t="array" aca="1" ref="AM4" ca="1">INDIRECT("'" &amp; YEAR(TODAY()) &amp; "'!" &amp; CELL("address", HD4))</f>
        <v>#REF!</v>
      </c>
      <c r="AN4" s="1" t="e" cm="1">
        <f t="array" aca="1" ref="AN4" ca="1">INDIRECT("'" &amp; YEAR(TODAY()) &amp; "'!" &amp; CELL("address", HE4))</f>
        <v>#REF!</v>
      </c>
      <c r="AO4" s="1" t="e" cm="1">
        <f t="array" aca="1" ref="AO4" ca="1">INDIRECT("'" &amp; YEAR(TODAY()) &amp; "'!" &amp; CELL("address", HF4))</f>
        <v>#REF!</v>
      </c>
      <c r="AP4" s="1" t="e" cm="1">
        <f t="array" aca="1" ref="AP4" ca="1">INDIRECT("'" &amp; YEAR(TODAY()) &amp; "'!" &amp; CELL("address", HG4))</f>
        <v>#REF!</v>
      </c>
      <c r="AQ4" s="1" t="e" cm="1">
        <f t="array" aca="1" ref="AQ4" ca="1">INDIRECT("'" &amp; YEAR(TODAY()) &amp; "'!" &amp; CELL("address", HH4))</f>
        <v>#REF!</v>
      </c>
      <c r="AR4" s="1" t="e" cm="1">
        <f t="array" aca="1" ref="AR4" ca="1">INDIRECT("'" &amp; YEAR(TODAY()) &amp; "'!" &amp; CELL("address", HI4))</f>
        <v>#REF!</v>
      </c>
      <c r="AS4" s="1" t="e" cm="1">
        <f t="array" aca="1" ref="AS4" ca="1">INDIRECT("'" &amp; YEAR(TODAY()) &amp; "'!" &amp; CELL("address", HJ4))</f>
        <v>#REF!</v>
      </c>
      <c r="AT4" s="1" t="e" cm="1">
        <f t="array" aca="1" ref="AT4" ca="1">INDIRECT("'" &amp; YEAR(TODAY()) &amp; "'!" &amp; CELL("address", HK4))</f>
        <v>#REF!</v>
      </c>
      <c r="AU4" s="1" t="e" cm="1">
        <f t="array" aca="1" ref="AU4" ca="1">INDIRECT("'" &amp; YEAR(TODAY()) &amp; "'!" &amp; CELL("address", HL4))</f>
        <v>#REF!</v>
      </c>
      <c r="AV4" s="1" t="e" cm="1">
        <f t="array" aca="1" ref="AV4" ca="1">INDIRECT("'" &amp; YEAR(TODAY()) &amp; "'!" &amp; CELL("address", HM4))</f>
        <v>#REF!</v>
      </c>
      <c r="AW4" s="1" t="e" cm="1">
        <f t="array" aca="1" ref="AW4" ca="1">INDIRECT("'" &amp; YEAR(TODAY()) &amp; "'!" &amp; CELL("address", HN4))</f>
        <v>#REF!</v>
      </c>
      <c r="AX4" s="1" t="e" cm="1">
        <f t="array" aca="1" ref="AX4" ca="1">INDIRECT("'" &amp; YEAR(TODAY()) &amp; "'!" &amp; CELL("address", HO4))</f>
        <v>#REF!</v>
      </c>
      <c r="AY4" s="1" t="e" cm="1">
        <f t="array" aca="1" ref="AY4" ca="1">INDIRECT("'" &amp; YEAR(TODAY()) &amp; "'!" &amp; CELL("address", HP4))</f>
        <v>#REF!</v>
      </c>
      <c r="AZ4" s="1" t="e" cm="1">
        <f t="array" aca="1" ref="AZ4" ca="1">INDIRECT("'" &amp; YEAR(TODAY()) &amp; "'!" &amp; CELL("address", HQ4))</f>
        <v>#REF!</v>
      </c>
      <c r="BA4" s="1" t="e" cm="1">
        <f t="array" aca="1" ref="BA4" ca="1">INDIRECT("'" &amp; YEAR(TODAY()) &amp; "'!" &amp; CELL("address", HR4))</f>
        <v>#REF!</v>
      </c>
      <c r="BB4" s="1" t="e" cm="1">
        <f t="array" aca="1" ref="BB4" ca="1">INDIRECT("'" &amp; YEAR(TODAY()) &amp; "'!" &amp; CELL("address", HS4))</f>
        <v>#REF!</v>
      </c>
      <c r="BC4" s="1" t="e" cm="1">
        <f t="array" aca="1" ref="BC4" ca="1">INDIRECT("'" &amp; YEAR(TODAY()) &amp; "'!" &amp; CELL("address", HT4))</f>
        <v>#REF!</v>
      </c>
      <c r="BD4" s="1" t="e" cm="1">
        <f t="array" aca="1" ref="BD4" ca="1">INDIRECT("'" &amp; YEAR(TODAY()) &amp; "'!" &amp; CELL("address", HU4))</f>
        <v>#REF!</v>
      </c>
      <c r="BE4" s="1" t="e" cm="1">
        <f t="array" aca="1" ref="BE4" ca="1">INDIRECT("'" &amp; YEAR(TODAY()) &amp; "'!" &amp; CELL("address", HV4))</f>
        <v>#REF!</v>
      </c>
      <c r="BF4" s="1" t="e" cm="1">
        <f t="array" aca="1" ref="BF4" ca="1">INDIRECT("'" &amp; YEAR(TODAY()) &amp; "'!" &amp; CELL("address", HW4))</f>
        <v>#REF!</v>
      </c>
      <c r="BG4" s="1" t="e" cm="1">
        <f t="array" aca="1" ref="BG4" ca="1">INDIRECT("'" &amp; YEAR(TODAY()) &amp; "'!" &amp; CELL("address", HX4))</f>
        <v>#REF!</v>
      </c>
      <c r="BH4" s="1" t="e" cm="1">
        <f t="array" aca="1" ref="BH4" ca="1">INDIRECT("'" &amp; YEAR(TODAY()) &amp; "'!" &amp; CELL("address", HY4))</f>
        <v>#REF!</v>
      </c>
      <c r="BI4" s="1" t="e" cm="1">
        <f t="array" aca="1" ref="BI4" ca="1">INDIRECT("'" &amp; YEAR(TODAY()) &amp; "'!" &amp; CELL("address", HZ4))</f>
        <v>#REF!</v>
      </c>
      <c r="BJ4" s="1" t="e" cm="1">
        <f t="array" aca="1" ref="BJ4" ca="1">INDIRECT("'" &amp; YEAR(TODAY()) &amp; "'!" &amp; CELL("address", IA4))</f>
        <v>#REF!</v>
      </c>
      <c r="BK4" s="1" t="e" cm="1">
        <f t="array" aca="1" ref="BK4" ca="1">INDIRECT("'" &amp; YEAR(TODAY()) &amp; "'!" &amp; CELL("address", IB4))</f>
        <v>#REF!</v>
      </c>
      <c r="BL4" s="1" t="e" cm="1">
        <f t="array" aca="1" ref="BL4" ca="1">INDIRECT("'" &amp; YEAR(TODAY()) &amp; "'!" &amp; CELL("address", IC4))</f>
        <v>#REF!</v>
      </c>
      <c r="BM4" s="1" t="e" cm="1">
        <f t="array" aca="1" ref="BM4" ca="1">INDIRECT("'" &amp; YEAR(TODAY()) &amp; "'!" &amp; CELL("address", ID4))</f>
        <v>#REF!</v>
      </c>
      <c r="BN4" s="1" t="e" cm="1">
        <f t="array" aca="1" ref="BN4" ca="1">INDIRECT("'" &amp; YEAR(TODAY()) &amp; "'!" &amp; CELL("address", IE4))</f>
        <v>#REF!</v>
      </c>
      <c r="BO4" s="1" t="e" cm="1">
        <f t="array" aca="1" ref="BO4" ca="1">INDIRECT("'" &amp; YEAR(TODAY()) &amp; "'!" &amp; CELL("address", IF4))</f>
        <v>#REF!</v>
      </c>
      <c r="BP4" s="1" t="e" cm="1">
        <f t="array" aca="1" ref="BP4" ca="1">INDIRECT("'" &amp; YEAR(TODAY()) &amp; "'!" &amp; CELL("address", IG4))</f>
        <v>#REF!</v>
      </c>
      <c r="BQ4" s="1" t="e" cm="1">
        <f t="array" aca="1" ref="BQ4" ca="1">INDIRECT("'" &amp; YEAR(TODAY()) &amp; "'!" &amp; CELL("address", IH4))</f>
        <v>#REF!</v>
      </c>
      <c r="BR4" s="1" t="e" cm="1">
        <f t="array" aca="1" ref="BR4" ca="1">INDIRECT("'" &amp; YEAR(TODAY()) &amp; "'!" &amp; CELL("address", A4))</f>
        <v>#REF!</v>
      </c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</row>
    <row r="5" spans="1:103" x14ac:dyDescent="0.25">
      <c r="A5" s="1" t="e" cm="1">
        <f t="array" aca="1" ref="A5" ca="1">INDIRECT("'" &amp; YEAR(TODAY()) &amp; "'!" &amp; CELL("address", FR5))</f>
        <v>#REF!</v>
      </c>
      <c r="B5" s="1" t="e" cm="1">
        <f t="array" aca="1" ref="B5" ca="1">INDIRECT("'" &amp; YEAR(TODAY()) &amp; "'!" &amp; CELL("address", FS5))</f>
        <v>#REF!</v>
      </c>
      <c r="C5" s="1" t="e" cm="1">
        <f t="array" aca="1" ref="C5" ca="1">INDIRECT("'" &amp; YEAR(TODAY()) &amp; "'!" &amp; CELL("address", FT5))</f>
        <v>#REF!</v>
      </c>
      <c r="D5" s="1" t="e" cm="1">
        <f t="array" aca="1" ref="D5" ca="1">INDIRECT("'" &amp; YEAR(TODAY()) &amp; "'!" &amp; CELL("address", FU5))</f>
        <v>#REF!</v>
      </c>
      <c r="E5" s="1" t="e" cm="1">
        <f t="array" aca="1" ref="E5" ca="1">INDIRECT("'" &amp; YEAR(TODAY()) &amp; "'!" &amp; CELL("address", FV5))</f>
        <v>#REF!</v>
      </c>
      <c r="F5" s="1" t="e" cm="1">
        <f t="array" aca="1" ref="F5" ca="1">INDIRECT("'" &amp; YEAR(TODAY()) &amp; "'!" &amp; CELL("address", FW5))</f>
        <v>#REF!</v>
      </c>
      <c r="G5" s="1" t="e" cm="1">
        <f t="array" aca="1" ref="G5" ca="1">INDIRECT("'" &amp; YEAR(TODAY()) &amp; "'!" &amp; CELL("address", FX5))</f>
        <v>#REF!</v>
      </c>
      <c r="H5" s="1" t="e" cm="1">
        <f t="array" aca="1" ref="H5" ca="1">INDIRECT("'" &amp; YEAR(TODAY()) &amp; "'!" &amp; CELL("address", FY5))</f>
        <v>#REF!</v>
      </c>
      <c r="I5" s="1" t="e" cm="1">
        <f t="array" aca="1" ref="I5" ca="1">INDIRECT("'" &amp; YEAR(TODAY()) &amp; "'!" &amp; CELL("address", FZ5))</f>
        <v>#REF!</v>
      </c>
      <c r="J5" s="1" t="e" cm="1">
        <f t="array" aca="1" ref="J5" ca="1">INDIRECT("'" &amp; YEAR(TODAY()) &amp; "'!" &amp; CELL("address", GA5))</f>
        <v>#REF!</v>
      </c>
      <c r="K5" s="1" t="e" cm="1">
        <f t="array" aca="1" ref="K5" ca="1">INDIRECT("'" &amp; YEAR(TODAY()) &amp; "'!" &amp; CELL("address", GB5))</f>
        <v>#REF!</v>
      </c>
      <c r="L5" s="1" t="e" cm="1">
        <f t="array" aca="1" ref="L5" ca="1">INDIRECT("'" &amp; YEAR(TODAY()) &amp; "'!" &amp; CELL("address", GC5))</f>
        <v>#REF!</v>
      </c>
      <c r="M5" s="1" t="e" cm="1">
        <f t="array" aca="1" ref="M5" ca="1">INDIRECT("'" &amp; YEAR(TODAY()) &amp; "'!" &amp; CELL("address", GD5))</f>
        <v>#REF!</v>
      </c>
      <c r="N5" s="1" t="e" cm="1">
        <f t="array" aca="1" ref="N5" ca="1">INDIRECT("'" &amp; YEAR(TODAY()) &amp; "'!" &amp; CELL("address", GE5))</f>
        <v>#REF!</v>
      </c>
      <c r="O5" s="1" t="e" cm="1">
        <f t="array" aca="1" ref="O5" ca="1">INDIRECT("'" &amp; YEAR(TODAY()) &amp; "'!" &amp; CELL("address", GF5))</f>
        <v>#REF!</v>
      </c>
      <c r="P5" s="1" t="e" cm="1">
        <f t="array" aca="1" ref="P5" ca="1">INDIRECT("'" &amp; YEAR(TODAY()) &amp; "'!" &amp; CELL("address", GG5))</f>
        <v>#REF!</v>
      </c>
      <c r="Q5" s="1" t="e" cm="1">
        <f t="array" aca="1" ref="Q5" ca="1">INDIRECT("'" &amp; YEAR(TODAY()) &amp; "'!" &amp; CELL("address", GH5))</f>
        <v>#REF!</v>
      </c>
      <c r="R5" s="1" t="e" cm="1">
        <f t="array" aca="1" ref="R5" ca="1">INDIRECT("'" &amp; YEAR(TODAY()) &amp; "'!" &amp; CELL("address", GI5))</f>
        <v>#REF!</v>
      </c>
      <c r="S5" s="1" t="e" cm="1">
        <f t="array" aca="1" ref="S5" ca="1">INDIRECT("'" &amp; YEAR(TODAY()) &amp; "'!" &amp; CELL("address", GJ5))</f>
        <v>#REF!</v>
      </c>
      <c r="T5" s="1" t="e" cm="1">
        <f t="array" aca="1" ref="T5" ca="1">INDIRECT("'" &amp; YEAR(TODAY()) &amp; "'!" &amp; CELL("address", GK5))</f>
        <v>#REF!</v>
      </c>
      <c r="U5" s="1" t="e" cm="1">
        <f t="array" aca="1" ref="U5" ca="1">INDIRECT("'" &amp; YEAR(TODAY()) &amp; "'!" &amp; CELL("address", GL5))</f>
        <v>#REF!</v>
      </c>
      <c r="V5" s="1" t="e" cm="1">
        <f t="array" aca="1" ref="V5" ca="1">INDIRECT("'" &amp; YEAR(TODAY()) &amp; "'!" &amp; CELL("address", GM5))</f>
        <v>#REF!</v>
      </c>
      <c r="W5" s="1" t="e" cm="1">
        <f t="array" aca="1" ref="W5" ca="1">INDIRECT("'" &amp; YEAR(TODAY()) &amp; "'!" &amp; CELL("address", GN5))</f>
        <v>#REF!</v>
      </c>
      <c r="X5" s="1" t="e" cm="1">
        <f t="array" aca="1" ref="X5" ca="1">INDIRECT("'" &amp; YEAR(TODAY()) &amp; "'!" &amp; CELL("address", GO5))</f>
        <v>#REF!</v>
      </c>
      <c r="Y5" s="1" t="e" cm="1">
        <f t="array" aca="1" ref="Y5" ca="1">INDIRECT("'" &amp; YEAR(TODAY()) &amp; "'!" &amp; CELL("address", GP5))</f>
        <v>#REF!</v>
      </c>
      <c r="Z5" s="1" t="e" cm="1">
        <f t="array" aca="1" ref="Z5" ca="1">INDIRECT("'" &amp; YEAR(TODAY()) &amp; "'!" &amp; CELL("address", GQ5))</f>
        <v>#REF!</v>
      </c>
      <c r="AA5" s="1" t="e" cm="1">
        <f t="array" aca="1" ref="AA5" ca="1">INDIRECT("'" &amp; YEAR(TODAY()) &amp; "'!" &amp; CELL("address", GR5))</f>
        <v>#REF!</v>
      </c>
      <c r="AB5" s="1" t="e" cm="1">
        <f t="array" aca="1" ref="AB5" ca="1">INDIRECT("'" &amp; YEAR(TODAY()) &amp; "'!" &amp; CELL("address", GS5))</f>
        <v>#REF!</v>
      </c>
      <c r="AC5" s="1" t="e" cm="1">
        <f t="array" aca="1" ref="AC5" ca="1">INDIRECT("'" &amp; YEAR(TODAY()) &amp; "'!" &amp; CELL("address", GT5))</f>
        <v>#REF!</v>
      </c>
      <c r="AD5" s="1" t="e" cm="1">
        <f t="array" aca="1" ref="AD5" ca="1">INDIRECT("'" &amp; YEAR(TODAY()) &amp; "'!" &amp; CELL("address", GU5))</f>
        <v>#REF!</v>
      </c>
      <c r="AE5" s="1" t="e" cm="1">
        <f t="array" aca="1" ref="AE5" ca="1">INDIRECT("'" &amp; YEAR(TODAY()) &amp; "'!" &amp; CELL("address", GV5))</f>
        <v>#REF!</v>
      </c>
      <c r="AF5" s="1" t="e" cm="1">
        <f t="array" aca="1" ref="AF5" ca="1">INDIRECT("'" &amp; YEAR(TODAY()) &amp; "'!" &amp; CELL("address", GW5))</f>
        <v>#REF!</v>
      </c>
      <c r="AG5" s="1" t="e" cm="1">
        <f t="array" aca="1" ref="AG5" ca="1">INDIRECT("'" &amp; YEAR(TODAY()) &amp; "'!" &amp; CELL("address", GX5))</f>
        <v>#REF!</v>
      </c>
      <c r="AH5" s="1" t="e" cm="1">
        <f t="array" aca="1" ref="AH5" ca="1">INDIRECT("'" &amp; YEAR(TODAY()) &amp; "'!" &amp; CELL("address", GY5))</f>
        <v>#REF!</v>
      </c>
      <c r="AI5" s="1" t="e" cm="1">
        <f t="array" aca="1" ref="AI5" ca="1">INDIRECT("'" &amp; YEAR(TODAY()) &amp; "'!" &amp; CELL("address", GZ5))</f>
        <v>#REF!</v>
      </c>
      <c r="AJ5" s="1" t="e" cm="1">
        <f t="array" aca="1" ref="AJ5" ca="1">INDIRECT("'" &amp; YEAR(TODAY()) &amp; "'!" &amp; CELL("address", HA5))</f>
        <v>#REF!</v>
      </c>
      <c r="AK5" s="1" t="e" cm="1">
        <f t="array" aca="1" ref="AK5" ca="1">INDIRECT("'" &amp; YEAR(TODAY()) &amp; "'!" &amp; CELL("address", HB5))</f>
        <v>#REF!</v>
      </c>
      <c r="AL5" s="1" t="e" cm="1">
        <f t="array" aca="1" ref="AL5" ca="1">INDIRECT("'" &amp; YEAR(TODAY()) &amp; "'!" &amp; CELL("address", HC5))</f>
        <v>#REF!</v>
      </c>
      <c r="AM5" s="1" t="e" cm="1">
        <f t="array" aca="1" ref="AM5" ca="1">INDIRECT("'" &amp; YEAR(TODAY()) &amp; "'!" &amp; CELL("address", HD5))</f>
        <v>#REF!</v>
      </c>
      <c r="AN5" s="1" t="e" cm="1">
        <f t="array" aca="1" ref="AN5" ca="1">INDIRECT("'" &amp; YEAR(TODAY()) &amp; "'!" &amp; CELL("address", HE5))</f>
        <v>#REF!</v>
      </c>
      <c r="AO5" s="1" t="e" cm="1">
        <f t="array" aca="1" ref="AO5" ca="1">INDIRECT("'" &amp; YEAR(TODAY()) &amp; "'!" &amp; CELL("address", HF5))</f>
        <v>#REF!</v>
      </c>
      <c r="AP5" s="1" t="e" cm="1">
        <f t="array" aca="1" ref="AP5" ca="1">INDIRECT("'" &amp; YEAR(TODAY()) &amp; "'!" &amp; CELL("address", HG5))</f>
        <v>#REF!</v>
      </c>
      <c r="AQ5" s="1" t="e" cm="1">
        <f t="array" aca="1" ref="AQ5" ca="1">INDIRECT("'" &amp; YEAR(TODAY()) &amp; "'!" &amp; CELL("address", HH5))</f>
        <v>#REF!</v>
      </c>
      <c r="AR5" s="1" t="e" cm="1">
        <f t="array" aca="1" ref="AR5" ca="1">INDIRECT("'" &amp; YEAR(TODAY()) &amp; "'!" &amp; CELL("address", HI5))</f>
        <v>#REF!</v>
      </c>
      <c r="AS5" s="1" t="e" cm="1">
        <f t="array" aca="1" ref="AS5" ca="1">INDIRECT("'" &amp; YEAR(TODAY()) &amp; "'!" &amp; CELL("address", HJ5))</f>
        <v>#REF!</v>
      </c>
      <c r="AT5" s="1" t="e" cm="1">
        <f t="array" aca="1" ref="AT5" ca="1">INDIRECT("'" &amp; YEAR(TODAY()) &amp; "'!" &amp; CELL("address", HK5))</f>
        <v>#REF!</v>
      </c>
      <c r="AU5" s="1" t="e" cm="1">
        <f t="array" aca="1" ref="AU5" ca="1">INDIRECT("'" &amp; YEAR(TODAY()) &amp; "'!" &amp; CELL("address", HL5))</f>
        <v>#REF!</v>
      </c>
      <c r="AV5" s="1" t="e" cm="1">
        <f t="array" aca="1" ref="AV5" ca="1">INDIRECT("'" &amp; YEAR(TODAY()) &amp; "'!" &amp; CELL("address", HM5))</f>
        <v>#REF!</v>
      </c>
      <c r="AW5" s="1" t="e" cm="1">
        <f t="array" aca="1" ref="AW5" ca="1">INDIRECT("'" &amp; YEAR(TODAY()) &amp; "'!" &amp; CELL("address", HN5))</f>
        <v>#REF!</v>
      </c>
      <c r="AX5" s="1" t="e" cm="1">
        <f t="array" aca="1" ref="AX5" ca="1">INDIRECT("'" &amp; YEAR(TODAY()) &amp; "'!" &amp; CELL("address", HO5))</f>
        <v>#REF!</v>
      </c>
      <c r="AY5" s="1" t="e" cm="1">
        <f t="array" aca="1" ref="AY5" ca="1">INDIRECT("'" &amp; YEAR(TODAY()) &amp; "'!" &amp; CELL("address", HP5))</f>
        <v>#REF!</v>
      </c>
      <c r="AZ5" s="1" t="e" cm="1">
        <f t="array" aca="1" ref="AZ5" ca="1">INDIRECT("'" &amp; YEAR(TODAY()) &amp; "'!" &amp; CELL("address", HQ5))</f>
        <v>#REF!</v>
      </c>
      <c r="BA5" s="1" t="e" cm="1">
        <f t="array" aca="1" ref="BA5" ca="1">INDIRECT("'" &amp; YEAR(TODAY()) &amp; "'!" &amp; CELL("address", HR5))</f>
        <v>#REF!</v>
      </c>
      <c r="BB5" s="1" t="e" cm="1">
        <f t="array" aca="1" ref="BB5" ca="1">INDIRECT("'" &amp; YEAR(TODAY()) &amp; "'!" &amp; CELL("address", HS5))</f>
        <v>#REF!</v>
      </c>
      <c r="BC5" s="1" t="e" cm="1">
        <f t="array" aca="1" ref="BC5" ca="1">INDIRECT("'" &amp; YEAR(TODAY()) &amp; "'!" &amp; CELL("address", HT5))</f>
        <v>#REF!</v>
      </c>
      <c r="BD5" s="1" t="e" cm="1">
        <f t="array" aca="1" ref="BD5" ca="1">INDIRECT("'" &amp; YEAR(TODAY()) &amp; "'!" &amp; CELL("address", HU5))</f>
        <v>#REF!</v>
      </c>
      <c r="BE5" s="1" t="e" cm="1">
        <f t="array" aca="1" ref="BE5" ca="1">INDIRECT("'" &amp; YEAR(TODAY()) &amp; "'!" &amp; CELL("address", HV5))</f>
        <v>#REF!</v>
      </c>
      <c r="BF5" s="1" t="e" cm="1">
        <f t="array" aca="1" ref="BF5" ca="1">INDIRECT("'" &amp; YEAR(TODAY()) &amp; "'!" &amp; CELL("address", HW5))</f>
        <v>#REF!</v>
      </c>
      <c r="BG5" s="1" t="e" cm="1">
        <f t="array" aca="1" ref="BG5" ca="1">INDIRECT("'" &amp; YEAR(TODAY()) &amp; "'!" &amp; CELL("address", HX5))</f>
        <v>#REF!</v>
      </c>
      <c r="BH5" s="1" t="e" cm="1">
        <f t="array" aca="1" ref="BH5" ca="1">INDIRECT("'" &amp; YEAR(TODAY()) &amp; "'!" &amp; CELL("address", HY5))</f>
        <v>#REF!</v>
      </c>
      <c r="BI5" s="1" t="e" cm="1">
        <f t="array" aca="1" ref="BI5" ca="1">INDIRECT("'" &amp; YEAR(TODAY()) &amp; "'!" &amp; CELL("address", HZ5))</f>
        <v>#REF!</v>
      </c>
      <c r="BJ5" s="1" t="e" cm="1">
        <f t="array" aca="1" ref="BJ5" ca="1">INDIRECT("'" &amp; YEAR(TODAY()) &amp; "'!" &amp; CELL("address", IA5))</f>
        <v>#REF!</v>
      </c>
      <c r="BK5" s="1" t="e" cm="1">
        <f t="array" aca="1" ref="BK5" ca="1">INDIRECT("'" &amp; YEAR(TODAY()) &amp; "'!" &amp; CELL("address", IB5))</f>
        <v>#REF!</v>
      </c>
      <c r="BL5" s="1" t="e" cm="1">
        <f t="array" aca="1" ref="BL5" ca="1">INDIRECT("'" &amp; YEAR(TODAY()) &amp; "'!" &amp; CELL("address", IC5))</f>
        <v>#REF!</v>
      </c>
      <c r="BM5" s="1" t="e" cm="1">
        <f t="array" aca="1" ref="BM5" ca="1">INDIRECT("'" &amp; YEAR(TODAY()) &amp; "'!" &amp; CELL("address", ID5))</f>
        <v>#REF!</v>
      </c>
      <c r="BN5" s="1" t="e" cm="1">
        <f t="array" aca="1" ref="BN5" ca="1">INDIRECT("'" &amp; YEAR(TODAY()) &amp; "'!" &amp; CELL("address", IE5))</f>
        <v>#REF!</v>
      </c>
      <c r="BO5" s="1" t="e" cm="1">
        <f t="array" aca="1" ref="BO5" ca="1">INDIRECT("'" &amp; YEAR(TODAY()) &amp; "'!" &amp; CELL("address", IF5))</f>
        <v>#REF!</v>
      </c>
      <c r="BP5" s="1" t="e" cm="1">
        <f t="array" aca="1" ref="BP5" ca="1">INDIRECT("'" &amp; YEAR(TODAY()) &amp; "'!" &amp; CELL("address", IG5))</f>
        <v>#REF!</v>
      </c>
      <c r="BQ5" s="1" t="e" cm="1">
        <f t="array" aca="1" ref="BQ5" ca="1">INDIRECT("'" &amp; YEAR(TODAY()) &amp; "'!" &amp; CELL("address", IH5))</f>
        <v>#REF!</v>
      </c>
      <c r="BR5" s="1" t="e" cm="1">
        <f t="array" aca="1" ref="BR5" ca="1">INDIRECT("'" &amp; YEAR(TODAY()) &amp; "'!" &amp; CELL("address", A5))</f>
        <v>#REF!</v>
      </c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</row>
    <row r="6" spans="1:103" x14ac:dyDescent="0.25">
      <c r="A6" s="1" t="e" cm="1">
        <f t="array" aca="1" ref="A6" ca="1">INDIRECT("'" &amp; YEAR(TODAY()) &amp; "'!" &amp; CELL("address", FR6))</f>
        <v>#REF!</v>
      </c>
      <c r="B6" s="1" t="e" cm="1">
        <f t="array" aca="1" ref="B6" ca="1">INDIRECT("'" &amp; YEAR(TODAY()) &amp; "'!" &amp; CELL("address", FS6))</f>
        <v>#REF!</v>
      </c>
      <c r="C6" s="1" t="e" cm="1">
        <f t="array" aca="1" ref="C6" ca="1">INDIRECT("'" &amp; YEAR(TODAY()) &amp; "'!" &amp; CELL("address", FT6))</f>
        <v>#REF!</v>
      </c>
      <c r="D6" s="1" t="e" cm="1">
        <f t="array" aca="1" ref="D6" ca="1">INDIRECT("'" &amp; YEAR(TODAY()) &amp; "'!" &amp; CELL("address", FU6))</f>
        <v>#REF!</v>
      </c>
      <c r="E6" s="1" t="e" cm="1">
        <f t="array" aca="1" ref="E6" ca="1">INDIRECT("'" &amp; YEAR(TODAY()) &amp; "'!" &amp; CELL("address", FV6))</f>
        <v>#REF!</v>
      </c>
      <c r="F6" s="1" t="e" cm="1">
        <f t="array" aca="1" ref="F6" ca="1">INDIRECT("'" &amp; YEAR(TODAY()) &amp; "'!" &amp; CELL("address", FW6))</f>
        <v>#REF!</v>
      </c>
      <c r="G6" s="1" t="e" cm="1">
        <f t="array" aca="1" ref="G6" ca="1">INDIRECT("'" &amp; YEAR(TODAY()) &amp; "'!" &amp; CELL("address", FX6))</f>
        <v>#REF!</v>
      </c>
      <c r="H6" s="1" t="e" cm="1">
        <f t="array" aca="1" ref="H6" ca="1">INDIRECT("'" &amp; YEAR(TODAY()) &amp; "'!" &amp; CELL("address", FY6))</f>
        <v>#REF!</v>
      </c>
      <c r="I6" s="1" t="e" cm="1">
        <f t="array" aca="1" ref="I6" ca="1">INDIRECT("'" &amp; YEAR(TODAY()) &amp; "'!" &amp; CELL("address", FZ6))</f>
        <v>#REF!</v>
      </c>
      <c r="J6" s="1" t="e" cm="1">
        <f t="array" aca="1" ref="J6" ca="1">INDIRECT("'" &amp; YEAR(TODAY()) &amp; "'!" &amp; CELL("address", GA6))</f>
        <v>#REF!</v>
      </c>
      <c r="K6" s="1" t="e" cm="1">
        <f t="array" aca="1" ref="K6" ca="1">INDIRECT("'" &amp; YEAR(TODAY()) &amp; "'!" &amp; CELL("address", GB6))</f>
        <v>#REF!</v>
      </c>
      <c r="L6" s="1" t="e" cm="1">
        <f t="array" aca="1" ref="L6" ca="1">INDIRECT("'" &amp; YEAR(TODAY()) &amp; "'!" &amp; CELL("address", GC6))</f>
        <v>#REF!</v>
      </c>
      <c r="M6" s="1" t="e" cm="1">
        <f t="array" aca="1" ref="M6" ca="1">INDIRECT("'" &amp; YEAR(TODAY()) &amp; "'!" &amp; CELL("address", GD6))</f>
        <v>#REF!</v>
      </c>
      <c r="N6" s="1" t="e" cm="1">
        <f t="array" aca="1" ref="N6" ca="1">INDIRECT("'" &amp; YEAR(TODAY()) &amp; "'!" &amp; CELL("address", GE6))</f>
        <v>#REF!</v>
      </c>
      <c r="O6" s="1" t="e" cm="1">
        <f t="array" aca="1" ref="O6" ca="1">INDIRECT("'" &amp; YEAR(TODAY()) &amp; "'!" &amp; CELL("address", GF6))</f>
        <v>#REF!</v>
      </c>
      <c r="P6" s="1" t="e" cm="1">
        <f t="array" aca="1" ref="P6" ca="1">INDIRECT("'" &amp; YEAR(TODAY()) &amp; "'!" &amp; CELL("address", GG6))</f>
        <v>#REF!</v>
      </c>
      <c r="Q6" s="1" t="e" cm="1">
        <f t="array" aca="1" ref="Q6" ca="1">INDIRECT("'" &amp; YEAR(TODAY()) &amp; "'!" &amp; CELL("address", GH6))</f>
        <v>#REF!</v>
      </c>
      <c r="R6" s="1" t="e" cm="1">
        <f t="array" aca="1" ref="R6" ca="1">INDIRECT("'" &amp; YEAR(TODAY()) &amp; "'!" &amp; CELL("address", GI6))</f>
        <v>#REF!</v>
      </c>
      <c r="S6" s="1" t="e" cm="1">
        <f t="array" aca="1" ref="S6" ca="1">INDIRECT("'" &amp; YEAR(TODAY()) &amp; "'!" &amp; CELL("address", GJ6))</f>
        <v>#REF!</v>
      </c>
      <c r="T6" s="1" t="e" cm="1">
        <f t="array" aca="1" ref="T6" ca="1">INDIRECT("'" &amp; YEAR(TODAY()) &amp; "'!" &amp; CELL("address", GK6))</f>
        <v>#REF!</v>
      </c>
      <c r="U6" s="1" t="e" cm="1">
        <f t="array" aca="1" ref="U6" ca="1">INDIRECT("'" &amp; YEAR(TODAY()) &amp; "'!" &amp; CELL("address", GL6))</f>
        <v>#REF!</v>
      </c>
      <c r="V6" s="1" t="e" cm="1">
        <f t="array" aca="1" ref="V6" ca="1">INDIRECT("'" &amp; YEAR(TODAY()) &amp; "'!" &amp; CELL("address", GM6))</f>
        <v>#REF!</v>
      </c>
      <c r="W6" s="1" t="e" cm="1">
        <f t="array" aca="1" ref="W6" ca="1">INDIRECT("'" &amp; YEAR(TODAY()) &amp; "'!" &amp; CELL("address", GN6))</f>
        <v>#REF!</v>
      </c>
      <c r="X6" s="1" t="e" cm="1">
        <f t="array" aca="1" ref="X6" ca="1">INDIRECT("'" &amp; YEAR(TODAY()) &amp; "'!" &amp; CELL("address", GO6))</f>
        <v>#REF!</v>
      </c>
      <c r="Y6" s="1" t="e" cm="1">
        <f t="array" aca="1" ref="Y6" ca="1">INDIRECT("'" &amp; YEAR(TODAY()) &amp; "'!" &amp; CELL("address", GP6))</f>
        <v>#REF!</v>
      </c>
      <c r="Z6" s="1" t="e" cm="1">
        <f t="array" aca="1" ref="Z6" ca="1">INDIRECT("'" &amp; YEAR(TODAY()) &amp; "'!" &amp; CELL("address", GQ6))</f>
        <v>#REF!</v>
      </c>
      <c r="AA6" s="1" t="e" cm="1">
        <f t="array" aca="1" ref="AA6" ca="1">INDIRECT("'" &amp; YEAR(TODAY()) &amp; "'!" &amp; CELL("address", GR6))</f>
        <v>#REF!</v>
      </c>
      <c r="AB6" s="1" t="e" cm="1">
        <f t="array" aca="1" ref="AB6" ca="1">INDIRECT("'" &amp; YEAR(TODAY()) &amp; "'!" &amp; CELL("address", GS6))</f>
        <v>#REF!</v>
      </c>
      <c r="AC6" s="1" t="e" cm="1">
        <f t="array" aca="1" ref="AC6" ca="1">INDIRECT("'" &amp; YEAR(TODAY()) &amp; "'!" &amp; CELL("address", GT6))</f>
        <v>#REF!</v>
      </c>
      <c r="AD6" s="1" t="e" cm="1">
        <f t="array" aca="1" ref="AD6" ca="1">INDIRECT("'" &amp; YEAR(TODAY()) &amp; "'!" &amp; CELL("address", GU6))</f>
        <v>#REF!</v>
      </c>
      <c r="AE6" s="1" t="e" cm="1">
        <f t="array" aca="1" ref="AE6" ca="1">INDIRECT("'" &amp; YEAR(TODAY()) &amp; "'!" &amp; CELL("address", GV6))</f>
        <v>#REF!</v>
      </c>
      <c r="AF6" s="1" t="e" cm="1">
        <f t="array" aca="1" ref="AF6" ca="1">INDIRECT("'" &amp; YEAR(TODAY()) &amp; "'!" &amp; CELL("address", GW6))</f>
        <v>#REF!</v>
      </c>
      <c r="AG6" s="1" t="e" cm="1">
        <f t="array" aca="1" ref="AG6" ca="1">INDIRECT("'" &amp; YEAR(TODAY()) &amp; "'!" &amp; CELL("address", GX6))</f>
        <v>#REF!</v>
      </c>
      <c r="AH6" s="1" t="e" cm="1">
        <f t="array" aca="1" ref="AH6" ca="1">INDIRECT("'" &amp; YEAR(TODAY()) &amp; "'!" &amp; CELL("address", GY6))</f>
        <v>#REF!</v>
      </c>
      <c r="AI6" s="1" t="e" cm="1">
        <f t="array" aca="1" ref="AI6" ca="1">INDIRECT("'" &amp; YEAR(TODAY()) &amp; "'!" &amp; CELL("address", GZ6))</f>
        <v>#REF!</v>
      </c>
      <c r="AJ6" s="1" t="e" cm="1">
        <f t="array" aca="1" ref="AJ6" ca="1">INDIRECT("'" &amp; YEAR(TODAY()) &amp; "'!" &amp; CELL("address", HA6))</f>
        <v>#REF!</v>
      </c>
      <c r="AK6" s="1" t="e" cm="1">
        <f t="array" aca="1" ref="AK6" ca="1">INDIRECT("'" &amp; YEAR(TODAY()) &amp; "'!" &amp; CELL("address", HB6))</f>
        <v>#REF!</v>
      </c>
      <c r="AL6" s="1" t="e" cm="1">
        <f t="array" aca="1" ref="AL6" ca="1">INDIRECT("'" &amp; YEAR(TODAY()) &amp; "'!" &amp; CELL("address", HC6))</f>
        <v>#REF!</v>
      </c>
      <c r="AM6" s="1" t="e" cm="1">
        <f t="array" aca="1" ref="AM6" ca="1">INDIRECT("'" &amp; YEAR(TODAY()) &amp; "'!" &amp; CELL("address", HD6))</f>
        <v>#REF!</v>
      </c>
      <c r="AN6" s="1" t="e" cm="1">
        <f t="array" aca="1" ref="AN6" ca="1">INDIRECT("'" &amp; YEAR(TODAY()) &amp; "'!" &amp; CELL("address", HE6))</f>
        <v>#REF!</v>
      </c>
      <c r="AO6" s="1" t="e" cm="1">
        <f t="array" aca="1" ref="AO6" ca="1">INDIRECT("'" &amp; YEAR(TODAY()) &amp; "'!" &amp; CELL("address", HF6))</f>
        <v>#REF!</v>
      </c>
      <c r="AP6" s="1" t="e" cm="1">
        <f t="array" aca="1" ref="AP6" ca="1">INDIRECT("'" &amp; YEAR(TODAY()) &amp; "'!" &amp; CELL("address", HG6))</f>
        <v>#REF!</v>
      </c>
      <c r="AQ6" s="1" t="e" cm="1">
        <f t="array" aca="1" ref="AQ6" ca="1">INDIRECT("'" &amp; YEAR(TODAY()) &amp; "'!" &amp; CELL("address", HH6))</f>
        <v>#REF!</v>
      </c>
      <c r="AR6" s="1" t="e" cm="1">
        <f t="array" aca="1" ref="AR6" ca="1">INDIRECT("'" &amp; YEAR(TODAY()) &amp; "'!" &amp; CELL("address", HI6))</f>
        <v>#REF!</v>
      </c>
      <c r="AS6" s="1" t="e" cm="1">
        <f t="array" aca="1" ref="AS6" ca="1">INDIRECT("'" &amp; YEAR(TODAY()) &amp; "'!" &amp; CELL("address", HJ6))</f>
        <v>#REF!</v>
      </c>
      <c r="AT6" s="1" t="e" cm="1">
        <f t="array" aca="1" ref="AT6" ca="1">INDIRECT("'" &amp; YEAR(TODAY()) &amp; "'!" &amp; CELL("address", HK6))</f>
        <v>#REF!</v>
      </c>
      <c r="AU6" s="1" t="e" cm="1">
        <f t="array" aca="1" ref="AU6" ca="1">INDIRECT("'" &amp; YEAR(TODAY()) &amp; "'!" &amp; CELL("address", HL6))</f>
        <v>#REF!</v>
      </c>
      <c r="AV6" s="1" t="e" cm="1">
        <f t="array" aca="1" ref="AV6" ca="1">INDIRECT("'" &amp; YEAR(TODAY()) &amp; "'!" &amp; CELL("address", HM6))</f>
        <v>#REF!</v>
      </c>
      <c r="AW6" s="1" t="e" cm="1">
        <f t="array" aca="1" ref="AW6" ca="1">INDIRECT("'" &amp; YEAR(TODAY()) &amp; "'!" &amp; CELL("address", HN6))</f>
        <v>#REF!</v>
      </c>
      <c r="AX6" s="1" t="e" cm="1">
        <f t="array" aca="1" ref="AX6" ca="1">INDIRECT("'" &amp; YEAR(TODAY()) &amp; "'!" &amp; CELL("address", HO6))</f>
        <v>#REF!</v>
      </c>
      <c r="AY6" s="1" t="e" cm="1">
        <f t="array" aca="1" ref="AY6" ca="1">INDIRECT("'" &amp; YEAR(TODAY()) &amp; "'!" &amp; CELL("address", HP6))</f>
        <v>#REF!</v>
      </c>
      <c r="AZ6" s="1" t="e" cm="1">
        <f t="array" aca="1" ref="AZ6" ca="1">INDIRECT("'" &amp; YEAR(TODAY()) &amp; "'!" &amp; CELL("address", HQ6))</f>
        <v>#REF!</v>
      </c>
      <c r="BA6" s="1" t="e" cm="1">
        <f t="array" aca="1" ref="BA6" ca="1">INDIRECT("'" &amp; YEAR(TODAY()) &amp; "'!" &amp; CELL("address", HR6))</f>
        <v>#REF!</v>
      </c>
      <c r="BB6" s="1" t="e" cm="1">
        <f t="array" aca="1" ref="BB6" ca="1">INDIRECT("'" &amp; YEAR(TODAY()) &amp; "'!" &amp; CELL("address", HS6))</f>
        <v>#REF!</v>
      </c>
      <c r="BC6" s="1" t="e" cm="1">
        <f t="array" aca="1" ref="BC6" ca="1">INDIRECT("'" &amp; YEAR(TODAY()) &amp; "'!" &amp; CELL("address", HT6))</f>
        <v>#REF!</v>
      </c>
      <c r="BD6" s="1" t="e" cm="1">
        <f t="array" aca="1" ref="BD6" ca="1">INDIRECT("'" &amp; YEAR(TODAY()) &amp; "'!" &amp; CELL("address", HU6))</f>
        <v>#REF!</v>
      </c>
      <c r="BE6" s="1" t="e" cm="1">
        <f t="array" aca="1" ref="BE6" ca="1">INDIRECT("'" &amp; YEAR(TODAY()) &amp; "'!" &amp; CELL("address", HV6))</f>
        <v>#REF!</v>
      </c>
      <c r="BF6" s="1" t="e" cm="1">
        <f t="array" aca="1" ref="BF6" ca="1">INDIRECT("'" &amp; YEAR(TODAY()) &amp; "'!" &amp; CELL("address", HW6))</f>
        <v>#REF!</v>
      </c>
      <c r="BG6" s="1" t="e" cm="1">
        <f t="array" aca="1" ref="BG6" ca="1">INDIRECT("'" &amp; YEAR(TODAY()) &amp; "'!" &amp; CELL("address", HX6))</f>
        <v>#REF!</v>
      </c>
      <c r="BH6" s="1" t="e" cm="1">
        <f t="array" aca="1" ref="BH6" ca="1">INDIRECT("'" &amp; YEAR(TODAY()) &amp; "'!" &amp; CELL("address", HY6))</f>
        <v>#REF!</v>
      </c>
      <c r="BI6" s="1" t="e" cm="1">
        <f t="array" aca="1" ref="BI6" ca="1">INDIRECT("'" &amp; YEAR(TODAY()) &amp; "'!" &amp; CELL("address", HZ6))</f>
        <v>#REF!</v>
      </c>
      <c r="BJ6" s="1" t="e" cm="1">
        <f t="array" aca="1" ref="BJ6" ca="1">INDIRECT("'" &amp; YEAR(TODAY()) &amp; "'!" &amp; CELL("address", IA6))</f>
        <v>#REF!</v>
      </c>
      <c r="BK6" s="1" t="e" cm="1">
        <f t="array" aca="1" ref="BK6" ca="1">INDIRECT("'" &amp; YEAR(TODAY()) &amp; "'!" &amp; CELL("address", IB6))</f>
        <v>#REF!</v>
      </c>
      <c r="BL6" s="1" t="e" cm="1">
        <f t="array" aca="1" ref="BL6" ca="1">INDIRECT("'" &amp; YEAR(TODAY()) &amp; "'!" &amp; CELL("address", IC6))</f>
        <v>#REF!</v>
      </c>
      <c r="BM6" s="1" t="e" cm="1">
        <f t="array" aca="1" ref="BM6" ca="1">INDIRECT("'" &amp; YEAR(TODAY()) &amp; "'!" &amp; CELL("address", ID6))</f>
        <v>#REF!</v>
      </c>
      <c r="BN6" s="1" t="e" cm="1">
        <f t="array" aca="1" ref="BN6" ca="1">INDIRECT("'" &amp; YEAR(TODAY()) &amp; "'!" &amp; CELL("address", IE6))</f>
        <v>#REF!</v>
      </c>
      <c r="BO6" s="1" t="e" cm="1">
        <f t="array" aca="1" ref="BO6" ca="1">INDIRECT("'" &amp; YEAR(TODAY()) &amp; "'!" &amp; CELL("address", IF6))</f>
        <v>#REF!</v>
      </c>
      <c r="BP6" s="1" t="e" cm="1">
        <f t="array" aca="1" ref="BP6" ca="1">INDIRECT("'" &amp; YEAR(TODAY()) &amp; "'!" &amp; CELL("address", IG6))</f>
        <v>#REF!</v>
      </c>
      <c r="BQ6" s="1" t="e" cm="1">
        <f t="array" aca="1" ref="BQ6" ca="1">INDIRECT("'" &amp; YEAR(TODAY()) &amp; "'!" &amp; CELL("address", IH6))</f>
        <v>#REF!</v>
      </c>
      <c r="BR6" s="1" t="e" cm="1">
        <f t="array" aca="1" ref="BR6" ca="1">INDIRECT("'" &amp; YEAR(TODAY()) &amp; "'!" &amp; CELL("address", A6))</f>
        <v>#REF!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</row>
    <row r="7" spans="1:103" x14ac:dyDescent="0.25">
      <c r="A7" s="1" t="e" cm="1">
        <f t="array" aca="1" ref="A7" ca="1">INDIRECT("'" &amp; YEAR(TODAY()) &amp; "'!" &amp; CELL("address", FR7))</f>
        <v>#REF!</v>
      </c>
      <c r="B7" s="1" t="e" cm="1">
        <f t="array" aca="1" ref="B7" ca="1">INDIRECT("'" &amp; YEAR(TODAY()) &amp; "'!" &amp; CELL("address", FS7))</f>
        <v>#REF!</v>
      </c>
      <c r="C7" s="1" t="e" cm="1">
        <f t="array" aca="1" ref="C7" ca="1">INDIRECT("'" &amp; YEAR(TODAY()) &amp; "'!" &amp; CELL("address", FT7))</f>
        <v>#REF!</v>
      </c>
      <c r="D7" s="1" t="e" cm="1">
        <f t="array" aca="1" ref="D7" ca="1">INDIRECT("'" &amp; YEAR(TODAY()) &amp; "'!" &amp; CELL("address", FU7))</f>
        <v>#REF!</v>
      </c>
      <c r="E7" s="1" t="e" cm="1">
        <f t="array" aca="1" ref="E7" ca="1">INDIRECT("'" &amp; YEAR(TODAY()) &amp; "'!" &amp; CELL("address", FV7))</f>
        <v>#REF!</v>
      </c>
      <c r="F7" s="1" t="e" cm="1">
        <f t="array" aca="1" ref="F7" ca="1">INDIRECT("'" &amp; YEAR(TODAY()) &amp; "'!" &amp; CELL("address", FW7))</f>
        <v>#REF!</v>
      </c>
      <c r="G7" s="1" t="e" cm="1">
        <f t="array" aca="1" ref="G7" ca="1">INDIRECT("'" &amp; YEAR(TODAY()) &amp; "'!" &amp; CELL("address", FX7))</f>
        <v>#REF!</v>
      </c>
      <c r="H7" s="1" t="e" cm="1">
        <f t="array" aca="1" ref="H7" ca="1">INDIRECT("'" &amp; YEAR(TODAY()) &amp; "'!" &amp; CELL("address", FY7))</f>
        <v>#REF!</v>
      </c>
      <c r="I7" s="1" t="e" cm="1">
        <f t="array" aca="1" ref="I7" ca="1">INDIRECT("'" &amp; YEAR(TODAY()) &amp; "'!" &amp; CELL("address", FZ7))</f>
        <v>#REF!</v>
      </c>
      <c r="J7" s="1" t="e" cm="1">
        <f t="array" aca="1" ref="J7" ca="1">INDIRECT("'" &amp; YEAR(TODAY()) &amp; "'!" &amp; CELL("address", GA7))</f>
        <v>#REF!</v>
      </c>
      <c r="K7" s="1" t="e" cm="1">
        <f t="array" aca="1" ref="K7" ca="1">INDIRECT("'" &amp; YEAR(TODAY()) &amp; "'!" &amp; CELL("address", GB7))</f>
        <v>#REF!</v>
      </c>
      <c r="L7" s="1" t="e" cm="1">
        <f t="array" aca="1" ref="L7" ca="1">INDIRECT("'" &amp; YEAR(TODAY()) &amp; "'!" &amp; CELL("address", GC7))</f>
        <v>#REF!</v>
      </c>
      <c r="M7" s="1" t="e" cm="1">
        <f t="array" aca="1" ref="M7" ca="1">INDIRECT("'" &amp; YEAR(TODAY()) &amp; "'!" &amp; CELL("address", GD7))</f>
        <v>#REF!</v>
      </c>
      <c r="N7" s="1" t="e" cm="1">
        <f t="array" aca="1" ref="N7" ca="1">INDIRECT("'" &amp; YEAR(TODAY()) &amp; "'!" &amp; CELL("address", GE7))</f>
        <v>#REF!</v>
      </c>
      <c r="O7" s="1" t="e" cm="1">
        <f t="array" aca="1" ref="O7" ca="1">INDIRECT("'" &amp; YEAR(TODAY()) &amp; "'!" &amp; CELL("address", GF7))</f>
        <v>#REF!</v>
      </c>
      <c r="P7" s="1" t="e" cm="1">
        <f t="array" aca="1" ref="P7" ca="1">INDIRECT("'" &amp; YEAR(TODAY()) &amp; "'!" &amp; CELL("address", GG7))</f>
        <v>#REF!</v>
      </c>
      <c r="Q7" s="1" t="e" cm="1">
        <f t="array" aca="1" ref="Q7" ca="1">INDIRECT("'" &amp; YEAR(TODAY()) &amp; "'!" &amp; CELL("address", GH7))</f>
        <v>#REF!</v>
      </c>
      <c r="R7" s="1" t="e" cm="1">
        <f t="array" aca="1" ref="R7" ca="1">INDIRECT("'" &amp; YEAR(TODAY()) &amp; "'!" &amp; CELL("address", GI7))</f>
        <v>#REF!</v>
      </c>
      <c r="S7" s="1" t="e" cm="1">
        <f t="array" aca="1" ref="S7" ca="1">INDIRECT("'" &amp; YEAR(TODAY()) &amp; "'!" &amp; CELL("address", GJ7))</f>
        <v>#REF!</v>
      </c>
      <c r="T7" s="1" t="e" cm="1">
        <f t="array" aca="1" ref="T7" ca="1">INDIRECT("'" &amp; YEAR(TODAY()) &amp; "'!" &amp; CELL("address", GK7))</f>
        <v>#REF!</v>
      </c>
      <c r="U7" s="1" t="e" cm="1">
        <f t="array" aca="1" ref="U7" ca="1">INDIRECT("'" &amp; YEAR(TODAY()) &amp; "'!" &amp; CELL("address", GL7))</f>
        <v>#REF!</v>
      </c>
      <c r="V7" s="1" t="e" cm="1">
        <f t="array" aca="1" ref="V7" ca="1">INDIRECT("'" &amp; YEAR(TODAY()) &amp; "'!" &amp; CELL("address", GM7))</f>
        <v>#REF!</v>
      </c>
      <c r="W7" s="1" t="e" cm="1">
        <f t="array" aca="1" ref="W7" ca="1">INDIRECT("'" &amp; YEAR(TODAY()) &amp; "'!" &amp; CELL("address", GN7))</f>
        <v>#REF!</v>
      </c>
      <c r="X7" s="1" t="e" cm="1">
        <f t="array" aca="1" ref="X7" ca="1">INDIRECT("'" &amp; YEAR(TODAY()) &amp; "'!" &amp; CELL("address", GO7))</f>
        <v>#REF!</v>
      </c>
      <c r="Y7" s="1" t="e" cm="1">
        <f t="array" aca="1" ref="Y7" ca="1">INDIRECT("'" &amp; YEAR(TODAY()) &amp; "'!" &amp; CELL("address", GP7))</f>
        <v>#REF!</v>
      </c>
      <c r="Z7" s="1" t="e" cm="1">
        <f t="array" aca="1" ref="Z7" ca="1">INDIRECT("'" &amp; YEAR(TODAY()) &amp; "'!" &amp; CELL("address", GQ7))</f>
        <v>#REF!</v>
      </c>
      <c r="AA7" s="1" t="e" cm="1">
        <f t="array" aca="1" ref="AA7" ca="1">INDIRECT("'" &amp; YEAR(TODAY()) &amp; "'!" &amp; CELL("address", GR7))</f>
        <v>#REF!</v>
      </c>
      <c r="AB7" s="1" t="e" cm="1">
        <f t="array" aca="1" ref="AB7" ca="1">INDIRECT("'" &amp; YEAR(TODAY()) &amp; "'!" &amp; CELL("address", GS7))</f>
        <v>#REF!</v>
      </c>
      <c r="AC7" s="1" t="e" cm="1">
        <f t="array" aca="1" ref="AC7" ca="1">INDIRECT("'" &amp; YEAR(TODAY()) &amp; "'!" &amp; CELL("address", GT7))</f>
        <v>#REF!</v>
      </c>
      <c r="AD7" s="1" t="e" cm="1">
        <f t="array" aca="1" ref="AD7" ca="1">INDIRECT("'" &amp; YEAR(TODAY()) &amp; "'!" &amp; CELL("address", GU7))</f>
        <v>#REF!</v>
      </c>
      <c r="AE7" s="1" t="e" cm="1">
        <f t="array" aca="1" ref="AE7" ca="1">INDIRECT("'" &amp; YEAR(TODAY()) &amp; "'!" &amp; CELL("address", GV7))</f>
        <v>#REF!</v>
      </c>
      <c r="AF7" s="1" t="e" cm="1">
        <f t="array" aca="1" ref="AF7" ca="1">INDIRECT("'" &amp; YEAR(TODAY()) &amp; "'!" &amp; CELL("address", GW7))</f>
        <v>#REF!</v>
      </c>
      <c r="AG7" s="1" t="e" cm="1">
        <f t="array" aca="1" ref="AG7" ca="1">INDIRECT("'" &amp; YEAR(TODAY()) &amp; "'!" &amp; CELL("address", GX7))</f>
        <v>#REF!</v>
      </c>
      <c r="AH7" s="1" t="e" cm="1">
        <f t="array" aca="1" ref="AH7" ca="1">INDIRECT("'" &amp; YEAR(TODAY()) &amp; "'!" &amp; CELL("address", GY7))</f>
        <v>#REF!</v>
      </c>
      <c r="AI7" s="1" t="e" cm="1">
        <f t="array" aca="1" ref="AI7" ca="1">INDIRECT("'" &amp; YEAR(TODAY()) &amp; "'!" &amp; CELL("address", GZ7))</f>
        <v>#REF!</v>
      </c>
      <c r="AJ7" s="1" t="e" cm="1">
        <f t="array" aca="1" ref="AJ7" ca="1">INDIRECT("'" &amp; YEAR(TODAY()) &amp; "'!" &amp; CELL("address", HA7))</f>
        <v>#REF!</v>
      </c>
      <c r="AK7" s="1" t="e" cm="1">
        <f t="array" aca="1" ref="AK7" ca="1">INDIRECT("'" &amp; YEAR(TODAY()) &amp; "'!" &amp; CELL("address", HB7))</f>
        <v>#REF!</v>
      </c>
      <c r="AL7" s="1" t="e" cm="1">
        <f t="array" aca="1" ref="AL7" ca="1">INDIRECT("'" &amp; YEAR(TODAY()) &amp; "'!" &amp; CELL("address", HC7))</f>
        <v>#REF!</v>
      </c>
      <c r="AM7" s="1" t="e" cm="1">
        <f t="array" aca="1" ref="AM7" ca="1">INDIRECT("'" &amp; YEAR(TODAY()) &amp; "'!" &amp; CELL("address", HD7))</f>
        <v>#REF!</v>
      </c>
      <c r="AN7" s="1" t="e" cm="1">
        <f t="array" aca="1" ref="AN7" ca="1">INDIRECT("'" &amp; YEAR(TODAY()) &amp; "'!" &amp; CELL("address", HE7))</f>
        <v>#REF!</v>
      </c>
      <c r="AO7" s="1" t="e" cm="1">
        <f t="array" aca="1" ref="AO7" ca="1">INDIRECT("'" &amp; YEAR(TODAY()) &amp; "'!" &amp; CELL("address", HF7))</f>
        <v>#REF!</v>
      </c>
      <c r="AP7" s="1" t="e" cm="1">
        <f t="array" aca="1" ref="AP7" ca="1">INDIRECT("'" &amp; YEAR(TODAY()) &amp; "'!" &amp; CELL("address", HG7))</f>
        <v>#REF!</v>
      </c>
      <c r="AQ7" s="1" t="e" cm="1">
        <f t="array" aca="1" ref="AQ7" ca="1">INDIRECT("'" &amp; YEAR(TODAY()) &amp; "'!" &amp; CELL("address", HH7))</f>
        <v>#REF!</v>
      </c>
      <c r="AR7" s="1" t="e" cm="1">
        <f t="array" aca="1" ref="AR7" ca="1">INDIRECT("'" &amp; YEAR(TODAY()) &amp; "'!" &amp; CELL("address", HI7))</f>
        <v>#REF!</v>
      </c>
      <c r="AS7" s="1" t="e" cm="1">
        <f t="array" aca="1" ref="AS7" ca="1">INDIRECT("'" &amp; YEAR(TODAY()) &amp; "'!" &amp; CELL("address", HJ7))</f>
        <v>#REF!</v>
      </c>
      <c r="AT7" s="1" t="e" cm="1">
        <f t="array" aca="1" ref="AT7" ca="1">INDIRECT("'" &amp; YEAR(TODAY()) &amp; "'!" &amp; CELL("address", HK7))</f>
        <v>#REF!</v>
      </c>
      <c r="AU7" s="1" t="e" cm="1">
        <f t="array" aca="1" ref="AU7" ca="1">INDIRECT("'" &amp; YEAR(TODAY()) &amp; "'!" &amp; CELL("address", HL7))</f>
        <v>#REF!</v>
      </c>
      <c r="AV7" s="1" t="e" cm="1">
        <f t="array" aca="1" ref="AV7" ca="1">INDIRECT("'" &amp; YEAR(TODAY()) &amp; "'!" &amp; CELL("address", HM7))</f>
        <v>#REF!</v>
      </c>
      <c r="AW7" s="1" t="e" cm="1">
        <f t="array" aca="1" ref="AW7" ca="1">INDIRECT("'" &amp; YEAR(TODAY()) &amp; "'!" &amp; CELL("address", HN7))</f>
        <v>#REF!</v>
      </c>
      <c r="AX7" s="1" t="e" cm="1">
        <f t="array" aca="1" ref="AX7" ca="1">INDIRECT("'" &amp; YEAR(TODAY()) &amp; "'!" &amp; CELL("address", HO7))</f>
        <v>#REF!</v>
      </c>
      <c r="AY7" s="1" t="e" cm="1">
        <f t="array" aca="1" ref="AY7" ca="1">INDIRECT("'" &amp; YEAR(TODAY()) &amp; "'!" &amp; CELL("address", HP7))</f>
        <v>#REF!</v>
      </c>
      <c r="AZ7" s="1" t="e" cm="1">
        <f t="array" aca="1" ref="AZ7" ca="1">INDIRECT("'" &amp; YEAR(TODAY()) &amp; "'!" &amp; CELL("address", HQ7))</f>
        <v>#REF!</v>
      </c>
      <c r="BA7" s="1" t="e" cm="1">
        <f t="array" aca="1" ref="BA7" ca="1">INDIRECT("'" &amp; YEAR(TODAY()) &amp; "'!" &amp; CELL("address", HR7))</f>
        <v>#REF!</v>
      </c>
      <c r="BB7" s="1" t="e" cm="1">
        <f t="array" aca="1" ref="BB7" ca="1">INDIRECT("'" &amp; YEAR(TODAY()) &amp; "'!" &amp; CELL("address", HS7))</f>
        <v>#REF!</v>
      </c>
      <c r="BC7" s="1" t="e" cm="1">
        <f t="array" aca="1" ref="BC7" ca="1">INDIRECT("'" &amp; YEAR(TODAY()) &amp; "'!" &amp; CELL("address", HT7))</f>
        <v>#REF!</v>
      </c>
      <c r="BD7" s="1" t="e" cm="1">
        <f t="array" aca="1" ref="BD7" ca="1">INDIRECT("'" &amp; YEAR(TODAY()) &amp; "'!" &amp; CELL("address", HU7))</f>
        <v>#REF!</v>
      </c>
      <c r="BE7" s="1" t="e" cm="1">
        <f t="array" aca="1" ref="BE7" ca="1">INDIRECT("'" &amp; YEAR(TODAY()) &amp; "'!" &amp; CELL("address", HV7))</f>
        <v>#REF!</v>
      </c>
      <c r="BF7" s="1" t="e" cm="1">
        <f t="array" aca="1" ref="BF7" ca="1">INDIRECT("'" &amp; YEAR(TODAY()) &amp; "'!" &amp; CELL("address", HW7))</f>
        <v>#REF!</v>
      </c>
      <c r="BG7" s="1" t="e" cm="1">
        <f t="array" aca="1" ref="BG7" ca="1">INDIRECT("'" &amp; YEAR(TODAY()) &amp; "'!" &amp; CELL("address", HX7))</f>
        <v>#REF!</v>
      </c>
      <c r="BH7" s="1" t="e" cm="1">
        <f t="array" aca="1" ref="BH7" ca="1">INDIRECT("'" &amp; YEAR(TODAY()) &amp; "'!" &amp; CELL("address", HY7))</f>
        <v>#REF!</v>
      </c>
      <c r="BI7" s="1" t="e" cm="1">
        <f t="array" aca="1" ref="BI7" ca="1">INDIRECT("'" &amp; YEAR(TODAY()) &amp; "'!" &amp; CELL("address", HZ7))</f>
        <v>#REF!</v>
      </c>
      <c r="BJ7" s="1" t="e" cm="1">
        <f t="array" aca="1" ref="BJ7" ca="1">INDIRECT("'" &amp; YEAR(TODAY()) &amp; "'!" &amp; CELL("address", IA7))</f>
        <v>#REF!</v>
      </c>
      <c r="BK7" s="1" t="e" cm="1">
        <f t="array" aca="1" ref="BK7" ca="1">INDIRECT("'" &amp; YEAR(TODAY()) &amp; "'!" &amp; CELL("address", IB7))</f>
        <v>#REF!</v>
      </c>
      <c r="BL7" s="1" t="e" cm="1">
        <f t="array" aca="1" ref="BL7" ca="1">INDIRECT("'" &amp; YEAR(TODAY()) &amp; "'!" &amp; CELL("address", IC7))</f>
        <v>#REF!</v>
      </c>
      <c r="BM7" s="1" t="e" cm="1">
        <f t="array" aca="1" ref="BM7" ca="1">INDIRECT("'" &amp; YEAR(TODAY()) &amp; "'!" &amp; CELL("address", ID7))</f>
        <v>#REF!</v>
      </c>
      <c r="BN7" s="1" t="e" cm="1">
        <f t="array" aca="1" ref="BN7" ca="1">INDIRECT("'" &amp; YEAR(TODAY()) &amp; "'!" &amp; CELL("address", IE7))</f>
        <v>#REF!</v>
      </c>
      <c r="BO7" s="1" t="e" cm="1">
        <f t="array" aca="1" ref="BO7" ca="1">INDIRECT("'" &amp; YEAR(TODAY()) &amp; "'!" &amp; CELL("address", IF7))</f>
        <v>#REF!</v>
      </c>
      <c r="BP7" s="1" t="e" cm="1">
        <f t="array" aca="1" ref="BP7" ca="1">INDIRECT("'" &amp; YEAR(TODAY()) &amp; "'!" &amp; CELL("address", IG7))</f>
        <v>#REF!</v>
      </c>
      <c r="BQ7" s="1" t="e" cm="1">
        <f t="array" aca="1" ref="BQ7" ca="1">INDIRECT("'" &amp; YEAR(TODAY()) &amp; "'!" &amp; CELL("address", IH7))</f>
        <v>#REF!</v>
      </c>
      <c r="BR7" s="1" t="e" cm="1">
        <f t="array" aca="1" ref="BR7" ca="1">INDIRECT("'" &amp; YEAR(TODAY()) &amp; "'!" &amp; CELL("address", A7))</f>
        <v>#REF!</v>
      </c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</row>
    <row r="8" spans="1:103" x14ac:dyDescent="0.25">
      <c r="A8" s="1" t="e" cm="1">
        <f t="array" aca="1" ref="A8" ca="1">INDIRECT("'" &amp; YEAR(TODAY()) &amp; "'!" &amp; CELL("address", FR8))</f>
        <v>#REF!</v>
      </c>
      <c r="B8" s="1" t="e" cm="1">
        <f t="array" aca="1" ref="B8" ca="1">INDIRECT("'" &amp; YEAR(TODAY()) &amp; "'!" &amp; CELL("address", FS8))</f>
        <v>#REF!</v>
      </c>
      <c r="C8" s="1" t="e" cm="1">
        <f t="array" aca="1" ref="C8" ca="1">INDIRECT("'" &amp; YEAR(TODAY()) &amp; "'!" &amp; CELL("address", FT8))</f>
        <v>#REF!</v>
      </c>
      <c r="D8" s="1" t="e" cm="1">
        <f t="array" aca="1" ref="D8" ca="1">INDIRECT("'" &amp; YEAR(TODAY()) &amp; "'!" &amp; CELL("address", FU8))</f>
        <v>#REF!</v>
      </c>
      <c r="E8" s="1" t="e" cm="1">
        <f t="array" aca="1" ref="E8" ca="1">INDIRECT("'" &amp; YEAR(TODAY()) &amp; "'!" &amp; CELL("address", FV8))</f>
        <v>#REF!</v>
      </c>
      <c r="F8" s="1" t="e" cm="1">
        <f t="array" aca="1" ref="F8" ca="1">INDIRECT("'" &amp; YEAR(TODAY()) &amp; "'!" &amp; CELL("address", FW8))</f>
        <v>#REF!</v>
      </c>
      <c r="G8" s="1" t="e" cm="1">
        <f t="array" aca="1" ref="G8" ca="1">INDIRECT("'" &amp; YEAR(TODAY()) &amp; "'!" &amp; CELL("address", FX8))</f>
        <v>#REF!</v>
      </c>
      <c r="H8" s="1" t="e" cm="1">
        <f t="array" aca="1" ref="H8" ca="1">INDIRECT("'" &amp; YEAR(TODAY()) &amp; "'!" &amp; CELL("address", FY8))</f>
        <v>#REF!</v>
      </c>
      <c r="I8" s="1" t="e" cm="1">
        <f t="array" aca="1" ref="I8" ca="1">INDIRECT("'" &amp; YEAR(TODAY()) &amp; "'!" &amp; CELL("address", FZ8))</f>
        <v>#REF!</v>
      </c>
      <c r="J8" s="1" t="e" cm="1">
        <f t="array" aca="1" ref="J8" ca="1">INDIRECT("'" &amp; YEAR(TODAY()) &amp; "'!" &amp; CELL("address", GA8))</f>
        <v>#REF!</v>
      </c>
      <c r="K8" s="1" t="e" cm="1">
        <f t="array" aca="1" ref="K8" ca="1">INDIRECT("'" &amp; YEAR(TODAY()) &amp; "'!" &amp; CELL("address", GB8))</f>
        <v>#REF!</v>
      </c>
      <c r="L8" s="1" t="e" cm="1">
        <f t="array" aca="1" ref="L8" ca="1">INDIRECT("'" &amp; YEAR(TODAY()) &amp; "'!" &amp; CELL("address", GC8))</f>
        <v>#REF!</v>
      </c>
      <c r="M8" s="1" t="e" cm="1">
        <f t="array" aca="1" ref="M8" ca="1">INDIRECT("'" &amp; YEAR(TODAY()) &amp; "'!" &amp; CELL("address", GD8))</f>
        <v>#REF!</v>
      </c>
      <c r="N8" s="1" t="e" cm="1">
        <f t="array" aca="1" ref="N8" ca="1">INDIRECT("'" &amp; YEAR(TODAY()) &amp; "'!" &amp; CELL("address", GE8))</f>
        <v>#REF!</v>
      </c>
      <c r="O8" s="1" t="e" cm="1">
        <f t="array" aca="1" ref="O8" ca="1">INDIRECT("'" &amp; YEAR(TODAY()) &amp; "'!" &amp; CELL("address", GF8))</f>
        <v>#REF!</v>
      </c>
      <c r="P8" s="1" t="e" cm="1">
        <f t="array" aca="1" ref="P8" ca="1">INDIRECT("'" &amp; YEAR(TODAY()) &amp; "'!" &amp; CELL("address", GG8))</f>
        <v>#REF!</v>
      </c>
      <c r="Q8" s="1" t="e" cm="1">
        <f t="array" aca="1" ref="Q8" ca="1">INDIRECT("'" &amp; YEAR(TODAY()) &amp; "'!" &amp; CELL("address", GH8))</f>
        <v>#REF!</v>
      </c>
      <c r="R8" s="1" t="e" cm="1">
        <f t="array" aca="1" ref="R8" ca="1">INDIRECT("'" &amp; YEAR(TODAY()) &amp; "'!" &amp; CELL("address", GI8))</f>
        <v>#REF!</v>
      </c>
      <c r="S8" s="1" t="e" cm="1">
        <f t="array" aca="1" ref="S8" ca="1">INDIRECT("'" &amp; YEAR(TODAY()) &amp; "'!" &amp; CELL("address", GJ8))</f>
        <v>#REF!</v>
      </c>
      <c r="T8" s="1" t="e" cm="1">
        <f t="array" aca="1" ref="T8" ca="1">INDIRECT("'" &amp; YEAR(TODAY()) &amp; "'!" &amp; CELL("address", GK8))</f>
        <v>#REF!</v>
      </c>
      <c r="U8" s="1" t="e" cm="1">
        <f t="array" aca="1" ref="U8" ca="1">INDIRECT("'" &amp; YEAR(TODAY()) &amp; "'!" &amp; CELL("address", GL8))</f>
        <v>#REF!</v>
      </c>
      <c r="V8" s="1" t="e" cm="1">
        <f t="array" aca="1" ref="V8" ca="1">INDIRECT("'" &amp; YEAR(TODAY()) &amp; "'!" &amp; CELL("address", GM8))</f>
        <v>#REF!</v>
      </c>
      <c r="W8" s="1" t="e" cm="1">
        <f t="array" aca="1" ref="W8" ca="1">INDIRECT("'" &amp; YEAR(TODAY()) &amp; "'!" &amp; CELL("address", GN8))</f>
        <v>#REF!</v>
      </c>
      <c r="X8" s="1" t="e" cm="1">
        <f t="array" aca="1" ref="X8" ca="1">INDIRECT("'" &amp; YEAR(TODAY()) &amp; "'!" &amp; CELL("address", GO8))</f>
        <v>#REF!</v>
      </c>
      <c r="Y8" s="1" t="e" cm="1">
        <f t="array" aca="1" ref="Y8" ca="1">INDIRECT("'" &amp; YEAR(TODAY()) &amp; "'!" &amp; CELL("address", GP8))</f>
        <v>#REF!</v>
      </c>
      <c r="Z8" s="1" t="e" cm="1">
        <f t="array" aca="1" ref="Z8" ca="1">INDIRECT("'" &amp; YEAR(TODAY()) &amp; "'!" &amp; CELL("address", GQ8))</f>
        <v>#REF!</v>
      </c>
      <c r="AA8" s="1" t="e" cm="1">
        <f t="array" aca="1" ref="AA8" ca="1">INDIRECT("'" &amp; YEAR(TODAY()) &amp; "'!" &amp; CELL("address", GR8))</f>
        <v>#REF!</v>
      </c>
      <c r="AB8" s="1" t="e" cm="1">
        <f t="array" aca="1" ref="AB8" ca="1">INDIRECT("'" &amp; YEAR(TODAY()) &amp; "'!" &amp; CELL("address", GS8))</f>
        <v>#REF!</v>
      </c>
      <c r="AC8" s="1" t="e" cm="1">
        <f t="array" aca="1" ref="AC8" ca="1">INDIRECT("'" &amp; YEAR(TODAY()) &amp; "'!" &amp; CELL("address", GT8))</f>
        <v>#REF!</v>
      </c>
      <c r="AD8" s="1" t="e" cm="1">
        <f t="array" aca="1" ref="AD8" ca="1">INDIRECT("'" &amp; YEAR(TODAY()) &amp; "'!" &amp; CELL("address", GU8))</f>
        <v>#REF!</v>
      </c>
      <c r="AE8" s="1" t="e" cm="1">
        <f t="array" aca="1" ref="AE8" ca="1">INDIRECT("'" &amp; YEAR(TODAY()) &amp; "'!" &amp; CELL("address", GV8))</f>
        <v>#REF!</v>
      </c>
      <c r="AF8" s="1" t="e" cm="1">
        <f t="array" aca="1" ref="AF8" ca="1">INDIRECT("'" &amp; YEAR(TODAY()) &amp; "'!" &amp; CELL("address", GW8))</f>
        <v>#REF!</v>
      </c>
      <c r="AG8" s="1" t="e" cm="1">
        <f t="array" aca="1" ref="AG8" ca="1">INDIRECT("'" &amp; YEAR(TODAY()) &amp; "'!" &amp; CELL("address", GX8))</f>
        <v>#REF!</v>
      </c>
      <c r="AH8" s="1" t="e" cm="1">
        <f t="array" aca="1" ref="AH8" ca="1">INDIRECT("'" &amp; YEAR(TODAY()) &amp; "'!" &amp; CELL("address", GY8))</f>
        <v>#REF!</v>
      </c>
      <c r="AI8" s="1" t="e" cm="1">
        <f t="array" aca="1" ref="AI8" ca="1">INDIRECT("'" &amp; YEAR(TODAY()) &amp; "'!" &amp; CELL("address", GZ8))</f>
        <v>#REF!</v>
      </c>
      <c r="AJ8" s="1" t="e" cm="1">
        <f t="array" aca="1" ref="AJ8" ca="1">INDIRECT("'" &amp; YEAR(TODAY()) &amp; "'!" &amp; CELL("address", HA8))</f>
        <v>#REF!</v>
      </c>
      <c r="AK8" s="1" t="e" cm="1">
        <f t="array" aca="1" ref="AK8" ca="1">INDIRECT("'" &amp; YEAR(TODAY()) &amp; "'!" &amp; CELL("address", HB8))</f>
        <v>#REF!</v>
      </c>
      <c r="AL8" s="1" t="e" cm="1">
        <f t="array" aca="1" ref="AL8" ca="1">INDIRECT("'" &amp; YEAR(TODAY()) &amp; "'!" &amp; CELL("address", HC8))</f>
        <v>#REF!</v>
      </c>
      <c r="AM8" s="1" t="e" cm="1">
        <f t="array" aca="1" ref="AM8" ca="1">INDIRECT("'" &amp; YEAR(TODAY()) &amp; "'!" &amp; CELL("address", HD8))</f>
        <v>#REF!</v>
      </c>
      <c r="AN8" s="1" t="e" cm="1">
        <f t="array" aca="1" ref="AN8" ca="1">INDIRECT("'" &amp; YEAR(TODAY()) &amp; "'!" &amp; CELL("address", HE8))</f>
        <v>#REF!</v>
      </c>
      <c r="AO8" s="1" t="e" cm="1">
        <f t="array" aca="1" ref="AO8" ca="1">INDIRECT("'" &amp; YEAR(TODAY()) &amp; "'!" &amp; CELL("address", HF8))</f>
        <v>#REF!</v>
      </c>
      <c r="AP8" s="1" t="e" cm="1">
        <f t="array" aca="1" ref="AP8" ca="1">INDIRECT("'" &amp; YEAR(TODAY()) &amp; "'!" &amp; CELL("address", HG8))</f>
        <v>#REF!</v>
      </c>
      <c r="AQ8" s="1" t="e" cm="1">
        <f t="array" aca="1" ref="AQ8" ca="1">INDIRECT("'" &amp; YEAR(TODAY()) &amp; "'!" &amp; CELL("address", HH8))</f>
        <v>#REF!</v>
      </c>
      <c r="AR8" s="1" t="e" cm="1">
        <f t="array" aca="1" ref="AR8" ca="1">INDIRECT("'" &amp; YEAR(TODAY()) &amp; "'!" &amp; CELL("address", HI8))</f>
        <v>#REF!</v>
      </c>
      <c r="AS8" s="1" t="e" cm="1">
        <f t="array" aca="1" ref="AS8" ca="1">INDIRECT("'" &amp; YEAR(TODAY()) &amp; "'!" &amp; CELL("address", HJ8))</f>
        <v>#REF!</v>
      </c>
      <c r="AT8" s="1" t="e" cm="1">
        <f t="array" aca="1" ref="AT8" ca="1">INDIRECT("'" &amp; YEAR(TODAY()) &amp; "'!" &amp; CELL("address", HK8))</f>
        <v>#REF!</v>
      </c>
      <c r="AU8" s="1" t="e" cm="1">
        <f t="array" aca="1" ref="AU8" ca="1">INDIRECT("'" &amp; YEAR(TODAY()) &amp; "'!" &amp; CELL("address", HL8))</f>
        <v>#REF!</v>
      </c>
      <c r="AV8" s="1" t="e" cm="1">
        <f t="array" aca="1" ref="AV8" ca="1">INDIRECT("'" &amp; YEAR(TODAY()) &amp; "'!" &amp; CELL("address", HM8))</f>
        <v>#REF!</v>
      </c>
      <c r="AW8" s="1" t="e" cm="1">
        <f t="array" aca="1" ref="AW8" ca="1">INDIRECT("'" &amp; YEAR(TODAY()) &amp; "'!" &amp; CELL("address", HN8))</f>
        <v>#REF!</v>
      </c>
      <c r="AX8" s="1" t="e" cm="1">
        <f t="array" aca="1" ref="AX8" ca="1">INDIRECT("'" &amp; YEAR(TODAY()) &amp; "'!" &amp; CELL("address", HO8))</f>
        <v>#REF!</v>
      </c>
      <c r="AY8" s="1" t="e" cm="1">
        <f t="array" aca="1" ref="AY8" ca="1">INDIRECT("'" &amp; YEAR(TODAY()) &amp; "'!" &amp; CELL("address", HP8))</f>
        <v>#REF!</v>
      </c>
      <c r="AZ8" s="1" t="e" cm="1">
        <f t="array" aca="1" ref="AZ8" ca="1">INDIRECT("'" &amp; YEAR(TODAY()) &amp; "'!" &amp; CELL("address", HQ8))</f>
        <v>#REF!</v>
      </c>
      <c r="BA8" s="1" t="e" cm="1">
        <f t="array" aca="1" ref="BA8" ca="1">INDIRECT("'" &amp; YEAR(TODAY()) &amp; "'!" &amp; CELL("address", HR8))</f>
        <v>#REF!</v>
      </c>
      <c r="BB8" s="1" t="e" cm="1">
        <f t="array" aca="1" ref="BB8" ca="1">INDIRECT("'" &amp; YEAR(TODAY()) &amp; "'!" &amp; CELL("address", HS8))</f>
        <v>#REF!</v>
      </c>
      <c r="BC8" s="1" t="e" cm="1">
        <f t="array" aca="1" ref="BC8" ca="1">INDIRECT("'" &amp; YEAR(TODAY()) &amp; "'!" &amp; CELL("address", HT8))</f>
        <v>#REF!</v>
      </c>
      <c r="BD8" s="1" t="e" cm="1">
        <f t="array" aca="1" ref="BD8" ca="1">INDIRECT("'" &amp; YEAR(TODAY()) &amp; "'!" &amp; CELL("address", HU8))</f>
        <v>#REF!</v>
      </c>
      <c r="BE8" s="1" t="e" cm="1">
        <f t="array" aca="1" ref="BE8" ca="1">INDIRECT("'" &amp; YEAR(TODAY()) &amp; "'!" &amp; CELL("address", HV8))</f>
        <v>#REF!</v>
      </c>
      <c r="BF8" s="1" t="e" cm="1">
        <f t="array" aca="1" ref="BF8" ca="1">INDIRECT("'" &amp; YEAR(TODAY()) &amp; "'!" &amp; CELL("address", HW8))</f>
        <v>#REF!</v>
      </c>
      <c r="BG8" s="1" t="e" cm="1">
        <f t="array" aca="1" ref="BG8" ca="1">INDIRECT("'" &amp; YEAR(TODAY()) &amp; "'!" &amp; CELL("address", HX8))</f>
        <v>#REF!</v>
      </c>
      <c r="BH8" s="1" t="e" cm="1">
        <f t="array" aca="1" ref="BH8" ca="1">INDIRECT("'" &amp; YEAR(TODAY()) &amp; "'!" &amp; CELL("address", HY8))</f>
        <v>#REF!</v>
      </c>
      <c r="BI8" s="1" t="e" cm="1">
        <f t="array" aca="1" ref="BI8" ca="1">INDIRECT("'" &amp; YEAR(TODAY()) &amp; "'!" &amp; CELL("address", HZ8))</f>
        <v>#REF!</v>
      </c>
      <c r="BJ8" s="1" t="e" cm="1">
        <f t="array" aca="1" ref="BJ8" ca="1">INDIRECT("'" &amp; YEAR(TODAY()) &amp; "'!" &amp; CELL("address", IA8))</f>
        <v>#REF!</v>
      </c>
      <c r="BK8" s="1" t="e" cm="1">
        <f t="array" aca="1" ref="BK8" ca="1">INDIRECT("'" &amp; YEAR(TODAY()) &amp; "'!" &amp; CELL("address", IB8))</f>
        <v>#REF!</v>
      </c>
      <c r="BL8" s="1" t="e" cm="1">
        <f t="array" aca="1" ref="BL8" ca="1">INDIRECT("'" &amp; YEAR(TODAY()) &amp; "'!" &amp; CELL("address", IC8))</f>
        <v>#REF!</v>
      </c>
      <c r="BM8" s="1" t="e" cm="1">
        <f t="array" aca="1" ref="BM8" ca="1">INDIRECT("'" &amp; YEAR(TODAY()) &amp; "'!" &amp; CELL("address", ID8))</f>
        <v>#REF!</v>
      </c>
      <c r="BN8" s="1" t="e" cm="1">
        <f t="array" aca="1" ref="BN8" ca="1">INDIRECT("'" &amp; YEAR(TODAY()) &amp; "'!" &amp; CELL("address", IE8))</f>
        <v>#REF!</v>
      </c>
      <c r="BO8" s="1" t="e" cm="1">
        <f t="array" aca="1" ref="BO8" ca="1">INDIRECT("'" &amp; YEAR(TODAY()) &amp; "'!" &amp; CELL("address", IF8))</f>
        <v>#REF!</v>
      </c>
      <c r="BP8" s="1" t="e" cm="1">
        <f t="array" aca="1" ref="BP8" ca="1">INDIRECT("'" &amp; YEAR(TODAY()) &amp; "'!" &amp; CELL("address", IG8))</f>
        <v>#REF!</v>
      </c>
      <c r="BQ8" s="1" t="e" cm="1">
        <f t="array" aca="1" ref="BQ8" ca="1">INDIRECT("'" &amp; YEAR(TODAY()) &amp; "'!" &amp; CELL("address", IH8))</f>
        <v>#REF!</v>
      </c>
      <c r="BR8" s="1" t="e" cm="1">
        <f t="array" aca="1" ref="BR8" ca="1">INDIRECT("'" &amp; YEAR(TODAY()) &amp; "'!" &amp; CELL("address", A8))</f>
        <v>#REF!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</row>
    <row r="9" spans="1:103" x14ac:dyDescent="0.25">
      <c r="A9" s="1" t="e" cm="1">
        <f t="array" aca="1" ref="A9" ca="1">INDIRECT("'" &amp; YEAR(TODAY()) &amp; "'!" &amp; CELL("address", FR9))</f>
        <v>#REF!</v>
      </c>
      <c r="B9" s="1" t="e" cm="1">
        <f t="array" aca="1" ref="B9" ca="1">INDIRECT("'" &amp; YEAR(TODAY()) &amp; "'!" &amp; CELL("address", FS9))</f>
        <v>#REF!</v>
      </c>
      <c r="C9" s="1" t="e" cm="1">
        <f t="array" aca="1" ref="C9" ca="1">INDIRECT("'" &amp; YEAR(TODAY()) &amp; "'!" &amp; CELL("address", FT9))</f>
        <v>#REF!</v>
      </c>
      <c r="D9" s="1" t="e" cm="1">
        <f t="array" aca="1" ref="D9" ca="1">INDIRECT("'" &amp; YEAR(TODAY()) &amp; "'!" &amp; CELL("address", FU9))</f>
        <v>#REF!</v>
      </c>
      <c r="E9" s="1" t="e" cm="1">
        <f t="array" aca="1" ref="E9" ca="1">INDIRECT("'" &amp; YEAR(TODAY()) &amp; "'!" &amp; CELL("address", FV9))</f>
        <v>#REF!</v>
      </c>
      <c r="F9" s="1" t="e" cm="1">
        <f t="array" aca="1" ref="F9" ca="1">INDIRECT("'" &amp; YEAR(TODAY()) &amp; "'!" &amp; CELL("address", FW9))</f>
        <v>#REF!</v>
      </c>
      <c r="G9" s="1" t="e" cm="1">
        <f t="array" aca="1" ref="G9" ca="1">INDIRECT("'" &amp; YEAR(TODAY()) &amp; "'!" &amp; CELL("address", FX9))</f>
        <v>#REF!</v>
      </c>
      <c r="H9" s="1" t="e" cm="1">
        <f t="array" aca="1" ref="H9" ca="1">INDIRECT("'" &amp; YEAR(TODAY()) &amp; "'!" &amp; CELL("address", FY9))</f>
        <v>#REF!</v>
      </c>
      <c r="I9" s="1" t="e" cm="1">
        <f t="array" aca="1" ref="I9" ca="1">INDIRECT("'" &amp; YEAR(TODAY()) &amp; "'!" &amp; CELL("address", FZ9))</f>
        <v>#REF!</v>
      </c>
      <c r="J9" s="1" t="e" cm="1">
        <f t="array" aca="1" ref="J9" ca="1">INDIRECT("'" &amp; YEAR(TODAY()) &amp; "'!" &amp; CELL("address", GA9))</f>
        <v>#REF!</v>
      </c>
      <c r="K9" s="1" t="e" cm="1">
        <f t="array" aca="1" ref="K9" ca="1">INDIRECT("'" &amp; YEAR(TODAY()) &amp; "'!" &amp; CELL("address", GB9))</f>
        <v>#REF!</v>
      </c>
      <c r="L9" s="1" t="e" cm="1">
        <f t="array" aca="1" ref="L9" ca="1">INDIRECT("'" &amp; YEAR(TODAY()) &amp; "'!" &amp; CELL("address", GC9))</f>
        <v>#REF!</v>
      </c>
      <c r="M9" s="1" t="e" cm="1">
        <f t="array" aca="1" ref="M9" ca="1">INDIRECT("'" &amp; YEAR(TODAY()) &amp; "'!" &amp; CELL("address", GD9))</f>
        <v>#REF!</v>
      </c>
      <c r="N9" s="1" t="e" cm="1">
        <f t="array" aca="1" ref="N9" ca="1">INDIRECT("'" &amp; YEAR(TODAY()) &amp; "'!" &amp; CELL("address", GE9))</f>
        <v>#REF!</v>
      </c>
      <c r="O9" s="1" t="e" cm="1">
        <f t="array" aca="1" ref="O9" ca="1">INDIRECT("'" &amp; YEAR(TODAY()) &amp; "'!" &amp; CELL("address", GF9))</f>
        <v>#REF!</v>
      </c>
      <c r="P9" s="1" t="e" cm="1">
        <f t="array" aca="1" ref="P9" ca="1">INDIRECT("'" &amp; YEAR(TODAY()) &amp; "'!" &amp; CELL("address", GG9))</f>
        <v>#REF!</v>
      </c>
      <c r="Q9" s="1" t="e" cm="1">
        <f t="array" aca="1" ref="Q9" ca="1">INDIRECT("'" &amp; YEAR(TODAY()) &amp; "'!" &amp; CELL("address", GH9))</f>
        <v>#REF!</v>
      </c>
      <c r="R9" s="1" t="e" cm="1">
        <f t="array" aca="1" ref="R9" ca="1">INDIRECT("'" &amp; YEAR(TODAY()) &amp; "'!" &amp; CELL("address", GI9))</f>
        <v>#REF!</v>
      </c>
      <c r="S9" s="1" t="e" cm="1">
        <f t="array" aca="1" ref="S9" ca="1">INDIRECT("'" &amp; YEAR(TODAY()) &amp; "'!" &amp; CELL("address", GJ9))</f>
        <v>#REF!</v>
      </c>
      <c r="T9" s="1" t="e" cm="1">
        <f t="array" aca="1" ref="T9" ca="1">INDIRECT("'" &amp; YEAR(TODAY()) &amp; "'!" &amp; CELL("address", GK9))</f>
        <v>#REF!</v>
      </c>
      <c r="U9" s="1" t="e" cm="1">
        <f t="array" aca="1" ref="U9" ca="1">INDIRECT("'" &amp; YEAR(TODAY()) &amp; "'!" &amp; CELL("address", GL9))</f>
        <v>#REF!</v>
      </c>
      <c r="V9" s="1" t="e" cm="1">
        <f t="array" aca="1" ref="V9" ca="1">INDIRECT("'" &amp; YEAR(TODAY()) &amp; "'!" &amp; CELL("address", GM9))</f>
        <v>#REF!</v>
      </c>
      <c r="W9" s="1" t="e" cm="1">
        <f t="array" aca="1" ref="W9" ca="1">INDIRECT("'" &amp; YEAR(TODAY()) &amp; "'!" &amp; CELL("address", GN9))</f>
        <v>#REF!</v>
      </c>
      <c r="X9" s="1" t="e" cm="1">
        <f t="array" aca="1" ref="X9" ca="1">INDIRECT("'" &amp; YEAR(TODAY()) &amp; "'!" &amp; CELL("address", GO9))</f>
        <v>#REF!</v>
      </c>
      <c r="Y9" s="1" t="e" cm="1">
        <f t="array" aca="1" ref="Y9" ca="1">INDIRECT("'" &amp; YEAR(TODAY()) &amp; "'!" &amp; CELL("address", GP9))</f>
        <v>#REF!</v>
      </c>
      <c r="Z9" s="1" t="e" cm="1">
        <f t="array" aca="1" ref="Z9" ca="1">INDIRECT("'" &amp; YEAR(TODAY()) &amp; "'!" &amp; CELL("address", GQ9))</f>
        <v>#REF!</v>
      </c>
      <c r="AA9" s="1" t="e" cm="1">
        <f t="array" aca="1" ref="AA9" ca="1">INDIRECT("'" &amp; YEAR(TODAY()) &amp; "'!" &amp; CELL("address", GR9))</f>
        <v>#REF!</v>
      </c>
      <c r="AB9" s="1" t="e" cm="1">
        <f t="array" aca="1" ref="AB9" ca="1">INDIRECT("'" &amp; YEAR(TODAY()) &amp; "'!" &amp; CELL("address", GS9))</f>
        <v>#REF!</v>
      </c>
      <c r="AC9" s="1" t="e" cm="1">
        <f t="array" aca="1" ref="AC9" ca="1">INDIRECT("'" &amp; YEAR(TODAY()) &amp; "'!" &amp; CELL("address", GT9))</f>
        <v>#REF!</v>
      </c>
      <c r="AD9" s="1" t="e" cm="1">
        <f t="array" aca="1" ref="AD9" ca="1">INDIRECT("'" &amp; YEAR(TODAY()) &amp; "'!" &amp; CELL("address", GU9))</f>
        <v>#REF!</v>
      </c>
      <c r="AE9" s="1" t="e" cm="1">
        <f t="array" aca="1" ref="AE9" ca="1">INDIRECT("'" &amp; YEAR(TODAY()) &amp; "'!" &amp; CELL("address", GV9))</f>
        <v>#REF!</v>
      </c>
      <c r="AF9" s="1" t="e" cm="1">
        <f t="array" aca="1" ref="AF9" ca="1">INDIRECT("'" &amp; YEAR(TODAY()) &amp; "'!" &amp; CELL("address", GW9))</f>
        <v>#REF!</v>
      </c>
      <c r="AG9" s="1" t="e" cm="1">
        <f t="array" aca="1" ref="AG9" ca="1">INDIRECT("'" &amp; YEAR(TODAY()) &amp; "'!" &amp; CELL("address", GX9))</f>
        <v>#REF!</v>
      </c>
      <c r="AH9" s="1" t="e" cm="1">
        <f t="array" aca="1" ref="AH9" ca="1">INDIRECT("'" &amp; YEAR(TODAY()) &amp; "'!" &amp; CELL("address", GY9))</f>
        <v>#REF!</v>
      </c>
      <c r="AI9" s="1" t="e" cm="1">
        <f t="array" aca="1" ref="AI9" ca="1">INDIRECT("'" &amp; YEAR(TODAY()) &amp; "'!" &amp; CELL("address", GZ9))</f>
        <v>#REF!</v>
      </c>
      <c r="AJ9" s="1" t="e" cm="1">
        <f t="array" aca="1" ref="AJ9" ca="1">INDIRECT("'" &amp; YEAR(TODAY()) &amp; "'!" &amp; CELL("address", HA9))</f>
        <v>#REF!</v>
      </c>
      <c r="AK9" s="1" t="e" cm="1">
        <f t="array" aca="1" ref="AK9" ca="1">INDIRECT("'" &amp; YEAR(TODAY()) &amp; "'!" &amp; CELL("address", HB9))</f>
        <v>#REF!</v>
      </c>
      <c r="AL9" s="1" t="e" cm="1">
        <f t="array" aca="1" ref="AL9" ca="1">INDIRECT("'" &amp; YEAR(TODAY()) &amp; "'!" &amp; CELL("address", HC9))</f>
        <v>#REF!</v>
      </c>
      <c r="AM9" s="1" t="e" cm="1">
        <f t="array" aca="1" ref="AM9" ca="1">INDIRECT("'" &amp; YEAR(TODAY()) &amp; "'!" &amp; CELL("address", HD9))</f>
        <v>#REF!</v>
      </c>
      <c r="AN9" s="1" t="e" cm="1">
        <f t="array" aca="1" ref="AN9" ca="1">INDIRECT("'" &amp; YEAR(TODAY()) &amp; "'!" &amp; CELL("address", HE9))</f>
        <v>#REF!</v>
      </c>
      <c r="AO9" s="1" t="e" cm="1">
        <f t="array" aca="1" ref="AO9" ca="1">INDIRECT("'" &amp; YEAR(TODAY()) &amp; "'!" &amp; CELL("address", HF9))</f>
        <v>#REF!</v>
      </c>
      <c r="AP9" s="1" t="e" cm="1">
        <f t="array" aca="1" ref="AP9" ca="1">INDIRECT("'" &amp; YEAR(TODAY()) &amp; "'!" &amp; CELL("address", HG9))</f>
        <v>#REF!</v>
      </c>
      <c r="AQ9" s="1" t="e" cm="1">
        <f t="array" aca="1" ref="AQ9" ca="1">INDIRECT("'" &amp; YEAR(TODAY()) &amp; "'!" &amp; CELL("address", HH9))</f>
        <v>#REF!</v>
      </c>
      <c r="AR9" s="1" t="e" cm="1">
        <f t="array" aca="1" ref="AR9" ca="1">INDIRECT("'" &amp; YEAR(TODAY()) &amp; "'!" &amp; CELL("address", HI9))</f>
        <v>#REF!</v>
      </c>
      <c r="AS9" s="1" t="e" cm="1">
        <f t="array" aca="1" ref="AS9" ca="1">INDIRECT("'" &amp; YEAR(TODAY()) &amp; "'!" &amp; CELL("address", HJ9))</f>
        <v>#REF!</v>
      </c>
      <c r="AT9" s="1" t="e" cm="1">
        <f t="array" aca="1" ref="AT9" ca="1">INDIRECT("'" &amp; YEAR(TODAY()) &amp; "'!" &amp; CELL("address", HK9))</f>
        <v>#REF!</v>
      </c>
      <c r="AU9" s="1" t="e" cm="1">
        <f t="array" aca="1" ref="AU9" ca="1">INDIRECT("'" &amp; YEAR(TODAY()) &amp; "'!" &amp; CELL("address", HL9))</f>
        <v>#REF!</v>
      </c>
      <c r="AV9" s="1" t="e" cm="1">
        <f t="array" aca="1" ref="AV9" ca="1">INDIRECT("'" &amp; YEAR(TODAY()) &amp; "'!" &amp; CELL("address", HM9))</f>
        <v>#REF!</v>
      </c>
      <c r="AW9" s="1" t="e" cm="1">
        <f t="array" aca="1" ref="AW9" ca="1">INDIRECT("'" &amp; YEAR(TODAY()) &amp; "'!" &amp; CELL("address", HN9))</f>
        <v>#REF!</v>
      </c>
      <c r="AX9" s="1" t="e" cm="1">
        <f t="array" aca="1" ref="AX9" ca="1">INDIRECT("'" &amp; YEAR(TODAY()) &amp; "'!" &amp; CELL("address", HO9))</f>
        <v>#REF!</v>
      </c>
      <c r="AY9" s="1" t="e" cm="1">
        <f t="array" aca="1" ref="AY9" ca="1">INDIRECT("'" &amp; YEAR(TODAY()) &amp; "'!" &amp; CELL("address", HP9))</f>
        <v>#REF!</v>
      </c>
      <c r="AZ9" s="1" t="e" cm="1">
        <f t="array" aca="1" ref="AZ9" ca="1">INDIRECT("'" &amp; YEAR(TODAY()) &amp; "'!" &amp; CELL("address", HQ9))</f>
        <v>#REF!</v>
      </c>
      <c r="BA9" s="1" t="e" cm="1">
        <f t="array" aca="1" ref="BA9" ca="1">INDIRECT("'" &amp; YEAR(TODAY()) &amp; "'!" &amp; CELL("address", HR9))</f>
        <v>#REF!</v>
      </c>
      <c r="BB9" s="1" t="e" cm="1">
        <f t="array" aca="1" ref="BB9" ca="1">INDIRECT("'" &amp; YEAR(TODAY()) &amp; "'!" &amp; CELL("address", HS9))</f>
        <v>#REF!</v>
      </c>
      <c r="BC9" s="1" t="e" cm="1">
        <f t="array" aca="1" ref="BC9" ca="1">INDIRECT("'" &amp; YEAR(TODAY()) &amp; "'!" &amp; CELL("address", HT9))</f>
        <v>#REF!</v>
      </c>
      <c r="BD9" s="1" t="e" cm="1">
        <f t="array" aca="1" ref="BD9" ca="1">INDIRECT("'" &amp; YEAR(TODAY()) &amp; "'!" &amp; CELL("address", HU9))</f>
        <v>#REF!</v>
      </c>
      <c r="BE9" s="1" t="e" cm="1">
        <f t="array" aca="1" ref="BE9" ca="1">INDIRECT("'" &amp; YEAR(TODAY()) &amp; "'!" &amp; CELL("address", HV9))</f>
        <v>#REF!</v>
      </c>
      <c r="BF9" s="1" t="e" cm="1">
        <f t="array" aca="1" ref="BF9" ca="1">INDIRECT("'" &amp; YEAR(TODAY()) &amp; "'!" &amp; CELL("address", HW9))</f>
        <v>#REF!</v>
      </c>
      <c r="BG9" s="1" t="e" cm="1">
        <f t="array" aca="1" ref="BG9" ca="1">INDIRECT("'" &amp; YEAR(TODAY()) &amp; "'!" &amp; CELL("address", HX9))</f>
        <v>#REF!</v>
      </c>
      <c r="BH9" s="1" t="e" cm="1">
        <f t="array" aca="1" ref="BH9" ca="1">INDIRECT("'" &amp; YEAR(TODAY()) &amp; "'!" &amp; CELL("address", HY9))</f>
        <v>#REF!</v>
      </c>
      <c r="BI9" s="1" t="e" cm="1">
        <f t="array" aca="1" ref="BI9" ca="1">INDIRECT("'" &amp; YEAR(TODAY()) &amp; "'!" &amp; CELL("address", HZ9))</f>
        <v>#REF!</v>
      </c>
      <c r="BJ9" s="1" t="e" cm="1">
        <f t="array" aca="1" ref="BJ9" ca="1">INDIRECT("'" &amp; YEAR(TODAY()) &amp; "'!" &amp; CELL("address", IA9))</f>
        <v>#REF!</v>
      </c>
      <c r="BK9" s="1" t="e" cm="1">
        <f t="array" aca="1" ref="BK9" ca="1">INDIRECT("'" &amp; YEAR(TODAY()) &amp; "'!" &amp; CELL("address", IB9))</f>
        <v>#REF!</v>
      </c>
      <c r="BL9" s="1" t="e" cm="1">
        <f t="array" aca="1" ref="BL9" ca="1">INDIRECT("'" &amp; YEAR(TODAY()) &amp; "'!" &amp; CELL("address", IC9))</f>
        <v>#REF!</v>
      </c>
      <c r="BM9" s="1" t="e" cm="1">
        <f t="array" aca="1" ref="BM9" ca="1">INDIRECT("'" &amp; YEAR(TODAY()) &amp; "'!" &amp; CELL("address", ID9))</f>
        <v>#REF!</v>
      </c>
      <c r="BN9" s="1" t="e" cm="1">
        <f t="array" aca="1" ref="BN9" ca="1">INDIRECT("'" &amp; YEAR(TODAY()) &amp; "'!" &amp; CELL("address", IE9))</f>
        <v>#REF!</v>
      </c>
      <c r="BO9" s="1" t="e" cm="1">
        <f t="array" aca="1" ref="BO9" ca="1">INDIRECT("'" &amp; YEAR(TODAY()) &amp; "'!" &amp; CELL("address", IF9))</f>
        <v>#REF!</v>
      </c>
      <c r="BP9" s="1" t="e" cm="1">
        <f t="array" aca="1" ref="BP9" ca="1">INDIRECT("'" &amp; YEAR(TODAY()) &amp; "'!" &amp; CELL("address", IG9))</f>
        <v>#REF!</v>
      </c>
      <c r="BQ9" s="1" t="e" cm="1">
        <f t="array" aca="1" ref="BQ9" ca="1">INDIRECT("'" &amp; YEAR(TODAY()) &amp; "'!" &amp; CELL("address", IH9))</f>
        <v>#REF!</v>
      </c>
      <c r="BR9" s="1" t="e" cm="1">
        <f t="array" aca="1" ref="BR9" ca="1">INDIRECT("'" &amp; YEAR(TODAY()) &amp; "'!" &amp; CELL("address", A9))</f>
        <v>#REF!</v>
      </c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3" x14ac:dyDescent="0.25">
      <c r="A10" s="1" t="e" cm="1">
        <f t="array" aca="1" ref="A10" ca="1">INDIRECT("'" &amp; YEAR(TODAY()) &amp; "'!" &amp; CELL("address", FR10))</f>
        <v>#REF!</v>
      </c>
      <c r="B10" s="1" t="e" cm="1">
        <f t="array" aca="1" ref="B10" ca="1">INDIRECT("'" &amp; YEAR(TODAY()) &amp; "'!" &amp; CELL("address", FS10))</f>
        <v>#REF!</v>
      </c>
      <c r="C10" s="1" t="e" cm="1">
        <f t="array" aca="1" ref="C10" ca="1">INDIRECT("'" &amp; YEAR(TODAY()) &amp; "'!" &amp; CELL("address", FT10))</f>
        <v>#REF!</v>
      </c>
      <c r="D10" s="1" t="e" cm="1">
        <f t="array" aca="1" ref="D10" ca="1">INDIRECT("'" &amp; YEAR(TODAY()) &amp; "'!" &amp; CELL("address", FU10))</f>
        <v>#REF!</v>
      </c>
      <c r="E10" s="1" t="e" cm="1">
        <f t="array" aca="1" ref="E10" ca="1">INDIRECT("'" &amp; YEAR(TODAY()) &amp; "'!" &amp; CELL("address", FV10))</f>
        <v>#REF!</v>
      </c>
      <c r="F10" s="1" t="e" cm="1">
        <f t="array" aca="1" ref="F10" ca="1">INDIRECT("'" &amp; YEAR(TODAY()) &amp; "'!" &amp; CELL("address", FW10))</f>
        <v>#REF!</v>
      </c>
      <c r="G10" s="1" t="e" cm="1">
        <f t="array" aca="1" ref="G10" ca="1">INDIRECT("'" &amp; YEAR(TODAY()) &amp; "'!" &amp; CELL("address", FX10))</f>
        <v>#REF!</v>
      </c>
      <c r="H10" s="1" t="e" cm="1">
        <f t="array" aca="1" ref="H10" ca="1">INDIRECT("'" &amp; YEAR(TODAY()) &amp; "'!" &amp; CELL("address", FY10))</f>
        <v>#REF!</v>
      </c>
      <c r="I10" s="1" t="e" cm="1">
        <f t="array" aca="1" ref="I10" ca="1">INDIRECT("'" &amp; YEAR(TODAY()) &amp; "'!" &amp; CELL("address", FZ10))</f>
        <v>#REF!</v>
      </c>
      <c r="J10" s="1" t="e" cm="1">
        <f t="array" aca="1" ref="J10" ca="1">INDIRECT("'" &amp; YEAR(TODAY()) &amp; "'!" &amp; CELL("address", GA10))</f>
        <v>#REF!</v>
      </c>
      <c r="K10" s="1" t="e" cm="1">
        <f t="array" aca="1" ref="K10" ca="1">INDIRECT("'" &amp; YEAR(TODAY()) &amp; "'!" &amp; CELL("address", GB10))</f>
        <v>#REF!</v>
      </c>
      <c r="L10" s="1" t="e" cm="1">
        <f t="array" aca="1" ref="L10" ca="1">INDIRECT("'" &amp; YEAR(TODAY()) &amp; "'!" &amp; CELL("address", GC10))</f>
        <v>#REF!</v>
      </c>
      <c r="M10" s="1" t="e" cm="1">
        <f t="array" aca="1" ref="M10" ca="1">INDIRECT("'" &amp; YEAR(TODAY()) &amp; "'!" &amp; CELL("address", GD10))</f>
        <v>#REF!</v>
      </c>
      <c r="N10" s="1" t="e" cm="1">
        <f t="array" aca="1" ref="N10" ca="1">INDIRECT("'" &amp; YEAR(TODAY()) &amp; "'!" &amp; CELL("address", GE10))</f>
        <v>#REF!</v>
      </c>
      <c r="O10" s="1" t="e" cm="1">
        <f t="array" aca="1" ref="O10" ca="1">INDIRECT("'" &amp; YEAR(TODAY()) &amp; "'!" &amp; CELL("address", GF10))</f>
        <v>#REF!</v>
      </c>
      <c r="P10" s="1" t="e" cm="1">
        <f t="array" aca="1" ref="P10" ca="1">INDIRECT("'" &amp; YEAR(TODAY()) &amp; "'!" &amp; CELL("address", GG10))</f>
        <v>#REF!</v>
      </c>
      <c r="Q10" s="1" t="e" cm="1">
        <f t="array" aca="1" ref="Q10" ca="1">INDIRECT("'" &amp; YEAR(TODAY()) &amp; "'!" &amp; CELL("address", GH10))</f>
        <v>#REF!</v>
      </c>
      <c r="R10" s="1" t="e" cm="1">
        <f t="array" aca="1" ref="R10" ca="1">INDIRECT("'" &amp; YEAR(TODAY()) &amp; "'!" &amp; CELL("address", GI10))</f>
        <v>#REF!</v>
      </c>
      <c r="S10" s="1" t="e" cm="1">
        <f t="array" aca="1" ref="S10" ca="1">INDIRECT("'" &amp; YEAR(TODAY()) &amp; "'!" &amp; CELL("address", GJ10))</f>
        <v>#REF!</v>
      </c>
      <c r="T10" s="1" t="e" cm="1">
        <f t="array" aca="1" ref="T10" ca="1">INDIRECT("'" &amp; YEAR(TODAY()) &amp; "'!" &amp; CELL("address", GK10))</f>
        <v>#REF!</v>
      </c>
      <c r="U10" s="1" t="e" cm="1">
        <f t="array" aca="1" ref="U10" ca="1">INDIRECT("'" &amp; YEAR(TODAY()) &amp; "'!" &amp; CELL("address", GL10))</f>
        <v>#REF!</v>
      </c>
      <c r="V10" s="1" t="e" cm="1">
        <f t="array" aca="1" ref="V10" ca="1">INDIRECT("'" &amp; YEAR(TODAY()) &amp; "'!" &amp; CELL("address", GM10))</f>
        <v>#REF!</v>
      </c>
      <c r="W10" s="1" t="e" cm="1">
        <f t="array" aca="1" ref="W10" ca="1">INDIRECT("'" &amp; YEAR(TODAY()) &amp; "'!" &amp; CELL("address", GN10))</f>
        <v>#REF!</v>
      </c>
      <c r="X10" s="1" t="e" cm="1">
        <f t="array" aca="1" ref="X10" ca="1">INDIRECT("'" &amp; YEAR(TODAY()) &amp; "'!" &amp; CELL("address", GO10))</f>
        <v>#REF!</v>
      </c>
      <c r="Y10" s="1" t="e" cm="1">
        <f t="array" aca="1" ref="Y10" ca="1">INDIRECT("'" &amp; YEAR(TODAY()) &amp; "'!" &amp; CELL("address", GP10))</f>
        <v>#REF!</v>
      </c>
      <c r="Z10" s="1" t="e" cm="1">
        <f t="array" aca="1" ref="Z10" ca="1">INDIRECT("'" &amp; YEAR(TODAY()) &amp; "'!" &amp; CELL("address", GQ10))</f>
        <v>#REF!</v>
      </c>
      <c r="AA10" s="1" t="e" cm="1">
        <f t="array" aca="1" ref="AA10" ca="1">INDIRECT("'" &amp; YEAR(TODAY()) &amp; "'!" &amp; CELL("address", GR10))</f>
        <v>#REF!</v>
      </c>
      <c r="AB10" s="1" t="e" cm="1">
        <f t="array" aca="1" ref="AB10" ca="1">INDIRECT("'" &amp; YEAR(TODAY()) &amp; "'!" &amp; CELL("address", GS10))</f>
        <v>#REF!</v>
      </c>
      <c r="AC10" s="1" t="e" cm="1">
        <f t="array" aca="1" ref="AC10" ca="1">INDIRECT("'" &amp; YEAR(TODAY()) &amp; "'!" &amp; CELL("address", GT10))</f>
        <v>#REF!</v>
      </c>
      <c r="AD10" s="1" t="e" cm="1">
        <f t="array" aca="1" ref="AD10" ca="1">INDIRECT("'" &amp; YEAR(TODAY()) &amp; "'!" &amp; CELL("address", GU10))</f>
        <v>#REF!</v>
      </c>
      <c r="AE10" s="1" t="e" cm="1">
        <f t="array" aca="1" ref="AE10" ca="1">INDIRECT("'" &amp; YEAR(TODAY()) &amp; "'!" &amp; CELL("address", GV10))</f>
        <v>#REF!</v>
      </c>
      <c r="AF10" s="1" t="e" cm="1">
        <f t="array" aca="1" ref="AF10" ca="1">INDIRECT("'" &amp; YEAR(TODAY()) &amp; "'!" &amp; CELL("address", GW10))</f>
        <v>#REF!</v>
      </c>
      <c r="AG10" s="1" t="e" cm="1">
        <f t="array" aca="1" ref="AG10" ca="1">INDIRECT("'" &amp; YEAR(TODAY()) &amp; "'!" &amp; CELL("address", GX10))</f>
        <v>#REF!</v>
      </c>
      <c r="AH10" s="1" t="e" cm="1">
        <f t="array" aca="1" ref="AH10" ca="1">INDIRECT("'" &amp; YEAR(TODAY()) &amp; "'!" &amp; CELL("address", GY10))</f>
        <v>#REF!</v>
      </c>
      <c r="AI10" s="1" t="e" cm="1">
        <f t="array" aca="1" ref="AI10" ca="1">INDIRECT("'" &amp; YEAR(TODAY()) &amp; "'!" &amp; CELL("address", GZ10))</f>
        <v>#REF!</v>
      </c>
      <c r="AJ10" s="1" t="e" cm="1">
        <f t="array" aca="1" ref="AJ10" ca="1">INDIRECT("'" &amp; YEAR(TODAY()) &amp; "'!" &amp; CELL("address", HA10))</f>
        <v>#REF!</v>
      </c>
      <c r="AK10" s="1" t="e" cm="1">
        <f t="array" aca="1" ref="AK10" ca="1">INDIRECT("'" &amp; YEAR(TODAY()) &amp; "'!" &amp; CELL("address", HB10))</f>
        <v>#REF!</v>
      </c>
      <c r="AL10" s="1" t="e" cm="1">
        <f t="array" aca="1" ref="AL10" ca="1">INDIRECT("'" &amp; YEAR(TODAY()) &amp; "'!" &amp; CELL("address", HC10))</f>
        <v>#REF!</v>
      </c>
      <c r="AM10" s="1" t="e" cm="1">
        <f t="array" aca="1" ref="AM10" ca="1">INDIRECT("'" &amp; YEAR(TODAY()) &amp; "'!" &amp; CELL("address", HD10))</f>
        <v>#REF!</v>
      </c>
      <c r="AN10" s="1" t="e" cm="1">
        <f t="array" aca="1" ref="AN10" ca="1">INDIRECT("'" &amp; YEAR(TODAY()) &amp; "'!" &amp; CELL("address", HE10))</f>
        <v>#REF!</v>
      </c>
      <c r="AO10" s="1" t="e" cm="1">
        <f t="array" aca="1" ref="AO10" ca="1">INDIRECT("'" &amp; YEAR(TODAY()) &amp; "'!" &amp; CELL("address", HF10))</f>
        <v>#REF!</v>
      </c>
      <c r="AP10" s="1" t="e" cm="1">
        <f t="array" aca="1" ref="AP10" ca="1">INDIRECT("'" &amp; YEAR(TODAY()) &amp; "'!" &amp; CELL("address", HG10))</f>
        <v>#REF!</v>
      </c>
      <c r="AQ10" s="1" t="e" cm="1">
        <f t="array" aca="1" ref="AQ10" ca="1">INDIRECT("'" &amp; YEAR(TODAY()) &amp; "'!" &amp; CELL("address", HH10))</f>
        <v>#REF!</v>
      </c>
      <c r="AR10" s="1" t="e" cm="1">
        <f t="array" aca="1" ref="AR10" ca="1">INDIRECT("'" &amp; YEAR(TODAY()) &amp; "'!" &amp; CELL("address", HI10))</f>
        <v>#REF!</v>
      </c>
      <c r="AS10" s="1" t="e" cm="1">
        <f t="array" aca="1" ref="AS10" ca="1">INDIRECT("'" &amp; YEAR(TODAY()) &amp; "'!" &amp; CELL("address", HJ10))</f>
        <v>#REF!</v>
      </c>
      <c r="AT10" s="1" t="e" cm="1">
        <f t="array" aca="1" ref="AT10" ca="1">INDIRECT("'" &amp; YEAR(TODAY()) &amp; "'!" &amp; CELL("address", HK10))</f>
        <v>#REF!</v>
      </c>
      <c r="AU10" s="1" t="e" cm="1">
        <f t="array" aca="1" ref="AU10" ca="1">INDIRECT("'" &amp; YEAR(TODAY()) &amp; "'!" &amp; CELL("address", HL10))</f>
        <v>#REF!</v>
      </c>
      <c r="AV10" s="1" t="e" cm="1">
        <f t="array" aca="1" ref="AV10" ca="1">INDIRECT("'" &amp; YEAR(TODAY()) &amp; "'!" &amp; CELL("address", HM10))</f>
        <v>#REF!</v>
      </c>
      <c r="AW10" s="1" t="e" cm="1">
        <f t="array" aca="1" ref="AW10" ca="1">INDIRECT("'" &amp; YEAR(TODAY()) &amp; "'!" &amp; CELL("address", HN10))</f>
        <v>#REF!</v>
      </c>
      <c r="AX10" s="1" t="e" cm="1">
        <f t="array" aca="1" ref="AX10" ca="1">INDIRECT("'" &amp; YEAR(TODAY()) &amp; "'!" &amp; CELL("address", HO10))</f>
        <v>#REF!</v>
      </c>
      <c r="AY10" s="1" t="e" cm="1">
        <f t="array" aca="1" ref="AY10" ca="1">INDIRECT("'" &amp; YEAR(TODAY()) &amp; "'!" &amp; CELL("address", HP10))</f>
        <v>#REF!</v>
      </c>
      <c r="AZ10" s="1" t="e" cm="1">
        <f t="array" aca="1" ref="AZ10" ca="1">INDIRECT("'" &amp; YEAR(TODAY()) &amp; "'!" &amp; CELL("address", HQ10))</f>
        <v>#REF!</v>
      </c>
      <c r="BA10" s="1" t="e" cm="1">
        <f t="array" aca="1" ref="BA10" ca="1">INDIRECT("'" &amp; YEAR(TODAY()) &amp; "'!" &amp; CELL("address", HR10))</f>
        <v>#REF!</v>
      </c>
      <c r="BB10" s="1" t="e" cm="1">
        <f t="array" aca="1" ref="BB10" ca="1">INDIRECT("'" &amp; YEAR(TODAY()) &amp; "'!" &amp; CELL("address", HS10))</f>
        <v>#REF!</v>
      </c>
      <c r="BC10" s="1" t="e" cm="1">
        <f t="array" aca="1" ref="BC10" ca="1">INDIRECT("'" &amp; YEAR(TODAY()) &amp; "'!" &amp; CELL("address", HT10))</f>
        <v>#REF!</v>
      </c>
      <c r="BD10" s="1" t="e" cm="1">
        <f t="array" aca="1" ref="BD10" ca="1">INDIRECT("'" &amp; YEAR(TODAY()) &amp; "'!" &amp; CELL("address", HU10))</f>
        <v>#REF!</v>
      </c>
      <c r="BE10" s="1" t="e" cm="1">
        <f t="array" aca="1" ref="BE10" ca="1">INDIRECT("'" &amp; YEAR(TODAY()) &amp; "'!" &amp; CELL("address", HV10))</f>
        <v>#REF!</v>
      </c>
      <c r="BF10" s="1" t="e" cm="1">
        <f t="array" aca="1" ref="BF10" ca="1">INDIRECT("'" &amp; YEAR(TODAY()) &amp; "'!" &amp; CELL("address", HW10))</f>
        <v>#REF!</v>
      </c>
      <c r="BG10" s="1" t="e" cm="1">
        <f t="array" aca="1" ref="BG10" ca="1">INDIRECT("'" &amp; YEAR(TODAY()) &amp; "'!" &amp; CELL("address", HX10))</f>
        <v>#REF!</v>
      </c>
      <c r="BH10" s="1" t="e" cm="1">
        <f t="array" aca="1" ref="BH10" ca="1">INDIRECT("'" &amp; YEAR(TODAY()) &amp; "'!" &amp; CELL("address", HY10))</f>
        <v>#REF!</v>
      </c>
      <c r="BI10" s="1" t="e" cm="1">
        <f t="array" aca="1" ref="BI10" ca="1">INDIRECT("'" &amp; YEAR(TODAY()) &amp; "'!" &amp; CELL("address", HZ10))</f>
        <v>#REF!</v>
      </c>
      <c r="BJ10" s="1" t="e" cm="1">
        <f t="array" aca="1" ref="BJ10" ca="1">INDIRECT("'" &amp; YEAR(TODAY()) &amp; "'!" &amp; CELL("address", IA10))</f>
        <v>#REF!</v>
      </c>
      <c r="BK10" s="1" t="e" cm="1">
        <f t="array" aca="1" ref="BK10" ca="1">INDIRECT("'" &amp; YEAR(TODAY()) &amp; "'!" &amp; CELL("address", IB10))</f>
        <v>#REF!</v>
      </c>
      <c r="BL10" s="1" t="e" cm="1">
        <f t="array" aca="1" ref="BL10" ca="1">INDIRECT("'" &amp; YEAR(TODAY()) &amp; "'!" &amp; CELL("address", IC10))</f>
        <v>#REF!</v>
      </c>
      <c r="BM10" s="1" t="e" cm="1">
        <f t="array" aca="1" ref="BM10" ca="1">INDIRECT("'" &amp; YEAR(TODAY()) &amp; "'!" &amp; CELL("address", ID10))</f>
        <v>#REF!</v>
      </c>
      <c r="BN10" s="1" t="e" cm="1">
        <f t="array" aca="1" ref="BN10" ca="1">INDIRECT("'" &amp; YEAR(TODAY()) &amp; "'!" &amp; CELL("address", IE10))</f>
        <v>#REF!</v>
      </c>
      <c r="BO10" s="1" t="e" cm="1">
        <f t="array" aca="1" ref="BO10" ca="1">INDIRECT("'" &amp; YEAR(TODAY()) &amp; "'!" &amp; CELL("address", IF10))</f>
        <v>#REF!</v>
      </c>
      <c r="BP10" s="1" t="e" cm="1">
        <f t="array" aca="1" ref="BP10" ca="1">INDIRECT("'" &amp; YEAR(TODAY()) &amp; "'!" &amp; CELL("address", IG10))</f>
        <v>#REF!</v>
      </c>
      <c r="BQ10" s="1" t="e" cm="1">
        <f t="array" aca="1" ref="BQ10" ca="1">INDIRECT("'" &amp; YEAR(TODAY()) &amp; "'!" &amp; CELL("address", IH10))</f>
        <v>#REF!</v>
      </c>
      <c r="BR10" s="1" t="e" cm="1">
        <f t="array" aca="1" ref="BR10" ca="1">INDIRECT("'" &amp; YEAR(TODAY()) &amp; "'!" &amp; CELL("address", A10))</f>
        <v>#REF!</v>
      </c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3" x14ac:dyDescent="0.25">
      <c r="A11" s="1" t="e" cm="1">
        <f t="array" aca="1" ref="A11" ca="1">INDIRECT("'" &amp; YEAR(TODAY()) &amp; "'!" &amp; CELL("address", FR11))</f>
        <v>#REF!</v>
      </c>
      <c r="B11" s="1" t="e" cm="1">
        <f t="array" aca="1" ref="B11" ca="1">INDIRECT("'" &amp; YEAR(TODAY()) &amp; "'!" &amp; CELL("address", FS11))</f>
        <v>#REF!</v>
      </c>
      <c r="C11" s="1" t="e" cm="1">
        <f t="array" aca="1" ref="C11" ca="1">INDIRECT("'" &amp; YEAR(TODAY()) &amp; "'!" &amp; CELL("address", FT11))</f>
        <v>#REF!</v>
      </c>
      <c r="D11" s="1" t="e" cm="1">
        <f t="array" aca="1" ref="D11" ca="1">INDIRECT("'" &amp; YEAR(TODAY()) &amp; "'!" &amp; CELL("address", FU11))</f>
        <v>#REF!</v>
      </c>
      <c r="E11" s="1" t="e" cm="1">
        <f t="array" aca="1" ref="E11" ca="1">INDIRECT("'" &amp; YEAR(TODAY()) &amp; "'!" &amp; CELL("address", FV11))</f>
        <v>#REF!</v>
      </c>
      <c r="F11" s="1" t="e" cm="1">
        <f t="array" aca="1" ref="F11" ca="1">INDIRECT("'" &amp; YEAR(TODAY()) &amp; "'!" &amp; CELL("address", FW11))</f>
        <v>#REF!</v>
      </c>
      <c r="G11" s="1" t="e" cm="1">
        <f t="array" aca="1" ref="G11" ca="1">INDIRECT("'" &amp; YEAR(TODAY()) &amp; "'!" &amp; CELL("address", FX11))</f>
        <v>#REF!</v>
      </c>
      <c r="H11" s="1" t="e" cm="1">
        <f t="array" aca="1" ref="H11" ca="1">INDIRECT("'" &amp; YEAR(TODAY()) &amp; "'!" &amp; CELL("address", FY11))</f>
        <v>#REF!</v>
      </c>
      <c r="I11" s="1" t="e" cm="1">
        <f t="array" aca="1" ref="I11" ca="1">INDIRECT("'" &amp; YEAR(TODAY()) &amp; "'!" &amp; CELL("address", FZ11))</f>
        <v>#REF!</v>
      </c>
      <c r="J11" s="1" t="e" cm="1">
        <f t="array" aca="1" ref="J11" ca="1">INDIRECT("'" &amp; YEAR(TODAY()) &amp; "'!" &amp; CELL("address", GA11))</f>
        <v>#REF!</v>
      </c>
      <c r="K11" s="1" t="e" cm="1">
        <f t="array" aca="1" ref="K11" ca="1">INDIRECT("'" &amp; YEAR(TODAY()) &amp; "'!" &amp; CELL("address", GB11))</f>
        <v>#REF!</v>
      </c>
      <c r="L11" s="1" t="e" cm="1">
        <f t="array" aca="1" ref="L11" ca="1">INDIRECT("'" &amp; YEAR(TODAY()) &amp; "'!" &amp; CELL("address", GC11))</f>
        <v>#REF!</v>
      </c>
      <c r="M11" s="1" t="e" cm="1">
        <f t="array" aca="1" ref="M11" ca="1">INDIRECT("'" &amp; YEAR(TODAY()) &amp; "'!" &amp; CELL("address", GD11))</f>
        <v>#REF!</v>
      </c>
      <c r="N11" s="1" t="e" cm="1">
        <f t="array" aca="1" ref="N11" ca="1">INDIRECT("'" &amp; YEAR(TODAY()) &amp; "'!" &amp; CELL("address", GE11))</f>
        <v>#REF!</v>
      </c>
      <c r="O11" s="1" t="e" cm="1">
        <f t="array" aca="1" ref="O11" ca="1">INDIRECT("'" &amp; YEAR(TODAY()) &amp; "'!" &amp; CELL("address", GF11))</f>
        <v>#REF!</v>
      </c>
      <c r="P11" s="1" t="e" cm="1">
        <f t="array" aca="1" ref="P11" ca="1">INDIRECT("'" &amp; YEAR(TODAY()) &amp; "'!" &amp; CELL("address", GG11))</f>
        <v>#REF!</v>
      </c>
      <c r="Q11" s="1" t="e" cm="1">
        <f t="array" aca="1" ref="Q11" ca="1">INDIRECT("'" &amp; YEAR(TODAY()) &amp; "'!" &amp; CELL("address", GH11))</f>
        <v>#REF!</v>
      </c>
      <c r="R11" s="1" t="e" cm="1">
        <f t="array" aca="1" ref="R11" ca="1">INDIRECT("'" &amp; YEAR(TODAY()) &amp; "'!" &amp; CELL("address", GI11))</f>
        <v>#REF!</v>
      </c>
      <c r="S11" s="1" t="e" cm="1">
        <f t="array" aca="1" ref="S11" ca="1">INDIRECT("'" &amp; YEAR(TODAY()) &amp; "'!" &amp; CELL("address", GJ11))</f>
        <v>#REF!</v>
      </c>
      <c r="T11" s="1" t="e" cm="1">
        <f t="array" aca="1" ref="T11" ca="1">INDIRECT("'" &amp; YEAR(TODAY()) &amp; "'!" &amp; CELL("address", GK11))</f>
        <v>#REF!</v>
      </c>
      <c r="U11" s="1" t="e" cm="1">
        <f t="array" aca="1" ref="U11" ca="1">INDIRECT("'" &amp; YEAR(TODAY()) &amp; "'!" &amp; CELL("address", GL11))</f>
        <v>#REF!</v>
      </c>
      <c r="V11" s="1" t="e" cm="1">
        <f t="array" aca="1" ref="V11" ca="1">INDIRECT("'" &amp; YEAR(TODAY()) &amp; "'!" &amp; CELL("address", GM11))</f>
        <v>#REF!</v>
      </c>
      <c r="W11" s="1" t="e" cm="1">
        <f t="array" aca="1" ref="W11" ca="1">INDIRECT("'" &amp; YEAR(TODAY()) &amp; "'!" &amp; CELL("address", GN11))</f>
        <v>#REF!</v>
      </c>
      <c r="X11" s="1" t="e" cm="1">
        <f t="array" aca="1" ref="X11" ca="1">INDIRECT("'" &amp; YEAR(TODAY()) &amp; "'!" &amp; CELL("address", GO11))</f>
        <v>#REF!</v>
      </c>
      <c r="Y11" s="1" t="e" cm="1">
        <f t="array" aca="1" ref="Y11" ca="1">INDIRECT("'" &amp; YEAR(TODAY()) &amp; "'!" &amp; CELL("address", GP11))</f>
        <v>#REF!</v>
      </c>
      <c r="Z11" s="1" t="e" cm="1">
        <f t="array" aca="1" ref="Z11" ca="1">INDIRECT("'" &amp; YEAR(TODAY()) &amp; "'!" &amp; CELL("address", GQ11))</f>
        <v>#REF!</v>
      </c>
      <c r="AA11" s="1" t="e" cm="1">
        <f t="array" aca="1" ref="AA11" ca="1">INDIRECT("'" &amp; YEAR(TODAY()) &amp; "'!" &amp; CELL("address", GR11))</f>
        <v>#REF!</v>
      </c>
      <c r="AB11" s="1" t="e" cm="1">
        <f t="array" aca="1" ref="AB11" ca="1">INDIRECT("'" &amp; YEAR(TODAY()) &amp; "'!" &amp; CELL("address", GS11))</f>
        <v>#REF!</v>
      </c>
      <c r="AC11" s="1" t="e" cm="1">
        <f t="array" aca="1" ref="AC11" ca="1">INDIRECT("'" &amp; YEAR(TODAY()) &amp; "'!" &amp; CELL("address", GT11))</f>
        <v>#REF!</v>
      </c>
      <c r="AD11" s="1" t="e" cm="1">
        <f t="array" aca="1" ref="AD11" ca="1">INDIRECT("'" &amp; YEAR(TODAY()) &amp; "'!" &amp; CELL("address", GU11))</f>
        <v>#REF!</v>
      </c>
      <c r="AE11" s="1" t="e" cm="1">
        <f t="array" aca="1" ref="AE11" ca="1">INDIRECT("'" &amp; YEAR(TODAY()) &amp; "'!" &amp; CELL("address", GV11))</f>
        <v>#REF!</v>
      </c>
      <c r="AF11" s="1" t="e" cm="1">
        <f t="array" aca="1" ref="AF11" ca="1">INDIRECT("'" &amp; YEAR(TODAY()) &amp; "'!" &amp; CELL("address", GW11))</f>
        <v>#REF!</v>
      </c>
      <c r="AG11" s="1" t="e" cm="1">
        <f t="array" aca="1" ref="AG11" ca="1">INDIRECT("'" &amp; YEAR(TODAY()) &amp; "'!" &amp; CELL("address", GX11))</f>
        <v>#REF!</v>
      </c>
      <c r="AH11" s="1" t="e" cm="1">
        <f t="array" aca="1" ref="AH11" ca="1">INDIRECT("'" &amp; YEAR(TODAY()) &amp; "'!" &amp; CELL("address", GY11))</f>
        <v>#REF!</v>
      </c>
      <c r="AI11" s="1" t="e" cm="1">
        <f t="array" aca="1" ref="AI11" ca="1">INDIRECT("'" &amp; YEAR(TODAY()) &amp; "'!" &amp; CELL("address", GZ11))</f>
        <v>#REF!</v>
      </c>
      <c r="AJ11" s="1" t="e" cm="1">
        <f t="array" aca="1" ref="AJ11" ca="1">INDIRECT("'" &amp; YEAR(TODAY()) &amp; "'!" &amp; CELL("address", HA11))</f>
        <v>#REF!</v>
      </c>
      <c r="AK11" s="1" t="e" cm="1">
        <f t="array" aca="1" ref="AK11" ca="1">INDIRECT("'" &amp; YEAR(TODAY()) &amp; "'!" &amp; CELL("address", HB11))</f>
        <v>#REF!</v>
      </c>
      <c r="AL11" s="1" t="e" cm="1">
        <f t="array" aca="1" ref="AL11" ca="1">INDIRECT("'" &amp; YEAR(TODAY()) &amp; "'!" &amp; CELL("address", HC11))</f>
        <v>#REF!</v>
      </c>
      <c r="AM11" s="1" t="e" cm="1">
        <f t="array" aca="1" ref="AM11" ca="1">INDIRECT("'" &amp; YEAR(TODAY()) &amp; "'!" &amp; CELL("address", HD11))</f>
        <v>#REF!</v>
      </c>
      <c r="AN11" s="1" t="e" cm="1">
        <f t="array" aca="1" ref="AN11" ca="1">INDIRECT("'" &amp; YEAR(TODAY()) &amp; "'!" &amp; CELL("address", HE11))</f>
        <v>#REF!</v>
      </c>
      <c r="AO11" s="1" t="e" cm="1">
        <f t="array" aca="1" ref="AO11" ca="1">INDIRECT("'" &amp; YEAR(TODAY()) &amp; "'!" &amp; CELL("address", HF11))</f>
        <v>#REF!</v>
      </c>
      <c r="AP11" s="1" t="e" cm="1">
        <f t="array" aca="1" ref="AP11" ca="1">INDIRECT("'" &amp; YEAR(TODAY()) &amp; "'!" &amp; CELL("address", HG11))</f>
        <v>#REF!</v>
      </c>
      <c r="AQ11" s="1" t="e" cm="1">
        <f t="array" aca="1" ref="AQ11" ca="1">INDIRECT("'" &amp; YEAR(TODAY()) &amp; "'!" &amp; CELL("address", HH11))</f>
        <v>#REF!</v>
      </c>
      <c r="AR11" s="1" t="e" cm="1">
        <f t="array" aca="1" ref="AR11" ca="1">INDIRECT("'" &amp; YEAR(TODAY()) &amp; "'!" &amp; CELL("address", HI11))</f>
        <v>#REF!</v>
      </c>
      <c r="AS11" s="1" t="e" cm="1">
        <f t="array" aca="1" ref="AS11" ca="1">INDIRECT("'" &amp; YEAR(TODAY()) &amp; "'!" &amp; CELL("address", HJ11))</f>
        <v>#REF!</v>
      </c>
      <c r="AT11" s="1" t="e" cm="1">
        <f t="array" aca="1" ref="AT11" ca="1">INDIRECT("'" &amp; YEAR(TODAY()) &amp; "'!" &amp; CELL("address", HK11))</f>
        <v>#REF!</v>
      </c>
      <c r="AU11" s="1" t="e" cm="1">
        <f t="array" aca="1" ref="AU11" ca="1">INDIRECT("'" &amp; YEAR(TODAY()) &amp; "'!" &amp; CELL("address", HL11))</f>
        <v>#REF!</v>
      </c>
      <c r="AV11" s="1" t="e" cm="1">
        <f t="array" aca="1" ref="AV11" ca="1">INDIRECT("'" &amp; YEAR(TODAY()) &amp; "'!" &amp; CELL("address", HM11))</f>
        <v>#REF!</v>
      </c>
      <c r="AW11" s="1" t="e" cm="1">
        <f t="array" aca="1" ref="AW11" ca="1">INDIRECT("'" &amp; YEAR(TODAY()) &amp; "'!" &amp; CELL("address", HN11))</f>
        <v>#REF!</v>
      </c>
      <c r="AX11" s="1" t="e" cm="1">
        <f t="array" aca="1" ref="AX11" ca="1">INDIRECT("'" &amp; YEAR(TODAY()) &amp; "'!" &amp; CELL("address", HO11))</f>
        <v>#REF!</v>
      </c>
      <c r="AY11" s="1" t="e" cm="1">
        <f t="array" aca="1" ref="AY11" ca="1">INDIRECT("'" &amp; YEAR(TODAY()) &amp; "'!" &amp; CELL("address", HP11))</f>
        <v>#REF!</v>
      </c>
      <c r="AZ11" s="1" t="e" cm="1">
        <f t="array" aca="1" ref="AZ11" ca="1">INDIRECT("'" &amp; YEAR(TODAY()) &amp; "'!" &amp; CELL("address", HQ11))</f>
        <v>#REF!</v>
      </c>
      <c r="BA11" s="1" t="e" cm="1">
        <f t="array" aca="1" ref="BA11" ca="1">INDIRECT("'" &amp; YEAR(TODAY()) &amp; "'!" &amp; CELL("address", HR11))</f>
        <v>#REF!</v>
      </c>
      <c r="BB11" s="1" t="e" cm="1">
        <f t="array" aca="1" ref="BB11" ca="1">INDIRECT("'" &amp; YEAR(TODAY()) &amp; "'!" &amp; CELL("address", HS11))</f>
        <v>#REF!</v>
      </c>
      <c r="BC11" s="1" t="e" cm="1">
        <f t="array" aca="1" ref="BC11" ca="1">INDIRECT("'" &amp; YEAR(TODAY()) &amp; "'!" &amp; CELL("address", HT11))</f>
        <v>#REF!</v>
      </c>
      <c r="BD11" s="1" t="e" cm="1">
        <f t="array" aca="1" ref="BD11" ca="1">INDIRECT("'" &amp; YEAR(TODAY()) &amp; "'!" &amp; CELL("address", HU11))</f>
        <v>#REF!</v>
      </c>
      <c r="BE11" s="1" t="e" cm="1">
        <f t="array" aca="1" ref="BE11" ca="1">INDIRECT("'" &amp; YEAR(TODAY()) &amp; "'!" &amp; CELL("address", HV11))</f>
        <v>#REF!</v>
      </c>
      <c r="BF11" s="1" t="e" cm="1">
        <f t="array" aca="1" ref="BF11" ca="1">INDIRECT("'" &amp; YEAR(TODAY()) &amp; "'!" &amp; CELL("address", HW11))</f>
        <v>#REF!</v>
      </c>
      <c r="BG11" s="1" t="e" cm="1">
        <f t="array" aca="1" ref="BG11" ca="1">INDIRECT("'" &amp; YEAR(TODAY()) &amp; "'!" &amp; CELL("address", HX11))</f>
        <v>#REF!</v>
      </c>
      <c r="BH11" s="1" t="e" cm="1">
        <f t="array" aca="1" ref="BH11" ca="1">INDIRECT("'" &amp; YEAR(TODAY()) &amp; "'!" &amp; CELL("address", HY11))</f>
        <v>#REF!</v>
      </c>
      <c r="BI11" s="1" t="e" cm="1">
        <f t="array" aca="1" ref="BI11" ca="1">INDIRECT("'" &amp; YEAR(TODAY()) &amp; "'!" &amp; CELL("address", HZ11))</f>
        <v>#REF!</v>
      </c>
      <c r="BJ11" s="1" t="e" cm="1">
        <f t="array" aca="1" ref="BJ11" ca="1">INDIRECT("'" &amp; YEAR(TODAY()) &amp; "'!" &amp; CELL("address", IA11))</f>
        <v>#REF!</v>
      </c>
      <c r="BK11" s="1" t="e" cm="1">
        <f t="array" aca="1" ref="BK11" ca="1">INDIRECT("'" &amp; YEAR(TODAY()) &amp; "'!" &amp; CELL("address", IB11))</f>
        <v>#REF!</v>
      </c>
      <c r="BL11" s="1" t="e" cm="1">
        <f t="array" aca="1" ref="BL11" ca="1">INDIRECT("'" &amp; YEAR(TODAY()) &amp; "'!" &amp; CELL("address", IC11))</f>
        <v>#REF!</v>
      </c>
      <c r="BM11" s="1" t="e" cm="1">
        <f t="array" aca="1" ref="BM11" ca="1">INDIRECT("'" &amp; YEAR(TODAY()) &amp; "'!" &amp; CELL("address", ID11))</f>
        <v>#REF!</v>
      </c>
      <c r="BN11" s="1" t="e" cm="1">
        <f t="array" aca="1" ref="BN11" ca="1">INDIRECT("'" &amp; YEAR(TODAY()) &amp; "'!" &amp; CELL("address", IE11))</f>
        <v>#REF!</v>
      </c>
      <c r="BO11" s="1" t="e" cm="1">
        <f t="array" aca="1" ref="BO11" ca="1">INDIRECT("'" &amp; YEAR(TODAY()) &amp; "'!" &amp; CELL("address", IF11))</f>
        <v>#REF!</v>
      </c>
      <c r="BP11" s="1" t="e" cm="1">
        <f t="array" aca="1" ref="BP11" ca="1">INDIRECT("'" &amp; YEAR(TODAY()) &amp; "'!" &amp; CELL("address", IG11))</f>
        <v>#REF!</v>
      </c>
      <c r="BQ11" s="1" t="e" cm="1">
        <f t="array" aca="1" ref="BQ11" ca="1">INDIRECT("'" &amp; YEAR(TODAY()) &amp; "'!" &amp; CELL("address", IH11))</f>
        <v>#REF!</v>
      </c>
      <c r="BR11" s="1" t="e" cm="1">
        <f t="array" aca="1" ref="BR11" ca="1">INDIRECT("'" &amp; YEAR(TODAY()) &amp; "'!" &amp; CELL("address", A11))</f>
        <v>#REF!</v>
      </c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3" x14ac:dyDescent="0.25">
      <c r="A12" s="1" t="e" cm="1">
        <f t="array" aca="1" ref="A12" ca="1">INDIRECT("'" &amp; YEAR(TODAY()) &amp; "'!" &amp; CELL("address", FR12))</f>
        <v>#REF!</v>
      </c>
      <c r="B12" s="1" t="e" cm="1">
        <f t="array" aca="1" ref="B12" ca="1">INDIRECT("'" &amp; YEAR(TODAY()) &amp; "'!" &amp; CELL("address", FS12))</f>
        <v>#REF!</v>
      </c>
      <c r="C12" s="1" t="e" cm="1">
        <f t="array" aca="1" ref="C12" ca="1">INDIRECT("'" &amp; YEAR(TODAY()) &amp; "'!" &amp; CELL("address", FT12))</f>
        <v>#REF!</v>
      </c>
      <c r="D12" s="1" t="e" cm="1">
        <f t="array" aca="1" ref="D12" ca="1">INDIRECT("'" &amp; YEAR(TODAY()) &amp; "'!" &amp; CELL("address", FU12))</f>
        <v>#REF!</v>
      </c>
      <c r="E12" s="1" t="e" cm="1">
        <f t="array" aca="1" ref="E12" ca="1">INDIRECT("'" &amp; YEAR(TODAY()) &amp; "'!" &amp; CELL("address", FV12))</f>
        <v>#REF!</v>
      </c>
      <c r="F12" s="1" t="e" cm="1">
        <f t="array" aca="1" ref="F12" ca="1">INDIRECT("'" &amp; YEAR(TODAY()) &amp; "'!" &amp; CELL("address", FW12))</f>
        <v>#REF!</v>
      </c>
      <c r="G12" s="1" t="e" cm="1">
        <f t="array" aca="1" ref="G12" ca="1">INDIRECT("'" &amp; YEAR(TODAY()) &amp; "'!" &amp; CELL("address", FX12))</f>
        <v>#REF!</v>
      </c>
      <c r="H12" s="1" t="e" cm="1">
        <f t="array" aca="1" ref="H12" ca="1">INDIRECT("'" &amp; YEAR(TODAY()) &amp; "'!" &amp; CELL("address", FY12))</f>
        <v>#REF!</v>
      </c>
      <c r="I12" s="1" t="e" cm="1">
        <f t="array" aca="1" ref="I12" ca="1">INDIRECT("'" &amp; YEAR(TODAY()) &amp; "'!" &amp; CELL("address", FZ12))</f>
        <v>#REF!</v>
      </c>
      <c r="J12" s="1" t="e" cm="1">
        <f t="array" aca="1" ref="J12" ca="1">INDIRECT("'" &amp; YEAR(TODAY()) &amp; "'!" &amp; CELL("address", GA12))</f>
        <v>#REF!</v>
      </c>
      <c r="K12" s="1" t="e" cm="1">
        <f t="array" aca="1" ref="K12" ca="1">INDIRECT("'" &amp; YEAR(TODAY()) &amp; "'!" &amp; CELL("address", GB12))</f>
        <v>#REF!</v>
      </c>
      <c r="L12" s="1" t="e" cm="1">
        <f t="array" aca="1" ref="L12" ca="1">INDIRECT("'" &amp; YEAR(TODAY()) &amp; "'!" &amp; CELL("address", GC12))</f>
        <v>#REF!</v>
      </c>
      <c r="M12" s="1" t="e" cm="1">
        <f t="array" aca="1" ref="M12" ca="1">INDIRECT("'" &amp; YEAR(TODAY()) &amp; "'!" &amp; CELL("address", GD12))</f>
        <v>#REF!</v>
      </c>
      <c r="N12" s="1" t="e" cm="1">
        <f t="array" aca="1" ref="N12" ca="1">INDIRECT("'" &amp; YEAR(TODAY()) &amp; "'!" &amp; CELL("address", GE12))</f>
        <v>#REF!</v>
      </c>
      <c r="O12" s="1" t="e" cm="1">
        <f t="array" aca="1" ref="O12" ca="1">INDIRECT("'" &amp; YEAR(TODAY()) &amp; "'!" &amp; CELL("address", GF12))</f>
        <v>#REF!</v>
      </c>
      <c r="P12" s="1" t="e" cm="1">
        <f t="array" aca="1" ref="P12" ca="1">INDIRECT("'" &amp; YEAR(TODAY()) &amp; "'!" &amp; CELL("address", GG12))</f>
        <v>#REF!</v>
      </c>
      <c r="Q12" s="1" t="e" cm="1">
        <f t="array" aca="1" ref="Q12" ca="1">INDIRECT("'" &amp; YEAR(TODAY()) &amp; "'!" &amp; CELL("address", GH12))</f>
        <v>#REF!</v>
      </c>
      <c r="R12" s="1" t="e" cm="1">
        <f t="array" aca="1" ref="R12" ca="1">INDIRECT("'" &amp; YEAR(TODAY()) &amp; "'!" &amp; CELL("address", GI12))</f>
        <v>#REF!</v>
      </c>
      <c r="S12" s="1" t="e" cm="1">
        <f t="array" aca="1" ref="S12" ca="1">INDIRECT("'" &amp; YEAR(TODAY()) &amp; "'!" &amp; CELL("address", GJ12))</f>
        <v>#REF!</v>
      </c>
      <c r="T12" s="1" t="e" cm="1">
        <f t="array" aca="1" ref="T12" ca="1">INDIRECT("'" &amp; YEAR(TODAY()) &amp; "'!" &amp; CELL("address", GK12))</f>
        <v>#REF!</v>
      </c>
      <c r="U12" s="1" t="e" cm="1">
        <f t="array" aca="1" ref="U12" ca="1">INDIRECT("'" &amp; YEAR(TODAY()) &amp; "'!" &amp; CELL("address", GL12))</f>
        <v>#REF!</v>
      </c>
      <c r="V12" s="1" t="e" cm="1">
        <f t="array" aca="1" ref="V12" ca="1">INDIRECT("'" &amp; YEAR(TODAY()) &amp; "'!" &amp; CELL("address", GM12))</f>
        <v>#REF!</v>
      </c>
      <c r="W12" s="1" t="e" cm="1">
        <f t="array" aca="1" ref="W12" ca="1">INDIRECT("'" &amp; YEAR(TODAY()) &amp; "'!" &amp; CELL("address", GN12))</f>
        <v>#REF!</v>
      </c>
      <c r="X12" s="1" t="e" cm="1">
        <f t="array" aca="1" ref="X12" ca="1">INDIRECT("'" &amp; YEAR(TODAY()) &amp; "'!" &amp; CELL("address", GO12))</f>
        <v>#REF!</v>
      </c>
      <c r="Y12" s="1" t="e" cm="1">
        <f t="array" aca="1" ref="Y12" ca="1">INDIRECT("'" &amp; YEAR(TODAY()) &amp; "'!" &amp; CELL("address", GP12))</f>
        <v>#REF!</v>
      </c>
      <c r="Z12" s="1" t="e" cm="1">
        <f t="array" aca="1" ref="Z12" ca="1">INDIRECT("'" &amp; YEAR(TODAY()) &amp; "'!" &amp; CELL("address", GQ12))</f>
        <v>#REF!</v>
      </c>
      <c r="AA12" s="1" t="e" cm="1">
        <f t="array" aca="1" ref="AA12" ca="1">INDIRECT("'" &amp; YEAR(TODAY()) &amp; "'!" &amp; CELL("address", GR12))</f>
        <v>#REF!</v>
      </c>
      <c r="AB12" s="1" t="e" cm="1">
        <f t="array" aca="1" ref="AB12" ca="1">INDIRECT("'" &amp; YEAR(TODAY()) &amp; "'!" &amp; CELL("address", GS12))</f>
        <v>#REF!</v>
      </c>
      <c r="AC12" s="1" t="e" cm="1">
        <f t="array" aca="1" ref="AC12" ca="1">INDIRECT("'" &amp; YEAR(TODAY()) &amp; "'!" &amp; CELL("address", GT12))</f>
        <v>#REF!</v>
      </c>
      <c r="AD12" s="1" t="e" cm="1">
        <f t="array" aca="1" ref="AD12" ca="1">INDIRECT("'" &amp; YEAR(TODAY()) &amp; "'!" &amp; CELL("address", GU12))</f>
        <v>#REF!</v>
      </c>
      <c r="AE12" s="1" t="e" cm="1">
        <f t="array" aca="1" ref="AE12" ca="1">INDIRECT("'" &amp; YEAR(TODAY()) &amp; "'!" &amp; CELL("address", GV12))</f>
        <v>#REF!</v>
      </c>
      <c r="AF12" s="1" t="e" cm="1">
        <f t="array" aca="1" ref="AF12" ca="1">INDIRECT("'" &amp; YEAR(TODAY()) &amp; "'!" &amp; CELL("address", GW12))</f>
        <v>#REF!</v>
      </c>
      <c r="AG12" s="1" t="e" cm="1">
        <f t="array" aca="1" ref="AG12" ca="1">INDIRECT("'" &amp; YEAR(TODAY()) &amp; "'!" &amp; CELL("address", GX12))</f>
        <v>#REF!</v>
      </c>
      <c r="AH12" s="1" t="e" cm="1">
        <f t="array" aca="1" ref="AH12" ca="1">INDIRECT("'" &amp; YEAR(TODAY()) &amp; "'!" &amp; CELL("address", GY12))</f>
        <v>#REF!</v>
      </c>
      <c r="AI12" s="1" t="e" cm="1">
        <f t="array" aca="1" ref="AI12" ca="1">INDIRECT("'" &amp; YEAR(TODAY()) &amp; "'!" &amp; CELL("address", GZ12))</f>
        <v>#REF!</v>
      </c>
      <c r="AJ12" s="1" t="e" cm="1">
        <f t="array" aca="1" ref="AJ12" ca="1">INDIRECT("'" &amp; YEAR(TODAY()) &amp; "'!" &amp; CELL("address", HA12))</f>
        <v>#REF!</v>
      </c>
      <c r="AK12" s="1" t="e" cm="1">
        <f t="array" aca="1" ref="AK12" ca="1">INDIRECT("'" &amp; YEAR(TODAY()) &amp; "'!" &amp; CELL("address", HB12))</f>
        <v>#REF!</v>
      </c>
      <c r="AL12" s="1" t="e" cm="1">
        <f t="array" aca="1" ref="AL12" ca="1">INDIRECT("'" &amp; YEAR(TODAY()) &amp; "'!" &amp; CELL("address", HC12))</f>
        <v>#REF!</v>
      </c>
      <c r="AM12" s="1" t="e" cm="1">
        <f t="array" aca="1" ref="AM12" ca="1">INDIRECT("'" &amp; YEAR(TODAY()) &amp; "'!" &amp; CELL("address", HD12))</f>
        <v>#REF!</v>
      </c>
      <c r="AN12" s="1" t="e" cm="1">
        <f t="array" aca="1" ref="AN12" ca="1">INDIRECT("'" &amp; YEAR(TODAY()) &amp; "'!" &amp; CELL("address", HE12))</f>
        <v>#REF!</v>
      </c>
      <c r="AO12" s="1" t="e" cm="1">
        <f t="array" aca="1" ref="AO12" ca="1">INDIRECT("'" &amp; YEAR(TODAY()) &amp; "'!" &amp; CELL("address", HF12))</f>
        <v>#REF!</v>
      </c>
      <c r="AP12" s="1" t="e" cm="1">
        <f t="array" aca="1" ref="AP12" ca="1">INDIRECT("'" &amp; YEAR(TODAY()) &amp; "'!" &amp; CELL("address", HG12))</f>
        <v>#REF!</v>
      </c>
      <c r="AQ12" s="1" t="e" cm="1">
        <f t="array" aca="1" ref="AQ12" ca="1">INDIRECT("'" &amp; YEAR(TODAY()) &amp; "'!" &amp; CELL("address", HH12))</f>
        <v>#REF!</v>
      </c>
      <c r="AR12" s="1" t="e" cm="1">
        <f t="array" aca="1" ref="AR12" ca="1">INDIRECT("'" &amp; YEAR(TODAY()) &amp; "'!" &amp; CELL("address", HI12))</f>
        <v>#REF!</v>
      </c>
      <c r="AS12" s="1" t="e" cm="1">
        <f t="array" aca="1" ref="AS12" ca="1">INDIRECT("'" &amp; YEAR(TODAY()) &amp; "'!" &amp; CELL("address", HJ12))</f>
        <v>#REF!</v>
      </c>
      <c r="AT12" s="1" t="e" cm="1">
        <f t="array" aca="1" ref="AT12" ca="1">INDIRECT("'" &amp; YEAR(TODAY()) &amp; "'!" &amp; CELL("address", HK12))</f>
        <v>#REF!</v>
      </c>
      <c r="AU12" s="1" t="e" cm="1">
        <f t="array" aca="1" ref="AU12" ca="1">INDIRECT("'" &amp; YEAR(TODAY()) &amp; "'!" &amp; CELL("address", HL12))</f>
        <v>#REF!</v>
      </c>
      <c r="AV12" s="1" t="e" cm="1">
        <f t="array" aca="1" ref="AV12" ca="1">INDIRECT("'" &amp; YEAR(TODAY()) &amp; "'!" &amp; CELL("address", HM12))</f>
        <v>#REF!</v>
      </c>
      <c r="AW12" s="1" t="e" cm="1">
        <f t="array" aca="1" ref="AW12" ca="1">INDIRECT("'" &amp; YEAR(TODAY()) &amp; "'!" &amp; CELL("address", HN12))</f>
        <v>#REF!</v>
      </c>
      <c r="AX12" s="1" t="e" cm="1">
        <f t="array" aca="1" ref="AX12" ca="1">INDIRECT("'" &amp; YEAR(TODAY()) &amp; "'!" &amp; CELL("address", HO12))</f>
        <v>#REF!</v>
      </c>
      <c r="AY12" s="1" t="e" cm="1">
        <f t="array" aca="1" ref="AY12" ca="1">INDIRECT("'" &amp; YEAR(TODAY()) &amp; "'!" &amp; CELL("address", HP12))</f>
        <v>#REF!</v>
      </c>
      <c r="AZ12" s="1" t="e" cm="1">
        <f t="array" aca="1" ref="AZ12" ca="1">INDIRECT("'" &amp; YEAR(TODAY()) &amp; "'!" &amp; CELL("address", HQ12))</f>
        <v>#REF!</v>
      </c>
      <c r="BA12" s="1" t="e" cm="1">
        <f t="array" aca="1" ref="BA12" ca="1">INDIRECT("'" &amp; YEAR(TODAY()) &amp; "'!" &amp; CELL("address", HR12))</f>
        <v>#REF!</v>
      </c>
      <c r="BB12" s="1" t="e" cm="1">
        <f t="array" aca="1" ref="BB12" ca="1">INDIRECT("'" &amp; YEAR(TODAY()) &amp; "'!" &amp; CELL("address", HS12))</f>
        <v>#REF!</v>
      </c>
      <c r="BC12" s="1" t="e" cm="1">
        <f t="array" aca="1" ref="BC12" ca="1">INDIRECT("'" &amp; YEAR(TODAY()) &amp; "'!" &amp; CELL("address", HT12))</f>
        <v>#REF!</v>
      </c>
      <c r="BD12" s="1" t="e" cm="1">
        <f t="array" aca="1" ref="BD12" ca="1">INDIRECT("'" &amp; YEAR(TODAY()) &amp; "'!" &amp; CELL("address", HU12))</f>
        <v>#REF!</v>
      </c>
      <c r="BE12" s="1" t="e" cm="1">
        <f t="array" aca="1" ref="BE12" ca="1">INDIRECT("'" &amp; YEAR(TODAY()) &amp; "'!" &amp; CELL("address", HV12))</f>
        <v>#REF!</v>
      </c>
      <c r="BF12" s="1" t="e" cm="1">
        <f t="array" aca="1" ref="BF12" ca="1">INDIRECT("'" &amp; YEAR(TODAY()) &amp; "'!" &amp; CELL("address", HW12))</f>
        <v>#REF!</v>
      </c>
      <c r="BG12" s="1" t="e" cm="1">
        <f t="array" aca="1" ref="BG12" ca="1">INDIRECT("'" &amp; YEAR(TODAY()) &amp; "'!" &amp; CELL("address", HX12))</f>
        <v>#REF!</v>
      </c>
      <c r="BH12" s="1" t="e" cm="1">
        <f t="array" aca="1" ref="BH12" ca="1">INDIRECT("'" &amp; YEAR(TODAY()) &amp; "'!" &amp; CELL("address", HY12))</f>
        <v>#REF!</v>
      </c>
      <c r="BI12" s="1" t="e" cm="1">
        <f t="array" aca="1" ref="BI12" ca="1">INDIRECT("'" &amp; YEAR(TODAY()) &amp; "'!" &amp; CELL("address", HZ12))</f>
        <v>#REF!</v>
      </c>
      <c r="BJ12" s="1" t="e" cm="1">
        <f t="array" aca="1" ref="BJ12" ca="1">INDIRECT("'" &amp; YEAR(TODAY()) &amp; "'!" &amp; CELL("address", IA12))</f>
        <v>#REF!</v>
      </c>
      <c r="BK12" s="1" t="e" cm="1">
        <f t="array" aca="1" ref="BK12" ca="1">INDIRECT("'" &amp; YEAR(TODAY()) &amp; "'!" &amp; CELL("address", IB12))</f>
        <v>#REF!</v>
      </c>
      <c r="BL12" s="1" t="e" cm="1">
        <f t="array" aca="1" ref="BL12" ca="1">INDIRECT("'" &amp; YEAR(TODAY()) &amp; "'!" &amp; CELL("address", IC12))</f>
        <v>#REF!</v>
      </c>
      <c r="BM12" s="1" t="e" cm="1">
        <f t="array" aca="1" ref="BM12" ca="1">INDIRECT("'" &amp; YEAR(TODAY()) &amp; "'!" &amp; CELL("address", ID12))</f>
        <v>#REF!</v>
      </c>
      <c r="BN12" s="1" t="e" cm="1">
        <f t="array" aca="1" ref="BN12" ca="1">INDIRECT("'" &amp; YEAR(TODAY()) &amp; "'!" &amp; CELL("address", IE12))</f>
        <v>#REF!</v>
      </c>
      <c r="BO12" s="1" t="e" cm="1">
        <f t="array" aca="1" ref="BO12" ca="1">INDIRECT("'" &amp; YEAR(TODAY()) &amp; "'!" &amp; CELL("address", IF12))</f>
        <v>#REF!</v>
      </c>
      <c r="BP12" s="1" t="e" cm="1">
        <f t="array" aca="1" ref="BP12" ca="1">INDIRECT("'" &amp; YEAR(TODAY()) &amp; "'!" &amp; CELL("address", IG12))</f>
        <v>#REF!</v>
      </c>
      <c r="BQ12" s="1" t="e" cm="1">
        <f t="array" aca="1" ref="BQ12" ca="1">INDIRECT("'" &amp; YEAR(TODAY()) &amp; "'!" &amp; CELL("address", IH12))</f>
        <v>#REF!</v>
      </c>
      <c r="BR12" s="1" t="e" cm="1">
        <f t="array" aca="1" ref="BR12" ca="1">INDIRECT("'" &amp; YEAR(TODAY()) &amp; "'!" &amp; CELL("address", A12))</f>
        <v>#REF!</v>
      </c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</row>
    <row r="13" spans="1:103" x14ac:dyDescent="0.25">
      <c r="A13" s="1" t="e" cm="1">
        <f t="array" aca="1" ref="A13" ca="1">INDIRECT("'" &amp; YEAR(TODAY()) &amp; "'!" &amp; CELL("address", FR13))</f>
        <v>#REF!</v>
      </c>
      <c r="B13" s="1" t="e" cm="1">
        <f t="array" aca="1" ref="B13" ca="1">INDIRECT("'" &amp; YEAR(TODAY()) &amp; "'!" &amp; CELL("address", FS13))</f>
        <v>#REF!</v>
      </c>
      <c r="C13" s="1" t="e" cm="1">
        <f t="array" aca="1" ref="C13" ca="1">INDIRECT("'" &amp; YEAR(TODAY()) &amp; "'!" &amp; CELL("address", FT13))</f>
        <v>#REF!</v>
      </c>
      <c r="D13" s="1" t="e" cm="1">
        <f t="array" aca="1" ref="D13" ca="1">INDIRECT("'" &amp; YEAR(TODAY()) &amp; "'!" &amp; CELL("address", FU13))</f>
        <v>#REF!</v>
      </c>
      <c r="E13" s="1" t="e" cm="1">
        <f t="array" aca="1" ref="E13" ca="1">INDIRECT("'" &amp; YEAR(TODAY()) &amp; "'!" &amp; CELL("address", FV13))</f>
        <v>#REF!</v>
      </c>
      <c r="F13" s="1" t="e" cm="1">
        <f t="array" aca="1" ref="F13" ca="1">INDIRECT("'" &amp; YEAR(TODAY()) &amp; "'!" &amp; CELL("address", FW13))</f>
        <v>#REF!</v>
      </c>
      <c r="G13" s="1" t="e" cm="1">
        <f t="array" aca="1" ref="G13" ca="1">INDIRECT("'" &amp; YEAR(TODAY()) &amp; "'!" &amp; CELL("address", FX13))</f>
        <v>#REF!</v>
      </c>
      <c r="H13" s="1" t="e" cm="1">
        <f t="array" aca="1" ref="H13" ca="1">INDIRECT("'" &amp; YEAR(TODAY()) &amp; "'!" &amp; CELL("address", FY13))</f>
        <v>#REF!</v>
      </c>
      <c r="I13" s="1" t="e" cm="1">
        <f t="array" aca="1" ref="I13" ca="1">INDIRECT("'" &amp; YEAR(TODAY()) &amp; "'!" &amp; CELL("address", FZ13))</f>
        <v>#REF!</v>
      </c>
      <c r="J13" s="1" t="e" cm="1">
        <f t="array" aca="1" ref="J13" ca="1">INDIRECT("'" &amp; YEAR(TODAY()) &amp; "'!" &amp; CELL("address", GA13))</f>
        <v>#REF!</v>
      </c>
      <c r="K13" s="1" t="e" cm="1">
        <f t="array" aca="1" ref="K13" ca="1">INDIRECT("'" &amp; YEAR(TODAY()) &amp; "'!" &amp; CELL("address", GB13))</f>
        <v>#REF!</v>
      </c>
      <c r="L13" s="1" t="e" cm="1">
        <f t="array" aca="1" ref="L13" ca="1">INDIRECT("'" &amp; YEAR(TODAY()) &amp; "'!" &amp; CELL("address", GC13))</f>
        <v>#REF!</v>
      </c>
      <c r="M13" s="1" t="e" cm="1">
        <f t="array" aca="1" ref="M13" ca="1">INDIRECT("'" &amp; YEAR(TODAY()) &amp; "'!" &amp; CELL("address", GD13))</f>
        <v>#REF!</v>
      </c>
      <c r="N13" s="1" t="e" cm="1">
        <f t="array" aca="1" ref="N13" ca="1">INDIRECT("'" &amp; YEAR(TODAY()) &amp; "'!" &amp; CELL("address", GE13))</f>
        <v>#REF!</v>
      </c>
      <c r="O13" s="1" t="e" cm="1">
        <f t="array" aca="1" ref="O13" ca="1">INDIRECT("'" &amp; YEAR(TODAY()) &amp; "'!" &amp; CELL("address", GF13))</f>
        <v>#REF!</v>
      </c>
      <c r="P13" s="1" t="e" cm="1">
        <f t="array" aca="1" ref="P13" ca="1">INDIRECT("'" &amp; YEAR(TODAY()) &amp; "'!" &amp; CELL("address", GG13))</f>
        <v>#REF!</v>
      </c>
      <c r="Q13" s="1" t="e" cm="1">
        <f t="array" aca="1" ref="Q13" ca="1">INDIRECT("'" &amp; YEAR(TODAY()) &amp; "'!" &amp; CELL("address", GH13))</f>
        <v>#REF!</v>
      </c>
      <c r="R13" s="1" t="e" cm="1">
        <f t="array" aca="1" ref="R13" ca="1">INDIRECT("'" &amp; YEAR(TODAY()) &amp; "'!" &amp; CELL("address", GI13))</f>
        <v>#REF!</v>
      </c>
      <c r="S13" s="1" t="e" cm="1">
        <f t="array" aca="1" ref="S13" ca="1">INDIRECT("'" &amp; YEAR(TODAY()) &amp; "'!" &amp; CELL("address", GJ13))</f>
        <v>#REF!</v>
      </c>
      <c r="T13" s="1" t="e" cm="1">
        <f t="array" aca="1" ref="T13" ca="1">INDIRECT("'" &amp; YEAR(TODAY()) &amp; "'!" &amp; CELL("address", GK13))</f>
        <v>#REF!</v>
      </c>
      <c r="U13" s="1" t="e" cm="1">
        <f t="array" aca="1" ref="U13" ca="1">INDIRECT("'" &amp; YEAR(TODAY()) &amp; "'!" &amp; CELL("address", GL13))</f>
        <v>#REF!</v>
      </c>
      <c r="V13" s="1" t="e" cm="1">
        <f t="array" aca="1" ref="V13" ca="1">INDIRECT("'" &amp; YEAR(TODAY()) &amp; "'!" &amp; CELL("address", GM13))</f>
        <v>#REF!</v>
      </c>
      <c r="W13" s="1" t="e" cm="1">
        <f t="array" aca="1" ref="W13" ca="1">INDIRECT("'" &amp; YEAR(TODAY()) &amp; "'!" &amp; CELL("address", GN13))</f>
        <v>#REF!</v>
      </c>
      <c r="X13" s="1" t="e" cm="1">
        <f t="array" aca="1" ref="X13" ca="1">INDIRECT("'" &amp; YEAR(TODAY()) &amp; "'!" &amp; CELL("address", GO13))</f>
        <v>#REF!</v>
      </c>
      <c r="Y13" s="1" t="e" cm="1">
        <f t="array" aca="1" ref="Y13" ca="1">INDIRECT("'" &amp; YEAR(TODAY()) &amp; "'!" &amp; CELL("address", GP13))</f>
        <v>#REF!</v>
      </c>
      <c r="Z13" s="1" t="e" cm="1">
        <f t="array" aca="1" ref="Z13" ca="1">INDIRECT("'" &amp; YEAR(TODAY()) &amp; "'!" &amp; CELL("address", GQ13))</f>
        <v>#REF!</v>
      </c>
      <c r="AA13" s="1" t="e" cm="1">
        <f t="array" aca="1" ref="AA13" ca="1">INDIRECT("'" &amp; YEAR(TODAY()) &amp; "'!" &amp; CELL("address", GR13))</f>
        <v>#REF!</v>
      </c>
      <c r="AB13" s="1" t="e" cm="1">
        <f t="array" aca="1" ref="AB13" ca="1">INDIRECT("'" &amp; YEAR(TODAY()) &amp; "'!" &amp; CELL("address", GS13))</f>
        <v>#REF!</v>
      </c>
      <c r="AC13" s="1" t="e" cm="1">
        <f t="array" aca="1" ref="AC13" ca="1">INDIRECT("'" &amp; YEAR(TODAY()) &amp; "'!" &amp; CELL("address", GT13))</f>
        <v>#REF!</v>
      </c>
      <c r="AD13" s="1" t="e" cm="1">
        <f t="array" aca="1" ref="AD13" ca="1">INDIRECT("'" &amp; YEAR(TODAY()) &amp; "'!" &amp; CELL("address", GU13))</f>
        <v>#REF!</v>
      </c>
      <c r="AE13" s="1" t="e" cm="1">
        <f t="array" aca="1" ref="AE13" ca="1">INDIRECT("'" &amp; YEAR(TODAY()) &amp; "'!" &amp; CELL("address", GV13))</f>
        <v>#REF!</v>
      </c>
      <c r="AF13" s="1" t="e" cm="1">
        <f t="array" aca="1" ref="AF13" ca="1">INDIRECT("'" &amp; YEAR(TODAY()) &amp; "'!" &amp; CELL("address", GW13))</f>
        <v>#REF!</v>
      </c>
      <c r="AG13" s="1" t="e" cm="1">
        <f t="array" aca="1" ref="AG13" ca="1">INDIRECT("'" &amp; YEAR(TODAY()) &amp; "'!" &amp; CELL("address", GX13))</f>
        <v>#REF!</v>
      </c>
      <c r="AH13" s="1" t="e" cm="1">
        <f t="array" aca="1" ref="AH13" ca="1">INDIRECT("'" &amp; YEAR(TODAY()) &amp; "'!" &amp; CELL("address", GY13))</f>
        <v>#REF!</v>
      </c>
      <c r="AI13" s="1" t="e" cm="1">
        <f t="array" aca="1" ref="AI13" ca="1">INDIRECT("'" &amp; YEAR(TODAY()) &amp; "'!" &amp; CELL("address", GZ13))</f>
        <v>#REF!</v>
      </c>
      <c r="AJ13" s="1" t="e" cm="1">
        <f t="array" aca="1" ref="AJ13" ca="1">INDIRECT("'" &amp; YEAR(TODAY()) &amp; "'!" &amp; CELL("address", HA13))</f>
        <v>#REF!</v>
      </c>
      <c r="AK13" s="1" t="e" cm="1">
        <f t="array" aca="1" ref="AK13" ca="1">INDIRECT("'" &amp; YEAR(TODAY()) &amp; "'!" &amp; CELL("address", HB13))</f>
        <v>#REF!</v>
      </c>
      <c r="AL13" s="1" t="e" cm="1">
        <f t="array" aca="1" ref="AL13" ca="1">INDIRECT("'" &amp; YEAR(TODAY()) &amp; "'!" &amp; CELL("address", HC13))</f>
        <v>#REF!</v>
      </c>
      <c r="AM13" s="1" t="e" cm="1">
        <f t="array" aca="1" ref="AM13" ca="1">INDIRECT("'" &amp; YEAR(TODAY()) &amp; "'!" &amp; CELL("address", HD13))</f>
        <v>#REF!</v>
      </c>
      <c r="AN13" s="1" t="e" cm="1">
        <f t="array" aca="1" ref="AN13" ca="1">INDIRECT("'" &amp; YEAR(TODAY()) &amp; "'!" &amp; CELL("address", HE13))</f>
        <v>#REF!</v>
      </c>
      <c r="AO13" s="1" t="e" cm="1">
        <f t="array" aca="1" ref="AO13" ca="1">INDIRECT("'" &amp; YEAR(TODAY()) &amp; "'!" &amp; CELL("address", HF13))</f>
        <v>#REF!</v>
      </c>
      <c r="AP13" s="1" t="e" cm="1">
        <f t="array" aca="1" ref="AP13" ca="1">INDIRECT("'" &amp; YEAR(TODAY()) &amp; "'!" &amp; CELL("address", HG13))</f>
        <v>#REF!</v>
      </c>
      <c r="AQ13" s="1" t="e" cm="1">
        <f t="array" aca="1" ref="AQ13" ca="1">INDIRECT("'" &amp; YEAR(TODAY()) &amp; "'!" &amp; CELL("address", HH13))</f>
        <v>#REF!</v>
      </c>
      <c r="AR13" s="1" t="e" cm="1">
        <f t="array" aca="1" ref="AR13" ca="1">INDIRECT("'" &amp; YEAR(TODAY()) &amp; "'!" &amp; CELL("address", HI13))</f>
        <v>#REF!</v>
      </c>
      <c r="AS13" s="1" t="e" cm="1">
        <f t="array" aca="1" ref="AS13" ca="1">INDIRECT("'" &amp; YEAR(TODAY()) &amp; "'!" &amp; CELL("address", HJ13))</f>
        <v>#REF!</v>
      </c>
      <c r="AT13" s="1" t="e" cm="1">
        <f t="array" aca="1" ref="AT13" ca="1">INDIRECT("'" &amp; YEAR(TODAY()) &amp; "'!" &amp; CELL("address", HK13))</f>
        <v>#REF!</v>
      </c>
      <c r="AU13" s="1" t="e" cm="1">
        <f t="array" aca="1" ref="AU13" ca="1">INDIRECT("'" &amp; YEAR(TODAY()) &amp; "'!" &amp; CELL("address", HL13))</f>
        <v>#REF!</v>
      </c>
      <c r="AV13" s="1" t="e" cm="1">
        <f t="array" aca="1" ref="AV13" ca="1">INDIRECT("'" &amp; YEAR(TODAY()) &amp; "'!" &amp; CELL("address", HM13))</f>
        <v>#REF!</v>
      </c>
      <c r="AW13" s="1" t="e" cm="1">
        <f t="array" aca="1" ref="AW13" ca="1">INDIRECT("'" &amp; YEAR(TODAY()) &amp; "'!" &amp; CELL("address", HN13))</f>
        <v>#REF!</v>
      </c>
      <c r="AX13" s="1" t="e" cm="1">
        <f t="array" aca="1" ref="AX13" ca="1">INDIRECT("'" &amp; YEAR(TODAY()) &amp; "'!" &amp; CELL("address", HO13))</f>
        <v>#REF!</v>
      </c>
      <c r="AY13" s="1" t="e" cm="1">
        <f t="array" aca="1" ref="AY13" ca="1">INDIRECT("'" &amp; YEAR(TODAY()) &amp; "'!" &amp; CELL("address", HP13))</f>
        <v>#REF!</v>
      </c>
      <c r="AZ13" s="1" t="e" cm="1">
        <f t="array" aca="1" ref="AZ13" ca="1">INDIRECT("'" &amp; YEAR(TODAY()) &amp; "'!" &amp; CELL("address", HQ13))</f>
        <v>#REF!</v>
      </c>
      <c r="BA13" s="1" t="e" cm="1">
        <f t="array" aca="1" ref="BA13" ca="1">INDIRECT("'" &amp; YEAR(TODAY()) &amp; "'!" &amp; CELL("address", HR13))</f>
        <v>#REF!</v>
      </c>
      <c r="BB13" s="1" t="e" cm="1">
        <f t="array" aca="1" ref="BB13" ca="1">INDIRECT("'" &amp; YEAR(TODAY()) &amp; "'!" &amp; CELL("address", HS13))</f>
        <v>#REF!</v>
      </c>
      <c r="BC13" s="1" t="e" cm="1">
        <f t="array" aca="1" ref="BC13" ca="1">INDIRECT("'" &amp; YEAR(TODAY()) &amp; "'!" &amp; CELL("address", HT13))</f>
        <v>#REF!</v>
      </c>
      <c r="BD13" s="1" t="e" cm="1">
        <f t="array" aca="1" ref="BD13" ca="1">INDIRECT("'" &amp; YEAR(TODAY()) &amp; "'!" &amp; CELL("address", HU13))</f>
        <v>#REF!</v>
      </c>
      <c r="BE13" s="1" t="e" cm="1">
        <f t="array" aca="1" ref="BE13" ca="1">INDIRECT("'" &amp; YEAR(TODAY()) &amp; "'!" &amp; CELL("address", HV13))</f>
        <v>#REF!</v>
      </c>
      <c r="BF13" s="1" t="e" cm="1">
        <f t="array" aca="1" ref="BF13" ca="1">INDIRECT("'" &amp; YEAR(TODAY()) &amp; "'!" &amp; CELL("address", HW13))</f>
        <v>#REF!</v>
      </c>
      <c r="BG13" s="1" t="e" cm="1">
        <f t="array" aca="1" ref="BG13" ca="1">INDIRECT("'" &amp; YEAR(TODAY()) &amp; "'!" &amp; CELL("address", HX13))</f>
        <v>#REF!</v>
      </c>
      <c r="BH13" s="1" t="e" cm="1">
        <f t="array" aca="1" ref="BH13" ca="1">INDIRECT("'" &amp; YEAR(TODAY()) &amp; "'!" &amp; CELL("address", HY13))</f>
        <v>#REF!</v>
      </c>
      <c r="BI13" s="1" t="e" cm="1">
        <f t="array" aca="1" ref="BI13" ca="1">INDIRECT("'" &amp; YEAR(TODAY()) &amp; "'!" &amp; CELL("address", HZ13))</f>
        <v>#REF!</v>
      </c>
      <c r="BJ13" s="1" t="e" cm="1">
        <f t="array" aca="1" ref="BJ13" ca="1">INDIRECT("'" &amp; YEAR(TODAY()) &amp; "'!" &amp; CELL("address", IA13))</f>
        <v>#REF!</v>
      </c>
      <c r="BK13" s="1" t="e" cm="1">
        <f t="array" aca="1" ref="BK13" ca="1">INDIRECT("'" &amp; YEAR(TODAY()) &amp; "'!" &amp; CELL("address", IB13))</f>
        <v>#REF!</v>
      </c>
      <c r="BL13" s="1" t="e" cm="1">
        <f t="array" aca="1" ref="BL13" ca="1">INDIRECT("'" &amp; YEAR(TODAY()) &amp; "'!" &amp; CELL("address", IC13))</f>
        <v>#REF!</v>
      </c>
      <c r="BM13" s="1" t="e" cm="1">
        <f t="array" aca="1" ref="BM13" ca="1">INDIRECT("'" &amp; YEAR(TODAY()) &amp; "'!" &amp; CELL("address", ID13))</f>
        <v>#REF!</v>
      </c>
      <c r="BN13" s="1" t="e" cm="1">
        <f t="array" aca="1" ref="BN13" ca="1">INDIRECT("'" &amp; YEAR(TODAY()) &amp; "'!" &amp; CELL("address", IE13))</f>
        <v>#REF!</v>
      </c>
      <c r="BO13" s="1" t="e" cm="1">
        <f t="array" aca="1" ref="BO13" ca="1">INDIRECT("'" &amp; YEAR(TODAY()) &amp; "'!" &amp; CELL("address", IF13))</f>
        <v>#REF!</v>
      </c>
      <c r="BP13" s="1" t="e" cm="1">
        <f t="array" aca="1" ref="BP13" ca="1">INDIRECT("'" &amp; YEAR(TODAY()) &amp; "'!" &amp; CELL("address", IG13))</f>
        <v>#REF!</v>
      </c>
      <c r="BQ13" s="1" t="e" cm="1">
        <f t="array" aca="1" ref="BQ13" ca="1">INDIRECT("'" &amp; YEAR(TODAY()) &amp; "'!" &amp; CELL("address", IH13))</f>
        <v>#REF!</v>
      </c>
      <c r="BR13" s="1" t="e" cm="1">
        <f t="array" aca="1" ref="BR13" ca="1">INDIRECT("'" &amp; YEAR(TODAY()) &amp; "'!" &amp; CELL("address", A13))</f>
        <v>#REF!</v>
      </c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3" x14ac:dyDescent="0.25">
      <c r="A14" s="1" t="e" cm="1">
        <f t="array" aca="1" ref="A14" ca="1">INDIRECT("'" &amp; YEAR(TODAY()) &amp; "'!" &amp; CELL("address", FR14))</f>
        <v>#REF!</v>
      </c>
      <c r="B14" s="1" t="e" cm="1">
        <f t="array" aca="1" ref="B14" ca="1">INDIRECT("'" &amp; YEAR(TODAY()) &amp; "'!" &amp; CELL("address", FS14))</f>
        <v>#REF!</v>
      </c>
      <c r="C14" s="1" t="e" cm="1">
        <f t="array" aca="1" ref="C14" ca="1">INDIRECT("'" &amp; YEAR(TODAY()) &amp; "'!" &amp; CELL("address", FT14))</f>
        <v>#REF!</v>
      </c>
      <c r="D14" s="1" t="e" cm="1">
        <f t="array" aca="1" ref="D14" ca="1">INDIRECT("'" &amp; YEAR(TODAY()) &amp; "'!" &amp; CELL("address", FU14))</f>
        <v>#REF!</v>
      </c>
      <c r="E14" s="1" t="e" cm="1">
        <f t="array" aca="1" ref="E14" ca="1">INDIRECT("'" &amp; YEAR(TODAY()) &amp; "'!" &amp; CELL("address", FV14))</f>
        <v>#REF!</v>
      </c>
      <c r="F14" s="1" t="e" cm="1">
        <f t="array" aca="1" ref="F14" ca="1">INDIRECT("'" &amp; YEAR(TODAY()) &amp; "'!" &amp; CELL("address", FW14))</f>
        <v>#REF!</v>
      </c>
      <c r="G14" s="1" t="e" cm="1">
        <f t="array" aca="1" ref="G14" ca="1">INDIRECT("'" &amp; YEAR(TODAY()) &amp; "'!" &amp; CELL("address", FX14))</f>
        <v>#REF!</v>
      </c>
      <c r="H14" s="1" t="e" cm="1">
        <f t="array" aca="1" ref="H14" ca="1">INDIRECT("'" &amp; YEAR(TODAY()) &amp; "'!" &amp; CELL("address", FY14))</f>
        <v>#REF!</v>
      </c>
      <c r="I14" s="1" t="e" cm="1">
        <f t="array" aca="1" ref="I14" ca="1">INDIRECT("'" &amp; YEAR(TODAY()) &amp; "'!" &amp; CELL("address", FZ14))</f>
        <v>#REF!</v>
      </c>
      <c r="J14" s="1" t="e" cm="1">
        <f t="array" aca="1" ref="J14" ca="1">INDIRECT("'" &amp; YEAR(TODAY()) &amp; "'!" &amp; CELL("address", GA14))</f>
        <v>#REF!</v>
      </c>
      <c r="K14" s="1" t="e" cm="1">
        <f t="array" aca="1" ref="K14" ca="1">INDIRECT("'" &amp; YEAR(TODAY()) &amp; "'!" &amp; CELL("address", GB14))</f>
        <v>#REF!</v>
      </c>
      <c r="L14" s="1" t="e" cm="1">
        <f t="array" aca="1" ref="L14" ca="1">INDIRECT("'" &amp; YEAR(TODAY()) &amp; "'!" &amp; CELL("address", GC14))</f>
        <v>#REF!</v>
      </c>
      <c r="M14" s="1" t="e" cm="1">
        <f t="array" aca="1" ref="M14" ca="1">INDIRECT("'" &amp; YEAR(TODAY()) &amp; "'!" &amp; CELL("address", GD14))</f>
        <v>#REF!</v>
      </c>
      <c r="N14" s="1" t="e" cm="1">
        <f t="array" aca="1" ref="N14" ca="1">INDIRECT("'" &amp; YEAR(TODAY()) &amp; "'!" &amp; CELL("address", GE14))</f>
        <v>#REF!</v>
      </c>
      <c r="O14" s="1" t="e" cm="1">
        <f t="array" aca="1" ref="O14" ca="1">INDIRECT("'" &amp; YEAR(TODAY()) &amp; "'!" &amp; CELL("address", GF14))</f>
        <v>#REF!</v>
      </c>
      <c r="P14" s="1" t="e" cm="1">
        <f t="array" aca="1" ref="P14" ca="1">INDIRECT("'" &amp; YEAR(TODAY()) &amp; "'!" &amp; CELL("address", GG14))</f>
        <v>#REF!</v>
      </c>
      <c r="Q14" s="1" t="e" cm="1">
        <f t="array" aca="1" ref="Q14" ca="1">INDIRECT("'" &amp; YEAR(TODAY()) &amp; "'!" &amp; CELL("address", GH14))</f>
        <v>#REF!</v>
      </c>
      <c r="R14" s="1" t="e" cm="1">
        <f t="array" aca="1" ref="R14" ca="1">INDIRECT("'" &amp; YEAR(TODAY()) &amp; "'!" &amp; CELL("address", GI14))</f>
        <v>#REF!</v>
      </c>
      <c r="S14" s="1" t="e" cm="1">
        <f t="array" aca="1" ref="S14" ca="1">INDIRECT("'" &amp; YEAR(TODAY()) &amp; "'!" &amp; CELL("address", GJ14))</f>
        <v>#REF!</v>
      </c>
      <c r="T14" s="1" t="e" cm="1">
        <f t="array" aca="1" ref="T14" ca="1">INDIRECT("'" &amp; YEAR(TODAY()) &amp; "'!" &amp; CELL("address", GK14))</f>
        <v>#REF!</v>
      </c>
      <c r="U14" s="1" t="e" cm="1">
        <f t="array" aca="1" ref="U14" ca="1">INDIRECT("'" &amp; YEAR(TODAY()) &amp; "'!" &amp; CELL("address", GL14))</f>
        <v>#REF!</v>
      </c>
      <c r="V14" s="1" t="e" cm="1">
        <f t="array" aca="1" ref="V14" ca="1">INDIRECT("'" &amp; YEAR(TODAY()) &amp; "'!" &amp; CELL("address", GM14))</f>
        <v>#REF!</v>
      </c>
      <c r="W14" s="1" t="e" cm="1">
        <f t="array" aca="1" ref="W14" ca="1">INDIRECT("'" &amp; YEAR(TODAY()) &amp; "'!" &amp; CELL("address", GN14))</f>
        <v>#REF!</v>
      </c>
      <c r="X14" s="1" t="e" cm="1">
        <f t="array" aca="1" ref="X14" ca="1">INDIRECT("'" &amp; YEAR(TODAY()) &amp; "'!" &amp; CELL("address", GO14))</f>
        <v>#REF!</v>
      </c>
      <c r="Y14" s="1" t="e" cm="1">
        <f t="array" aca="1" ref="Y14" ca="1">INDIRECT("'" &amp; YEAR(TODAY()) &amp; "'!" &amp; CELL("address", GP14))</f>
        <v>#REF!</v>
      </c>
      <c r="Z14" s="1" t="e" cm="1">
        <f t="array" aca="1" ref="Z14" ca="1">INDIRECT("'" &amp; YEAR(TODAY()) &amp; "'!" &amp; CELL("address", GQ14))</f>
        <v>#REF!</v>
      </c>
      <c r="AA14" s="1" t="e" cm="1">
        <f t="array" aca="1" ref="AA14" ca="1">INDIRECT("'" &amp; YEAR(TODAY()) &amp; "'!" &amp; CELL("address", GR14))</f>
        <v>#REF!</v>
      </c>
      <c r="AB14" s="1" t="e" cm="1">
        <f t="array" aca="1" ref="AB14" ca="1">INDIRECT("'" &amp; YEAR(TODAY()) &amp; "'!" &amp; CELL("address", GS14))</f>
        <v>#REF!</v>
      </c>
      <c r="AC14" s="1" t="e" cm="1">
        <f t="array" aca="1" ref="AC14" ca="1">INDIRECT("'" &amp; YEAR(TODAY()) &amp; "'!" &amp; CELL("address", GT14))</f>
        <v>#REF!</v>
      </c>
      <c r="AD14" s="1" t="e" cm="1">
        <f t="array" aca="1" ref="AD14" ca="1">INDIRECT("'" &amp; YEAR(TODAY()) &amp; "'!" &amp; CELL("address", GU14))</f>
        <v>#REF!</v>
      </c>
      <c r="AE14" s="1" t="e" cm="1">
        <f t="array" aca="1" ref="AE14" ca="1">INDIRECT("'" &amp; YEAR(TODAY()) &amp; "'!" &amp; CELL("address", GV14))</f>
        <v>#REF!</v>
      </c>
      <c r="AF14" s="1" t="e" cm="1">
        <f t="array" aca="1" ref="AF14" ca="1">INDIRECT("'" &amp; YEAR(TODAY()) &amp; "'!" &amp; CELL("address", GW14))</f>
        <v>#REF!</v>
      </c>
      <c r="AG14" s="1" t="e" cm="1">
        <f t="array" aca="1" ref="AG14" ca="1">INDIRECT("'" &amp; YEAR(TODAY()) &amp; "'!" &amp; CELL("address", GX14))</f>
        <v>#REF!</v>
      </c>
      <c r="AH14" s="1" t="e" cm="1">
        <f t="array" aca="1" ref="AH14" ca="1">INDIRECT("'" &amp; YEAR(TODAY()) &amp; "'!" &amp; CELL("address", GY14))</f>
        <v>#REF!</v>
      </c>
      <c r="AI14" s="1" t="e" cm="1">
        <f t="array" aca="1" ref="AI14" ca="1">INDIRECT("'" &amp; YEAR(TODAY()) &amp; "'!" &amp; CELL("address", GZ14))</f>
        <v>#REF!</v>
      </c>
      <c r="AJ14" s="1" t="e" cm="1">
        <f t="array" aca="1" ref="AJ14" ca="1">INDIRECT("'" &amp; YEAR(TODAY()) &amp; "'!" &amp; CELL("address", HA14))</f>
        <v>#REF!</v>
      </c>
      <c r="AK14" s="1" t="e" cm="1">
        <f t="array" aca="1" ref="AK14" ca="1">INDIRECT("'" &amp; YEAR(TODAY()) &amp; "'!" &amp; CELL("address", HB14))</f>
        <v>#REF!</v>
      </c>
      <c r="AL14" s="1" t="e" cm="1">
        <f t="array" aca="1" ref="AL14" ca="1">INDIRECT("'" &amp; YEAR(TODAY()) &amp; "'!" &amp; CELL("address", HC14))</f>
        <v>#REF!</v>
      </c>
      <c r="AM14" s="1" t="e" cm="1">
        <f t="array" aca="1" ref="AM14" ca="1">INDIRECT("'" &amp; YEAR(TODAY()) &amp; "'!" &amp; CELL("address", HD14))</f>
        <v>#REF!</v>
      </c>
      <c r="AN14" s="1" t="e" cm="1">
        <f t="array" aca="1" ref="AN14" ca="1">INDIRECT("'" &amp; YEAR(TODAY()) &amp; "'!" &amp; CELL("address", HE14))</f>
        <v>#REF!</v>
      </c>
      <c r="AO14" s="1" t="e" cm="1">
        <f t="array" aca="1" ref="AO14" ca="1">INDIRECT("'" &amp; YEAR(TODAY()) &amp; "'!" &amp; CELL("address", HF14))</f>
        <v>#REF!</v>
      </c>
      <c r="AP14" s="1" t="e" cm="1">
        <f t="array" aca="1" ref="AP14" ca="1">INDIRECT("'" &amp; YEAR(TODAY()) &amp; "'!" &amp; CELL("address", HG14))</f>
        <v>#REF!</v>
      </c>
      <c r="AQ14" s="1" t="e" cm="1">
        <f t="array" aca="1" ref="AQ14" ca="1">INDIRECT("'" &amp; YEAR(TODAY()) &amp; "'!" &amp; CELL("address", HH14))</f>
        <v>#REF!</v>
      </c>
      <c r="AR14" s="1" t="e" cm="1">
        <f t="array" aca="1" ref="AR14" ca="1">INDIRECT("'" &amp; YEAR(TODAY()) &amp; "'!" &amp; CELL("address", HI14))</f>
        <v>#REF!</v>
      </c>
      <c r="AS14" s="1" t="e" cm="1">
        <f t="array" aca="1" ref="AS14" ca="1">INDIRECT("'" &amp; YEAR(TODAY()) &amp; "'!" &amp; CELL("address", HJ14))</f>
        <v>#REF!</v>
      </c>
      <c r="AT14" s="1" t="e" cm="1">
        <f t="array" aca="1" ref="AT14" ca="1">INDIRECT("'" &amp; YEAR(TODAY()) &amp; "'!" &amp; CELL("address", HK14))</f>
        <v>#REF!</v>
      </c>
      <c r="AU14" s="1" t="e" cm="1">
        <f t="array" aca="1" ref="AU14" ca="1">INDIRECT("'" &amp; YEAR(TODAY()) &amp; "'!" &amp; CELL("address", HL14))</f>
        <v>#REF!</v>
      </c>
      <c r="AV14" s="1" t="e" cm="1">
        <f t="array" aca="1" ref="AV14" ca="1">INDIRECT("'" &amp; YEAR(TODAY()) &amp; "'!" &amp; CELL("address", HM14))</f>
        <v>#REF!</v>
      </c>
      <c r="AW14" s="1" t="e" cm="1">
        <f t="array" aca="1" ref="AW14" ca="1">INDIRECT("'" &amp; YEAR(TODAY()) &amp; "'!" &amp; CELL("address", HN14))</f>
        <v>#REF!</v>
      </c>
      <c r="AX14" s="1" t="e" cm="1">
        <f t="array" aca="1" ref="AX14" ca="1">INDIRECT("'" &amp; YEAR(TODAY()) &amp; "'!" &amp; CELL("address", HO14))</f>
        <v>#REF!</v>
      </c>
      <c r="AY14" s="1" t="e" cm="1">
        <f t="array" aca="1" ref="AY14" ca="1">INDIRECT("'" &amp; YEAR(TODAY()) &amp; "'!" &amp; CELL("address", HP14))</f>
        <v>#REF!</v>
      </c>
      <c r="AZ14" s="1" t="e" cm="1">
        <f t="array" aca="1" ref="AZ14" ca="1">INDIRECT("'" &amp; YEAR(TODAY()) &amp; "'!" &amp; CELL("address", HQ14))</f>
        <v>#REF!</v>
      </c>
      <c r="BA14" s="1" t="e" cm="1">
        <f t="array" aca="1" ref="BA14" ca="1">INDIRECT("'" &amp; YEAR(TODAY()) &amp; "'!" &amp; CELL("address", HR14))</f>
        <v>#REF!</v>
      </c>
      <c r="BB14" s="1" t="e" cm="1">
        <f t="array" aca="1" ref="BB14" ca="1">INDIRECT("'" &amp; YEAR(TODAY()) &amp; "'!" &amp; CELL("address", HS14))</f>
        <v>#REF!</v>
      </c>
      <c r="BC14" s="1" t="e" cm="1">
        <f t="array" aca="1" ref="BC14" ca="1">INDIRECT("'" &amp; YEAR(TODAY()) &amp; "'!" &amp; CELL("address", HT14))</f>
        <v>#REF!</v>
      </c>
      <c r="BD14" s="1" t="e" cm="1">
        <f t="array" aca="1" ref="BD14" ca="1">INDIRECT("'" &amp; YEAR(TODAY()) &amp; "'!" &amp; CELL("address", HU14))</f>
        <v>#REF!</v>
      </c>
      <c r="BE14" s="1" t="e" cm="1">
        <f t="array" aca="1" ref="BE14" ca="1">INDIRECT("'" &amp; YEAR(TODAY()) &amp; "'!" &amp; CELL("address", HV14))</f>
        <v>#REF!</v>
      </c>
      <c r="BF14" s="1" t="e" cm="1">
        <f t="array" aca="1" ref="BF14" ca="1">INDIRECT("'" &amp; YEAR(TODAY()) &amp; "'!" &amp; CELL("address", HW14))</f>
        <v>#REF!</v>
      </c>
      <c r="BG14" s="1" t="e" cm="1">
        <f t="array" aca="1" ref="BG14" ca="1">INDIRECT("'" &amp; YEAR(TODAY()) &amp; "'!" &amp; CELL("address", HX14))</f>
        <v>#REF!</v>
      </c>
      <c r="BH14" s="1" t="e" cm="1">
        <f t="array" aca="1" ref="BH14" ca="1">INDIRECT("'" &amp; YEAR(TODAY()) &amp; "'!" &amp; CELL("address", HY14))</f>
        <v>#REF!</v>
      </c>
      <c r="BI14" s="1" t="e" cm="1">
        <f t="array" aca="1" ref="BI14" ca="1">INDIRECT("'" &amp; YEAR(TODAY()) &amp; "'!" &amp; CELL("address", HZ14))</f>
        <v>#REF!</v>
      </c>
      <c r="BJ14" s="1" t="e" cm="1">
        <f t="array" aca="1" ref="BJ14" ca="1">INDIRECT("'" &amp; YEAR(TODAY()) &amp; "'!" &amp; CELL("address", IA14))</f>
        <v>#REF!</v>
      </c>
      <c r="BK14" s="1" t="e" cm="1">
        <f t="array" aca="1" ref="BK14" ca="1">INDIRECT("'" &amp; YEAR(TODAY()) &amp; "'!" &amp; CELL("address", IB14))</f>
        <v>#REF!</v>
      </c>
      <c r="BL14" s="1" t="e" cm="1">
        <f t="array" aca="1" ref="BL14" ca="1">INDIRECT("'" &amp; YEAR(TODAY()) &amp; "'!" &amp; CELL("address", IC14))</f>
        <v>#REF!</v>
      </c>
      <c r="BM14" s="1" t="e" cm="1">
        <f t="array" aca="1" ref="BM14" ca="1">INDIRECT("'" &amp; YEAR(TODAY()) &amp; "'!" &amp; CELL("address", ID14))</f>
        <v>#REF!</v>
      </c>
      <c r="BN14" s="1" t="e" cm="1">
        <f t="array" aca="1" ref="BN14" ca="1">INDIRECT("'" &amp; YEAR(TODAY()) &amp; "'!" &amp; CELL("address", IE14))</f>
        <v>#REF!</v>
      </c>
      <c r="BO14" s="1" t="e" cm="1">
        <f t="array" aca="1" ref="BO14" ca="1">INDIRECT("'" &amp; YEAR(TODAY()) &amp; "'!" &amp; CELL("address", IF14))</f>
        <v>#REF!</v>
      </c>
      <c r="BP14" s="1" t="e" cm="1">
        <f t="array" aca="1" ref="BP14" ca="1">INDIRECT("'" &amp; YEAR(TODAY()) &amp; "'!" &amp; CELL("address", IG14))</f>
        <v>#REF!</v>
      </c>
      <c r="BQ14" s="1" t="e" cm="1">
        <f t="array" aca="1" ref="BQ14" ca="1">INDIRECT("'" &amp; YEAR(TODAY()) &amp; "'!" &amp; CELL("address", IH14))</f>
        <v>#REF!</v>
      </c>
      <c r="BR14" s="1" t="e" cm="1">
        <f t="array" aca="1" ref="BR14" ca="1">INDIRECT("'" &amp; YEAR(TODAY()) &amp; "'!" &amp; CELL("address", A14))</f>
        <v>#REF!</v>
      </c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</row>
    <row r="15" spans="1:103" x14ac:dyDescent="0.25">
      <c r="A15" s="1" t="e" cm="1">
        <f t="array" aca="1" ref="A15" ca="1">INDIRECT("'" &amp; YEAR(TODAY()) &amp; "'!" &amp; CELL("address", FR15))</f>
        <v>#REF!</v>
      </c>
      <c r="B15" s="1" t="e" cm="1">
        <f t="array" aca="1" ref="B15" ca="1">INDIRECT("'" &amp; YEAR(TODAY()) &amp; "'!" &amp; CELL("address", FS15))</f>
        <v>#REF!</v>
      </c>
      <c r="C15" s="1" t="e" cm="1">
        <f t="array" aca="1" ref="C15" ca="1">INDIRECT("'" &amp; YEAR(TODAY()) &amp; "'!" &amp; CELL("address", FT15))</f>
        <v>#REF!</v>
      </c>
      <c r="D15" s="1" t="e" cm="1">
        <f t="array" aca="1" ref="D15" ca="1">INDIRECT("'" &amp; YEAR(TODAY()) &amp; "'!" &amp; CELL("address", FU15))</f>
        <v>#REF!</v>
      </c>
      <c r="E15" s="1" t="e" cm="1">
        <f t="array" aca="1" ref="E15" ca="1">INDIRECT("'" &amp; YEAR(TODAY()) &amp; "'!" &amp; CELL("address", FV15))</f>
        <v>#REF!</v>
      </c>
      <c r="F15" s="1" t="e" cm="1">
        <f t="array" aca="1" ref="F15" ca="1">INDIRECT("'" &amp; YEAR(TODAY()) &amp; "'!" &amp; CELL("address", FW15))</f>
        <v>#REF!</v>
      </c>
      <c r="G15" s="1" t="e" cm="1">
        <f t="array" aca="1" ref="G15" ca="1">INDIRECT("'" &amp; YEAR(TODAY()) &amp; "'!" &amp; CELL("address", FX15))</f>
        <v>#REF!</v>
      </c>
      <c r="H15" s="1" t="e" cm="1">
        <f t="array" aca="1" ref="H15" ca="1">INDIRECT("'" &amp; YEAR(TODAY()) &amp; "'!" &amp; CELL("address", FY15))</f>
        <v>#REF!</v>
      </c>
      <c r="I15" s="1" t="e" cm="1">
        <f t="array" aca="1" ref="I15" ca="1">INDIRECT("'" &amp; YEAR(TODAY()) &amp; "'!" &amp; CELL("address", FZ15))</f>
        <v>#REF!</v>
      </c>
      <c r="J15" s="1" t="e" cm="1">
        <f t="array" aca="1" ref="J15" ca="1">INDIRECT("'" &amp; YEAR(TODAY()) &amp; "'!" &amp; CELL("address", GA15))</f>
        <v>#REF!</v>
      </c>
      <c r="K15" s="1" t="e" cm="1">
        <f t="array" aca="1" ref="K15" ca="1">INDIRECT("'" &amp; YEAR(TODAY()) &amp; "'!" &amp; CELL("address", GB15))</f>
        <v>#REF!</v>
      </c>
      <c r="L15" s="1" t="e" cm="1">
        <f t="array" aca="1" ref="L15" ca="1">INDIRECT("'" &amp; YEAR(TODAY()) &amp; "'!" &amp; CELL("address", GC15))</f>
        <v>#REF!</v>
      </c>
      <c r="M15" s="1" t="e" cm="1">
        <f t="array" aca="1" ref="M15" ca="1">INDIRECT("'" &amp; YEAR(TODAY()) &amp; "'!" &amp; CELL("address", GD15))</f>
        <v>#REF!</v>
      </c>
      <c r="N15" s="1" t="e" cm="1">
        <f t="array" aca="1" ref="N15" ca="1">INDIRECT("'" &amp; YEAR(TODAY()) &amp; "'!" &amp; CELL("address", GE15))</f>
        <v>#REF!</v>
      </c>
      <c r="O15" s="1" t="e" cm="1">
        <f t="array" aca="1" ref="O15" ca="1">INDIRECT("'" &amp; YEAR(TODAY()) &amp; "'!" &amp; CELL("address", GF15))</f>
        <v>#REF!</v>
      </c>
      <c r="P15" s="1" t="e" cm="1">
        <f t="array" aca="1" ref="P15" ca="1">INDIRECT("'" &amp; YEAR(TODAY()) &amp; "'!" &amp; CELL("address", GG15))</f>
        <v>#REF!</v>
      </c>
      <c r="Q15" s="1" t="e" cm="1">
        <f t="array" aca="1" ref="Q15" ca="1">INDIRECT("'" &amp; YEAR(TODAY()) &amp; "'!" &amp; CELL("address", GH15))</f>
        <v>#REF!</v>
      </c>
      <c r="R15" s="1" t="e" cm="1">
        <f t="array" aca="1" ref="R15" ca="1">INDIRECT("'" &amp; YEAR(TODAY()) &amp; "'!" &amp; CELL("address", GI15))</f>
        <v>#REF!</v>
      </c>
      <c r="S15" s="1" t="e" cm="1">
        <f t="array" aca="1" ref="S15" ca="1">INDIRECT("'" &amp; YEAR(TODAY()) &amp; "'!" &amp; CELL("address", GJ15))</f>
        <v>#REF!</v>
      </c>
      <c r="T15" s="1" t="e" cm="1">
        <f t="array" aca="1" ref="T15" ca="1">INDIRECT("'" &amp; YEAR(TODAY()) &amp; "'!" &amp; CELL("address", GK15))</f>
        <v>#REF!</v>
      </c>
      <c r="U15" s="1" t="e" cm="1">
        <f t="array" aca="1" ref="U15" ca="1">INDIRECT("'" &amp; YEAR(TODAY()) &amp; "'!" &amp; CELL("address", GL15))</f>
        <v>#REF!</v>
      </c>
      <c r="V15" s="1" t="e" cm="1">
        <f t="array" aca="1" ref="V15" ca="1">INDIRECT("'" &amp; YEAR(TODAY()) &amp; "'!" &amp; CELL("address", GM15))</f>
        <v>#REF!</v>
      </c>
      <c r="W15" s="1" t="e" cm="1">
        <f t="array" aca="1" ref="W15" ca="1">INDIRECT("'" &amp; YEAR(TODAY()) &amp; "'!" &amp; CELL("address", GN15))</f>
        <v>#REF!</v>
      </c>
      <c r="X15" s="1" t="e" cm="1">
        <f t="array" aca="1" ref="X15" ca="1">INDIRECT("'" &amp; YEAR(TODAY()) &amp; "'!" &amp; CELL("address", GO15))</f>
        <v>#REF!</v>
      </c>
      <c r="Y15" s="1" t="e" cm="1">
        <f t="array" aca="1" ref="Y15" ca="1">INDIRECT("'" &amp; YEAR(TODAY()) &amp; "'!" &amp; CELL("address", GP15))</f>
        <v>#REF!</v>
      </c>
      <c r="Z15" s="1" t="e" cm="1">
        <f t="array" aca="1" ref="Z15" ca="1">INDIRECT("'" &amp; YEAR(TODAY()) &amp; "'!" &amp; CELL("address", GQ15))</f>
        <v>#REF!</v>
      </c>
      <c r="AA15" s="1" t="e" cm="1">
        <f t="array" aca="1" ref="AA15" ca="1">INDIRECT("'" &amp; YEAR(TODAY()) &amp; "'!" &amp; CELL("address", GR15))</f>
        <v>#REF!</v>
      </c>
      <c r="AB15" s="1" t="e" cm="1">
        <f t="array" aca="1" ref="AB15" ca="1">INDIRECT("'" &amp; YEAR(TODAY()) &amp; "'!" &amp; CELL("address", GS15))</f>
        <v>#REF!</v>
      </c>
      <c r="AC15" s="1" t="e" cm="1">
        <f t="array" aca="1" ref="AC15" ca="1">INDIRECT("'" &amp; YEAR(TODAY()) &amp; "'!" &amp; CELL("address", GT15))</f>
        <v>#REF!</v>
      </c>
      <c r="AD15" s="1" t="e" cm="1">
        <f t="array" aca="1" ref="AD15" ca="1">INDIRECT("'" &amp; YEAR(TODAY()) &amp; "'!" &amp; CELL("address", GU15))</f>
        <v>#REF!</v>
      </c>
      <c r="AE15" s="1" t="e" cm="1">
        <f t="array" aca="1" ref="AE15" ca="1">INDIRECT("'" &amp; YEAR(TODAY()) &amp; "'!" &amp; CELL("address", GV15))</f>
        <v>#REF!</v>
      </c>
      <c r="AF15" s="1" t="e" cm="1">
        <f t="array" aca="1" ref="AF15" ca="1">INDIRECT("'" &amp; YEAR(TODAY()) &amp; "'!" &amp; CELL("address", GW15))</f>
        <v>#REF!</v>
      </c>
      <c r="AG15" s="1" t="e" cm="1">
        <f t="array" aca="1" ref="AG15" ca="1">INDIRECT("'" &amp; YEAR(TODAY()) &amp; "'!" &amp; CELL("address", GX15))</f>
        <v>#REF!</v>
      </c>
      <c r="AH15" s="1" t="e" cm="1">
        <f t="array" aca="1" ref="AH15" ca="1">INDIRECT("'" &amp; YEAR(TODAY()) &amp; "'!" &amp; CELL("address", GY15))</f>
        <v>#REF!</v>
      </c>
      <c r="AI15" s="1" t="e" cm="1">
        <f t="array" aca="1" ref="AI15" ca="1">INDIRECT("'" &amp; YEAR(TODAY()) &amp; "'!" &amp; CELL("address", GZ15))</f>
        <v>#REF!</v>
      </c>
      <c r="AJ15" s="1" t="e" cm="1">
        <f t="array" aca="1" ref="AJ15" ca="1">INDIRECT("'" &amp; YEAR(TODAY()) &amp; "'!" &amp; CELL("address", HA15))</f>
        <v>#REF!</v>
      </c>
      <c r="AK15" s="1" t="e" cm="1">
        <f t="array" aca="1" ref="AK15" ca="1">INDIRECT("'" &amp; YEAR(TODAY()) &amp; "'!" &amp; CELL("address", HB15))</f>
        <v>#REF!</v>
      </c>
      <c r="AL15" s="1" t="e" cm="1">
        <f t="array" aca="1" ref="AL15" ca="1">INDIRECT("'" &amp; YEAR(TODAY()) &amp; "'!" &amp; CELL("address", HC15))</f>
        <v>#REF!</v>
      </c>
      <c r="AM15" s="1" t="e" cm="1">
        <f t="array" aca="1" ref="AM15" ca="1">INDIRECT("'" &amp; YEAR(TODAY()) &amp; "'!" &amp; CELL("address", HD15))</f>
        <v>#REF!</v>
      </c>
      <c r="AN15" s="1" t="e" cm="1">
        <f t="array" aca="1" ref="AN15" ca="1">INDIRECT("'" &amp; YEAR(TODAY()) &amp; "'!" &amp; CELL("address", HE15))</f>
        <v>#REF!</v>
      </c>
      <c r="AO15" s="1" t="e" cm="1">
        <f t="array" aca="1" ref="AO15" ca="1">INDIRECT("'" &amp; YEAR(TODAY()) &amp; "'!" &amp; CELL("address", HF15))</f>
        <v>#REF!</v>
      </c>
      <c r="AP15" s="1" t="e" cm="1">
        <f t="array" aca="1" ref="AP15" ca="1">INDIRECT("'" &amp; YEAR(TODAY()) &amp; "'!" &amp; CELL("address", HG15))</f>
        <v>#REF!</v>
      </c>
      <c r="AQ15" s="1" t="e" cm="1">
        <f t="array" aca="1" ref="AQ15" ca="1">INDIRECT("'" &amp; YEAR(TODAY()) &amp; "'!" &amp; CELL("address", HH15))</f>
        <v>#REF!</v>
      </c>
      <c r="AR15" s="1" t="e" cm="1">
        <f t="array" aca="1" ref="AR15" ca="1">INDIRECT("'" &amp; YEAR(TODAY()) &amp; "'!" &amp; CELL("address", HI15))</f>
        <v>#REF!</v>
      </c>
      <c r="AS15" s="1" t="e" cm="1">
        <f t="array" aca="1" ref="AS15" ca="1">INDIRECT("'" &amp; YEAR(TODAY()) &amp; "'!" &amp; CELL("address", HJ15))</f>
        <v>#REF!</v>
      </c>
      <c r="AT15" s="1" t="e" cm="1">
        <f t="array" aca="1" ref="AT15" ca="1">INDIRECT("'" &amp; YEAR(TODAY()) &amp; "'!" &amp; CELL("address", HK15))</f>
        <v>#REF!</v>
      </c>
      <c r="AU15" s="1" t="e" cm="1">
        <f t="array" aca="1" ref="AU15" ca="1">INDIRECT("'" &amp; YEAR(TODAY()) &amp; "'!" &amp; CELL("address", HL15))</f>
        <v>#REF!</v>
      </c>
      <c r="AV15" s="1" t="e" cm="1">
        <f t="array" aca="1" ref="AV15" ca="1">INDIRECT("'" &amp; YEAR(TODAY()) &amp; "'!" &amp; CELL("address", HM15))</f>
        <v>#REF!</v>
      </c>
      <c r="AW15" s="1" t="e" cm="1">
        <f t="array" aca="1" ref="AW15" ca="1">INDIRECT("'" &amp; YEAR(TODAY()) &amp; "'!" &amp; CELL("address", HN15))</f>
        <v>#REF!</v>
      </c>
      <c r="AX15" s="1" t="e" cm="1">
        <f t="array" aca="1" ref="AX15" ca="1">INDIRECT("'" &amp; YEAR(TODAY()) &amp; "'!" &amp; CELL("address", HO15))</f>
        <v>#REF!</v>
      </c>
      <c r="AY15" s="1" t="e" cm="1">
        <f t="array" aca="1" ref="AY15" ca="1">INDIRECT("'" &amp; YEAR(TODAY()) &amp; "'!" &amp; CELL("address", HP15))</f>
        <v>#REF!</v>
      </c>
      <c r="AZ15" s="1" t="e" cm="1">
        <f t="array" aca="1" ref="AZ15" ca="1">INDIRECT("'" &amp; YEAR(TODAY()) &amp; "'!" &amp; CELL("address", HQ15))</f>
        <v>#REF!</v>
      </c>
      <c r="BA15" s="1" t="e" cm="1">
        <f t="array" aca="1" ref="BA15" ca="1">INDIRECT("'" &amp; YEAR(TODAY()) &amp; "'!" &amp; CELL("address", HR15))</f>
        <v>#REF!</v>
      </c>
      <c r="BB15" s="1" t="e" cm="1">
        <f t="array" aca="1" ref="BB15" ca="1">INDIRECT("'" &amp; YEAR(TODAY()) &amp; "'!" &amp; CELL("address", HS15))</f>
        <v>#REF!</v>
      </c>
      <c r="BC15" s="1" t="e" cm="1">
        <f t="array" aca="1" ref="BC15" ca="1">INDIRECT("'" &amp; YEAR(TODAY()) &amp; "'!" &amp; CELL("address", HT15))</f>
        <v>#REF!</v>
      </c>
      <c r="BD15" s="1" t="e" cm="1">
        <f t="array" aca="1" ref="BD15" ca="1">INDIRECT("'" &amp; YEAR(TODAY()) &amp; "'!" &amp; CELL("address", HU15))</f>
        <v>#REF!</v>
      </c>
      <c r="BE15" s="1" t="e" cm="1">
        <f t="array" aca="1" ref="BE15" ca="1">INDIRECT("'" &amp; YEAR(TODAY()) &amp; "'!" &amp; CELL("address", HV15))</f>
        <v>#REF!</v>
      </c>
      <c r="BF15" s="1" t="e" cm="1">
        <f t="array" aca="1" ref="BF15" ca="1">INDIRECT("'" &amp; YEAR(TODAY()) &amp; "'!" &amp; CELL("address", HW15))</f>
        <v>#REF!</v>
      </c>
      <c r="BG15" s="1" t="e" cm="1">
        <f t="array" aca="1" ref="BG15" ca="1">INDIRECT("'" &amp; YEAR(TODAY()) &amp; "'!" &amp; CELL("address", HX15))</f>
        <v>#REF!</v>
      </c>
      <c r="BH15" s="1" t="e" cm="1">
        <f t="array" aca="1" ref="BH15" ca="1">INDIRECT("'" &amp; YEAR(TODAY()) &amp; "'!" &amp; CELL("address", HY15))</f>
        <v>#REF!</v>
      </c>
      <c r="BI15" s="1" t="e" cm="1">
        <f t="array" aca="1" ref="BI15" ca="1">INDIRECT("'" &amp; YEAR(TODAY()) &amp; "'!" &amp; CELL("address", HZ15))</f>
        <v>#REF!</v>
      </c>
      <c r="BJ15" s="1" t="e" cm="1">
        <f t="array" aca="1" ref="BJ15" ca="1">INDIRECT("'" &amp; YEAR(TODAY()) &amp; "'!" &amp; CELL("address", IA15))</f>
        <v>#REF!</v>
      </c>
      <c r="BK15" s="1" t="e" cm="1">
        <f t="array" aca="1" ref="BK15" ca="1">INDIRECT("'" &amp; YEAR(TODAY()) &amp; "'!" &amp; CELL("address", IB15))</f>
        <v>#REF!</v>
      </c>
      <c r="BL15" s="1" t="e" cm="1">
        <f t="array" aca="1" ref="BL15" ca="1">INDIRECT("'" &amp; YEAR(TODAY()) &amp; "'!" &amp; CELL("address", IC15))</f>
        <v>#REF!</v>
      </c>
      <c r="BM15" s="1" t="e" cm="1">
        <f t="array" aca="1" ref="BM15" ca="1">INDIRECT("'" &amp; YEAR(TODAY()) &amp; "'!" &amp; CELL("address", ID15))</f>
        <v>#REF!</v>
      </c>
      <c r="BN15" s="1" t="e" cm="1">
        <f t="array" aca="1" ref="BN15" ca="1">INDIRECT("'" &amp; YEAR(TODAY()) &amp; "'!" &amp; CELL("address", IE15))</f>
        <v>#REF!</v>
      </c>
      <c r="BO15" s="1" t="e" cm="1">
        <f t="array" aca="1" ref="BO15" ca="1">INDIRECT("'" &amp; YEAR(TODAY()) &amp; "'!" &amp; CELL("address", IF15))</f>
        <v>#REF!</v>
      </c>
      <c r="BP15" s="1" t="e" cm="1">
        <f t="array" aca="1" ref="BP15" ca="1">INDIRECT("'" &amp; YEAR(TODAY()) &amp; "'!" &amp; CELL("address", IG15))</f>
        <v>#REF!</v>
      </c>
      <c r="BQ15" s="1" t="e" cm="1">
        <f t="array" aca="1" ref="BQ15" ca="1">INDIRECT("'" &amp; YEAR(TODAY()) &amp; "'!" &amp; CELL("address", IH15))</f>
        <v>#REF!</v>
      </c>
      <c r="BR15" s="1" t="e" cm="1">
        <f t="array" aca="1" ref="BR15" ca="1">INDIRECT("'" &amp; YEAR(TODAY()) &amp; "'!" &amp; CELL("address", A15))</f>
        <v>#REF!</v>
      </c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</row>
    <row r="16" spans="1:103" x14ac:dyDescent="0.25">
      <c r="A16" s="1" t="e" cm="1">
        <f t="array" aca="1" ref="A16" ca="1">INDIRECT("'" &amp; YEAR(TODAY()) &amp; "'!" &amp; CELL("address", FR16))</f>
        <v>#REF!</v>
      </c>
      <c r="B16" s="1" t="e" cm="1">
        <f t="array" aca="1" ref="B16" ca="1">INDIRECT("'" &amp; YEAR(TODAY()) &amp; "'!" &amp; CELL("address", FS16))</f>
        <v>#REF!</v>
      </c>
      <c r="C16" s="1" t="e" cm="1">
        <f t="array" aca="1" ref="C16" ca="1">INDIRECT("'" &amp; YEAR(TODAY()) &amp; "'!" &amp; CELL("address", FT16))</f>
        <v>#REF!</v>
      </c>
      <c r="D16" s="1" t="e" cm="1">
        <f t="array" aca="1" ref="D16" ca="1">INDIRECT("'" &amp; YEAR(TODAY()) &amp; "'!" &amp; CELL("address", FU16))</f>
        <v>#REF!</v>
      </c>
      <c r="E16" s="1" t="e" cm="1">
        <f t="array" aca="1" ref="E16" ca="1">INDIRECT("'" &amp; YEAR(TODAY()) &amp; "'!" &amp; CELL("address", FV16))</f>
        <v>#REF!</v>
      </c>
      <c r="F16" s="1" t="e" cm="1">
        <f t="array" aca="1" ref="F16" ca="1">INDIRECT("'" &amp; YEAR(TODAY()) &amp; "'!" &amp; CELL("address", FW16))</f>
        <v>#REF!</v>
      </c>
      <c r="G16" s="1" t="e" cm="1">
        <f t="array" aca="1" ref="G16" ca="1">INDIRECT("'" &amp; YEAR(TODAY()) &amp; "'!" &amp; CELL("address", FX16))</f>
        <v>#REF!</v>
      </c>
      <c r="H16" s="1" t="e" cm="1">
        <f t="array" aca="1" ref="H16" ca="1">INDIRECT("'" &amp; YEAR(TODAY()) &amp; "'!" &amp; CELL("address", FY16))</f>
        <v>#REF!</v>
      </c>
      <c r="I16" s="1" t="e" cm="1">
        <f t="array" aca="1" ref="I16" ca="1">INDIRECT("'" &amp; YEAR(TODAY()) &amp; "'!" &amp; CELL("address", FZ16))</f>
        <v>#REF!</v>
      </c>
      <c r="J16" s="1" t="e" cm="1">
        <f t="array" aca="1" ref="J16" ca="1">INDIRECT("'" &amp; YEAR(TODAY()) &amp; "'!" &amp; CELL("address", GA16))</f>
        <v>#REF!</v>
      </c>
      <c r="K16" s="1" t="e" cm="1">
        <f t="array" aca="1" ref="K16" ca="1">INDIRECT("'" &amp; YEAR(TODAY()) &amp; "'!" &amp; CELL("address", GB16))</f>
        <v>#REF!</v>
      </c>
      <c r="L16" s="1" t="e" cm="1">
        <f t="array" aca="1" ref="L16" ca="1">INDIRECT("'" &amp; YEAR(TODAY()) &amp; "'!" &amp; CELL("address", GC16))</f>
        <v>#REF!</v>
      </c>
      <c r="M16" s="1" t="e" cm="1">
        <f t="array" aca="1" ref="M16" ca="1">INDIRECT("'" &amp; YEAR(TODAY()) &amp; "'!" &amp; CELL("address", GD16))</f>
        <v>#REF!</v>
      </c>
      <c r="N16" s="1" t="e" cm="1">
        <f t="array" aca="1" ref="N16" ca="1">INDIRECT("'" &amp; YEAR(TODAY()) &amp; "'!" &amp; CELL("address", GE16))</f>
        <v>#REF!</v>
      </c>
      <c r="O16" s="1" t="e" cm="1">
        <f t="array" aca="1" ref="O16" ca="1">INDIRECT("'" &amp; YEAR(TODAY()) &amp; "'!" &amp; CELL("address", GF16))</f>
        <v>#REF!</v>
      </c>
      <c r="P16" s="1" t="e" cm="1">
        <f t="array" aca="1" ref="P16" ca="1">INDIRECT("'" &amp; YEAR(TODAY()) &amp; "'!" &amp; CELL("address", GG16))</f>
        <v>#REF!</v>
      </c>
      <c r="Q16" s="1" t="e" cm="1">
        <f t="array" aca="1" ref="Q16" ca="1">INDIRECT("'" &amp; YEAR(TODAY()) &amp; "'!" &amp; CELL("address", GH16))</f>
        <v>#REF!</v>
      </c>
      <c r="R16" s="1" t="e" cm="1">
        <f t="array" aca="1" ref="R16" ca="1">INDIRECT("'" &amp; YEAR(TODAY()) &amp; "'!" &amp; CELL("address", GI16))</f>
        <v>#REF!</v>
      </c>
      <c r="S16" s="1" t="e" cm="1">
        <f t="array" aca="1" ref="S16" ca="1">INDIRECT("'" &amp; YEAR(TODAY()) &amp; "'!" &amp; CELL("address", GJ16))</f>
        <v>#REF!</v>
      </c>
      <c r="T16" s="1" t="e" cm="1">
        <f t="array" aca="1" ref="T16" ca="1">INDIRECT("'" &amp; YEAR(TODAY()) &amp; "'!" &amp; CELL("address", GK16))</f>
        <v>#REF!</v>
      </c>
      <c r="U16" s="1" t="e" cm="1">
        <f t="array" aca="1" ref="U16" ca="1">INDIRECT("'" &amp; YEAR(TODAY()) &amp; "'!" &amp; CELL("address", GL16))</f>
        <v>#REF!</v>
      </c>
      <c r="V16" s="1" t="e" cm="1">
        <f t="array" aca="1" ref="V16" ca="1">INDIRECT("'" &amp; YEAR(TODAY()) &amp; "'!" &amp; CELL("address", GM16))</f>
        <v>#REF!</v>
      </c>
      <c r="W16" s="1" t="e" cm="1">
        <f t="array" aca="1" ref="W16" ca="1">INDIRECT("'" &amp; YEAR(TODAY()) &amp; "'!" &amp; CELL("address", GN16))</f>
        <v>#REF!</v>
      </c>
      <c r="X16" s="1" t="e" cm="1">
        <f t="array" aca="1" ref="X16" ca="1">INDIRECT("'" &amp; YEAR(TODAY()) &amp; "'!" &amp; CELL("address", GO16))</f>
        <v>#REF!</v>
      </c>
      <c r="Y16" s="1" t="e" cm="1">
        <f t="array" aca="1" ref="Y16" ca="1">INDIRECT("'" &amp; YEAR(TODAY()) &amp; "'!" &amp; CELL("address", GP16))</f>
        <v>#REF!</v>
      </c>
      <c r="Z16" s="1" t="e" cm="1">
        <f t="array" aca="1" ref="Z16" ca="1">INDIRECT("'" &amp; YEAR(TODAY()) &amp; "'!" &amp; CELL("address", GQ16))</f>
        <v>#REF!</v>
      </c>
      <c r="AA16" s="1" t="e" cm="1">
        <f t="array" aca="1" ref="AA16" ca="1">INDIRECT("'" &amp; YEAR(TODAY()) &amp; "'!" &amp; CELL("address", GR16))</f>
        <v>#REF!</v>
      </c>
      <c r="AB16" s="1" t="e" cm="1">
        <f t="array" aca="1" ref="AB16" ca="1">INDIRECT("'" &amp; YEAR(TODAY()) &amp; "'!" &amp; CELL("address", GS16))</f>
        <v>#REF!</v>
      </c>
      <c r="AC16" s="1" t="e" cm="1">
        <f t="array" aca="1" ref="AC16" ca="1">INDIRECT("'" &amp; YEAR(TODAY()) &amp; "'!" &amp; CELL("address", GT16))</f>
        <v>#REF!</v>
      </c>
      <c r="AD16" s="1" t="e" cm="1">
        <f t="array" aca="1" ref="AD16" ca="1">INDIRECT("'" &amp; YEAR(TODAY()) &amp; "'!" &amp; CELL("address", GU16))</f>
        <v>#REF!</v>
      </c>
      <c r="AE16" s="1" t="e" cm="1">
        <f t="array" aca="1" ref="AE16" ca="1">INDIRECT("'" &amp; YEAR(TODAY()) &amp; "'!" &amp; CELL("address", GV16))</f>
        <v>#REF!</v>
      </c>
      <c r="AF16" s="1" t="e" cm="1">
        <f t="array" aca="1" ref="AF16" ca="1">INDIRECT("'" &amp; YEAR(TODAY()) &amp; "'!" &amp; CELL("address", GW16))</f>
        <v>#REF!</v>
      </c>
      <c r="AG16" s="1" t="e" cm="1">
        <f t="array" aca="1" ref="AG16" ca="1">INDIRECT("'" &amp; YEAR(TODAY()) &amp; "'!" &amp; CELL("address", GX16))</f>
        <v>#REF!</v>
      </c>
      <c r="AH16" s="1" t="e" cm="1">
        <f t="array" aca="1" ref="AH16" ca="1">INDIRECT("'" &amp; YEAR(TODAY()) &amp; "'!" &amp; CELL("address", GY16))</f>
        <v>#REF!</v>
      </c>
      <c r="AI16" s="1" t="e" cm="1">
        <f t="array" aca="1" ref="AI16" ca="1">INDIRECT("'" &amp; YEAR(TODAY()) &amp; "'!" &amp; CELL("address", GZ16))</f>
        <v>#REF!</v>
      </c>
      <c r="AJ16" s="1" t="e" cm="1">
        <f t="array" aca="1" ref="AJ16" ca="1">INDIRECT("'" &amp; YEAR(TODAY()) &amp; "'!" &amp; CELL("address", HA16))</f>
        <v>#REF!</v>
      </c>
      <c r="AK16" s="1" t="e" cm="1">
        <f t="array" aca="1" ref="AK16" ca="1">INDIRECT("'" &amp; YEAR(TODAY()) &amp; "'!" &amp; CELL("address", HB16))</f>
        <v>#REF!</v>
      </c>
      <c r="AL16" s="1" t="e" cm="1">
        <f t="array" aca="1" ref="AL16" ca="1">INDIRECT("'" &amp; YEAR(TODAY()) &amp; "'!" &amp; CELL("address", HC16))</f>
        <v>#REF!</v>
      </c>
      <c r="AM16" s="1" t="e" cm="1">
        <f t="array" aca="1" ref="AM16" ca="1">INDIRECT("'" &amp; YEAR(TODAY()) &amp; "'!" &amp; CELL("address", HD16))</f>
        <v>#REF!</v>
      </c>
      <c r="AN16" s="1" t="e" cm="1">
        <f t="array" aca="1" ref="AN16" ca="1">INDIRECT("'" &amp; YEAR(TODAY()) &amp; "'!" &amp; CELL("address", HE16))</f>
        <v>#REF!</v>
      </c>
      <c r="AO16" s="1" t="e" cm="1">
        <f t="array" aca="1" ref="AO16" ca="1">INDIRECT("'" &amp; YEAR(TODAY()) &amp; "'!" &amp; CELL("address", HF16))</f>
        <v>#REF!</v>
      </c>
      <c r="AP16" s="1" t="e" cm="1">
        <f t="array" aca="1" ref="AP16" ca="1">INDIRECT("'" &amp; YEAR(TODAY()) &amp; "'!" &amp; CELL("address", HG16))</f>
        <v>#REF!</v>
      </c>
      <c r="AQ16" s="1" t="e" cm="1">
        <f t="array" aca="1" ref="AQ16" ca="1">INDIRECT("'" &amp; YEAR(TODAY()) &amp; "'!" &amp; CELL("address", HH16))</f>
        <v>#REF!</v>
      </c>
      <c r="AR16" s="1" t="e" cm="1">
        <f t="array" aca="1" ref="AR16" ca="1">INDIRECT("'" &amp; YEAR(TODAY()) &amp; "'!" &amp; CELL("address", HI16))</f>
        <v>#REF!</v>
      </c>
      <c r="AS16" s="1" t="e" cm="1">
        <f t="array" aca="1" ref="AS16" ca="1">INDIRECT("'" &amp; YEAR(TODAY()) &amp; "'!" &amp; CELL("address", HJ16))</f>
        <v>#REF!</v>
      </c>
      <c r="AT16" s="1" t="e" cm="1">
        <f t="array" aca="1" ref="AT16" ca="1">INDIRECT("'" &amp; YEAR(TODAY()) &amp; "'!" &amp; CELL("address", HK16))</f>
        <v>#REF!</v>
      </c>
      <c r="AU16" s="1" t="e" cm="1">
        <f t="array" aca="1" ref="AU16" ca="1">INDIRECT("'" &amp; YEAR(TODAY()) &amp; "'!" &amp; CELL("address", HL16))</f>
        <v>#REF!</v>
      </c>
      <c r="AV16" s="1" t="e" cm="1">
        <f t="array" aca="1" ref="AV16" ca="1">INDIRECT("'" &amp; YEAR(TODAY()) &amp; "'!" &amp; CELL("address", HM16))</f>
        <v>#REF!</v>
      </c>
      <c r="AW16" s="1" t="e" cm="1">
        <f t="array" aca="1" ref="AW16" ca="1">INDIRECT("'" &amp; YEAR(TODAY()) &amp; "'!" &amp; CELL("address", HN16))</f>
        <v>#REF!</v>
      </c>
      <c r="AX16" s="1" t="e" cm="1">
        <f t="array" aca="1" ref="AX16" ca="1">INDIRECT("'" &amp; YEAR(TODAY()) &amp; "'!" &amp; CELL("address", HO16))</f>
        <v>#REF!</v>
      </c>
      <c r="AY16" s="1" t="e" cm="1">
        <f t="array" aca="1" ref="AY16" ca="1">INDIRECT("'" &amp; YEAR(TODAY()) &amp; "'!" &amp; CELL("address", HP16))</f>
        <v>#REF!</v>
      </c>
      <c r="AZ16" s="1" t="e" cm="1">
        <f t="array" aca="1" ref="AZ16" ca="1">INDIRECT("'" &amp; YEAR(TODAY()) &amp; "'!" &amp; CELL("address", HQ16))</f>
        <v>#REF!</v>
      </c>
      <c r="BA16" s="1" t="e" cm="1">
        <f t="array" aca="1" ref="BA16" ca="1">INDIRECT("'" &amp; YEAR(TODAY()) &amp; "'!" &amp; CELL("address", HR16))</f>
        <v>#REF!</v>
      </c>
      <c r="BB16" s="1" t="e" cm="1">
        <f t="array" aca="1" ref="BB16" ca="1">INDIRECT("'" &amp; YEAR(TODAY()) &amp; "'!" &amp; CELL("address", HS16))</f>
        <v>#REF!</v>
      </c>
      <c r="BC16" s="1" t="e" cm="1">
        <f t="array" aca="1" ref="BC16" ca="1">INDIRECT("'" &amp; YEAR(TODAY()) &amp; "'!" &amp; CELL("address", HT16))</f>
        <v>#REF!</v>
      </c>
      <c r="BD16" s="1" t="e" cm="1">
        <f t="array" aca="1" ref="BD16" ca="1">INDIRECT("'" &amp; YEAR(TODAY()) &amp; "'!" &amp; CELL("address", HU16))</f>
        <v>#REF!</v>
      </c>
      <c r="BE16" s="1" t="e" cm="1">
        <f t="array" aca="1" ref="BE16" ca="1">INDIRECT("'" &amp; YEAR(TODAY()) &amp; "'!" &amp; CELL("address", HV16))</f>
        <v>#REF!</v>
      </c>
      <c r="BF16" s="1" t="e" cm="1">
        <f t="array" aca="1" ref="BF16" ca="1">INDIRECT("'" &amp; YEAR(TODAY()) &amp; "'!" &amp; CELL("address", HW16))</f>
        <v>#REF!</v>
      </c>
      <c r="BG16" s="1" t="e" cm="1">
        <f t="array" aca="1" ref="BG16" ca="1">INDIRECT("'" &amp; YEAR(TODAY()) &amp; "'!" &amp; CELL("address", HX16))</f>
        <v>#REF!</v>
      </c>
      <c r="BH16" s="1" t="e" cm="1">
        <f t="array" aca="1" ref="BH16" ca="1">INDIRECT("'" &amp; YEAR(TODAY()) &amp; "'!" &amp; CELL("address", HY16))</f>
        <v>#REF!</v>
      </c>
      <c r="BI16" s="1" t="e" cm="1">
        <f t="array" aca="1" ref="BI16" ca="1">INDIRECT("'" &amp; YEAR(TODAY()) &amp; "'!" &amp; CELL("address", HZ16))</f>
        <v>#REF!</v>
      </c>
      <c r="BJ16" s="1" t="e" cm="1">
        <f t="array" aca="1" ref="BJ16" ca="1">INDIRECT("'" &amp; YEAR(TODAY()) &amp; "'!" &amp; CELL("address", IA16))</f>
        <v>#REF!</v>
      </c>
      <c r="BK16" s="1" t="e" cm="1">
        <f t="array" aca="1" ref="BK16" ca="1">INDIRECT("'" &amp; YEAR(TODAY()) &amp; "'!" &amp; CELL("address", IB16))</f>
        <v>#REF!</v>
      </c>
      <c r="BL16" s="1" t="e" cm="1">
        <f t="array" aca="1" ref="BL16" ca="1">INDIRECT("'" &amp; YEAR(TODAY()) &amp; "'!" &amp; CELL("address", IC16))</f>
        <v>#REF!</v>
      </c>
      <c r="BM16" s="1" t="e" cm="1">
        <f t="array" aca="1" ref="BM16" ca="1">INDIRECT("'" &amp; YEAR(TODAY()) &amp; "'!" &amp; CELL("address", ID16))</f>
        <v>#REF!</v>
      </c>
      <c r="BN16" s="1" t="e" cm="1">
        <f t="array" aca="1" ref="BN16" ca="1">INDIRECT("'" &amp; YEAR(TODAY()) &amp; "'!" &amp; CELL("address", IE16))</f>
        <v>#REF!</v>
      </c>
      <c r="BO16" s="1" t="e" cm="1">
        <f t="array" aca="1" ref="BO16" ca="1">INDIRECT("'" &amp; YEAR(TODAY()) &amp; "'!" &amp; CELL("address", IF16))</f>
        <v>#REF!</v>
      </c>
      <c r="BP16" s="1" t="e" cm="1">
        <f t="array" aca="1" ref="BP16" ca="1">INDIRECT("'" &amp; YEAR(TODAY()) &amp; "'!" &amp; CELL("address", IG16))</f>
        <v>#REF!</v>
      </c>
      <c r="BQ16" s="1" t="e" cm="1">
        <f t="array" aca="1" ref="BQ16" ca="1">INDIRECT("'" &amp; YEAR(TODAY()) &amp; "'!" &amp; CELL("address", IH16))</f>
        <v>#REF!</v>
      </c>
      <c r="BR16" s="1" t="e" cm="1">
        <f t="array" aca="1" ref="BR16" ca="1">INDIRECT("'" &amp; YEAR(TODAY()) &amp; "'!" &amp; CELL("address", A16))</f>
        <v>#REF!</v>
      </c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</row>
    <row r="17" spans="1:102" x14ac:dyDescent="0.25">
      <c r="A17" s="1" t="e" cm="1">
        <f t="array" aca="1" ref="A17" ca="1">INDIRECT("'" &amp; YEAR(TODAY()) &amp; "'!" &amp; CELL("address", FR17))</f>
        <v>#REF!</v>
      </c>
      <c r="B17" s="1" t="e" cm="1">
        <f t="array" aca="1" ref="B17" ca="1">INDIRECT("'" &amp; YEAR(TODAY()) &amp; "'!" &amp; CELL("address", FS17))</f>
        <v>#REF!</v>
      </c>
      <c r="C17" s="1" t="e" cm="1">
        <f t="array" aca="1" ref="C17" ca="1">INDIRECT("'" &amp; YEAR(TODAY()) &amp; "'!" &amp; CELL("address", FT17))</f>
        <v>#REF!</v>
      </c>
      <c r="D17" s="1" t="e" cm="1">
        <f t="array" aca="1" ref="D17" ca="1">INDIRECT("'" &amp; YEAR(TODAY()) &amp; "'!" &amp; CELL("address", FU17))</f>
        <v>#REF!</v>
      </c>
      <c r="E17" s="1" t="e" cm="1">
        <f t="array" aca="1" ref="E17" ca="1">INDIRECT("'" &amp; YEAR(TODAY()) &amp; "'!" &amp; CELL("address", FV17))</f>
        <v>#REF!</v>
      </c>
      <c r="F17" s="1" t="e" cm="1">
        <f t="array" aca="1" ref="F17" ca="1">INDIRECT("'" &amp; YEAR(TODAY()) &amp; "'!" &amp; CELL("address", FW17))</f>
        <v>#REF!</v>
      </c>
      <c r="G17" s="1" t="e" cm="1">
        <f t="array" aca="1" ref="G17" ca="1">INDIRECT("'" &amp; YEAR(TODAY()) &amp; "'!" &amp; CELL("address", FX17))</f>
        <v>#REF!</v>
      </c>
      <c r="H17" s="1" t="e" cm="1">
        <f t="array" aca="1" ref="H17" ca="1">INDIRECT("'" &amp; YEAR(TODAY()) &amp; "'!" &amp; CELL("address", FY17))</f>
        <v>#REF!</v>
      </c>
      <c r="I17" s="1" t="e" cm="1">
        <f t="array" aca="1" ref="I17" ca="1">INDIRECT("'" &amp; YEAR(TODAY()) &amp; "'!" &amp; CELL("address", FZ17))</f>
        <v>#REF!</v>
      </c>
      <c r="J17" s="1" t="e" cm="1">
        <f t="array" aca="1" ref="J17" ca="1">INDIRECT("'" &amp; YEAR(TODAY()) &amp; "'!" &amp; CELL("address", GA17))</f>
        <v>#REF!</v>
      </c>
      <c r="K17" s="1" t="e" cm="1">
        <f t="array" aca="1" ref="K17" ca="1">INDIRECT("'" &amp; YEAR(TODAY()) &amp; "'!" &amp; CELL("address", GB17))</f>
        <v>#REF!</v>
      </c>
      <c r="L17" s="1" t="e" cm="1">
        <f t="array" aca="1" ref="L17" ca="1">INDIRECT("'" &amp; YEAR(TODAY()) &amp; "'!" &amp; CELL("address", GC17))</f>
        <v>#REF!</v>
      </c>
      <c r="M17" s="1" t="e" cm="1">
        <f t="array" aca="1" ref="M17" ca="1">INDIRECT("'" &amp; YEAR(TODAY()) &amp; "'!" &amp; CELL("address", GD17))</f>
        <v>#REF!</v>
      </c>
      <c r="N17" s="1" t="e" cm="1">
        <f t="array" aca="1" ref="N17" ca="1">INDIRECT("'" &amp; YEAR(TODAY()) &amp; "'!" &amp; CELL("address", GE17))</f>
        <v>#REF!</v>
      </c>
      <c r="O17" s="1" t="e" cm="1">
        <f t="array" aca="1" ref="O17" ca="1">INDIRECT("'" &amp; YEAR(TODAY()) &amp; "'!" &amp; CELL("address", GF17))</f>
        <v>#REF!</v>
      </c>
      <c r="P17" s="1" t="e" cm="1">
        <f t="array" aca="1" ref="P17" ca="1">INDIRECT("'" &amp; YEAR(TODAY()) &amp; "'!" &amp; CELL("address", GG17))</f>
        <v>#REF!</v>
      </c>
      <c r="Q17" s="1" t="e" cm="1">
        <f t="array" aca="1" ref="Q17" ca="1">INDIRECT("'" &amp; YEAR(TODAY()) &amp; "'!" &amp; CELL("address", GH17))</f>
        <v>#REF!</v>
      </c>
      <c r="R17" s="1" t="e" cm="1">
        <f t="array" aca="1" ref="R17" ca="1">INDIRECT("'" &amp; YEAR(TODAY()) &amp; "'!" &amp; CELL("address", GI17))</f>
        <v>#REF!</v>
      </c>
      <c r="S17" s="1" t="e" cm="1">
        <f t="array" aca="1" ref="S17" ca="1">INDIRECT("'" &amp; YEAR(TODAY()) &amp; "'!" &amp; CELL("address", GJ17))</f>
        <v>#REF!</v>
      </c>
      <c r="T17" s="1" t="e" cm="1">
        <f t="array" aca="1" ref="T17" ca="1">INDIRECT("'" &amp; YEAR(TODAY()) &amp; "'!" &amp; CELL("address", GK17))</f>
        <v>#REF!</v>
      </c>
      <c r="U17" s="1" t="e" cm="1">
        <f t="array" aca="1" ref="U17" ca="1">INDIRECT("'" &amp; YEAR(TODAY()) &amp; "'!" &amp; CELL("address", GL17))</f>
        <v>#REF!</v>
      </c>
      <c r="V17" s="1" t="e" cm="1">
        <f t="array" aca="1" ref="V17" ca="1">INDIRECT("'" &amp; YEAR(TODAY()) &amp; "'!" &amp; CELL("address", GM17))</f>
        <v>#REF!</v>
      </c>
      <c r="W17" s="1" t="e" cm="1">
        <f t="array" aca="1" ref="W17" ca="1">INDIRECT("'" &amp; YEAR(TODAY()) &amp; "'!" &amp; CELL("address", GN17))</f>
        <v>#REF!</v>
      </c>
      <c r="X17" s="1" t="e" cm="1">
        <f t="array" aca="1" ref="X17" ca="1">INDIRECT("'" &amp; YEAR(TODAY()) &amp; "'!" &amp; CELL("address", GO17))</f>
        <v>#REF!</v>
      </c>
      <c r="Y17" s="1" t="e" cm="1">
        <f t="array" aca="1" ref="Y17" ca="1">INDIRECT("'" &amp; YEAR(TODAY()) &amp; "'!" &amp; CELL("address", GP17))</f>
        <v>#REF!</v>
      </c>
      <c r="Z17" s="1" t="e" cm="1">
        <f t="array" aca="1" ref="Z17" ca="1">INDIRECT("'" &amp; YEAR(TODAY()) &amp; "'!" &amp; CELL("address", GQ17))</f>
        <v>#REF!</v>
      </c>
      <c r="AA17" s="1" t="e" cm="1">
        <f t="array" aca="1" ref="AA17" ca="1">INDIRECT("'" &amp; YEAR(TODAY()) &amp; "'!" &amp; CELL("address", GR17))</f>
        <v>#REF!</v>
      </c>
      <c r="AB17" s="1" t="e" cm="1">
        <f t="array" aca="1" ref="AB17" ca="1">INDIRECT("'" &amp; YEAR(TODAY()) &amp; "'!" &amp; CELL("address", GS17))</f>
        <v>#REF!</v>
      </c>
      <c r="AC17" s="1" t="e" cm="1">
        <f t="array" aca="1" ref="AC17" ca="1">INDIRECT("'" &amp; YEAR(TODAY()) &amp; "'!" &amp; CELL("address", GT17))</f>
        <v>#REF!</v>
      </c>
      <c r="AD17" s="1" t="e" cm="1">
        <f t="array" aca="1" ref="AD17" ca="1">INDIRECT("'" &amp; YEAR(TODAY()) &amp; "'!" &amp; CELL("address", GU17))</f>
        <v>#REF!</v>
      </c>
      <c r="AE17" s="1" t="e" cm="1">
        <f t="array" aca="1" ref="AE17" ca="1">INDIRECT("'" &amp; YEAR(TODAY()) &amp; "'!" &amp; CELL("address", GV17))</f>
        <v>#REF!</v>
      </c>
      <c r="AF17" s="1" t="e" cm="1">
        <f t="array" aca="1" ref="AF17" ca="1">INDIRECT("'" &amp; YEAR(TODAY()) &amp; "'!" &amp; CELL("address", GW17))</f>
        <v>#REF!</v>
      </c>
      <c r="AG17" s="1" t="e" cm="1">
        <f t="array" aca="1" ref="AG17" ca="1">INDIRECT("'" &amp; YEAR(TODAY()) &amp; "'!" &amp; CELL("address", GX17))</f>
        <v>#REF!</v>
      </c>
      <c r="AH17" s="1" t="e" cm="1">
        <f t="array" aca="1" ref="AH17" ca="1">INDIRECT("'" &amp; YEAR(TODAY()) &amp; "'!" &amp; CELL("address", GY17))</f>
        <v>#REF!</v>
      </c>
      <c r="AI17" s="1" t="e" cm="1">
        <f t="array" aca="1" ref="AI17" ca="1">INDIRECT("'" &amp; YEAR(TODAY()) &amp; "'!" &amp; CELL("address", GZ17))</f>
        <v>#REF!</v>
      </c>
      <c r="AJ17" s="1" t="e" cm="1">
        <f t="array" aca="1" ref="AJ17" ca="1">INDIRECT("'" &amp; YEAR(TODAY()) &amp; "'!" &amp; CELL("address", HA17))</f>
        <v>#REF!</v>
      </c>
      <c r="AK17" s="1" t="e" cm="1">
        <f t="array" aca="1" ref="AK17" ca="1">INDIRECT("'" &amp; YEAR(TODAY()) &amp; "'!" &amp; CELL("address", HB17))</f>
        <v>#REF!</v>
      </c>
      <c r="AL17" s="1" t="e" cm="1">
        <f t="array" aca="1" ref="AL17" ca="1">INDIRECT("'" &amp; YEAR(TODAY()) &amp; "'!" &amp; CELL("address", HC17))</f>
        <v>#REF!</v>
      </c>
      <c r="AM17" s="1" t="e" cm="1">
        <f t="array" aca="1" ref="AM17" ca="1">INDIRECT("'" &amp; YEAR(TODAY()) &amp; "'!" &amp; CELL("address", HD17))</f>
        <v>#REF!</v>
      </c>
      <c r="AN17" s="1" t="e" cm="1">
        <f t="array" aca="1" ref="AN17" ca="1">INDIRECT("'" &amp; YEAR(TODAY()) &amp; "'!" &amp; CELL("address", HE17))</f>
        <v>#REF!</v>
      </c>
      <c r="AO17" s="1" t="e" cm="1">
        <f t="array" aca="1" ref="AO17" ca="1">INDIRECT("'" &amp; YEAR(TODAY()) &amp; "'!" &amp; CELL("address", HF17))</f>
        <v>#REF!</v>
      </c>
      <c r="AP17" s="1" t="e" cm="1">
        <f t="array" aca="1" ref="AP17" ca="1">INDIRECT("'" &amp; YEAR(TODAY()) &amp; "'!" &amp; CELL("address", HG17))</f>
        <v>#REF!</v>
      </c>
      <c r="AQ17" s="1" t="e" cm="1">
        <f t="array" aca="1" ref="AQ17" ca="1">INDIRECT("'" &amp; YEAR(TODAY()) &amp; "'!" &amp; CELL("address", HH17))</f>
        <v>#REF!</v>
      </c>
      <c r="AR17" s="1" t="e" cm="1">
        <f t="array" aca="1" ref="AR17" ca="1">INDIRECT("'" &amp; YEAR(TODAY()) &amp; "'!" &amp; CELL("address", HI17))</f>
        <v>#REF!</v>
      </c>
      <c r="AS17" s="1" t="e" cm="1">
        <f t="array" aca="1" ref="AS17" ca="1">INDIRECT("'" &amp; YEAR(TODAY()) &amp; "'!" &amp; CELL("address", HJ17))</f>
        <v>#REF!</v>
      </c>
      <c r="AT17" s="1" t="e" cm="1">
        <f t="array" aca="1" ref="AT17" ca="1">INDIRECT("'" &amp; YEAR(TODAY()) &amp; "'!" &amp; CELL("address", HK17))</f>
        <v>#REF!</v>
      </c>
      <c r="AU17" s="1" t="e" cm="1">
        <f t="array" aca="1" ref="AU17" ca="1">INDIRECT("'" &amp; YEAR(TODAY()) &amp; "'!" &amp; CELL("address", HL17))</f>
        <v>#REF!</v>
      </c>
      <c r="AV17" s="1" t="e" cm="1">
        <f t="array" aca="1" ref="AV17" ca="1">INDIRECT("'" &amp; YEAR(TODAY()) &amp; "'!" &amp; CELL("address", HM17))</f>
        <v>#REF!</v>
      </c>
      <c r="AW17" s="1" t="e" cm="1">
        <f t="array" aca="1" ref="AW17" ca="1">INDIRECT("'" &amp; YEAR(TODAY()) &amp; "'!" &amp; CELL("address", HN17))</f>
        <v>#REF!</v>
      </c>
      <c r="AX17" s="1" t="e" cm="1">
        <f t="array" aca="1" ref="AX17" ca="1">INDIRECT("'" &amp; YEAR(TODAY()) &amp; "'!" &amp; CELL("address", HO17))</f>
        <v>#REF!</v>
      </c>
      <c r="AY17" s="1" t="e" cm="1">
        <f t="array" aca="1" ref="AY17" ca="1">INDIRECT("'" &amp; YEAR(TODAY()) &amp; "'!" &amp; CELL("address", HP17))</f>
        <v>#REF!</v>
      </c>
      <c r="AZ17" s="1" t="e" cm="1">
        <f t="array" aca="1" ref="AZ17" ca="1">INDIRECT("'" &amp; YEAR(TODAY()) &amp; "'!" &amp; CELL("address", HQ17))</f>
        <v>#REF!</v>
      </c>
      <c r="BA17" s="1" t="e" cm="1">
        <f t="array" aca="1" ref="BA17" ca="1">INDIRECT("'" &amp; YEAR(TODAY()) &amp; "'!" &amp; CELL("address", HR17))</f>
        <v>#REF!</v>
      </c>
      <c r="BB17" s="1" t="e" cm="1">
        <f t="array" aca="1" ref="BB17" ca="1">INDIRECT("'" &amp; YEAR(TODAY()) &amp; "'!" &amp; CELL("address", HS17))</f>
        <v>#REF!</v>
      </c>
      <c r="BC17" s="1" t="e" cm="1">
        <f t="array" aca="1" ref="BC17" ca="1">INDIRECT("'" &amp; YEAR(TODAY()) &amp; "'!" &amp; CELL("address", HT17))</f>
        <v>#REF!</v>
      </c>
      <c r="BD17" s="1" t="e" cm="1">
        <f t="array" aca="1" ref="BD17" ca="1">INDIRECT("'" &amp; YEAR(TODAY()) &amp; "'!" &amp; CELL("address", HU17))</f>
        <v>#REF!</v>
      </c>
      <c r="BE17" s="1" t="e" cm="1">
        <f t="array" aca="1" ref="BE17" ca="1">INDIRECT("'" &amp; YEAR(TODAY()) &amp; "'!" &amp; CELL("address", HV17))</f>
        <v>#REF!</v>
      </c>
      <c r="BF17" s="1" t="e" cm="1">
        <f t="array" aca="1" ref="BF17" ca="1">INDIRECT("'" &amp; YEAR(TODAY()) &amp; "'!" &amp; CELL("address", HW17))</f>
        <v>#REF!</v>
      </c>
      <c r="BG17" s="1" t="e" cm="1">
        <f t="array" aca="1" ref="BG17" ca="1">INDIRECT("'" &amp; YEAR(TODAY()) &amp; "'!" &amp; CELL("address", HX17))</f>
        <v>#REF!</v>
      </c>
      <c r="BH17" s="1" t="e" cm="1">
        <f t="array" aca="1" ref="BH17" ca="1">INDIRECT("'" &amp; YEAR(TODAY()) &amp; "'!" &amp; CELL("address", HY17))</f>
        <v>#REF!</v>
      </c>
      <c r="BI17" s="1" t="e" cm="1">
        <f t="array" aca="1" ref="BI17" ca="1">INDIRECT("'" &amp; YEAR(TODAY()) &amp; "'!" &amp; CELL("address", HZ17))</f>
        <v>#REF!</v>
      </c>
      <c r="BJ17" s="1" t="e" cm="1">
        <f t="array" aca="1" ref="BJ17" ca="1">INDIRECT("'" &amp; YEAR(TODAY()) &amp; "'!" &amp; CELL("address", IA17))</f>
        <v>#REF!</v>
      </c>
      <c r="BK17" s="1" t="e" cm="1">
        <f t="array" aca="1" ref="BK17" ca="1">INDIRECT("'" &amp; YEAR(TODAY()) &amp; "'!" &amp; CELL("address", IB17))</f>
        <v>#REF!</v>
      </c>
      <c r="BL17" s="1" t="e" cm="1">
        <f t="array" aca="1" ref="BL17" ca="1">INDIRECT("'" &amp; YEAR(TODAY()) &amp; "'!" &amp; CELL("address", IC17))</f>
        <v>#REF!</v>
      </c>
      <c r="BM17" s="1" t="e" cm="1">
        <f t="array" aca="1" ref="BM17" ca="1">INDIRECT("'" &amp; YEAR(TODAY()) &amp; "'!" &amp; CELL("address", ID17))</f>
        <v>#REF!</v>
      </c>
      <c r="BN17" s="1" t="e" cm="1">
        <f t="array" aca="1" ref="BN17" ca="1">INDIRECT("'" &amp; YEAR(TODAY()) &amp; "'!" &amp; CELL("address", IE17))</f>
        <v>#REF!</v>
      </c>
      <c r="BO17" s="1" t="e" cm="1">
        <f t="array" aca="1" ref="BO17" ca="1">INDIRECT("'" &amp; YEAR(TODAY()) &amp; "'!" &amp; CELL("address", IF17))</f>
        <v>#REF!</v>
      </c>
      <c r="BP17" s="1" t="e" cm="1">
        <f t="array" aca="1" ref="BP17" ca="1">INDIRECT("'" &amp; YEAR(TODAY()) &amp; "'!" &amp; CELL("address", IG17))</f>
        <v>#REF!</v>
      </c>
      <c r="BQ17" s="1" t="e" cm="1">
        <f t="array" aca="1" ref="BQ17" ca="1">INDIRECT("'" &amp; YEAR(TODAY()) &amp; "'!" &amp; CELL("address", IH17))</f>
        <v>#REF!</v>
      </c>
      <c r="BR17" s="1" t="e" cm="1">
        <f t="array" aca="1" ref="BR17" ca="1">INDIRECT("'" &amp; YEAR(TODAY()) &amp; "'!" &amp; CELL("address", A17))</f>
        <v>#REF!</v>
      </c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</row>
    <row r="18" spans="1:102" x14ac:dyDescent="0.25">
      <c r="A18" s="1" t="e" cm="1">
        <f t="array" aca="1" ref="A18" ca="1">INDIRECT("'" &amp; YEAR(TODAY()) &amp; "'!" &amp; CELL("address", FR18))</f>
        <v>#REF!</v>
      </c>
      <c r="B18" s="1" t="e" cm="1">
        <f t="array" aca="1" ref="B18" ca="1">INDIRECT("'" &amp; YEAR(TODAY()) &amp; "'!" &amp; CELL("address", FS18))</f>
        <v>#REF!</v>
      </c>
      <c r="C18" s="1" t="e" cm="1">
        <f t="array" aca="1" ref="C18" ca="1">INDIRECT("'" &amp; YEAR(TODAY()) &amp; "'!" &amp; CELL("address", FT18))</f>
        <v>#REF!</v>
      </c>
      <c r="D18" s="1" t="e" cm="1">
        <f t="array" aca="1" ref="D18" ca="1">INDIRECT("'" &amp; YEAR(TODAY()) &amp; "'!" &amp; CELL("address", FU18))</f>
        <v>#REF!</v>
      </c>
      <c r="E18" s="1" t="e" cm="1">
        <f t="array" aca="1" ref="E18" ca="1">INDIRECT("'" &amp; YEAR(TODAY()) &amp; "'!" &amp; CELL("address", FV18))</f>
        <v>#REF!</v>
      </c>
      <c r="F18" s="1" t="e" cm="1">
        <f t="array" aca="1" ref="F18" ca="1">INDIRECT("'" &amp; YEAR(TODAY()) &amp; "'!" &amp; CELL("address", FW18))</f>
        <v>#REF!</v>
      </c>
      <c r="G18" s="1" t="e" cm="1">
        <f t="array" aca="1" ref="G18" ca="1">INDIRECT("'" &amp; YEAR(TODAY()) &amp; "'!" &amp; CELL("address", FX18))</f>
        <v>#REF!</v>
      </c>
      <c r="H18" s="1" t="e" cm="1">
        <f t="array" aca="1" ref="H18" ca="1">INDIRECT("'" &amp; YEAR(TODAY()) &amp; "'!" &amp; CELL("address", FY18))</f>
        <v>#REF!</v>
      </c>
      <c r="I18" s="1" t="e" cm="1">
        <f t="array" aca="1" ref="I18" ca="1">INDIRECT("'" &amp; YEAR(TODAY()) &amp; "'!" &amp; CELL("address", FZ18))</f>
        <v>#REF!</v>
      </c>
      <c r="J18" s="1" t="e" cm="1">
        <f t="array" aca="1" ref="J18" ca="1">INDIRECT("'" &amp; YEAR(TODAY()) &amp; "'!" &amp; CELL("address", GA18))</f>
        <v>#REF!</v>
      </c>
      <c r="K18" s="1" t="e" cm="1">
        <f t="array" aca="1" ref="K18" ca="1">INDIRECT("'" &amp; YEAR(TODAY()) &amp; "'!" &amp; CELL("address", GB18))</f>
        <v>#REF!</v>
      </c>
      <c r="L18" s="1" t="e" cm="1">
        <f t="array" aca="1" ref="L18" ca="1">INDIRECT("'" &amp; YEAR(TODAY()) &amp; "'!" &amp; CELL("address", GC18))</f>
        <v>#REF!</v>
      </c>
      <c r="M18" s="1" t="e" cm="1">
        <f t="array" aca="1" ref="M18" ca="1">INDIRECT("'" &amp; YEAR(TODAY()) &amp; "'!" &amp; CELL("address", GD18))</f>
        <v>#REF!</v>
      </c>
      <c r="N18" s="1" t="e" cm="1">
        <f t="array" aca="1" ref="N18" ca="1">INDIRECT("'" &amp; YEAR(TODAY()) &amp; "'!" &amp; CELL("address", GE18))</f>
        <v>#REF!</v>
      </c>
      <c r="O18" s="1" t="e" cm="1">
        <f t="array" aca="1" ref="O18" ca="1">INDIRECT("'" &amp; YEAR(TODAY()) &amp; "'!" &amp; CELL("address", GF18))</f>
        <v>#REF!</v>
      </c>
      <c r="P18" s="1" t="e" cm="1">
        <f t="array" aca="1" ref="P18" ca="1">INDIRECT("'" &amp; YEAR(TODAY()) &amp; "'!" &amp; CELL("address", GG18))</f>
        <v>#REF!</v>
      </c>
      <c r="Q18" s="1" t="e" cm="1">
        <f t="array" aca="1" ref="Q18" ca="1">INDIRECT("'" &amp; YEAR(TODAY()) &amp; "'!" &amp; CELL("address", GH18))</f>
        <v>#REF!</v>
      </c>
      <c r="R18" s="1" t="e" cm="1">
        <f t="array" aca="1" ref="R18" ca="1">INDIRECT("'" &amp; YEAR(TODAY()) &amp; "'!" &amp; CELL("address", GI18))</f>
        <v>#REF!</v>
      </c>
      <c r="S18" s="1" t="e" cm="1">
        <f t="array" aca="1" ref="S18" ca="1">INDIRECT("'" &amp; YEAR(TODAY()) &amp; "'!" &amp; CELL("address", GJ18))</f>
        <v>#REF!</v>
      </c>
      <c r="T18" s="1" t="e" cm="1">
        <f t="array" aca="1" ref="T18" ca="1">INDIRECT("'" &amp; YEAR(TODAY()) &amp; "'!" &amp; CELL("address", GK18))</f>
        <v>#REF!</v>
      </c>
      <c r="U18" s="1" t="e" cm="1">
        <f t="array" aca="1" ref="U18" ca="1">INDIRECT("'" &amp; YEAR(TODAY()) &amp; "'!" &amp; CELL("address", GL18))</f>
        <v>#REF!</v>
      </c>
      <c r="V18" s="1" t="e" cm="1">
        <f t="array" aca="1" ref="V18" ca="1">INDIRECT("'" &amp; YEAR(TODAY()) &amp; "'!" &amp; CELL("address", GM18))</f>
        <v>#REF!</v>
      </c>
      <c r="W18" s="1" t="e" cm="1">
        <f t="array" aca="1" ref="W18" ca="1">INDIRECT("'" &amp; YEAR(TODAY()) &amp; "'!" &amp; CELL("address", GN18))</f>
        <v>#REF!</v>
      </c>
      <c r="X18" s="1" t="e" cm="1">
        <f t="array" aca="1" ref="X18" ca="1">INDIRECT("'" &amp; YEAR(TODAY()) &amp; "'!" &amp; CELL("address", GO18))</f>
        <v>#REF!</v>
      </c>
      <c r="Y18" s="1" t="e" cm="1">
        <f t="array" aca="1" ref="Y18" ca="1">INDIRECT("'" &amp; YEAR(TODAY()) &amp; "'!" &amp; CELL("address", GP18))</f>
        <v>#REF!</v>
      </c>
      <c r="Z18" s="1" t="e" cm="1">
        <f t="array" aca="1" ref="Z18" ca="1">INDIRECT("'" &amp; YEAR(TODAY()) &amp; "'!" &amp; CELL("address", GQ18))</f>
        <v>#REF!</v>
      </c>
      <c r="AA18" s="1" t="e" cm="1">
        <f t="array" aca="1" ref="AA18" ca="1">INDIRECT("'" &amp; YEAR(TODAY()) &amp; "'!" &amp; CELL("address", GR18))</f>
        <v>#REF!</v>
      </c>
      <c r="AB18" s="1" t="e" cm="1">
        <f t="array" aca="1" ref="AB18" ca="1">INDIRECT("'" &amp; YEAR(TODAY()) &amp; "'!" &amp; CELL("address", GS18))</f>
        <v>#REF!</v>
      </c>
      <c r="AC18" s="1" t="e" cm="1">
        <f t="array" aca="1" ref="AC18" ca="1">INDIRECT("'" &amp; YEAR(TODAY()) &amp; "'!" &amp; CELL("address", GT18))</f>
        <v>#REF!</v>
      </c>
      <c r="AD18" s="1" t="e" cm="1">
        <f t="array" aca="1" ref="AD18" ca="1">INDIRECT("'" &amp; YEAR(TODAY()) &amp; "'!" &amp; CELL("address", GU18))</f>
        <v>#REF!</v>
      </c>
      <c r="AE18" s="1" t="e" cm="1">
        <f t="array" aca="1" ref="AE18" ca="1">INDIRECT("'" &amp; YEAR(TODAY()) &amp; "'!" &amp; CELL("address", GV18))</f>
        <v>#REF!</v>
      </c>
      <c r="AF18" s="1" t="e" cm="1">
        <f t="array" aca="1" ref="AF18" ca="1">INDIRECT("'" &amp; YEAR(TODAY()) &amp; "'!" &amp; CELL("address", GW18))</f>
        <v>#REF!</v>
      </c>
      <c r="AG18" s="1" t="e" cm="1">
        <f t="array" aca="1" ref="AG18" ca="1">INDIRECT("'" &amp; YEAR(TODAY()) &amp; "'!" &amp; CELL("address", GX18))</f>
        <v>#REF!</v>
      </c>
      <c r="AH18" s="1" t="e" cm="1">
        <f t="array" aca="1" ref="AH18" ca="1">INDIRECT("'" &amp; YEAR(TODAY()) &amp; "'!" &amp; CELL("address", GY18))</f>
        <v>#REF!</v>
      </c>
      <c r="AI18" s="1" t="e" cm="1">
        <f t="array" aca="1" ref="AI18" ca="1">INDIRECT("'" &amp; YEAR(TODAY()) &amp; "'!" &amp; CELL("address", GZ18))</f>
        <v>#REF!</v>
      </c>
      <c r="AJ18" s="1" t="e" cm="1">
        <f t="array" aca="1" ref="AJ18" ca="1">INDIRECT("'" &amp; YEAR(TODAY()) &amp; "'!" &amp; CELL("address", HA18))</f>
        <v>#REF!</v>
      </c>
      <c r="AK18" s="1" t="e" cm="1">
        <f t="array" aca="1" ref="AK18" ca="1">INDIRECT("'" &amp; YEAR(TODAY()) &amp; "'!" &amp; CELL("address", HB18))</f>
        <v>#REF!</v>
      </c>
      <c r="AL18" s="1" t="e" cm="1">
        <f t="array" aca="1" ref="AL18" ca="1">INDIRECT("'" &amp; YEAR(TODAY()) &amp; "'!" &amp; CELL("address", HC18))</f>
        <v>#REF!</v>
      </c>
      <c r="AM18" s="1" t="e" cm="1">
        <f t="array" aca="1" ref="AM18" ca="1">INDIRECT("'" &amp; YEAR(TODAY()) &amp; "'!" &amp; CELL("address", HD18))</f>
        <v>#REF!</v>
      </c>
      <c r="AN18" s="1" t="e" cm="1">
        <f t="array" aca="1" ref="AN18" ca="1">INDIRECT("'" &amp; YEAR(TODAY()) &amp; "'!" &amp; CELL("address", HE18))</f>
        <v>#REF!</v>
      </c>
      <c r="AO18" s="1" t="e" cm="1">
        <f t="array" aca="1" ref="AO18" ca="1">INDIRECT("'" &amp; YEAR(TODAY()) &amp; "'!" &amp; CELL("address", HF18))</f>
        <v>#REF!</v>
      </c>
      <c r="AP18" s="1" t="e" cm="1">
        <f t="array" aca="1" ref="AP18" ca="1">INDIRECT("'" &amp; YEAR(TODAY()) &amp; "'!" &amp; CELL("address", HG18))</f>
        <v>#REF!</v>
      </c>
      <c r="AQ18" s="1" t="e" cm="1">
        <f t="array" aca="1" ref="AQ18" ca="1">INDIRECT("'" &amp; YEAR(TODAY()) &amp; "'!" &amp; CELL("address", HH18))</f>
        <v>#REF!</v>
      </c>
      <c r="AR18" s="1" t="e" cm="1">
        <f t="array" aca="1" ref="AR18" ca="1">INDIRECT("'" &amp; YEAR(TODAY()) &amp; "'!" &amp; CELL("address", HI18))</f>
        <v>#REF!</v>
      </c>
      <c r="AS18" s="1" t="e" cm="1">
        <f t="array" aca="1" ref="AS18" ca="1">INDIRECT("'" &amp; YEAR(TODAY()) &amp; "'!" &amp; CELL("address", HJ18))</f>
        <v>#REF!</v>
      </c>
      <c r="AT18" s="1" t="e" cm="1">
        <f t="array" aca="1" ref="AT18" ca="1">INDIRECT("'" &amp; YEAR(TODAY()) &amp; "'!" &amp; CELL("address", HK18))</f>
        <v>#REF!</v>
      </c>
      <c r="AU18" s="1" t="e" cm="1">
        <f t="array" aca="1" ref="AU18" ca="1">INDIRECT("'" &amp; YEAR(TODAY()) &amp; "'!" &amp; CELL("address", HL18))</f>
        <v>#REF!</v>
      </c>
      <c r="AV18" s="1" t="e" cm="1">
        <f t="array" aca="1" ref="AV18" ca="1">INDIRECT("'" &amp; YEAR(TODAY()) &amp; "'!" &amp; CELL("address", HM18))</f>
        <v>#REF!</v>
      </c>
      <c r="AW18" s="1" t="e" cm="1">
        <f t="array" aca="1" ref="AW18" ca="1">INDIRECT("'" &amp; YEAR(TODAY()) &amp; "'!" &amp; CELL("address", HN18))</f>
        <v>#REF!</v>
      </c>
      <c r="AX18" s="1" t="e" cm="1">
        <f t="array" aca="1" ref="AX18" ca="1">INDIRECT("'" &amp; YEAR(TODAY()) &amp; "'!" &amp; CELL("address", HO18))</f>
        <v>#REF!</v>
      </c>
      <c r="AY18" s="1" t="e" cm="1">
        <f t="array" aca="1" ref="AY18" ca="1">INDIRECT("'" &amp; YEAR(TODAY()) &amp; "'!" &amp; CELL("address", HP18))</f>
        <v>#REF!</v>
      </c>
      <c r="AZ18" s="1" t="e" cm="1">
        <f t="array" aca="1" ref="AZ18" ca="1">INDIRECT("'" &amp; YEAR(TODAY()) &amp; "'!" &amp; CELL("address", HQ18))</f>
        <v>#REF!</v>
      </c>
      <c r="BA18" s="1" t="e" cm="1">
        <f t="array" aca="1" ref="BA18" ca="1">INDIRECT("'" &amp; YEAR(TODAY()) &amp; "'!" &amp; CELL("address", HR18))</f>
        <v>#REF!</v>
      </c>
      <c r="BB18" s="1" t="e" cm="1">
        <f t="array" aca="1" ref="BB18" ca="1">INDIRECT("'" &amp; YEAR(TODAY()) &amp; "'!" &amp; CELL("address", HS18))</f>
        <v>#REF!</v>
      </c>
      <c r="BC18" s="1" t="e" cm="1">
        <f t="array" aca="1" ref="BC18" ca="1">INDIRECT("'" &amp; YEAR(TODAY()) &amp; "'!" &amp; CELL("address", HT18))</f>
        <v>#REF!</v>
      </c>
      <c r="BD18" s="1" t="e" cm="1">
        <f t="array" aca="1" ref="BD18" ca="1">INDIRECT("'" &amp; YEAR(TODAY()) &amp; "'!" &amp; CELL("address", HU18))</f>
        <v>#REF!</v>
      </c>
      <c r="BE18" s="1" t="e" cm="1">
        <f t="array" aca="1" ref="BE18" ca="1">INDIRECT("'" &amp; YEAR(TODAY()) &amp; "'!" &amp; CELL("address", HV18))</f>
        <v>#REF!</v>
      </c>
      <c r="BF18" s="1" t="e" cm="1">
        <f t="array" aca="1" ref="BF18" ca="1">INDIRECT("'" &amp; YEAR(TODAY()) &amp; "'!" &amp; CELL("address", HW18))</f>
        <v>#REF!</v>
      </c>
      <c r="BG18" s="1" t="e" cm="1">
        <f t="array" aca="1" ref="BG18" ca="1">INDIRECT("'" &amp; YEAR(TODAY()) &amp; "'!" &amp; CELL("address", HX18))</f>
        <v>#REF!</v>
      </c>
      <c r="BH18" s="1" t="e" cm="1">
        <f t="array" aca="1" ref="BH18" ca="1">INDIRECT("'" &amp; YEAR(TODAY()) &amp; "'!" &amp; CELL("address", HY18))</f>
        <v>#REF!</v>
      </c>
      <c r="BI18" s="1" t="e" cm="1">
        <f t="array" aca="1" ref="BI18" ca="1">INDIRECT("'" &amp; YEAR(TODAY()) &amp; "'!" &amp; CELL("address", HZ18))</f>
        <v>#REF!</v>
      </c>
      <c r="BJ18" s="1" t="e" cm="1">
        <f t="array" aca="1" ref="BJ18" ca="1">INDIRECT("'" &amp; YEAR(TODAY()) &amp; "'!" &amp; CELL("address", IA18))</f>
        <v>#REF!</v>
      </c>
      <c r="BK18" s="1" t="e" cm="1">
        <f t="array" aca="1" ref="BK18" ca="1">INDIRECT("'" &amp; YEAR(TODAY()) &amp; "'!" &amp; CELL("address", IB18))</f>
        <v>#REF!</v>
      </c>
      <c r="BL18" s="1" t="e" cm="1">
        <f t="array" aca="1" ref="BL18" ca="1">INDIRECT("'" &amp; YEAR(TODAY()) &amp; "'!" &amp; CELL("address", IC18))</f>
        <v>#REF!</v>
      </c>
      <c r="BM18" s="1" t="e" cm="1">
        <f t="array" aca="1" ref="BM18" ca="1">INDIRECT("'" &amp; YEAR(TODAY()) &amp; "'!" &amp; CELL("address", ID18))</f>
        <v>#REF!</v>
      </c>
      <c r="BN18" s="1" t="e" cm="1">
        <f t="array" aca="1" ref="BN18" ca="1">INDIRECT("'" &amp; YEAR(TODAY()) &amp; "'!" &amp; CELL("address", IE18))</f>
        <v>#REF!</v>
      </c>
      <c r="BO18" s="1" t="e" cm="1">
        <f t="array" aca="1" ref="BO18" ca="1">INDIRECT("'" &amp; YEAR(TODAY()) &amp; "'!" &amp; CELL("address", IF18))</f>
        <v>#REF!</v>
      </c>
      <c r="BP18" s="1" t="e" cm="1">
        <f t="array" aca="1" ref="BP18" ca="1">INDIRECT("'" &amp; YEAR(TODAY()) &amp; "'!" &amp; CELL("address", IG18))</f>
        <v>#REF!</v>
      </c>
      <c r="BQ18" s="1" t="e" cm="1">
        <f t="array" aca="1" ref="BQ18" ca="1">INDIRECT("'" &amp; YEAR(TODAY()) &amp; "'!" &amp; CELL("address", IH18))</f>
        <v>#REF!</v>
      </c>
      <c r="BR18" s="1" t="e" cm="1">
        <f t="array" aca="1" ref="BR18" ca="1">INDIRECT("'" &amp; YEAR(TODAY()) &amp; "'!" &amp; CELL("address", A18))</f>
        <v>#REF!</v>
      </c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</row>
    <row r="19" spans="1:102" x14ac:dyDescent="0.25">
      <c r="A19" s="1" t="e" cm="1">
        <f t="array" aca="1" ref="A19" ca="1">INDIRECT("'" &amp; YEAR(TODAY()) &amp; "'!" &amp; CELL("address", FR19))</f>
        <v>#REF!</v>
      </c>
      <c r="B19" s="1" t="e" cm="1">
        <f t="array" aca="1" ref="B19" ca="1">INDIRECT("'" &amp; YEAR(TODAY()) &amp; "'!" &amp; CELL("address", FS19))</f>
        <v>#REF!</v>
      </c>
      <c r="C19" s="1" t="e" cm="1">
        <f t="array" aca="1" ref="C19" ca="1">INDIRECT("'" &amp; YEAR(TODAY()) &amp; "'!" &amp; CELL("address", FT19))</f>
        <v>#REF!</v>
      </c>
      <c r="D19" s="1" t="e" cm="1">
        <f t="array" aca="1" ref="D19" ca="1">INDIRECT("'" &amp; YEAR(TODAY()) &amp; "'!" &amp; CELL("address", FU19))</f>
        <v>#REF!</v>
      </c>
      <c r="E19" s="1" t="e" cm="1">
        <f t="array" aca="1" ref="E19" ca="1">INDIRECT("'" &amp; YEAR(TODAY()) &amp; "'!" &amp; CELL("address", FV19))</f>
        <v>#REF!</v>
      </c>
      <c r="F19" s="1" t="e" cm="1">
        <f t="array" aca="1" ref="F19" ca="1">INDIRECT("'" &amp; YEAR(TODAY()) &amp; "'!" &amp; CELL("address", FW19))</f>
        <v>#REF!</v>
      </c>
      <c r="G19" s="1" t="e" cm="1">
        <f t="array" aca="1" ref="G19" ca="1">INDIRECT("'" &amp; YEAR(TODAY()) &amp; "'!" &amp; CELL("address", FX19))</f>
        <v>#REF!</v>
      </c>
      <c r="H19" s="1" t="e" cm="1">
        <f t="array" aca="1" ref="H19" ca="1">INDIRECT("'" &amp; YEAR(TODAY()) &amp; "'!" &amp; CELL("address", FY19))</f>
        <v>#REF!</v>
      </c>
      <c r="I19" s="1" t="e" cm="1">
        <f t="array" aca="1" ref="I19" ca="1">INDIRECT("'" &amp; YEAR(TODAY()) &amp; "'!" &amp; CELL("address", FZ19))</f>
        <v>#REF!</v>
      </c>
      <c r="J19" s="1" t="e" cm="1">
        <f t="array" aca="1" ref="J19" ca="1">INDIRECT("'" &amp; YEAR(TODAY()) &amp; "'!" &amp; CELL("address", GA19))</f>
        <v>#REF!</v>
      </c>
      <c r="K19" s="1" t="e" cm="1">
        <f t="array" aca="1" ref="K19" ca="1">INDIRECT("'" &amp; YEAR(TODAY()) &amp; "'!" &amp; CELL("address", GB19))</f>
        <v>#REF!</v>
      </c>
      <c r="L19" s="1" t="e" cm="1">
        <f t="array" aca="1" ref="L19" ca="1">INDIRECT("'" &amp; YEAR(TODAY()) &amp; "'!" &amp; CELL("address", GC19))</f>
        <v>#REF!</v>
      </c>
      <c r="M19" s="1" t="e" cm="1">
        <f t="array" aca="1" ref="M19" ca="1">INDIRECT("'" &amp; YEAR(TODAY()) &amp; "'!" &amp; CELL("address", GD19))</f>
        <v>#REF!</v>
      </c>
      <c r="N19" s="1" t="e" cm="1">
        <f t="array" aca="1" ref="N19" ca="1">INDIRECT("'" &amp; YEAR(TODAY()) &amp; "'!" &amp; CELL("address", GE19))</f>
        <v>#REF!</v>
      </c>
      <c r="O19" s="1" t="e" cm="1">
        <f t="array" aca="1" ref="O19" ca="1">INDIRECT("'" &amp; YEAR(TODAY()) &amp; "'!" &amp; CELL("address", GF19))</f>
        <v>#REF!</v>
      </c>
      <c r="P19" s="1" t="e" cm="1">
        <f t="array" aca="1" ref="P19" ca="1">INDIRECT("'" &amp; YEAR(TODAY()) &amp; "'!" &amp; CELL("address", GG19))</f>
        <v>#REF!</v>
      </c>
      <c r="Q19" s="1" t="e" cm="1">
        <f t="array" aca="1" ref="Q19" ca="1">INDIRECT("'" &amp; YEAR(TODAY()) &amp; "'!" &amp; CELL("address", GH19))</f>
        <v>#REF!</v>
      </c>
      <c r="R19" s="1" t="e" cm="1">
        <f t="array" aca="1" ref="R19" ca="1">INDIRECT("'" &amp; YEAR(TODAY()) &amp; "'!" &amp; CELL("address", GI19))</f>
        <v>#REF!</v>
      </c>
      <c r="S19" s="1" t="e" cm="1">
        <f t="array" aca="1" ref="S19" ca="1">INDIRECT("'" &amp; YEAR(TODAY()) &amp; "'!" &amp; CELL("address", GJ19))</f>
        <v>#REF!</v>
      </c>
      <c r="T19" s="1" t="e" cm="1">
        <f t="array" aca="1" ref="T19" ca="1">INDIRECT("'" &amp; YEAR(TODAY()) &amp; "'!" &amp; CELL("address", GK19))</f>
        <v>#REF!</v>
      </c>
      <c r="U19" s="1" t="e" cm="1">
        <f t="array" aca="1" ref="U19" ca="1">INDIRECT("'" &amp; YEAR(TODAY()) &amp; "'!" &amp; CELL("address", GL19))</f>
        <v>#REF!</v>
      </c>
      <c r="V19" s="1" t="e" cm="1">
        <f t="array" aca="1" ref="V19" ca="1">INDIRECT("'" &amp; YEAR(TODAY()) &amp; "'!" &amp; CELL("address", GM19))</f>
        <v>#REF!</v>
      </c>
      <c r="W19" s="1" t="e" cm="1">
        <f t="array" aca="1" ref="W19" ca="1">INDIRECT("'" &amp; YEAR(TODAY()) &amp; "'!" &amp; CELL("address", GN19))</f>
        <v>#REF!</v>
      </c>
      <c r="X19" s="1" t="e" cm="1">
        <f t="array" aca="1" ref="X19" ca="1">INDIRECT("'" &amp; YEAR(TODAY()) &amp; "'!" &amp; CELL("address", GO19))</f>
        <v>#REF!</v>
      </c>
      <c r="Y19" s="1" t="e" cm="1">
        <f t="array" aca="1" ref="Y19" ca="1">INDIRECT("'" &amp; YEAR(TODAY()) &amp; "'!" &amp; CELL("address", GP19))</f>
        <v>#REF!</v>
      </c>
      <c r="Z19" s="1" t="e" cm="1">
        <f t="array" aca="1" ref="Z19" ca="1">INDIRECT("'" &amp; YEAR(TODAY()) &amp; "'!" &amp; CELL("address", GQ19))</f>
        <v>#REF!</v>
      </c>
      <c r="AA19" s="1" t="e" cm="1">
        <f t="array" aca="1" ref="AA19" ca="1">INDIRECT("'" &amp; YEAR(TODAY()) &amp; "'!" &amp; CELL("address", GR19))</f>
        <v>#REF!</v>
      </c>
      <c r="AB19" s="1" t="e" cm="1">
        <f t="array" aca="1" ref="AB19" ca="1">INDIRECT("'" &amp; YEAR(TODAY()) &amp; "'!" &amp; CELL("address", GS19))</f>
        <v>#REF!</v>
      </c>
      <c r="AC19" s="1" t="e" cm="1">
        <f t="array" aca="1" ref="AC19" ca="1">INDIRECT("'" &amp; YEAR(TODAY()) &amp; "'!" &amp; CELL("address", GT19))</f>
        <v>#REF!</v>
      </c>
      <c r="AD19" s="1" t="e" cm="1">
        <f t="array" aca="1" ref="AD19" ca="1">INDIRECT("'" &amp; YEAR(TODAY()) &amp; "'!" &amp; CELL("address", GU19))</f>
        <v>#REF!</v>
      </c>
      <c r="AE19" s="1" t="e" cm="1">
        <f t="array" aca="1" ref="AE19" ca="1">INDIRECT("'" &amp; YEAR(TODAY()) &amp; "'!" &amp; CELL("address", GV19))</f>
        <v>#REF!</v>
      </c>
      <c r="AF19" s="1" t="e" cm="1">
        <f t="array" aca="1" ref="AF19" ca="1">INDIRECT("'" &amp; YEAR(TODAY()) &amp; "'!" &amp; CELL("address", GW19))</f>
        <v>#REF!</v>
      </c>
      <c r="AG19" s="1" t="e" cm="1">
        <f t="array" aca="1" ref="AG19" ca="1">INDIRECT("'" &amp; YEAR(TODAY()) &amp; "'!" &amp; CELL("address", GX19))</f>
        <v>#REF!</v>
      </c>
      <c r="AH19" s="1" t="e" cm="1">
        <f t="array" aca="1" ref="AH19" ca="1">INDIRECT("'" &amp; YEAR(TODAY()) &amp; "'!" &amp; CELL("address", GY19))</f>
        <v>#REF!</v>
      </c>
      <c r="AI19" s="1" t="e" cm="1">
        <f t="array" aca="1" ref="AI19" ca="1">INDIRECT("'" &amp; YEAR(TODAY()) &amp; "'!" &amp; CELL("address", GZ19))</f>
        <v>#REF!</v>
      </c>
      <c r="AJ19" s="1" t="e" cm="1">
        <f t="array" aca="1" ref="AJ19" ca="1">INDIRECT("'" &amp; YEAR(TODAY()) &amp; "'!" &amp; CELL("address", HA19))</f>
        <v>#REF!</v>
      </c>
      <c r="AK19" s="1" t="e" cm="1">
        <f t="array" aca="1" ref="AK19" ca="1">INDIRECT("'" &amp; YEAR(TODAY()) &amp; "'!" &amp; CELL("address", HB19))</f>
        <v>#REF!</v>
      </c>
      <c r="AL19" s="1" t="e" cm="1">
        <f t="array" aca="1" ref="AL19" ca="1">INDIRECT("'" &amp; YEAR(TODAY()) &amp; "'!" &amp; CELL("address", HC19))</f>
        <v>#REF!</v>
      </c>
      <c r="AM19" s="1" t="e" cm="1">
        <f t="array" aca="1" ref="AM19" ca="1">INDIRECT("'" &amp; YEAR(TODAY()) &amp; "'!" &amp; CELL("address", HD19))</f>
        <v>#REF!</v>
      </c>
      <c r="AN19" s="1" t="e" cm="1">
        <f t="array" aca="1" ref="AN19" ca="1">INDIRECT("'" &amp; YEAR(TODAY()) &amp; "'!" &amp; CELL("address", HE19))</f>
        <v>#REF!</v>
      </c>
      <c r="AO19" s="1" t="e" cm="1">
        <f t="array" aca="1" ref="AO19" ca="1">INDIRECT("'" &amp; YEAR(TODAY()) &amp; "'!" &amp; CELL("address", HF19))</f>
        <v>#REF!</v>
      </c>
      <c r="AP19" s="1" t="e" cm="1">
        <f t="array" aca="1" ref="AP19" ca="1">INDIRECT("'" &amp; YEAR(TODAY()) &amp; "'!" &amp; CELL("address", HG19))</f>
        <v>#REF!</v>
      </c>
      <c r="AQ19" s="1" t="e" cm="1">
        <f t="array" aca="1" ref="AQ19" ca="1">INDIRECT("'" &amp; YEAR(TODAY()) &amp; "'!" &amp; CELL("address", HH19))</f>
        <v>#REF!</v>
      </c>
      <c r="AR19" s="1" t="e" cm="1">
        <f t="array" aca="1" ref="AR19" ca="1">INDIRECT("'" &amp; YEAR(TODAY()) &amp; "'!" &amp; CELL("address", HI19))</f>
        <v>#REF!</v>
      </c>
      <c r="AS19" s="1" t="e" cm="1">
        <f t="array" aca="1" ref="AS19" ca="1">INDIRECT("'" &amp; YEAR(TODAY()) &amp; "'!" &amp; CELL("address", HJ19))</f>
        <v>#REF!</v>
      </c>
      <c r="AT19" s="1" t="e" cm="1">
        <f t="array" aca="1" ref="AT19" ca="1">INDIRECT("'" &amp; YEAR(TODAY()) &amp; "'!" &amp; CELL("address", HK19))</f>
        <v>#REF!</v>
      </c>
      <c r="AU19" s="1" t="e" cm="1">
        <f t="array" aca="1" ref="AU19" ca="1">INDIRECT("'" &amp; YEAR(TODAY()) &amp; "'!" &amp; CELL("address", HL19))</f>
        <v>#REF!</v>
      </c>
      <c r="AV19" s="1" t="e" cm="1">
        <f t="array" aca="1" ref="AV19" ca="1">INDIRECT("'" &amp; YEAR(TODAY()) &amp; "'!" &amp; CELL("address", HM19))</f>
        <v>#REF!</v>
      </c>
      <c r="AW19" s="1" t="e" cm="1">
        <f t="array" aca="1" ref="AW19" ca="1">INDIRECT("'" &amp; YEAR(TODAY()) &amp; "'!" &amp; CELL("address", HN19))</f>
        <v>#REF!</v>
      </c>
      <c r="AX19" s="1" t="e" cm="1">
        <f t="array" aca="1" ref="AX19" ca="1">INDIRECT("'" &amp; YEAR(TODAY()) &amp; "'!" &amp; CELL("address", HO19))</f>
        <v>#REF!</v>
      </c>
      <c r="AY19" s="1" t="e" cm="1">
        <f t="array" aca="1" ref="AY19" ca="1">INDIRECT("'" &amp; YEAR(TODAY()) &amp; "'!" &amp; CELL("address", HP19))</f>
        <v>#REF!</v>
      </c>
      <c r="AZ19" s="1" t="e" cm="1">
        <f t="array" aca="1" ref="AZ19" ca="1">INDIRECT("'" &amp; YEAR(TODAY()) &amp; "'!" &amp; CELL("address", HQ19))</f>
        <v>#REF!</v>
      </c>
      <c r="BA19" s="1" t="e" cm="1">
        <f t="array" aca="1" ref="BA19" ca="1">INDIRECT("'" &amp; YEAR(TODAY()) &amp; "'!" &amp; CELL("address", HR19))</f>
        <v>#REF!</v>
      </c>
      <c r="BB19" s="1" t="e" cm="1">
        <f t="array" aca="1" ref="BB19" ca="1">INDIRECT("'" &amp; YEAR(TODAY()) &amp; "'!" &amp; CELL("address", HS19))</f>
        <v>#REF!</v>
      </c>
      <c r="BC19" s="1" t="e" cm="1">
        <f t="array" aca="1" ref="BC19" ca="1">INDIRECT("'" &amp; YEAR(TODAY()) &amp; "'!" &amp; CELL("address", HT19))</f>
        <v>#REF!</v>
      </c>
      <c r="BD19" s="1" t="e" cm="1">
        <f t="array" aca="1" ref="BD19" ca="1">INDIRECT("'" &amp; YEAR(TODAY()) &amp; "'!" &amp; CELL("address", HU19))</f>
        <v>#REF!</v>
      </c>
      <c r="BE19" s="1" t="e" cm="1">
        <f t="array" aca="1" ref="BE19" ca="1">INDIRECT("'" &amp; YEAR(TODAY()) &amp; "'!" &amp; CELL("address", HV19))</f>
        <v>#REF!</v>
      </c>
      <c r="BF19" s="1" t="e" cm="1">
        <f t="array" aca="1" ref="BF19" ca="1">INDIRECT("'" &amp; YEAR(TODAY()) &amp; "'!" &amp; CELL("address", HW19))</f>
        <v>#REF!</v>
      </c>
      <c r="BG19" s="1" t="e" cm="1">
        <f t="array" aca="1" ref="BG19" ca="1">INDIRECT("'" &amp; YEAR(TODAY()) &amp; "'!" &amp; CELL("address", HX19))</f>
        <v>#REF!</v>
      </c>
      <c r="BH19" s="1" t="e" cm="1">
        <f t="array" aca="1" ref="BH19" ca="1">INDIRECT("'" &amp; YEAR(TODAY()) &amp; "'!" &amp; CELL("address", HY19))</f>
        <v>#REF!</v>
      </c>
      <c r="BI19" s="1" t="e" cm="1">
        <f t="array" aca="1" ref="BI19" ca="1">INDIRECT("'" &amp; YEAR(TODAY()) &amp; "'!" &amp; CELL("address", HZ19))</f>
        <v>#REF!</v>
      </c>
      <c r="BJ19" s="1" t="e" cm="1">
        <f t="array" aca="1" ref="BJ19" ca="1">INDIRECT("'" &amp; YEAR(TODAY()) &amp; "'!" &amp; CELL("address", IA19))</f>
        <v>#REF!</v>
      </c>
      <c r="BK19" s="1" t="e" cm="1">
        <f t="array" aca="1" ref="BK19" ca="1">INDIRECT("'" &amp; YEAR(TODAY()) &amp; "'!" &amp; CELL("address", IB19))</f>
        <v>#REF!</v>
      </c>
      <c r="BL19" s="1" t="e" cm="1">
        <f t="array" aca="1" ref="BL19" ca="1">INDIRECT("'" &amp; YEAR(TODAY()) &amp; "'!" &amp; CELL("address", IC19))</f>
        <v>#REF!</v>
      </c>
      <c r="BM19" s="1" t="e" cm="1">
        <f t="array" aca="1" ref="BM19" ca="1">INDIRECT("'" &amp; YEAR(TODAY()) &amp; "'!" &amp; CELL("address", ID19))</f>
        <v>#REF!</v>
      </c>
      <c r="BN19" s="1" t="e" cm="1">
        <f t="array" aca="1" ref="BN19" ca="1">INDIRECT("'" &amp; YEAR(TODAY()) &amp; "'!" &amp; CELL("address", IE19))</f>
        <v>#REF!</v>
      </c>
      <c r="BO19" s="1" t="e" cm="1">
        <f t="array" aca="1" ref="BO19" ca="1">INDIRECT("'" &amp; YEAR(TODAY()) &amp; "'!" &amp; CELL("address", IF19))</f>
        <v>#REF!</v>
      </c>
      <c r="BP19" s="1" t="e" cm="1">
        <f t="array" aca="1" ref="BP19" ca="1">INDIRECT("'" &amp; YEAR(TODAY()) &amp; "'!" &amp; CELL("address", IG19))</f>
        <v>#REF!</v>
      </c>
      <c r="BQ19" s="1" t="e" cm="1">
        <f t="array" aca="1" ref="BQ19" ca="1">INDIRECT("'" &amp; YEAR(TODAY()) &amp; "'!" &amp; CELL("address", IH19))</f>
        <v>#REF!</v>
      </c>
      <c r="BR19" s="1" t="e" cm="1">
        <f t="array" aca="1" ref="BR19" ca="1">INDIRECT("'" &amp; YEAR(TODAY()) &amp; "'!" &amp; CELL("address", A19))</f>
        <v>#REF!</v>
      </c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</row>
    <row r="20" spans="1:102" x14ac:dyDescent="0.25">
      <c r="A20" s="1" t="e" cm="1">
        <f t="array" aca="1" ref="A20" ca="1">INDIRECT("'" &amp; YEAR(TODAY()) &amp; "'!" &amp; CELL("address", FR20))</f>
        <v>#REF!</v>
      </c>
      <c r="B20" s="1" t="e" cm="1">
        <f t="array" aca="1" ref="B20" ca="1">INDIRECT("'" &amp; YEAR(TODAY()) &amp; "'!" &amp; CELL("address", FS20))</f>
        <v>#REF!</v>
      </c>
      <c r="C20" s="1" t="e" cm="1">
        <f t="array" aca="1" ref="C20" ca="1">INDIRECT("'" &amp; YEAR(TODAY()) &amp; "'!" &amp; CELL("address", FT20))</f>
        <v>#REF!</v>
      </c>
      <c r="D20" s="1" t="e" cm="1">
        <f t="array" aca="1" ref="D20" ca="1">INDIRECT("'" &amp; YEAR(TODAY()) &amp; "'!" &amp; CELL("address", FU20))</f>
        <v>#REF!</v>
      </c>
      <c r="E20" s="1" t="e" cm="1">
        <f t="array" aca="1" ref="E20" ca="1">INDIRECT("'" &amp; YEAR(TODAY()) &amp; "'!" &amp; CELL("address", FV20))</f>
        <v>#REF!</v>
      </c>
      <c r="F20" s="1" t="e" cm="1">
        <f t="array" aca="1" ref="F20" ca="1">INDIRECT("'" &amp; YEAR(TODAY()) &amp; "'!" &amp; CELL("address", FW20))</f>
        <v>#REF!</v>
      </c>
      <c r="G20" s="1" t="e" cm="1">
        <f t="array" aca="1" ref="G20" ca="1">INDIRECT("'" &amp; YEAR(TODAY()) &amp; "'!" &amp; CELL("address", FX20))</f>
        <v>#REF!</v>
      </c>
      <c r="H20" s="1" t="e" cm="1">
        <f t="array" aca="1" ref="H20" ca="1">INDIRECT("'" &amp; YEAR(TODAY()) &amp; "'!" &amp; CELL("address", FY20))</f>
        <v>#REF!</v>
      </c>
      <c r="I20" s="1" t="e" cm="1">
        <f t="array" aca="1" ref="I20" ca="1">INDIRECT("'" &amp; YEAR(TODAY()) &amp; "'!" &amp; CELL("address", FZ20))</f>
        <v>#REF!</v>
      </c>
      <c r="J20" s="1" t="e" cm="1">
        <f t="array" aca="1" ref="J20" ca="1">INDIRECT("'" &amp; YEAR(TODAY()) &amp; "'!" &amp; CELL("address", GA20))</f>
        <v>#REF!</v>
      </c>
      <c r="K20" s="1" t="e" cm="1">
        <f t="array" aca="1" ref="K20" ca="1">INDIRECT("'" &amp; YEAR(TODAY()) &amp; "'!" &amp; CELL("address", GB20))</f>
        <v>#REF!</v>
      </c>
      <c r="L20" s="1" t="e" cm="1">
        <f t="array" aca="1" ref="L20" ca="1">INDIRECT("'" &amp; YEAR(TODAY()) &amp; "'!" &amp; CELL("address", GC20))</f>
        <v>#REF!</v>
      </c>
      <c r="M20" s="1" t="e" cm="1">
        <f t="array" aca="1" ref="M20" ca="1">INDIRECT("'" &amp; YEAR(TODAY()) &amp; "'!" &amp; CELL("address", GD20))</f>
        <v>#REF!</v>
      </c>
      <c r="N20" s="1" t="e" cm="1">
        <f t="array" aca="1" ref="N20" ca="1">INDIRECT("'" &amp; YEAR(TODAY()) &amp; "'!" &amp; CELL("address", GE20))</f>
        <v>#REF!</v>
      </c>
      <c r="O20" s="1" t="e" cm="1">
        <f t="array" aca="1" ref="O20" ca="1">INDIRECT("'" &amp; YEAR(TODAY()) &amp; "'!" &amp; CELL("address", GF20))</f>
        <v>#REF!</v>
      </c>
      <c r="P20" s="1" t="e" cm="1">
        <f t="array" aca="1" ref="P20" ca="1">INDIRECT("'" &amp; YEAR(TODAY()) &amp; "'!" &amp; CELL("address", GG20))</f>
        <v>#REF!</v>
      </c>
      <c r="Q20" s="1" t="e" cm="1">
        <f t="array" aca="1" ref="Q20" ca="1">INDIRECT("'" &amp; YEAR(TODAY()) &amp; "'!" &amp; CELL("address", GH20))</f>
        <v>#REF!</v>
      </c>
      <c r="R20" s="1" t="e" cm="1">
        <f t="array" aca="1" ref="R20" ca="1">INDIRECT("'" &amp; YEAR(TODAY()) &amp; "'!" &amp; CELL("address", GI20))</f>
        <v>#REF!</v>
      </c>
      <c r="S20" s="1" t="e" cm="1">
        <f t="array" aca="1" ref="S20" ca="1">INDIRECT("'" &amp; YEAR(TODAY()) &amp; "'!" &amp; CELL("address", GJ20))</f>
        <v>#REF!</v>
      </c>
      <c r="T20" s="1" t="e" cm="1">
        <f t="array" aca="1" ref="T20" ca="1">INDIRECT("'" &amp; YEAR(TODAY()) &amp; "'!" &amp; CELL("address", GK20))</f>
        <v>#REF!</v>
      </c>
      <c r="U20" s="1" t="e" cm="1">
        <f t="array" aca="1" ref="U20" ca="1">INDIRECT("'" &amp; YEAR(TODAY()) &amp; "'!" &amp; CELL("address", GL20))</f>
        <v>#REF!</v>
      </c>
      <c r="V20" s="1" t="e" cm="1">
        <f t="array" aca="1" ref="V20" ca="1">INDIRECT("'" &amp; YEAR(TODAY()) &amp; "'!" &amp; CELL("address", GM20))</f>
        <v>#REF!</v>
      </c>
      <c r="W20" s="1" t="e" cm="1">
        <f t="array" aca="1" ref="W20" ca="1">INDIRECT("'" &amp; YEAR(TODAY()) &amp; "'!" &amp; CELL("address", GN20))</f>
        <v>#REF!</v>
      </c>
      <c r="X20" s="1" t="e" cm="1">
        <f t="array" aca="1" ref="X20" ca="1">INDIRECT("'" &amp; YEAR(TODAY()) &amp; "'!" &amp; CELL("address", GO20))</f>
        <v>#REF!</v>
      </c>
      <c r="Y20" s="1" t="e" cm="1">
        <f t="array" aca="1" ref="Y20" ca="1">INDIRECT("'" &amp; YEAR(TODAY()) &amp; "'!" &amp; CELL("address", GP20))</f>
        <v>#REF!</v>
      </c>
      <c r="Z20" s="1" t="e" cm="1">
        <f t="array" aca="1" ref="Z20" ca="1">INDIRECT("'" &amp; YEAR(TODAY()) &amp; "'!" &amp; CELL("address", GQ20))</f>
        <v>#REF!</v>
      </c>
      <c r="AA20" s="1" t="e" cm="1">
        <f t="array" aca="1" ref="AA20" ca="1">INDIRECT("'" &amp; YEAR(TODAY()) &amp; "'!" &amp; CELL("address", GR20))</f>
        <v>#REF!</v>
      </c>
      <c r="AB20" s="1" t="e" cm="1">
        <f t="array" aca="1" ref="AB20" ca="1">INDIRECT("'" &amp; YEAR(TODAY()) &amp; "'!" &amp; CELL("address", GS20))</f>
        <v>#REF!</v>
      </c>
      <c r="AC20" s="1" t="e" cm="1">
        <f t="array" aca="1" ref="AC20" ca="1">INDIRECT("'" &amp; YEAR(TODAY()) &amp; "'!" &amp; CELL("address", GT20))</f>
        <v>#REF!</v>
      </c>
      <c r="AD20" s="1" t="e" cm="1">
        <f t="array" aca="1" ref="AD20" ca="1">INDIRECT("'" &amp; YEAR(TODAY()) &amp; "'!" &amp; CELL("address", GU20))</f>
        <v>#REF!</v>
      </c>
      <c r="AE20" s="1" t="e" cm="1">
        <f t="array" aca="1" ref="AE20" ca="1">INDIRECT("'" &amp; YEAR(TODAY()) &amp; "'!" &amp; CELL("address", GV20))</f>
        <v>#REF!</v>
      </c>
      <c r="AF20" s="1" t="e" cm="1">
        <f t="array" aca="1" ref="AF20" ca="1">INDIRECT("'" &amp; YEAR(TODAY()) &amp; "'!" &amp; CELL("address", GW20))</f>
        <v>#REF!</v>
      </c>
      <c r="AG20" s="1" t="e" cm="1">
        <f t="array" aca="1" ref="AG20" ca="1">INDIRECT("'" &amp; YEAR(TODAY()) &amp; "'!" &amp; CELL("address", GX20))</f>
        <v>#REF!</v>
      </c>
      <c r="AH20" s="1" t="e" cm="1">
        <f t="array" aca="1" ref="AH20" ca="1">INDIRECT("'" &amp; YEAR(TODAY()) &amp; "'!" &amp; CELL("address", GY20))</f>
        <v>#REF!</v>
      </c>
      <c r="AI20" s="1" t="e" cm="1">
        <f t="array" aca="1" ref="AI20" ca="1">INDIRECT("'" &amp; YEAR(TODAY()) &amp; "'!" &amp; CELL("address", GZ20))</f>
        <v>#REF!</v>
      </c>
      <c r="AJ20" s="1" t="e" cm="1">
        <f t="array" aca="1" ref="AJ20" ca="1">INDIRECT("'" &amp; YEAR(TODAY()) &amp; "'!" &amp; CELL("address", HA20))</f>
        <v>#REF!</v>
      </c>
      <c r="AK20" s="1" t="e" cm="1">
        <f t="array" aca="1" ref="AK20" ca="1">INDIRECT("'" &amp; YEAR(TODAY()) &amp; "'!" &amp; CELL("address", HB20))</f>
        <v>#REF!</v>
      </c>
      <c r="AL20" s="1" t="e" cm="1">
        <f t="array" aca="1" ref="AL20" ca="1">INDIRECT("'" &amp; YEAR(TODAY()) &amp; "'!" &amp; CELL("address", HC20))</f>
        <v>#REF!</v>
      </c>
      <c r="AM20" s="1" t="e" cm="1">
        <f t="array" aca="1" ref="AM20" ca="1">INDIRECT("'" &amp; YEAR(TODAY()) &amp; "'!" &amp; CELL("address", HD20))</f>
        <v>#REF!</v>
      </c>
      <c r="AN20" s="1" t="e" cm="1">
        <f t="array" aca="1" ref="AN20" ca="1">INDIRECT("'" &amp; YEAR(TODAY()) &amp; "'!" &amp; CELL("address", HE20))</f>
        <v>#REF!</v>
      </c>
      <c r="AO20" s="1" t="e" cm="1">
        <f t="array" aca="1" ref="AO20" ca="1">INDIRECT("'" &amp; YEAR(TODAY()) &amp; "'!" &amp; CELL("address", HF20))</f>
        <v>#REF!</v>
      </c>
      <c r="AP20" s="1" t="e" cm="1">
        <f t="array" aca="1" ref="AP20" ca="1">INDIRECT("'" &amp; YEAR(TODAY()) &amp; "'!" &amp; CELL("address", HG20))</f>
        <v>#REF!</v>
      </c>
      <c r="AQ20" s="1" t="e" cm="1">
        <f t="array" aca="1" ref="AQ20" ca="1">INDIRECT("'" &amp; YEAR(TODAY()) &amp; "'!" &amp; CELL("address", HH20))</f>
        <v>#REF!</v>
      </c>
      <c r="AR20" s="1" t="e" cm="1">
        <f t="array" aca="1" ref="AR20" ca="1">INDIRECT("'" &amp; YEAR(TODAY()) &amp; "'!" &amp; CELL("address", HI20))</f>
        <v>#REF!</v>
      </c>
      <c r="AS20" s="1" t="e" cm="1">
        <f t="array" aca="1" ref="AS20" ca="1">INDIRECT("'" &amp; YEAR(TODAY()) &amp; "'!" &amp; CELL("address", HJ20))</f>
        <v>#REF!</v>
      </c>
      <c r="AT20" s="1" t="e" cm="1">
        <f t="array" aca="1" ref="AT20" ca="1">INDIRECT("'" &amp; YEAR(TODAY()) &amp; "'!" &amp; CELL("address", HK20))</f>
        <v>#REF!</v>
      </c>
      <c r="AU20" s="1" t="e" cm="1">
        <f t="array" aca="1" ref="AU20" ca="1">INDIRECT("'" &amp; YEAR(TODAY()) &amp; "'!" &amp; CELL("address", HL20))</f>
        <v>#REF!</v>
      </c>
      <c r="AV20" s="1" t="e" cm="1">
        <f t="array" aca="1" ref="AV20" ca="1">INDIRECT("'" &amp; YEAR(TODAY()) &amp; "'!" &amp; CELL("address", HM20))</f>
        <v>#REF!</v>
      </c>
      <c r="AW20" s="1" t="e" cm="1">
        <f t="array" aca="1" ref="AW20" ca="1">INDIRECT("'" &amp; YEAR(TODAY()) &amp; "'!" &amp; CELL("address", HN20))</f>
        <v>#REF!</v>
      </c>
      <c r="AX20" s="1" t="e" cm="1">
        <f t="array" aca="1" ref="AX20" ca="1">INDIRECT("'" &amp; YEAR(TODAY()) &amp; "'!" &amp; CELL("address", HO20))</f>
        <v>#REF!</v>
      </c>
      <c r="AY20" s="1" t="e" cm="1">
        <f t="array" aca="1" ref="AY20" ca="1">INDIRECT("'" &amp; YEAR(TODAY()) &amp; "'!" &amp; CELL("address", HP20))</f>
        <v>#REF!</v>
      </c>
      <c r="AZ20" s="1" t="e" cm="1">
        <f t="array" aca="1" ref="AZ20" ca="1">INDIRECT("'" &amp; YEAR(TODAY()) &amp; "'!" &amp; CELL("address", HQ20))</f>
        <v>#REF!</v>
      </c>
      <c r="BA20" s="1" t="e" cm="1">
        <f t="array" aca="1" ref="BA20" ca="1">INDIRECT("'" &amp; YEAR(TODAY()) &amp; "'!" &amp; CELL("address", HR20))</f>
        <v>#REF!</v>
      </c>
      <c r="BB20" s="1" t="e" cm="1">
        <f t="array" aca="1" ref="BB20" ca="1">INDIRECT("'" &amp; YEAR(TODAY()) &amp; "'!" &amp; CELL("address", HS20))</f>
        <v>#REF!</v>
      </c>
      <c r="BC20" s="1" t="e" cm="1">
        <f t="array" aca="1" ref="BC20" ca="1">INDIRECT("'" &amp; YEAR(TODAY()) &amp; "'!" &amp; CELL("address", HT20))</f>
        <v>#REF!</v>
      </c>
      <c r="BD20" s="1" t="e" cm="1">
        <f t="array" aca="1" ref="BD20" ca="1">INDIRECT("'" &amp; YEAR(TODAY()) &amp; "'!" &amp; CELL("address", HU20))</f>
        <v>#REF!</v>
      </c>
      <c r="BE20" s="1" t="e" cm="1">
        <f t="array" aca="1" ref="BE20" ca="1">INDIRECT("'" &amp; YEAR(TODAY()) &amp; "'!" &amp; CELL("address", HV20))</f>
        <v>#REF!</v>
      </c>
      <c r="BF20" s="1" t="e" cm="1">
        <f t="array" aca="1" ref="BF20" ca="1">INDIRECT("'" &amp; YEAR(TODAY()) &amp; "'!" &amp; CELL("address", HW20))</f>
        <v>#REF!</v>
      </c>
      <c r="BG20" s="1" t="e" cm="1">
        <f t="array" aca="1" ref="BG20" ca="1">INDIRECT("'" &amp; YEAR(TODAY()) &amp; "'!" &amp; CELL("address", HX20))</f>
        <v>#REF!</v>
      </c>
      <c r="BH20" s="1" t="e" cm="1">
        <f t="array" aca="1" ref="BH20" ca="1">INDIRECT("'" &amp; YEAR(TODAY()) &amp; "'!" &amp; CELL("address", HY20))</f>
        <v>#REF!</v>
      </c>
      <c r="BI20" s="1" t="e" cm="1">
        <f t="array" aca="1" ref="BI20" ca="1">INDIRECT("'" &amp; YEAR(TODAY()) &amp; "'!" &amp; CELL("address", HZ20))</f>
        <v>#REF!</v>
      </c>
      <c r="BJ20" s="1" t="e" cm="1">
        <f t="array" aca="1" ref="BJ20" ca="1">INDIRECT("'" &amp; YEAR(TODAY()) &amp; "'!" &amp; CELL("address", IA20))</f>
        <v>#REF!</v>
      </c>
      <c r="BK20" s="1" t="e" cm="1">
        <f t="array" aca="1" ref="BK20" ca="1">INDIRECT("'" &amp; YEAR(TODAY()) &amp; "'!" &amp; CELL("address", IB20))</f>
        <v>#REF!</v>
      </c>
      <c r="BL20" s="1" t="e" cm="1">
        <f t="array" aca="1" ref="BL20" ca="1">INDIRECT("'" &amp; YEAR(TODAY()) &amp; "'!" &amp; CELL("address", IC20))</f>
        <v>#REF!</v>
      </c>
      <c r="BM20" s="1" t="e" cm="1">
        <f t="array" aca="1" ref="BM20" ca="1">INDIRECT("'" &amp; YEAR(TODAY()) &amp; "'!" &amp; CELL("address", ID20))</f>
        <v>#REF!</v>
      </c>
      <c r="BN20" s="1" t="e" cm="1">
        <f t="array" aca="1" ref="BN20" ca="1">INDIRECT("'" &amp; YEAR(TODAY()) &amp; "'!" &amp; CELL("address", IE20))</f>
        <v>#REF!</v>
      </c>
      <c r="BO20" s="1" t="e" cm="1">
        <f t="array" aca="1" ref="BO20" ca="1">INDIRECT("'" &amp; YEAR(TODAY()) &amp; "'!" &amp; CELL("address", IF20))</f>
        <v>#REF!</v>
      </c>
      <c r="BP20" s="1" t="e" cm="1">
        <f t="array" aca="1" ref="BP20" ca="1">INDIRECT("'" &amp; YEAR(TODAY()) &amp; "'!" &amp; CELL("address", IG20))</f>
        <v>#REF!</v>
      </c>
      <c r="BQ20" s="1" t="e" cm="1">
        <f t="array" aca="1" ref="BQ20" ca="1">INDIRECT("'" &amp; YEAR(TODAY()) &amp; "'!" &amp; CELL("address", IH20))</f>
        <v>#REF!</v>
      </c>
      <c r="BR20" s="1" t="e" cm="1">
        <f t="array" aca="1" ref="BR20" ca="1">INDIRECT("'" &amp; YEAR(TODAY()) &amp; "'!" &amp; CELL("address", A20))</f>
        <v>#REF!</v>
      </c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</row>
    <row r="21" spans="1:102" x14ac:dyDescent="0.25">
      <c r="A21" s="1" t="e" cm="1">
        <f t="array" aca="1" ref="A21" ca="1">INDIRECT("'" &amp; YEAR(TODAY()) &amp; "'!" &amp; CELL("address", FR21))</f>
        <v>#REF!</v>
      </c>
      <c r="B21" s="1" t="e" cm="1">
        <f t="array" aca="1" ref="B21" ca="1">INDIRECT("'" &amp; YEAR(TODAY()) &amp; "'!" &amp; CELL("address", FS21))</f>
        <v>#REF!</v>
      </c>
      <c r="C21" s="1" t="e" cm="1">
        <f t="array" aca="1" ref="C21" ca="1">INDIRECT("'" &amp; YEAR(TODAY()) &amp; "'!" &amp; CELL("address", FT21))</f>
        <v>#REF!</v>
      </c>
      <c r="D21" s="1" t="e" cm="1">
        <f t="array" aca="1" ref="D21" ca="1">INDIRECT("'" &amp; YEAR(TODAY()) &amp; "'!" &amp; CELL("address", FU21))</f>
        <v>#REF!</v>
      </c>
      <c r="E21" s="1" t="e" cm="1">
        <f t="array" aca="1" ref="E21" ca="1">INDIRECT("'" &amp; YEAR(TODAY()) &amp; "'!" &amp; CELL("address", FV21))</f>
        <v>#REF!</v>
      </c>
      <c r="F21" s="1" t="e" cm="1">
        <f t="array" aca="1" ref="F21" ca="1">INDIRECT("'" &amp; YEAR(TODAY()) &amp; "'!" &amp; CELL("address", FW21))</f>
        <v>#REF!</v>
      </c>
      <c r="G21" s="1" t="e" cm="1">
        <f t="array" aca="1" ref="G21" ca="1">INDIRECT("'" &amp; YEAR(TODAY()) &amp; "'!" &amp; CELL("address", FX21))</f>
        <v>#REF!</v>
      </c>
      <c r="H21" s="1" t="e" cm="1">
        <f t="array" aca="1" ref="H21" ca="1">INDIRECT("'" &amp; YEAR(TODAY()) &amp; "'!" &amp; CELL("address", FY21))</f>
        <v>#REF!</v>
      </c>
      <c r="I21" s="1" t="e" cm="1">
        <f t="array" aca="1" ref="I21" ca="1">INDIRECT("'" &amp; YEAR(TODAY()) &amp; "'!" &amp; CELL("address", FZ21))</f>
        <v>#REF!</v>
      </c>
      <c r="J21" s="1" t="e" cm="1">
        <f t="array" aca="1" ref="J21" ca="1">INDIRECT("'" &amp; YEAR(TODAY()) &amp; "'!" &amp; CELL("address", GA21))</f>
        <v>#REF!</v>
      </c>
      <c r="K21" s="1" t="e" cm="1">
        <f t="array" aca="1" ref="K21" ca="1">INDIRECT("'" &amp; YEAR(TODAY()) &amp; "'!" &amp; CELL("address", GB21))</f>
        <v>#REF!</v>
      </c>
      <c r="L21" s="1" t="e" cm="1">
        <f t="array" aca="1" ref="L21" ca="1">INDIRECT("'" &amp; YEAR(TODAY()) &amp; "'!" &amp; CELL("address", GC21))</f>
        <v>#REF!</v>
      </c>
      <c r="M21" s="1" t="e" cm="1">
        <f t="array" aca="1" ref="M21" ca="1">INDIRECT("'" &amp; YEAR(TODAY()) &amp; "'!" &amp; CELL("address", GD21))</f>
        <v>#REF!</v>
      </c>
      <c r="N21" s="1" t="e" cm="1">
        <f t="array" aca="1" ref="N21" ca="1">INDIRECT("'" &amp; YEAR(TODAY()) &amp; "'!" &amp; CELL("address", GE21))</f>
        <v>#REF!</v>
      </c>
      <c r="O21" s="1" t="e" cm="1">
        <f t="array" aca="1" ref="O21" ca="1">INDIRECT("'" &amp; YEAR(TODAY()) &amp; "'!" &amp; CELL("address", GF21))</f>
        <v>#REF!</v>
      </c>
      <c r="P21" s="1" t="e" cm="1">
        <f t="array" aca="1" ref="P21" ca="1">INDIRECT("'" &amp; YEAR(TODAY()) &amp; "'!" &amp; CELL("address", GG21))</f>
        <v>#REF!</v>
      </c>
      <c r="Q21" s="1" t="e" cm="1">
        <f t="array" aca="1" ref="Q21" ca="1">INDIRECT("'" &amp; YEAR(TODAY()) &amp; "'!" &amp; CELL("address", GH21))</f>
        <v>#REF!</v>
      </c>
      <c r="R21" s="1" t="e" cm="1">
        <f t="array" aca="1" ref="R21" ca="1">INDIRECT("'" &amp; YEAR(TODAY()) &amp; "'!" &amp; CELL("address", GI21))</f>
        <v>#REF!</v>
      </c>
      <c r="S21" s="1" t="e" cm="1">
        <f t="array" aca="1" ref="S21" ca="1">INDIRECT("'" &amp; YEAR(TODAY()) &amp; "'!" &amp; CELL("address", GJ21))</f>
        <v>#REF!</v>
      </c>
      <c r="T21" s="1" t="e" cm="1">
        <f t="array" aca="1" ref="T21" ca="1">INDIRECT("'" &amp; YEAR(TODAY()) &amp; "'!" &amp; CELL("address", GK21))</f>
        <v>#REF!</v>
      </c>
      <c r="U21" s="1" t="e" cm="1">
        <f t="array" aca="1" ref="U21" ca="1">INDIRECT("'" &amp; YEAR(TODAY()) &amp; "'!" &amp; CELL("address", GL21))</f>
        <v>#REF!</v>
      </c>
      <c r="V21" s="1" t="e" cm="1">
        <f t="array" aca="1" ref="V21" ca="1">INDIRECT("'" &amp; YEAR(TODAY()) &amp; "'!" &amp; CELL("address", GM21))</f>
        <v>#REF!</v>
      </c>
      <c r="W21" s="1" t="e" cm="1">
        <f t="array" aca="1" ref="W21" ca="1">INDIRECT("'" &amp; YEAR(TODAY()) &amp; "'!" &amp; CELL("address", GN21))</f>
        <v>#REF!</v>
      </c>
      <c r="X21" s="1" t="e" cm="1">
        <f t="array" aca="1" ref="X21" ca="1">INDIRECT("'" &amp; YEAR(TODAY()) &amp; "'!" &amp; CELL("address", GO21))</f>
        <v>#REF!</v>
      </c>
      <c r="Y21" s="1" t="e" cm="1">
        <f t="array" aca="1" ref="Y21" ca="1">INDIRECT("'" &amp; YEAR(TODAY()) &amp; "'!" &amp; CELL("address", GP21))</f>
        <v>#REF!</v>
      </c>
      <c r="Z21" s="1" t="e" cm="1">
        <f t="array" aca="1" ref="Z21" ca="1">INDIRECT("'" &amp; YEAR(TODAY()) &amp; "'!" &amp; CELL("address", GQ21))</f>
        <v>#REF!</v>
      </c>
      <c r="AA21" s="1" t="e" cm="1">
        <f t="array" aca="1" ref="AA21" ca="1">INDIRECT("'" &amp; YEAR(TODAY()) &amp; "'!" &amp; CELL("address", GR21))</f>
        <v>#REF!</v>
      </c>
      <c r="AB21" s="1" t="e" cm="1">
        <f t="array" aca="1" ref="AB21" ca="1">INDIRECT("'" &amp; YEAR(TODAY()) &amp; "'!" &amp; CELL("address", GS21))</f>
        <v>#REF!</v>
      </c>
      <c r="AC21" s="1" t="e" cm="1">
        <f t="array" aca="1" ref="AC21" ca="1">INDIRECT("'" &amp; YEAR(TODAY()) &amp; "'!" &amp; CELL("address", GT21))</f>
        <v>#REF!</v>
      </c>
      <c r="AD21" s="1" t="e" cm="1">
        <f t="array" aca="1" ref="AD21" ca="1">INDIRECT("'" &amp; YEAR(TODAY()) &amp; "'!" &amp; CELL("address", GU21))</f>
        <v>#REF!</v>
      </c>
      <c r="AE21" s="1" t="e" cm="1">
        <f t="array" aca="1" ref="AE21" ca="1">INDIRECT("'" &amp; YEAR(TODAY()) &amp; "'!" &amp; CELL("address", GV21))</f>
        <v>#REF!</v>
      </c>
      <c r="AF21" s="1" t="e" cm="1">
        <f t="array" aca="1" ref="AF21" ca="1">INDIRECT("'" &amp; YEAR(TODAY()) &amp; "'!" &amp; CELL("address", GW21))</f>
        <v>#REF!</v>
      </c>
      <c r="AG21" s="1" t="e" cm="1">
        <f t="array" aca="1" ref="AG21" ca="1">INDIRECT("'" &amp; YEAR(TODAY()) &amp; "'!" &amp; CELL("address", GX21))</f>
        <v>#REF!</v>
      </c>
      <c r="AH21" s="1" t="e" cm="1">
        <f t="array" aca="1" ref="AH21" ca="1">INDIRECT("'" &amp; YEAR(TODAY()) &amp; "'!" &amp; CELL("address", GY21))</f>
        <v>#REF!</v>
      </c>
      <c r="AI21" s="1" t="e" cm="1">
        <f t="array" aca="1" ref="AI21" ca="1">INDIRECT("'" &amp; YEAR(TODAY()) &amp; "'!" &amp; CELL("address", GZ21))</f>
        <v>#REF!</v>
      </c>
      <c r="AJ21" s="1" t="e" cm="1">
        <f t="array" aca="1" ref="AJ21" ca="1">INDIRECT("'" &amp; YEAR(TODAY()) &amp; "'!" &amp; CELL("address", HA21))</f>
        <v>#REF!</v>
      </c>
      <c r="AK21" s="1" t="e" cm="1">
        <f t="array" aca="1" ref="AK21" ca="1">INDIRECT("'" &amp; YEAR(TODAY()) &amp; "'!" &amp; CELL("address", HB21))</f>
        <v>#REF!</v>
      </c>
      <c r="AL21" s="1" t="e" cm="1">
        <f t="array" aca="1" ref="AL21" ca="1">INDIRECT("'" &amp; YEAR(TODAY()) &amp; "'!" &amp; CELL("address", HC21))</f>
        <v>#REF!</v>
      </c>
      <c r="AM21" s="1" t="e" cm="1">
        <f t="array" aca="1" ref="AM21" ca="1">INDIRECT("'" &amp; YEAR(TODAY()) &amp; "'!" &amp; CELL("address", HD21))</f>
        <v>#REF!</v>
      </c>
      <c r="AN21" s="1" t="e" cm="1">
        <f t="array" aca="1" ref="AN21" ca="1">INDIRECT("'" &amp; YEAR(TODAY()) &amp; "'!" &amp; CELL("address", HE21))</f>
        <v>#REF!</v>
      </c>
      <c r="AO21" s="1" t="e" cm="1">
        <f t="array" aca="1" ref="AO21" ca="1">INDIRECT("'" &amp; YEAR(TODAY()) &amp; "'!" &amp; CELL("address", HF21))</f>
        <v>#REF!</v>
      </c>
      <c r="AP21" s="1" t="e" cm="1">
        <f t="array" aca="1" ref="AP21" ca="1">INDIRECT("'" &amp; YEAR(TODAY()) &amp; "'!" &amp; CELL("address", HG21))</f>
        <v>#REF!</v>
      </c>
      <c r="AQ21" s="1" t="e" cm="1">
        <f t="array" aca="1" ref="AQ21" ca="1">INDIRECT("'" &amp; YEAR(TODAY()) &amp; "'!" &amp; CELL("address", HH21))</f>
        <v>#REF!</v>
      </c>
      <c r="AR21" s="1" t="e" cm="1">
        <f t="array" aca="1" ref="AR21" ca="1">INDIRECT("'" &amp; YEAR(TODAY()) &amp; "'!" &amp; CELL("address", HI21))</f>
        <v>#REF!</v>
      </c>
      <c r="AS21" s="1" t="e" cm="1">
        <f t="array" aca="1" ref="AS21" ca="1">INDIRECT("'" &amp; YEAR(TODAY()) &amp; "'!" &amp; CELL("address", HJ21))</f>
        <v>#REF!</v>
      </c>
      <c r="AT21" s="1" t="e" cm="1">
        <f t="array" aca="1" ref="AT21" ca="1">INDIRECT("'" &amp; YEAR(TODAY()) &amp; "'!" &amp; CELL("address", HK21))</f>
        <v>#REF!</v>
      </c>
      <c r="AU21" s="1" t="e" cm="1">
        <f t="array" aca="1" ref="AU21" ca="1">INDIRECT("'" &amp; YEAR(TODAY()) &amp; "'!" &amp; CELL("address", HL21))</f>
        <v>#REF!</v>
      </c>
      <c r="AV21" s="1" t="e" cm="1">
        <f t="array" aca="1" ref="AV21" ca="1">INDIRECT("'" &amp; YEAR(TODAY()) &amp; "'!" &amp; CELL("address", HM21))</f>
        <v>#REF!</v>
      </c>
      <c r="AW21" s="1" t="e" cm="1">
        <f t="array" aca="1" ref="AW21" ca="1">INDIRECT("'" &amp; YEAR(TODAY()) &amp; "'!" &amp; CELL("address", HN21))</f>
        <v>#REF!</v>
      </c>
      <c r="AX21" s="1" t="e" cm="1">
        <f t="array" aca="1" ref="AX21" ca="1">INDIRECT("'" &amp; YEAR(TODAY()) &amp; "'!" &amp; CELL("address", HO21))</f>
        <v>#REF!</v>
      </c>
      <c r="AY21" s="1" t="e" cm="1">
        <f t="array" aca="1" ref="AY21" ca="1">INDIRECT("'" &amp; YEAR(TODAY()) &amp; "'!" &amp; CELL("address", HP21))</f>
        <v>#REF!</v>
      </c>
      <c r="AZ21" s="1" t="e" cm="1">
        <f t="array" aca="1" ref="AZ21" ca="1">INDIRECT("'" &amp; YEAR(TODAY()) &amp; "'!" &amp; CELL("address", HQ21))</f>
        <v>#REF!</v>
      </c>
      <c r="BA21" s="1" t="e" cm="1">
        <f t="array" aca="1" ref="BA21" ca="1">INDIRECT("'" &amp; YEAR(TODAY()) &amp; "'!" &amp; CELL("address", HR21))</f>
        <v>#REF!</v>
      </c>
      <c r="BB21" s="1" t="e" cm="1">
        <f t="array" aca="1" ref="BB21" ca="1">INDIRECT("'" &amp; YEAR(TODAY()) &amp; "'!" &amp; CELL("address", HS21))</f>
        <v>#REF!</v>
      </c>
      <c r="BC21" s="1" t="e" cm="1">
        <f t="array" aca="1" ref="BC21" ca="1">INDIRECT("'" &amp; YEAR(TODAY()) &amp; "'!" &amp; CELL("address", HT21))</f>
        <v>#REF!</v>
      </c>
      <c r="BD21" s="1" t="e" cm="1">
        <f t="array" aca="1" ref="BD21" ca="1">INDIRECT("'" &amp; YEAR(TODAY()) &amp; "'!" &amp; CELL("address", HU21))</f>
        <v>#REF!</v>
      </c>
      <c r="BE21" s="1" t="e" cm="1">
        <f t="array" aca="1" ref="BE21" ca="1">INDIRECT("'" &amp; YEAR(TODAY()) &amp; "'!" &amp; CELL("address", HV21))</f>
        <v>#REF!</v>
      </c>
      <c r="BF21" s="1" t="e" cm="1">
        <f t="array" aca="1" ref="BF21" ca="1">INDIRECT("'" &amp; YEAR(TODAY()) &amp; "'!" &amp; CELL("address", HW21))</f>
        <v>#REF!</v>
      </c>
      <c r="BG21" s="1" t="e" cm="1">
        <f t="array" aca="1" ref="BG21" ca="1">INDIRECT("'" &amp; YEAR(TODAY()) &amp; "'!" &amp; CELL("address", HX21))</f>
        <v>#REF!</v>
      </c>
      <c r="BH21" s="1" t="e" cm="1">
        <f t="array" aca="1" ref="BH21" ca="1">INDIRECT("'" &amp; YEAR(TODAY()) &amp; "'!" &amp; CELL("address", HY21))</f>
        <v>#REF!</v>
      </c>
      <c r="BI21" s="1" t="e" cm="1">
        <f t="array" aca="1" ref="BI21" ca="1">INDIRECT("'" &amp; YEAR(TODAY()) &amp; "'!" &amp; CELL("address", HZ21))</f>
        <v>#REF!</v>
      </c>
      <c r="BJ21" s="1" t="e" cm="1">
        <f t="array" aca="1" ref="BJ21" ca="1">INDIRECT("'" &amp; YEAR(TODAY()) &amp; "'!" &amp; CELL("address", IA21))</f>
        <v>#REF!</v>
      </c>
      <c r="BK21" s="1" t="e" cm="1">
        <f t="array" aca="1" ref="BK21" ca="1">INDIRECT("'" &amp; YEAR(TODAY()) &amp; "'!" &amp; CELL("address", IB21))</f>
        <v>#REF!</v>
      </c>
      <c r="BL21" s="1" t="e" cm="1">
        <f t="array" aca="1" ref="BL21" ca="1">INDIRECT("'" &amp; YEAR(TODAY()) &amp; "'!" &amp; CELL("address", IC21))</f>
        <v>#REF!</v>
      </c>
      <c r="BM21" s="1" t="e" cm="1">
        <f t="array" aca="1" ref="BM21" ca="1">INDIRECT("'" &amp; YEAR(TODAY()) &amp; "'!" &amp; CELL("address", ID21))</f>
        <v>#REF!</v>
      </c>
      <c r="BN21" s="1" t="e" cm="1">
        <f t="array" aca="1" ref="BN21" ca="1">INDIRECT("'" &amp; YEAR(TODAY()) &amp; "'!" &amp; CELL("address", IE21))</f>
        <v>#REF!</v>
      </c>
      <c r="BO21" s="1" t="e" cm="1">
        <f t="array" aca="1" ref="BO21" ca="1">INDIRECT("'" &amp; YEAR(TODAY()) &amp; "'!" &amp; CELL("address", IF21))</f>
        <v>#REF!</v>
      </c>
      <c r="BP21" s="1" t="e" cm="1">
        <f t="array" aca="1" ref="BP21" ca="1">INDIRECT("'" &amp; YEAR(TODAY()) &amp; "'!" &amp; CELL("address", IG21))</f>
        <v>#REF!</v>
      </c>
      <c r="BQ21" s="1" t="e" cm="1">
        <f t="array" aca="1" ref="BQ21" ca="1">INDIRECT("'" &amp; YEAR(TODAY()) &amp; "'!" &amp; CELL("address", IH21))</f>
        <v>#REF!</v>
      </c>
      <c r="BR21" s="1" t="e" cm="1">
        <f t="array" aca="1" ref="BR21" ca="1">INDIRECT("'" &amp; YEAR(TODAY()) &amp; "'!" &amp; CELL("address", A21))</f>
        <v>#REF!</v>
      </c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</row>
    <row r="22" spans="1:102" x14ac:dyDescent="0.25">
      <c r="A22" s="1" t="e" cm="1">
        <f t="array" aca="1" ref="A22" ca="1">INDIRECT("'" &amp; YEAR(TODAY()) &amp; "'!" &amp; CELL("address", FR22))</f>
        <v>#REF!</v>
      </c>
      <c r="B22" s="1" t="e" cm="1">
        <f t="array" aca="1" ref="B22" ca="1">INDIRECT("'" &amp; YEAR(TODAY()) &amp; "'!" &amp; CELL("address", FS22))</f>
        <v>#REF!</v>
      </c>
      <c r="C22" s="1" t="e" cm="1">
        <f t="array" aca="1" ref="C22" ca="1">INDIRECT("'" &amp; YEAR(TODAY()) &amp; "'!" &amp; CELL("address", FT22))</f>
        <v>#REF!</v>
      </c>
      <c r="D22" s="1" t="e" cm="1">
        <f t="array" aca="1" ref="D22" ca="1">INDIRECT("'" &amp; YEAR(TODAY()) &amp; "'!" &amp; CELL("address", FU22))</f>
        <v>#REF!</v>
      </c>
      <c r="E22" s="1" t="e" cm="1">
        <f t="array" aca="1" ref="E22" ca="1">INDIRECT("'" &amp; YEAR(TODAY()) &amp; "'!" &amp; CELL("address", FV22))</f>
        <v>#REF!</v>
      </c>
      <c r="F22" s="1" t="e" cm="1">
        <f t="array" aca="1" ref="F22" ca="1">INDIRECT("'" &amp; YEAR(TODAY()) &amp; "'!" &amp; CELL("address", FW22))</f>
        <v>#REF!</v>
      </c>
      <c r="G22" s="1" t="e" cm="1">
        <f t="array" aca="1" ref="G22" ca="1">INDIRECT("'" &amp; YEAR(TODAY()) &amp; "'!" &amp; CELL("address", FX22))</f>
        <v>#REF!</v>
      </c>
      <c r="H22" s="1" t="e" cm="1">
        <f t="array" aca="1" ref="H22" ca="1">INDIRECT("'" &amp; YEAR(TODAY()) &amp; "'!" &amp; CELL("address", FY22))</f>
        <v>#REF!</v>
      </c>
      <c r="I22" s="1" t="e" cm="1">
        <f t="array" aca="1" ref="I22" ca="1">INDIRECT("'" &amp; YEAR(TODAY()) &amp; "'!" &amp; CELL("address", FZ22))</f>
        <v>#REF!</v>
      </c>
      <c r="J22" s="1" t="e" cm="1">
        <f t="array" aca="1" ref="J22" ca="1">INDIRECT("'" &amp; YEAR(TODAY()) &amp; "'!" &amp; CELL("address", GA22))</f>
        <v>#REF!</v>
      </c>
      <c r="K22" s="1" t="e" cm="1">
        <f t="array" aca="1" ref="K22" ca="1">INDIRECT("'" &amp; YEAR(TODAY()) &amp; "'!" &amp; CELL("address", GB22))</f>
        <v>#REF!</v>
      </c>
      <c r="L22" s="1" t="e" cm="1">
        <f t="array" aca="1" ref="L22" ca="1">INDIRECT("'" &amp; YEAR(TODAY()) &amp; "'!" &amp; CELL("address", GC22))</f>
        <v>#REF!</v>
      </c>
      <c r="M22" s="1" t="e" cm="1">
        <f t="array" aca="1" ref="M22" ca="1">INDIRECT("'" &amp; YEAR(TODAY()) &amp; "'!" &amp; CELL("address", GD22))</f>
        <v>#REF!</v>
      </c>
      <c r="N22" s="1" t="e" cm="1">
        <f t="array" aca="1" ref="N22" ca="1">INDIRECT("'" &amp; YEAR(TODAY()) &amp; "'!" &amp; CELL("address", GE22))</f>
        <v>#REF!</v>
      </c>
      <c r="O22" s="1" t="e" cm="1">
        <f t="array" aca="1" ref="O22" ca="1">INDIRECT("'" &amp; YEAR(TODAY()) &amp; "'!" &amp; CELL("address", GF22))</f>
        <v>#REF!</v>
      </c>
      <c r="P22" s="1" t="e" cm="1">
        <f t="array" aca="1" ref="P22" ca="1">INDIRECT("'" &amp; YEAR(TODAY()) &amp; "'!" &amp; CELL("address", GG22))</f>
        <v>#REF!</v>
      </c>
      <c r="Q22" s="1" t="e" cm="1">
        <f t="array" aca="1" ref="Q22" ca="1">INDIRECT("'" &amp; YEAR(TODAY()) &amp; "'!" &amp; CELL("address", GH22))</f>
        <v>#REF!</v>
      </c>
      <c r="R22" s="1" t="e" cm="1">
        <f t="array" aca="1" ref="R22" ca="1">INDIRECT("'" &amp; YEAR(TODAY()) &amp; "'!" &amp; CELL("address", GI22))</f>
        <v>#REF!</v>
      </c>
      <c r="S22" s="1" t="e" cm="1">
        <f t="array" aca="1" ref="S22" ca="1">INDIRECT("'" &amp; YEAR(TODAY()) &amp; "'!" &amp; CELL("address", GJ22))</f>
        <v>#REF!</v>
      </c>
      <c r="T22" s="1" t="e" cm="1">
        <f t="array" aca="1" ref="T22" ca="1">INDIRECT("'" &amp; YEAR(TODAY()) &amp; "'!" &amp; CELL("address", GK22))</f>
        <v>#REF!</v>
      </c>
      <c r="U22" s="1" t="e" cm="1">
        <f t="array" aca="1" ref="U22" ca="1">INDIRECT("'" &amp; YEAR(TODAY()) &amp; "'!" &amp; CELL("address", GL22))</f>
        <v>#REF!</v>
      </c>
      <c r="V22" s="1" t="e" cm="1">
        <f t="array" aca="1" ref="V22" ca="1">INDIRECT("'" &amp; YEAR(TODAY()) &amp; "'!" &amp; CELL("address", GM22))</f>
        <v>#REF!</v>
      </c>
      <c r="W22" s="1" t="e" cm="1">
        <f t="array" aca="1" ref="W22" ca="1">INDIRECT("'" &amp; YEAR(TODAY()) &amp; "'!" &amp; CELL("address", GN22))</f>
        <v>#REF!</v>
      </c>
      <c r="X22" s="1" t="e" cm="1">
        <f t="array" aca="1" ref="X22" ca="1">INDIRECT("'" &amp; YEAR(TODAY()) &amp; "'!" &amp; CELL("address", GO22))</f>
        <v>#REF!</v>
      </c>
      <c r="Y22" s="1" t="e" cm="1">
        <f t="array" aca="1" ref="Y22" ca="1">INDIRECT("'" &amp; YEAR(TODAY()) &amp; "'!" &amp; CELL("address", GP22))</f>
        <v>#REF!</v>
      </c>
      <c r="Z22" s="1" t="e" cm="1">
        <f t="array" aca="1" ref="Z22" ca="1">INDIRECT("'" &amp; YEAR(TODAY()) &amp; "'!" &amp; CELL("address", GQ22))</f>
        <v>#REF!</v>
      </c>
      <c r="AA22" s="1" t="e" cm="1">
        <f t="array" aca="1" ref="AA22" ca="1">INDIRECT("'" &amp; YEAR(TODAY()) &amp; "'!" &amp; CELL("address", GR22))</f>
        <v>#REF!</v>
      </c>
      <c r="AB22" s="1" t="e" cm="1">
        <f t="array" aca="1" ref="AB22" ca="1">INDIRECT("'" &amp; YEAR(TODAY()) &amp; "'!" &amp; CELL("address", GS22))</f>
        <v>#REF!</v>
      </c>
      <c r="AC22" s="1" t="e" cm="1">
        <f t="array" aca="1" ref="AC22" ca="1">INDIRECT("'" &amp; YEAR(TODAY()) &amp; "'!" &amp; CELL("address", GT22))</f>
        <v>#REF!</v>
      </c>
      <c r="AD22" s="1" t="e" cm="1">
        <f t="array" aca="1" ref="AD22" ca="1">INDIRECT("'" &amp; YEAR(TODAY()) &amp; "'!" &amp; CELL("address", GU22))</f>
        <v>#REF!</v>
      </c>
      <c r="AE22" s="1" t="e" cm="1">
        <f t="array" aca="1" ref="AE22" ca="1">INDIRECT("'" &amp; YEAR(TODAY()) &amp; "'!" &amp; CELL("address", GV22))</f>
        <v>#REF!</v>
      </c>
      <c r="AF22" s="1" t="e" cm="1">
        <f t="array" aca="1" ref="AF22" ca="1">INDIRECT("'" &amp; YEAR(TODAY()) &amp; "'!" &amp; CELL("address", GW22))</f>
        <v>#REF!</v>
      </c>
      <c r="AG22" s="1" t="e" cm="1">
        <f t="array" aca="1" ref="AG22" ca="1">INDIRECT("'" &amp; YEAR(TODAY()) &amp; "'!" &amp; CELL("address", GX22))</f>
        <v>#REF!</v>
      </c>
      <c r="AH22" s="1" t="e" cm="1">
        <f t="array" aca="1" ref="AH22" ca="1">INDIRECT("'" &amp; YEAR(TODAY()) &amp; "'!" &amp; CELL("address", GY22))</f>
        <v>#REF!</v>
      </c>
      <c r="AI22" s="1" t="e" cm="1">
        <f t="array" aca="1" ref="AI22" ca="1">INDIRECT("'" &amp; YEAR(TODAY()) &amp; "'!" &amp; CELL("address", GZ22))</f>
        <v>#REF!</v>
      </c>
      <c r="AJ22" s="1" t="e" cm="1">
        <f t="array" aca="1" ref="AJ22" ca="1">INDIRECT("'" &amp; YEAR(TODAY()) &amp; "'!" &amp; CELL("address", HA22))</f>
        <v>#REF!</v>
      </c>
      <c r="AK22" s="1" t="e" cm="1">
        <f t="array" aca="1" ref="AK22" ca="1">INDIRECT("'" &amp; YEAR(TODAY()) &amp; "'!" &amp; CELL("address", HB22))</f>
        <v>#REF!</v>
      </c>
      <c r="AL22" s="1" t="e" cm="1">
        <f t="array" aca="1" ref="AL22" ca="1">INDIRECT("'" &amp; YEAR(TODAY()) &amp; "'!" &amp; CELL("address", HC22))</f>
        <v>#REF!</v>
      </c>
      <c r="AM22" s="1" t="e" cm="1">
        <f t="array" aca="1" ref="AM22" ca="1">INDIRECT("'" &amp; YEAR(TODAY()) &amp; "'!" &amp; CELL("address", HD22))</f>
        <v>#REF!</v>
      </c>
      <c r="AN22" s="1" t="e" cm="1">
        <f t="array" aca="1" ref="AN22" ca="1">INDIRECT("'" &amp; YEAR(TODAY()) &amp; "'!" &amp; CELL("address", HE22))</f>
        <v>#REF!</v>
      </c>
      <c r="AO22" s="1" t="e" cm="1">
        <f t="array" aca="1" ref="AO22" ca="1">INDIRECT("'" &amp; YEAR(TODAY()) &amp; "'!" &amp; CELL("address", HF22))</f>
        <v>#REF!</v>
      </c>
      <c r="AP22" s="1" t="e" cm="1">
        <f t="array" aca="1" ref="AP22" ca="1">INDIRECT("'" &amp; YEAR(TODAY()) &amp; "'!" &amp; CELL("address", HG22))</f>
        <v>#REF!</v>
      </c>
      <c r="AQ22" s="1" t="e" cm="1">
        <f t="array" aca="1" ref="AQ22" ca="1">INDIRECT("'" &amp; YEAR(TODAY()) &amp; "'!" &amp; CELL("address", HH22))</f>
        <v>#REF!</v>
      </c>
      <c r="AR22" s="1" t="e" cm="1">
        <f t="array" aca="1" ref="AR22" ca="1">INDIRECT("'" &amp; YEAR(TODAY()) &amp; "'!" &amp; CELL("address", HI22))</f>
        <v>#REF!</v>
      </c>
      <c r="AS22" s="1" t="e" cm="1">
        <f t="array" aca="1" ref="AS22" ca="1">INDIRECT("'" &amp; YEAR(TODAY()) &amp; "'!" &amp; CELL("address", HJ22))</f>
        <v>#REF!</v>
      </c>
      <c r="AT22" s="1" t="e" cm="1">
        <f t="array" aca="1" ref="AT22" ca="1">INDIRECT("'" &amp; YEAR(TODAY()) &amp; "'!" &amp; CELL("address", HK22))</f>
        <v>#REF!</v>
      </c>
      <c r="AU22" s="1" t="e" cm="1">
        <f t="array" aca="1" ref="AU22" ca="1">INDIRECT("'" &amp; YEAR(TODAY()) &amp; "'!" &amp; CELL("address", HL22))</f>
        <v>#REF!</v>
      </c>
      <c r="AV22" s="1" t="e" cm="1">
        <f t="array" aca="1" ref="AV22" ca="1">INDIRECT("'" &amp; YEAR(TODAY()) &amp; "'!" &amp; CELL("address", HM22))</f>
        <v>#REF!</v>
      </c>
      <c r="AW22" s="1" t="e" cm="1">
        <f t="array" aca="1" ref="AW22" ca="1">INDIRECT("'" &amp; YEAR(TODAY()) &amp; "'!" &amp; CELL("address", HN22))</f>
        <v>#REF!</v>
      </c>
      <c r="AX22" s="1" t="e" cm="1">
        <f t="array" aca="1" ref="AX22" ca="1">INDIRECT("'" &amp; YEAR(TODAY()) &amp; "'!" &amp; CELL("address", HO22))</f>
        <v>#REF!</v>
      </c>
      <c r="AY22" s="1" t="e" cm="1">
        <f t="array" aca="1" ref="AY22" ca="1">INDIRECT("'" &amp; YEAR(TODAY()) &amp; "'!" &amp; CELL("address", HP22))</f>
        <v>#REF!</v>
      </c>
      <c r="AZ22" s="1" t="e" cm="1">
        <f t="array" aca="1" ref="AZ22" ca="1">INDIRECT("'" &amp; YEAR(TODAY()) &amp; "'!" &amp; CELL("address", HQ22))</f>
        <v>#REF!</v>
      </c>
      <c r="BA22" s="1" t="e" cm="1">
        <f t="array" aca="1" ref="BA22" ca="1">INDIRECT("'" &amp; YEAR(TODAY()) &amp; "'!" &amp; CELL("address", HR22))</f>
        <v>#REF!</v>
      </c>
      <c r="BB22" s="1" t="e" cm="1">
        <f t="array" aca="1" ref="BB22" ca="1">INDIRECT("'" &amp; YEAR(TODAY()) &amp; "'!" &amp; CELL("address", HS22))</f>
        <v>#REF!</v>
      </c>
      <c r="BC22" s="1" t="e" cm="1">
        <f t="array" aca="1" ref="BC22" ca="1">INDIRECT("'" &amp; YEAR(TODAY()) &amp; "'!" &amp; CELL("address", HT22))</f>
        <v>#REF!</v>
      </c>
      <c r="BD22" s="1" t="e" cm="1">
        <f t="array" aca="1" ref="BD22" ca="1">INDIRECT("'" &amp; YEAR(TODAY()) &amp; "'!" &amp; CELL("address", HU22))</f>
        <v>#REF!</v>
      </c>
      <c r="BE22" s="1" t="e" cm="1">
        <f t="array" aca="1" ref="BE22" ca="1">INDIRECT("'" &amp; YEAR(TODAY()) &amp; "'!" &amp; CELL("address", HV22))</f>
        <v>#REF!</v>
      </c>
      <c r="BF22" s="1" t="e" cm="1">
        <f t="array" aca="1" ref="BF22" ca="1">INDIRECT("'" &amp; YEAR(TODAY()) &amp; "'!" &amp; CELL("address", HW22))</f>
        <v>#REF!</v>
      </c>
      <c r="BG22" s="1" t="e" cm="1">
        <f t="array" aca="1" ref="BG22" ca="1">INDIRECT("'" &amp; YEAR(TODAY()) &amp; "'!" &amp; CELL("address", HX22))</f>
        <v>#REF!</v>
      </c>
      <c r="BH22" s="1" t="e" cm="1">
        <f t="array" aca="1" ref="BH22" ca="1">INDIRECT("'" &amp; YEAR(TODAY()) &amp; "'!" &amp; CELL("address", HY22))</f>
        <v>#REF!</v>
      </c>
      <c r="BI22" s="1" t="e" cm="1">
        <f t="array" aca="1" ref="BI22" ca="1">INDIRECT("'" &amp; YEAR(TODAY()) &amp; "'!" &amp; CELL("address", HZ22))</f>
        <v>#REF!</v>
      </c>
      <c r="BJ22" s="1" t="e" cm="1">
        <f t="array" aca="1" ref="BJ22" ca="1">INDIRECT("'" &amp; YEAR(TODAY()) &amp; "'!" &amp; CELL("address", IA22))</f>
        <v>#REF!</v>
      </c>
      <c r="BK22" s="1" t="e" cm="1">
        <f t="array" aca="1" ref="BK22" ca="1">INDIRECT("'" &amp; YEAR(TODAY()) &amp; "'!" &amp; CELL("address", IB22))</f>
        <v>#REF!</v>
      </c>
      <c r="BL22" s="1" t="e" cm="1">
        <f t="array" aca="1" ref="BL22" ca="1">INDIRECT("'" &amp; YEAR(TODAY()) &amp; "'!" &amp; CELL("address", IC22))</f>
        <v>#REF!</v>
      </c>
      <c r="BM22" s="1" t="e" cm="1">
        <f t="array" aca="1" ref="BM22" ca="1">INDIRECT("'" &amp; YEAR(TODAY()) &amp; "'!" &amp; CELL("address", ID22))</f>
        <v>#REF!</v>
      </c>
      <c r="BN22" s="1" t="e" cm="1">
        <f t="array" aca="1" ref="BN22" ca="1">INDIRECT("'" &amp; YEAR(TODAY()) &amp; "'!" &amp; CELL("address", IE22))</f>
        <v>#REF!</v>
      </c>
      <c r="BO22" s="1" t="e" cm="1">
        <f t="array" aca="1" ref="BO22" ca="1">INDIRECT("'" &amp; YEAR(TODAY()) &amp; "'!" &amp; CELL("address", IF22))</f>
        <v>#REF!</v>
      </c>
      <c r="BP22" s="1" t="e" cm="1">
        <f t="array" aca="1" ref="BP22" ca="1">INDIRECT("'" &amp; YEAR(TODAY()) &amp; "'!" &amp; CELL("address", IG22))</f>
        <v>#REF!</v>
      </c>
      <c r="BQ22" s="1" t="e" cm="1">
        <f t="array" aca="1" ref="BQ22" ca="1">INDIRECT("'" &amp; YEAR(TODAY()) &amp; "'!" &amp; CELL("address", IH22))</f>
        <v>#REF!</v>
      </c>
      <c r="BR22" s="1" t="e" cm="1">
        <f t="array" aca="1" ref="BR22" ca="1">INDIRECT("'" &amp; YEAR(TODAY()) &amp; "'!" &amp; CELL("address", A22))</f>
        <v>#REF!</v>
      </c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</row>
    <row r="23" spans="1:102" x14ac:dyDescent="0.25">
      <c r="A23" s="1" t="e" cm="1">
        <f t="array" aca="1" ref="A23" ca="1">INDIRECT("'" &amp; YEAR(TODAY()) &amp; "'!" &amp; CELL("address", FR23))</f>
        <v>#REF!</v>
      </c>
      <c r="B23" s="1" t="e" cm="1">
        <f t="array" aca="1" ref="B23" ca="1">INDIRECT("'" &amp; YEAR(TODAY()) &amp; "'!" &amp; CELL("address", FS23))</f>
        <v>#REF!</v>
      </c>
      <c r="C23" s="1" t="e" cm="1">
        <f t="array" aca="1" ref="C23" ca="1">INDIRECT("'" &amp; YEAR(TODAY()) &amp; "'!" &amp; CELL("address", FT23))</f>
        <v>#REF!</v>
      </c>
      <c r="D23" s="1" t="e" cm="1">
        <f t="array" aca="1" ref="D23" ca="1">INDIRECT("'" &amp; YEAR(TODAY()) &amp; "'!" &amp; CELL("address", FU23))</f>
        <v>#REF!</v>
      </c>
      <c r="E23" s="1" t="e" cm="1">
        <f t="array" aca="1" ref="E23" ca="1">INDIRECT("'" &amp; YEAR(TODAY()) &amp; "'!" &amp; CELL("address", FV23))</f>
        <v>#REF!</v>
      </c>
      <c r="F23" s="1" t="e" cm="1">
        <f t="array" aca="1" ref="F23" ca="1">INDIRECT("'" &amp; YEAR(TODAY()) &amp; "'!" &amp; CELL("address", FW23))</f>
        <v>#REF!</v>
      </c>
      <c r="G23" s="1" t="e" cm="1">
        <f t="array" aca="1" ref="G23" ca="1">INDIRECT("'" &amp; YEAR(TODAY()) &amp; "'!" &amp; CELL("address", FX23))</f>
        <v>#REF!</v>
      </c>
      <c r="H23" s="1" t="e" cm="1">
        <f t="array" aca="1" ref="H23" ca="1">INDIRECT("'" &amp; YEAR(TODAY()) &amp; "'!" &amp; CELL("address", FY23))</f>
        <v>#REF!</v>
      </c>
      <c r="I23" s="1" t="e" cm="1">
        <f t="array" aca="1" ref="I23" ca="1">INDIRECT("'" &amp; YEAR(TODAY()) &amp; "'!" &amp; CELL("address", FZ23))</f>
        <v>#REF!</v>
      </c>
      <c r="J23" s="1" t="e" cm="1">
        <f t="array" aca="1" ref="J23" ca="1">INDIRECT("'" &amp; YEAR(TODAY()) &amp; "'!" &amp; CELL("address", GA23))</f>
        <v>#REF!</v>
      </c>
      <c r="K23" s="1" t="e" cm="1">
        <f t="array" aca="1" ref="K23" ca="1">INDIRECT("'" &amp; YEAR(TODAY()) &amp; "'!" &amp; CELL("address", GB23))</f>
        <v>#REF!</v>
      </c>
      <c r="L23" s="1" t="e" cm="1">
        <f t="array" aca="1" ref="L23" ca="1">INDIRECT("'" &amp; YEAR(TODAY()) &amp; "'!" &amp; CELL("address", GC23))</f>
        <v>#REF!</v>
      </c>
      <c r="M23" s="1" t="e" cm="1">
        <f t="array" aca="1" ref="M23" ca="1">INDIRECT("'" &amp; YEAR(TODAY()) &amp; "'!" &amp; CELL("address", GD23))</f>
        <v>#REF!</v>
      </c>
      <c r="N23" s="1" t="e" cm="1">
        <f t="array" aca="1" ref="N23" ca="1">INDIRECT("'" &amp; YEAR(TODAY()) &amp; "'!" &amp; CELL("address", GE23))</f>
        <v>#REF!</v>
      </c>
      <c r="O23" s="1" t="e" cm="1">
        <f t="array" aca="1" ref="O23" ca="1">INDIRECT("'" &amp; YEAR(TODAY()) &amp; "'!" &amp; CELL("address", GF23))</f>
        <v>#REF!</v>
      </c>
      <c r="P23" s="1" t="e" cm="1">
        <f t="array" aca="1" ref="P23" ca="1">INDIRECT("'" &amp; YEAR(TODAY()) &amp; "'!" &amp; CELL("address", GG23))</f>
        <v>#REF!</v>
      </c>
      <c r="Q23" s="1" t="e" cm="1">
        <f t="array" aca="1" ref="Q23" ca="1">INDIRECT("'" &amp; YEAR(TODAY()) &amp; "'!" &amp; CELL("address", GH23))</f>
        <v>#REF!</v>
      </c>
      <c r="R23" s="1" t="e" cm="1">
        <f t="array" aca="1" ref="R23" ca="1">INDIRECT("'" &amp; YEAR(TODAY()) &amp; "'!" &amp; CELL("address", GI23))</f>
        <v>#REF!</v>
      </c>
      <c r="S23" s="1" t="e" cm="1">
        <f t="array" aca="1" ref="S23" ca="1">INDIRECT("'" &amp; YEAR(TODAY()) &amp; "'!" &amp; CELL("address", GJ23))</f>
        <v>#REF!</v>
      </c>
      <c r="T23" s="1" t="e" cm="1">
        <f t="array" aca="1" ref="T23" ca="1">INDIRECT("'" &amp; YEAR(TODAY()) &amp; "'!" &amp; CELL("address", GK23))</f>
        <v>#REF!</v>
      </c>
      <c r="U23" s="1" t="e" cm="1">
        <f t="array" aca="1" ref="U23" ca="1">INDIRECT("'" &amp; YEAR(TODAY()) &amp; "'!" &amp; CELL("address", GL23))</f>
        <v>#REF!</v>
      </c>
      <c r="V23" s="1" t="e" cm="1">
        <f t="array" aca="1" ref="V23" ca="1">INDIRECT("'" &amp; YEAR(TODAY()) &amp; "'!" &amp; CELL("address", GM23))</f>
        <v>#REF!</v>
      </c>
      <c r="W23" s="1" t="e" cm="1">
        <f t="array" aca="1" ref="W23" ca="1">INDIRECT("'" &amp; YEAR(TODAY()) &amp; "'!" &amp; CELL("address", GN23))</f>
        <v>#REF!</v>
      </c>
      <c r="X23" s="1" t="e" cm="1">
        <f t="array" aca="1" ref="X23" ca="1">INDIRECT("'" &amp; YEAR(TODAY()) &amp; "'!" &amp; CELL("address", GO23))</f>
        <v>#REF!</v>
      </c>
      <c r="Y23" s="1" t="e" cm="1">
        <f t="array" aca="1" ref="Y23" ca="1">INDIRECT("'" &amp; YEAR(TODAY()) &amp; "'!" &amp; CELL("address", GP23))</f>
        <v>#REF!</v>
      </c>
      <c r="Z23" s="1" t="e" cm="1">
        <f t="array" aca="1" ref="Z23" ca="1">INDIRECT("'" &amp; YEAR(TODAY()) &amp; "'!" &amp; CELL("address", GQ23))</f>
        <v>#REF!</v>
      </c>
      <c r="AA23" s="1" t="e" cm="1">
        <f t="array" aca="1" ref="AA23" ca="1">INDIRECT("'" &amp; YEAR(TODAY()) &amp; "'!" &amp; CELL("address", GR23))</f>
        <v>#REF!</v>
      </c>
      <c r="AB23" s="1" t="e" cm="1">
        <f t="array" aca="1" ref="AB23" ca="1">INDIRECT("'" &amp; YEAR(TODAY()) &amp; "'!" &amp; CELL("address", GS23))</f>
        <v>#REF!</v>
      </c>
      <c r="AC23" s="1" t="e" cm="1">
        <f t="array" aca="1" ref="AC23" ca="1">INDIRECT("'" &amp; YEAR(TODAY()) &amp; "'!" &amp; CELL("address", GT23))</f>
        <v>#REF!</v>
      </c>
      <c r="AD23" s="1" t="e" cm="1">
        <f t="array" aca="1" ref="AD23" ca="1">INDIRECT("'" &amp; YEAR(TODAY()) &amp; "'!" &amp; CELL("address", GU23))</f>
        <v>#REF!</v>
      </c>
      <c r="AE23" s="1" t="e" cm="1">
        <f t="array" aca="1" ref="AE23" ca="1">INDIRECT("'" &amp; YEAR(TODAY()) &amp; "'!" &amp; CELL("address", GV23))</f>
        <v>#REF!</v>
      </c>
      <c r="AF23" s="1" t="e" cm="1">
        <f t="array" aca="1" ref="AF23" ca="1">INDIRECT("'" &amp; YEAR(TODAY()) &amp; "'!" &amp; CELL("address", GW23))</f>
        <v>#REF!</v>
      </c>
      <c r="AG23" s="1" t="e" cm="1">
        <f t="array" aca="1" ref="AG23" ca="1">INDIRECT("'" &amp; YEAR(TODAY()) &amp; "'!" &amp; CELL("address", GX23))</f>
        <v>#REF!</v>
      </c>
      <c r="AH23" s="1" t="e" cm="1">
        <f t="array" aca="1" ref="AH23" ca="1">INDIRECT("'" &amp; YEAR(TODAY()) &amp; "'!" &amp; CELL("address", GY23))</f>
        <v>#REF!</v>
      </c>
      <c r="AI23" s="1" t="e" cm="1">
        <f t="array" aca="1" ref="AI23" ca="1">INDIRECT("'" &amp; YEAR(TODAY()) &amp; "'!" &amp; CELL("address", GZ23))</f>
        <v>#REF!</v>
      </c>
      <c r="AJ23" s="1" t="e" cm="1">
        <f t="array" aca="1" ref="AJ23" ca="1">INDIRECT("'" &amp; YEAR(TODAY()) &amp; "'!" &amp; CELL("address", HA23))</f>
        <v>#REF!</v>
      </c>
      <c r="AK23" s="1" t="e" cm="1">
        <f t="array" aca="1" ref="AK23" ca="1">INDIRECT("'" &amp; YEAR(TODAY()) &amp; "'!" &amp; CELL("address", HB23))</f>
        <v>#REF!</v>
      </c>
      <c r="AL23" s="1" t="e" cm="1">
        <f t="array" aca="1" ref="AL23" ca="1">INDIRECT("'" &amp; YEAR(TODAY()) &amp; "'!" &amp; CELL("address", HC23))</f>
        <v>#REF!</v>
      </c>
      <c r="AM23" s="1" t="e" cm="1">
        <f t="array" aca="1" ref="AM23" ca="1">INDIRECT("'" &amp; YEAR(TODAY()) &amp; "'!" &amp; CELL("address", HD23))</f>
        <v>#REF!</v>
      </c>
      <c r="AN23" s="1" t="e" cm="1">
        <f t="array" aca="1" ref="AN23" ca="1">INDIRECT("'" &amp; YEAR(TODAY()) &amp; "'!" &amp; CELL("address", HE23))</f>
        <v>#REF!</v>
      </c>
      <c r="AO23" s="1" t="e" cm="1">
        <f t="array" aca="1" ref="AO23" ca="1">INDIRECT("'" &amp; YEAR(TODAY()) &amp; "'!" &amp; CELL("address", HF23))</f>
        <v>#REF!</v>
      </c>
      <c r="AP23" s="1" t="e" cm="1">
        <f t="array" aca="1" ref="AP23" ca="1">INDIRECT("'" &amp; YEAR(TODAY()) &amp; "'!" &amp; CELL("address", HG23))</f>
        <v>#REF!</v>
      </c>
      <c r="AQ23" s="1" t="e" cm="1">
        <f t="array" aca="1" ref="AQ23" ca="1">INDIRECT("'" &amp; YEAR(TODAY()) &amp; "'!" &amp; CELL("address", HH23))</f>
        <v>#REF!</v>
      </c>
      <c r="AR23" s="1" t="e" cm="1">
        <f t="array" aca="1" ref="AR23" ca="1">INDIRECT("'" &amp; YEAR(TODAY()) &amp; "'!" &amp; CELL("address", HI23))</f>
        <v>#REF!</v>
      </c>
      <c r="AS23" s="1" t="e" cm="1">
        <f t="array" aca="1" ref="AS23" ca="1">INDIRECT("'" &amp; YEAR(TODAY()) &amp; "'!" &amp; CELL("address", HJ23))</f>
        <v>#REF!</v>
      </c>
      <c r="AT23" s="1" t="e" cm="1">
        <f t="array" aca="1" ref="AT23" ca="1">INDIRECT("'" &amp; YEAR(TODAY()) &amp; "'!" &amp; CELL("address", HK23))</f>
        <v>#REF!</v>
      </c>
      <c r="AU23" s="1" t="e" cm="1">
        <f t="array" aca="1" ref="AU23" ca="1">INDIRECT("'" &amp; YEAR(TODAY()) &amp; "'!" &amp; CELL("address", HL23))</f>
        <v>#REF!</v>
      </c>
      <c r="AV23" s="1" t="e" cm="1">
        <f t="array" aca="1" ref="AV23" ca="1">INDIRECT("'" &amp; YEAR(TODAY()) &amp; "'!" &amp; CELL("address", HM23))</f>
        <v>#REF!</v>
      </c>
      <c r="AW23" s="1" t="e" cm="1">
        <f t="array" aca="1" ref="AW23" ca="1">INDIRECT("'" &amp; YEAR(TODAY()) &amp; "'!" &amp; CELL("address", HN23))</f>
        <v>#REF!</v>
      </c>
      <c r="AX23" s="1" t="e" cm="1">
        <f t="array" aca="1" ref="AX23" ca="1">INDIRECT("'" &amp; YEAR(TODAY()) &amp; "'!" &amp; CELL("address", HO23))</f>
        <v>#REF!</v>
      </c>
      <c r="AY23" s="1" t="e" cm="1">
        <f t="array" aca="1" ref="AY23" ca="1">INDIRECT("'" &amp; YEAR(TODAY()) &amp; "'!" &amp; CELL("address", HP23))</f>
        <v>#REF!</v>
      </c>
      <c r="AZ23" s="1" t="e" cm="1">
        <f t="array" aca="1" ref="AZ23" ca="1">INDIRECT("'" &amp; YEAR(TODAY()) &amp; "'!" &amp; CELL("address", HQ23))</f>
        <v>#REF!</v>
      </c>
      <c r="BA23" s="1" t="e" cm="1">
        <f t="array" aca="1" ref="BA23" ca="1">INDIRECT("'" &amp; YEAR(TODAY()) &amp; "'!" &amp; CELL("address", HR23))</f>
        <v>#REF!</v>
      </c>
      <c r="BB23" s="1" t="e" cm="1">
        <f t="array" aca="1" ref="BB23" ca="1">INDIRECT("'" &amp; YEAR(TODAY()) &amp; "'!" &amp; CELL("address", HS23))</f>
        <v>#REF!</v>
      </c>
      <c r="BC23" s="1" t="e" cm="1">
        <f t="array" aca="1" ref="BC23" ca="1">INDIRECT("'" &amp; YEAR(TODAY()) &amp; "'!" &amp; CELL("address", HT23))</f>
        <v>#REF!</v>
      </c>
      <c r="BD23" s="1" t="e" cm="1">
        <f t="array" aca="1" ref="BD23" ca="1">INDIRECT("'" &amp; YEAR(TODAY()) &amp; "'!" &amp; CELL("address", HU23))</f>
        <v>#REF!</v>
      </c>
      <c r="BE23" s="1" t="e" cm="1">
        <f t="array" aca="1" ref="BE23" ca="1">INDIRECT("'" &amp; YEAR(TODAY()) &amp; "'!" &amp; CELL("address", HV23))</f>
        <v>#REF!</v>
      </c>
      <c r="BF23" s="1" t="e" cm="1">
        <f t="array" aca="1" ref="BF23" ca="1">INDIRECT("'" &amp; YEAR(TODAY()) &amp; "'!" &amp; CELL("address", HW23))</f>
        <v>#REF!</v>
      </c>
      <c r="BG23" s="1" t="e" cm="1">
        <f t="array" aca="1" ref="BG23" ca="1">INDIRECT("'" &amp; YEAR(TODAY()) &amp; "'!" &amp; CELL("address", HX23))</f>
        <v>#REF!</v>
      </c>
      <c r="BH23" s="1" t="e" cm="1">
        <f t="array" aca="1" ref="BH23" ca="1">INDIRECT("'" &amp; YEAR(TODAY()) &amp; "'!" &amp; CELL("address", HY23))</f>
        <v>#REF!</v>
      </c>
      <c r="BI23" s="1" t="e" cm="1">
        <f t="array" aca="1" ref="BI23" ca="1">INDIRECT("'" &amp; YEAR(TODAY()) &amp; "'!" &amp; CELL("address", HZ23))</f>
        <v>#REF!</v>
      </c>
      <c r="BJ23" s="1" t="e" cm="1">
        <f t="array" aca="1" ref="BJ23" ca="1">INDIRECT("'" &amp; YEAR(TODAY()) &amp; "'!" &amp; CELL("address", IA23))</f>
        <v>#REF!</v>
      </c>
      <c r="BK23" s="1" t="e" cm="1">
        <f t="array" aca="1" ref="BK23" ca="1">INDIRECT("'" &amp; YEAR(TODAY()) &amp; "'!" &amp; CELL("address", IB23))</f>
        <v>#REF!</v>
      </c>
      <c r="BL23" s="1" t="e" cm="1">
        <f t="array" aca="1" ref="BL23" ca="1">INDIRECT("'" &amp; YEAR(TODAY()) &amp; "'!" &amp; CELL("address", IC23))</f>
        <v>#REF!</v>
      </c>
      <c r="BM23" s="1" t="e" cm="1">
        <f t="array" aca="1" ref="BM23" ca="1">INDIRECT("'" &amp; YEAR(TODAY()) &amp; "'!" &amp; CELL("address", ID23))</f>
        <v>#REF!</v>
      </c>
      <c r="BN23" s="1" t="e" cm="1">
        <f t="array" aca="1" ref="BN23" ca="1">INDIRECT("'" &amp; YEAR(TODAY()) &amp; "'!" &amp; CELL("address", IE23))</f>
        <v>#REF!</v>
      </c>
      <c r="BO23" s="1" t="e" cm="1">
        <f t="array" aca="1" ref="BO23" ca="1">INDIRECT("'" &amp; YEAR(TODAY()) &amp; "'!" &amp; CELL("address", IF23))</f>
        <v>#REF!</v>
      </c>
      <c r="BP23" s="1" t="e" cm="1">
        <f t="array" aca="1" ref="BP23" ca="1">INDIRECT("'" &amp; YEAR(TODAY()) &amp; "'!" &amp; CELL("address", IG23))</f>
        <v>#REF!</v>
      </c>
      <c r="BQ23" s="1" t="e" cm="1">
        <f t="array" aca="1" ref="BQ23" ca="1">INDIRECT("'" &amp; YEAR(TODAY()) &amp; "'!" &amp; CELL("address", IH23))</f>
        <v>#REF!</v>
      </c>
      <c r="BR23" s="1" t="e" cm="1">
        <f t="array" aca="1" ref="BR23" ca="1">INDIRECT("'" &amp; YEAR(TODAY()) &amp; "'!" &amp; CELL("address", A23))</f>
        <v>#REF!</v>
      </c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</row>
    <row r="24" spans="1:102" x14ac:dyDescent="0.25">
      <c r="A24" s="1" t="e" cm="1">
        <f t="array" aca="1" ref="A24" ca="1">INDIRECT("'" &amp; YEAR(TODAY()) &amp; "'!" &amp; CELL("address", FR24))</f>
        <v>#REF!</v>
      </c>
      <c r="B24" s="1" t="e" cm="1">
        <f t="array" aca="1" ref="B24" ca="1">INDIRECT("'" &amp; YEAR(TODAY()) &amp; "'!" &amp; CELL("address", FS24))</f>
        <v>#REF!</v>
      </c>
      <c r="C24" s="1" t="e" cm="1">
        <f t="array" aca="1" ref="C24" ca="1">INDIRECT("'" &amp; YEAR(TODAY()) &amp; "'!" &amp; CELL("address", FT24))</f>
        <v>#REF!</v>
      </c>
      <c r="D24" s="1" t="e" cm="1">
        <f t="array" aca="1" ref="D24" ca="1">INDIRECT("'" &amp; YEAR(TODAY()) &amp; "'!" &amp; CELL("address", FU24))</f>
        <v>#REF!</v>
      </c>
      <c r="E24" s="1" t="e" cm="1">
        <f t="array" aca="1" ref="E24" ca="1">INDIRECT("'" &amp; YEAR(TODAY()) &amp; "'!" &amp; CELL("address", FV24))</f>
        <v>#REF!</v>
      </c>
      <c r="F24" s="1" t="e" cm="1">
        <f t="array" aca="1" ref="F24" ca="1">INDIRECT("'" &amp; YEAR(TODAY()) &amp; "'!" &amp; CELL("address", FW24))</f>
        <v>#REF!</v>
      </c>
      <c r="G24" s="1" t="e" cm="1">
        <f t="array" aca="1" ref="G24" ca="1">INDIRECT("'" &amp; YEAR(TODAY()) &amp; "'!" &amp; CELL("address", FX24))</f>
        <v>#REF!</v>
      </c>
      <c r="H24" s="1" t="e" cm="1">
        <f t="array" aca="1" ref="H24" ca="1">INDIRECT("'" &amp; YEAR(TODAY()) &amp; "'!" &amp; CELL("address", FY24))</f>
        <v>#REF!</v>
      </c>
      <c r="I24" s="1" t="e" cm="1">
        <f t="array" aca="1" ref="I24" ca="1">INDIRECT("'" &amp; YEAR(TODAY()) &amp; "'!" &amp; CELL("address", FZ24))</f>
        <v>#REF!</v>
      </c>
      <c r="J24" s="1" t="e" cm="1">
        <f t="array" aca="1" ref="J24" ca="1">INDIRECT("'" &amp; YEAR(TODAY()) &amp; "'!" &amp; CELL("address", GA24))</f>
        <v>#REF!</v>
      </c>
      <c r="K24" s="1" t="e" cm="1">
        <f t="array" aca="1" ref="K24" ca="1">INDIRECT("'" &amp; YEAR(TODAY()) &amp; "'!" &amp; CELL("address", GB24))</f>
        <v>#REF!</v>
      </c>
      <c r="L24" s="1" t="e" cm="1">
        <f t="array" aca="1" ref="L24" ca="1">INDIRECT("'" &amp; YEAR(TODAY()) &amp; "'!" &amp; CELL("address", GC24))</f>
        <v>#REF!</v>
      </c>
      <c r="M24" s="1" t="e" cm="1">
        <f t="array" aca="1" ref="M24" ca="1">INDIRECT("'" &amp; YEAR(TODAY()) &amp; "'!" &amp; CELL("address", GD24))</f>
        <v>#REF!</v>
      </c>
      <c r="N24" s="1" t="e" cm="1">
        <f t="array" aca="1" ref="N24" ca="1">INDIRECT("'" &amp; YEAR(TODAY()) &amp; "'!" &amp; CELL("address", GE24))</f>
        <v>#REF!</v>
      </c>
      <c r="O24" s="1" t="e" cm="1">
        <f t="array" aca="1" ref="O24" ca="1">INDIRECT("'" &amp; YEAR(TODAY()) &amp; "'!" &amp; CELL("address", GF24))</f>
        <v>#REF!</v>
      </c>
      <c r="P24" s="1" t="e" cm="1">
        <f t="array" aca="1" ref="P24" ca="1">INDIRECT("'" &amp; YEAR(TODAY()) &amp; "'!" &amp; CELL("address", GG24))</f>
        <v>#REF!</v>
      </c>
      <c r="Q24" s="1" t="e" cm="1">
        <f t="array" aca="1" ref="Q24" ca="1">INDIRECT("'" &amp; YEAR(TODAY()) &amp; "'!" &amp; CELL("address", GH24))</f>
        <v>#REF!</v>
      </c>
      <c r="R24" s="1" t="e" cm="1">
        <f t="array" aca="1" ref="R24" ca="1">INDIRECT("'" &amp; YEAR(TODAY()) &amp; "'!" &amp; CELL("address", GI24))</f>
        <v>#REF!</v>
      </c>
      <c r="S24" s="1" t="e" cm="1">
        <f t="array" aca="1" ref="S24" ca="1">INDIRECT("'" &amp; YEAR(TODAY()) &amp; "'!" &amp; CELL("address", GJ24))</f>
        <v>#REF!</v>
      </c>
      <c r="T24" s="1" t="e" cm="1">
        <f t="array" aca="1" ref="T24" ca="1">INDIRECT("'" &amp; YEAR(TODAY()) &amp; "'!" &amp; CELL("address", GK24))</f>
        <v>#REF!</v>
      </c>
      <c r="U24" s="1" t="e" cm="1">
        <f t="array" aca="1" ref="U24" ca="1">INDIRECT("'" &amp; YEAR(TODAY()) &amp; "'!" &amp; CELL("address", GL24))</f>
        <v>#REF!</v>
      </c>
      <c r="V24" s="1" t="e" cm="1">
        <f t="array" aca="1" ref="V24" ca="1">INDIRECT("'" &amp; YEAR(TODAY()) &amp; "'!" &amp; CELL("address", GM24))</f>
        <v>#REF!</v>
      </c>
      <c r="W24" s="1" t="e" cm="1">
        <f t="array" aca="1" ref="W24" ca="1">INDIRECT("'" &amp; YEAR(TODAY()) &amp; "'!" &amp; CELL("address", GN24))</f>
        <v>#REF!</v>
      </c>
      <c r="X24" s="1" t="e" cm="1">
        <f t="array" aca="1" ref="X24" ca="1">INDIRECT("'" &amp; YEAR(TODAY()) &amp; "'!" &amp; CELL("address", GO24))</f>
        <v>#REF!</v>
      </c>
      <c r="Y24" s="1" t="e" cm="1">
        <f t="array" aca="1" ref="Y24" ca="1">INDIRECT("'" &amp; YEAR(TODAY()) &amp; "'!" &amp; CELL("address", GP24))</f>
        <v>#REF!</v>
      </c>
      <c r="Z24" s="1" t="e" cm="1">
        <f t="array" aca="1" ref="Z24" ca="1">INDIRECT("'" &amp; YEAR(TODAY()) &amp; "'!" &amp; CELL("address", GQ24))</f>
        <v>#REF!</v>
      </c>
      <c r="AA24" s="1" t="e" cm="1">
        <f t="array" aca="1" ref="AA24" ca="1">INDIRECT("'" &amp; YEAR(TODAY()) &amp; "'!" &amp; CELL("address", GR24))</f>
        <v>#REF!</v>
      </c>
      <c r="AB24" s="1" t="e" cm="1">
        <f t="array" aca="1" ref="AB24" ca="1">INDIRECT("'" &amp; YEAR(TODAY()) &amp; "'!" &amp; CELL("address", GS24))</f>
        <v>#REF!</v>
      </c>
      <c r="AC24" s="1" t="e" cm="1">
        <f t="array" aca="1" ref="AC24" ca="1">INDIRECT("'" &amp; YEAR(TODAY()) &amp; "'!" &amp; CELL("address", GT24))</f>
        <v>#REF!</v>
      </c>
      <c r="AD24" s="1" t="e" cm="1">
        <f t="array" aca="1" ref="AD24" ca="1">INDIRECT("'" &amp; YEAR(TODAY()) &amp; "'!" &amp; CELL("address", GU24))</f>
        <v>#REF!</v>
      </c>
      <c r="AE24" s="1" t="e" cm="1">
        <f t="array" aca="1" ref="AE24" ca="1">INDIRECT("'" &amp; YEAR(TODAY()) &amp; "'!" &amp; CELL("address", GV24))</f>
        <v>#REF!</v>
      </c>
      <c r="AF24" s="1" t="e" cm="1">
        <f t="array" aca="1" ref="AF24" ca="1">INDIRECT("'" &amp; YEAR(TODAY()) &amp; "'!" &amp; CELL("address", GW24))</f>
        <v>#REF!</v>
      </c>
      <c r="AG24" s="1" t="e" cm="1">
        <f t="array" aca="1" ref="AG24" ca="1">INDIRECT("'" &amp; YEAR(TODAY()) &amp; "'!" &amp; CELL("address", GX24))</f>
        <v>#REF!</v>
      </c>
      <c r="AH24" s="1" t="e" cm="1">
        <f t="array" aca="1" ref="AH24" ca="1">INDIRECT("'" &amp; YEAR(TODAY()) &amp; "'!" &amp; CELL("address", GY24))</f>
        <v>#REF!</v>
      </c>
      <c r="AI24" s="1" t="e" cm="1">
        <f t="array" aca="1" ref="AI24" ca="1">INDIRECT("'" &amp; YEAR(TODAY()) &amp; "'!" &amp; CELL("address", GZ24))</f>
        <v>#REF!</v>
      </c>
      <c r="AJ24" s="1" t="e" cm="1">
        <f t="array" aca="1" ref="AJ24" ca="1">INDIRECT("'" &amp; YEAR(TODAY()) &amp; "'!" &amp; CELL("address", HA24))</f>
        <v>#REF!</v>
      </c>
      <c r="AK24" s="1" t="e" cm="1">
        <f t="array" aca="1" ref="AK24" ca="1">INDIRECT("'" &amp; YEAR(TODAY()) &amp; "'!" &amp; CELL("address", HB24))</f>
        <v>#REF!</v>
      </c>
      <c r="AL24" s="1" t="e" cm="1">
        <f t="array" aca="1" ref="AL24" ca="1">INDIRECT("'" &amp; YEAR(TODAY()) &amp; "'!" &amp; CELL("address", HC24))</f>
        <v>#REF!</v>
      </c>
      <c r="AM24" s="1" t="e" cm="1">
        <f t="array" aca="1" ref="AM24" ca="1">INDIRECT("'" &amp; YEAR(TODAY()) &amp; "'!" &amp; CELL("address", HD24))</f>
        <v>#REF!</v>
      </c>
      <c r="AN24" s="1" t="e" cm="1">
        <f t="array" aca="1" ref="AN24" ca="1">INDIRECT("'" &amp; YEAR(TODAY()) &amp; "'!" &amp; CELL("address", HE24))</f>
        <v>#REF!</v>
      </c>
      <c r="AO24" s="1" t="e" cm="1">
        <f t="array" aca="1" ref="AO24" ca="1">INDIRECT("'" &amp; YEAR(TODAY()) &amp; "'!" &amp; CELL("address", HF24))</f>
        <v>#REF!</v>
      </c>
      <c r="AP24" s="1" t="e" cm="1">
        <f t="array" aca="1" ref="AP24" ca="1">INDIRECT("'" &amp; YEAR(TODAY()) &amp; "'!" &amp; CELL("address", HG24))</f>
        <v>#REF!</v>
      </c>
      <c r="AQ24" s="1" t="e" cm="1">
        <f t="array" aca="1" ref="AQ24" ca="1">INDIRECT("'" &amp; YEAR(TODAY()) &amp; "'!" &amp; CELL("address", HH24))</f>
        <v>#REF!</v>
      </c>
      <c r="AR24" s="1" t="e" cm="1">
        <f t="array" aca="1" ref="AR24" ca="1">INDIRECT("'" &amp; YEAR(TODAY()) &amp; "'!" &amp; CELL("address", HI24))</f>
        <v>#REF!</v>
      </c>
      <c r="AS24" s="1" t="e" cm="1">
        <f t="array" aca="1" ref="AS24" ca="1">INDIRECT("'" &amp; YEAR(TODAY()) &amp; "'!" &amp; CELL("address", HJ24))</f>
        <v>#REF!</v>
      </c>
      <c r="AT24" s="1" t="e" cm="1">
        <f t="array" aca="1" ref="AT24" ca="1">INDIRECT("'" &amp; YEAR(TODAY()) &amp; "'!" &amp; CELL("address", HK24))</f>
        <v>#REF!</v>
      </c>
      <c r="AU24" s="1" t="e" cm="1">
        <f t="array" aca="1" ref="AU24" ca="1">INDIRECT("'" &amp; YEAR(TODAY()) &amp; "'!" &amp; CELL("address", HL24))</f>
        <v>#REF!</v>
      </c>
      <c r="AV24" s="1" t="e" cm="1">
        <f t="array" aca="1" ref="AV24" ca="1">INDIRECT("'" &amp; YEAR(TODAY()) &amp; "'!" &amp; CELL("address", HM24))</f>
        <v>#REF!</v>
      </c>
      <c r="AW24" s="1" t="e" cm="1">
        <f t="array" aca="1" ref="AW24" ca="1">INDIRECT("'" &amp; YEAR(TODAY()) &amp; "'!" &amp; CELL("address", HN24))</f>
        <v>#REF!</v>
      </c>
      <c r="AX24" s="1" t="e" cm="1">
        <f t="array" aca="1" ref="AX24" ca="1">INDIRECT("'" &amp; YEAR(TODAY()) &amp; "'!" &amp; CELL("address", HO24))</f>
        <v>#REF!</v>
      </c>
      <c r="AY24" s="1" t="e" cm="1">
        <f t="array" aca="1" ref="AY24" ca="1">INDIRECT("'" &amp; YEAR(TODAY()) &amp; "'!" &amp; CELL("address", HP24))</f>
        <v>#REF!</v>
      </c>
      <c r="AZ24" s="1" t="e" cm="1">
        <f t="array" aca="1" ref="AZ24" ca="1">INDIRECT("'" &amp; YEAR(TODAY()) &amp; "'!" &amp; CELL("address", HQ24))</f>
        <v>#REF!</v>
      </c>
      <c r="BA24" s="1" t="e" cm="1">
        <f t="array" aca="1" ref="BA24" ca="1">INDIRECT("'" &amp; YEAR(TODAY()) &amp; "'!" &amp; CELL("address", HR24))</f>
        <v>#REF!</v>
      </c>
      <c r="BB24" s="1" t="e" cm="1">
        <f t="array" aca="1" ref="BB24" ca="1">INDIRECT("'" &amp; YEAR(TODAY()) &amp; "'!" &amp; CELL("address", HS24))</f>
        <v>#REF!</v>
      </c>
      <c r="BC24" s="1" t="e" cm="1">
        <f t="array" aca="1" ref="BC24" ca="1">INDIRECT("'" &amp; YEAR(TODAY()) &amp; "'!" &amp; CELL("address", HT24))</f>
        <v>#REF!</v>
      </c>
      <c r="BD24" s="1" t="e" cm="1">
        <f t="array" aca="1" ref="BD24" ca="1">INDIRECT("'" &amp; YEAR(TODAY()) &amp; "'!" &amp; CELL("address", HU24))</f>
        <v>#REF!</v>
      </c>
      <c r="BE24" s="1" t="e" cm="1">
        <f t="array" aca="1" ref="BE24" ca="1">INDIRECT("'" &amp; YEAR(TODAY()) &amp; "'!" &amp; CELL("address", HV24))</f>
        <v>#REF!</v>
      </c>
      <c r="BF24" s="1" t="e" cm="1">
        <f t="array" aca="1" ref="BF24" ca="1">INDIRECT("'" &amp; YEAR(TODAY()) &amp; "'!" &amp; CELL("address", HW24))</f>
        <v>#REF!</v>
      </c>
      <c r="BG24" s="1" t="e" cm="1">
        <f t="array" aca="1" ref="BG24" ca="1">INDIRECT("'" &amp; YEAR(TODAY()) &amp; "'!" &amp; CELL("address", HX24))</f>
        <v>#REF!</v>
      </c>
      <c r="BH24" s="1" t="e" cm="1">
        <f t="array" aca="1" ref="BH24" ca="1">INDIRECT("'" &amp; YEAR(TODAY()) &amp; "'!" &amp; CELL("address", HY24))</f>
        <v>#REF!</v>
      </c>
      <c r="BI24" s="1" t="e" cm="1">
        <f t="array" aca="1" ref="BI24" ca="1">INDIRECT("'" &amp; YEAR(TODAY()) &amp; "'!" &amp; CELL("address", HZ24))</f>
        <v>#REF!</v>
      </c>
      <c r="BJ24" s="1" t="e" cm="1">
        <f t="array" aca="1" ref="BJ24" ca="1">INDIRECT("'" &amp; YEAR(TODAY()) &amp; "'!" &amp; CELL("address", IA24))</f>
        <v>#REF!</v>
      </c>
      <c r="BK24" s="1" t="e" cm="1">
        <f t="array" aca="1" ref="BK24" ca="1">INDIRECT("'" &amp; YEAR(TODAY()) &amp; "'!" &amp; CELL("address", IB24))</f>
        <v>#REF!</v>
      </c>
      <c r="BL24" s="1" t="e" cm="1">
        <f t="array" aca="1" ref="BL24" ca="1">INDIRECT("'" &amp; YEAR(TODAY()) &amp; "'!" &amp; CELL("address", IC24))</f>
        <v>#REF!</v>
      </c>
      <c r="BM24" s="1" t="e" cm="1">
        <f t="array" aca="1" ref="BM24" ca="1">INDIRECT("'" &amp; YEAR(TODAY()) &amp; "'!" &amp; CELL("address", ID24))</f>
        <v>#REF!</v>
      </c>
      <c r="BN24" s="1" t="e" cm="1">
        <f t="array" aca="1" ref="BN24" ca="1">INDIRECT("'" &amp; YEAR(TODAY()) &amp; "'!" &amp; CELL("address", IE24))</f>
        <v>#REF!</v>
      </c>
      <c r="BO24" s="1" t="e" cm="1">
        <f t="array" aca="1" ref="BO24" ca="1">INDIRECT("'" &amp; YEAR(TODAY()) &amp; "'!" &amp; CELL("address", IF24))</f>
        <v>#REF!</v>
      </c>
      <c r="BP24" s="1" t="e" cm="1">
        <f t="array" aca="1" ref="BP24" ca="1">INDIRECT("'" &amp; YEAR(TODAY()) &amp; "'!" &amp; CELL("address", IG24))</f>
        <v>#REF!</v>
      </c>
      <c r="BQ24" s="1" t="e" cm="1">
        <f t="array" aca="1" ref="BQ24" ca="1">INDIRECT("'" &amp; YEAR(TODAY()) &amp; "'!" &amp; CELL("address", IH24))</f>
        <v>#REF!</v>
      </c>
      <c r="BR24" s="1" t="e" cm="1">
        <f t="array" aca="1" ref="BR24" ca="1">INDIRECT("'" &amp; YEAR(TODAY()) &amp; "'!" &amp; CELL("address", A24))</f>
        <v>#REF!</v>
      </c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</row>
    <row r="25" spans="1:102" x14ac:dyDescent="0.25">
      <c r="A25" s="1" t="e" cm="1">
        <f t="array" aca="1" ref="A25" ca="1">INDIRECT("'" &amp; YEAR(TODAY()) &amp; "'!" &amp; CELL("address", FR25))</f>
        <v>#REF!</v>
      </c>
      <c r="B25" s="1" t="e" cm="1">
        <f t="array" aca="1" ref="B25" ca="1">INDIRECT("'" &amp; YEAR(TODAY()) &amp; "'!" &amp; CELL("address", FS25))</f>
        <v>#REF!</v>
      </c>
      <c r="C25" s="1" t="e" cm="1">
        <f t="array" aca="1" ref="C25" ca="1">INDIRECT("'" &amp; YEAR(TODAY()) &amp; "'!" &amp; CELL("address", FT25))</f>
        <v>#REF!</v>
      </c>
      <c r="D25" s="1" t="e" cm="1">
        <f t="array" aca="1" ref="D25" ca="1">INDIRECT("'" &amp; YEAR(TODAY()) &amp; "'!" &amp; CELL("address", FU25))</f>
        <v>#REF!</v>
      </c>
      <c r="E25" s="1" t="e" cm="1">
        <f t="array" aca="1" ref="E25" ca="1">INDIRECT("'" &amp; YEAR(TODAY()) &amp; "'!" &amp; CELL("address", FV25))</f>
        <v>#REF!</v>
      </c>
      <c r="F25" s="1" t="e" cm="1">
        <f t="array" aca="1" ref="F25" ca="1">INDIRECT("'" &amp; YEAR(TODAY()) &amp; "'!" &amp; CELL("address", FW25))</f>
        <v>#REF!</v>
      </c>
      <c r="G25" s="1" t="e" cm="1">
        <f t="array" aca="1" ref="G25" ca="1">INDIRECT("'" &amp; YEAR(TODAY()) &amp; "'!" &amp; CELL("address", FX25))</f>
        <v>#REF!</v>
      </c>
      <c r="H25" s="1" t="e" cm="1">
        <f t="array" aca="1" ref="H25" ca="1">INDIRECT("'" &amp; YEAR(TODAY()) &amp; "'!" &amp; CELL("address", FY25))</f>
        <v>#REF!</v>
      </c>
      <c r="I25" s="1" t="e" cm="1">
        <f t="array" aca="1" ref="I25" ca="1">INDIRECT("'" &amp; YEAR(TODAY()) &amp; "'!" &amp; CELL("address", FZ25))</f>
        <v>#REF!</v>
      </c>
      <c r="J25" s="1" t="e" cm="1">
        <f t="array" aca="1" ref="J25" ca="1">INDIRECT("'" &amp; YEAR(TODAY()) &amp; "'!" &amp; CELL("address", GA25))</f>
        <v>#REF!</v>
      </c>
      <c r="K25" s="1" t="e" cm="1">
        <f t="array" aca="1" ref="K25" ca="1">INDIRECT("'" &amp; YEAR(TODAY()) &amp; "'!" &amp; CELL("address", GB25))</f>
        <v>#REF!</v>
      </c>
      <c r="L25" s="1" t="e" cm="1">
        <f t="array" aca="1" ref="L25" ca="1">INDIRECT("'" &amp; YEAR(TODAY()) &amp; "'!" &amp; CELL("address", GC25))</f>
        <v>#REF!</v>
      </c>
      <c r="M25" s="1" t="e" cm="1">
        <f t="array" aca="1" ref="M25" ca="1">INDIRECT("'" &amp; YEAR(TODAY()) &amp; "'!" &amp; CELL("address", GD25))</f>
        <v>#REF!</v>
      </c>
      <c r="N25" s="1" t="e" cm="1">
        <f t="array" aca="1" ref="N25" ca="1">INDIRECT("'" &amp; YEAR(TODAY()) &amp; "'!" &amp; CELL("address", GE25))</f>
        <v>#REF!</v>
      </c>
      <c r="O25" s="1" t="e" cm="1">
        <f t="array" aca="1" ref="O25" ca="1">INDIRECT("'" &amp; YEAR(TODAY()) &amp; "'!" &amp; CELL("address", GF25))</f>
        <v>#REF!</v>
      </c>
      <c r="P25" s="1" t="e" cm="1">
        <f t="array" aca="1" ref="P25" ca="1">INDIRECT("'" &amp; YEAR(TODAY()) &amp; "'!" &amp; CELL("address", GG25))</f>
        <v>#REF!</v>
      </c>
      <c r="Q25" s="1" t="e" cm="1">
        <f t="array" aca="1" ref="Q25" ca="1">INDIRECT("'" &amp; YEAR(TODAY()) &amp; "'!" &amp; CELL("address", GH25))</f>
        <v>#REF!</v>
      </c>
      <c r="R25" s="1" t="e" cm="1">
        <f t="array" aca="1" ref="R25" ca="1">INDIRECT("'" &amp; YEAR(TODAY()) &amp; "'!" &amp; CELL("address", GI25))</f>
        <v>#REF!</v>
      </c>
      <c r="S25" s="1" t="e" cm="1">
        <f t="array" aca="1" ref="S25" ca="1">INDIRECT("'" &amp; YEAR(TODAY()) &amp; "'!" &amp; CELL("address", GJ25))</f>
        <v>#REF!</v>
      </c>
      <c r="T25" s="1" t="e" cm="1">
        <f t="array" aca="1" ref="T25" ca="1">INDIRECT("'" &amp; YEAR(TODAY()) &amp; "'!" &amp; CELL("address", GK25))</f>
        <v>#REF!</v>
      </c>
      <c r="U25" s="1" t="e" cm="1">
        <f t="array" aca="1" ref="U25" ca="1">INDIRECT("'" &amp; YEAR(TODAY()) &amp; "'!" &amp; CELL("address", GL25))</f>
        <v>#REF!</v>
      </c>
      <c r="V25" s="1" t="e" cm="1">
        <f t="array" aca="1" ref="V25" ca="1">INDIRECT("'" &amp; YEAR(TODAY()) &amp; "'!" &amp; CELL("address", GM25))</f>
        <v>#REF!</v>
      </c>
      <c r="W25" s="1" t="e" cm="1">
        <f t="array" aca="1" ref="W25" ca="1">INDIRECT("'" &amp; YEAR(TODAY()) &amp; "'!" &amp; CELL("address", GN25))</f>
        <v>#REF!</v>
      </c>
      <c r="X25" s="1" t="e" cm="1">
        <f t="array" aca="1" ref="X25" ca="1">INDIRECT("'" &amp; YEAR(TODAY()) &amp; "'!" &amp; CELL("address", GO25))</f>
        <v>#REF!</v>
      </c>
      <c r="Y25" s="1" t="e" cm="1">
        <f t="array" aca="1" ref="Y25" ca="1">INDIRECT("'" &amp; YEAR(TODAY()) &amp; "'!" &amp; CELL("address", GP25))</f>
        <v>#REF!</v>
      </c>
      <c r="Z25" s="1" t="e" cm="1">
        <f t="array" aca="1" ref="Z25" ca="1">INDIRECT("'" &amp; YEAR(TODAY()) &amp; "'!" &amp; CELL("address", GQ25))</f>
        <v>#REF!</v>
      </c>
      <c r="AA25" s="1" t="e" cm="1">
        <f t="array" aca="1" ref="AA25" ca="1">INDIRECT("'" &amp; YEAR(TODAY()) &amp; "'!" &amp; CELL("address", GR25))</f>
        <v>#REF!</v>
      </c>
      <c r="AB25" s="1" t="e" cm="1">
        <f t="array" aca="1" ref="AB25" ca="1">INDIRECT("'" &amp; YEAR(TODAY()) &amp; "'!" &amp; CELL("address", GS25))</f>
        <v>#REF!</v>
      </c>
      <c r="AC25" s="1" t="e" cm="1">
        <f t="array" aca="1" ref="AC25" ca="1">INDIRECT("'" &amp; YEAR(TODAY()) &amp; "'!" &amp; CELL("address", GT25))</f>
        <v>#REF!</v>
      </c>
      <c r="AD25" s="1" t="e" cm="1">
        <f t="array" aca="1" ref="AD25" ca="1">INDIRECT("'" &amp; YEAR(TODAY()) &amp; "'!" &amp; CELL("address", GU25))</f>
        <v>#REF!</v>
      </c>
      <c r="AE25" s="1" t="e" cm="1">
        <f t="array" aca="1" ref="AE25" ca="1">INDIRECT("'" &amp; YEAR(TODAY()) &amp; "'!" &amp; CELL("address", GV25))</f>
        <v>#REF!</v>
      </c>
      <c r="AF25" s="1" t="e" cm="1">
        <f t="array" aca="1" ref="AF25" ca="1">INDIRECT("'" &amp; YEAR(TODAY()) &amp; "'!" &amp; CELL("address", GW25))</f>
        <v>#REF!</v>
      </c>
      <c r="AG25" s="1" t="e" cm="1">
        <f t="array" aca="1" ref="AG25" ca="1">INDIRECT("'" &amp; YEAR(TODAY()) &amp; "'!" &amp; CELL("address", GX25))</f>
        <v>#REF!</v>
      </c>
      <c r="AH25" s="1" t="e" cm="1">
        <f t="array" aca="1" ref="AH25" ca="1">INDIRECT("'" &amp; YEAR(TODAY()) &amp; "'!" &amp; CELL("address", GY25))</f>
        <v>#REF!</v>
      </c>
      <c r="AI25" s="1" t="e" cm="1">
        <f t="array" aca="1" ref="AI25" ca="1">INDIRECT("'" &amp; YEAR(TODAY()) &amp; "'!" &amp; CELL("address", GZ25))</f>
        <v>#REF!</v>
      </c>
      <c r="AJ25" s="1" t="e" cm="1">
        <f t="array" aca="1" ref="AJ25" ca="1">INDIRECT("'" &amp; YEAR(TODAY()) &amp; "'!" &amp; CELL("address", HA25))</f>
        <v>#REF!</v>
      </c>
      <c r="AK25" s="1" t="e" cm="1">
        <f t="array" aca="1" ref="AK25" ca="1">INDIRECT("'" &amp; YEAR(TODAY()) &amp; "'!" &amp; CELL("address", HB25))</f>
        <v>#REF!</v>
      </c>
      <c r="AL25" s="1" t="e" cm="1">
        <f t="array" aca="1" ref="AL25" ca="1">INDIRECT("'" &amp; YEAR(TODAY()) &amp; "'!" &amp; CELL("address", HC25))</f>
        <v>#REF!</v>
      </c>
      <c r="AM25" s="1" t="e" cm="1">
        <f t="array" aca="1" ref="AM25" ca="1">INDIRECT("'" &amp; YEAR(TODAY()) &amp; "'!" &amp; CELL("address", HD25))</f>
        <v>#REF!</v>
      </c>
      <c r="AN25" s="1" t="e" cm="1">
        <f t="array" aca="1" ref="AN25" ca="1">INDIRECT("'" &amp; YEAR(TODAY()) &amp; "'!" &amp; CELL("address", HE25))</f>
        <v>#REF!</v>
      </c>
      <c r="AO25" s="1" t="e" cm="1">
        <f t="array" aca="1" ref="AO25" ca="1">INDIRECT("'" &amp; YEAR(TODAY()) &amp; "'!" &amp; CELL("address", HF25))</f>
        <v>#REF!</v>
      </c>
      <c r="AP25" s="1" t="e" cm="1">
        <f t="array" aca="1" ref="AP25" ca="1">INDIRECT("'" &amp; YEAR(TODAY()) &amp; "'!" &amp; CELL("address", HG25))</f>
        <v>#REF!</v>
      </c>
      <c r="AQ25" s="1" t="e" cm="1">
        <f t="array" aca="1" ref="AQ25" ca="1">INDIRECT("'" &amp; YEAR(TODAY()) &amp; "'!" &amp; CELL("address", HH25))</f>
        <v>#REF!</v>
      </c>
      <c r="AR25" s="1" t="e" cm="1">
        <f t="array" aca="1" ref="AR25" ca="1">INDIRECT("'" &amp; YEAR(TODAY()) &amp; "'!" &amp; CELL("address", HI25))</f>
        <v>#REF!</v>
      </c>
      <c r="AS25" s="1" t="e" cm="1">
        <f t="array" aca="1" ref="AS25" ca="1">INDIRECT("'" &amp; YEAR(TODAY()) &amp; "'!" &amp; CELL("address", HJ25))</f>
        <v>#REF!</v>
      </c>
      <c r="AT25" s="1" t="e" cm="1">
        <f t="array" aca="1" ref="AT25" ca="1">INDIRECT("'" &amp; YEAR(TODAY()) &amp; "'!" &amp; CELL("address", HK25))</f>
        <v>#REF!</v>
      </c>
      <c r="AU25" s="1" t="e" cm="1">
        <f t="array" aca="1" ref="AU25" ca="1">INDIRECT("'" &amp; YEAR(TODAY()) &amp; "'!" &amp; CELL("address", HL25))</f>
        <v>#REF!</v>
      </c>
      <c r="AV25" s="1" t="e" cm="1">
        <f t="array" aca="1" ref="AV25" ca="1">INDIRECT("'" &amp; YEAR(TODAY()) &amp; "'!" &amp; CELL("address", HM25))</f>
        <v>#REF!</v>
      </c>
      <c r="AW25" s="1" t="e" cm="1">
        <f t="array" aca="1" ref="AW25" ca="1">INDIRECT("'" &amp; YEAR(TODAY()) &amp; "'!" &amp; CELL("address", HN25))</f>
        <v>#REF!</v>
      </c>
      <c r="AX25" s="1" t="e" cm="1">
        <f t="array" aca="1" ref="AX25" ca="1">INDIRECT("'" &amp; YEAR(TODAY()) &amp; "'!" &amp; CELL("address", HO25))</f>
        <v>#REF!</v>
      </c>
      <c r="AY25" s="1" t="e" cm="1">
        <f t="array" aca="1" ref="AY25" ca="1">INDIRECT("'" &amp; YEAR(TODAY()) &amp; "'!" &amp; CELL("address", HP25))</f>
        <v>#REF!</v>
      </c>
      <c r="AZ25" s="1" t="e" cm="1">
        <f t="array" aca="1" ref="AZ25" ca="1">INDIRECT("'" &amp; YEAR(TODAY()) &amp; "'!" &amp; CELL("address", HQ25))</f>
        <v>#REF!</v>
      </c>
      <c r="BA25" s="1" t="e" cm="1">
        <f t="array" aca="1" ref="BA25" ca="1">INDIRECT("'" &amp; YEAR(TODAY()) &amp; "'!" &amp; CELL("address", HR25))</f>
        <v>#REF!</v>
      </c>
      <c r="BB25" s="1" t="e" cm="1">
        <f t="array" aca="1" ref="BB25" ca="1">INDIRECT("'" &amp; YEAR(TODAY()) &amp; "'!" &amp; CELL("address", HS25))</f>
        <v>#REF!</v>
      </c>
      <c r="BC25" s="1" t="e" cm="1">
        <f t="array" aca="1" ref="BC25" ca="1">INDIRECT("'" &amp; YEAR(TODAY()) &amp; "'!" &amp; CELL("address", HT25))</f>
        <v>#REF!</v>
      </c>
      <c r="BD25" s="1" t="e" cm="1">
        <f t="array" aca="1" ref="BD25" ca="1">INDIRECT("'" &amp; YEAR(TODAY()) &amp; "'!" &amp; CELL("address", HU25))</f>
        <v>#REF!</v>
      </c>
      <c r="BE25" s="1" t="e" cm="1">
        <f t="array" aca="1" ref="BE25" ca="1">INDIRECT("'" &amp; YEAR(TODAY()) &amp; "'!" &amp; CELL("address", HV25))</f>
        <v>#REF!</v>
      </c>
      <c r="BF25" s="1" t="e" cm="1">
        <f t="array" aca="1" ref="BF25" ca="1">INDIRECT("'" &amp; YEAR(TODAY()) &amp; "'!" &amp; CELL("address", HW25))</f>
        <v>#REF!</v>
      </c>
      <c r="BG25" s="1" t="e" cm="1">
        <f t="array" aca="1" ref="BG25" ca="1">INDIRECT("'" &amp; YEAR(TODAY()) &amp; "'!" &amp; CELL("address", HX25))</f>
        <v>#REF!</v>
      </c>
      <c r="BH25" s="1" t="e" cm="1">
        <f t="array" aca="1" ref="BH25" ca="1">INDIRECT("'" &amp; YEAR(TODAY()) &amp; "'!" &amp; CELL("address", HY25))</f>
        <v>#REF!</v>
      </c>
      <c r="BI25" s="1" t="e" cm="1">
        <f t="array" aca="1" ref="BI25" ca="1">INDIRECT("'" &amp; YEAR(TODAY()) &amp; "'!" &amp; CELL("address", HZ25))</f>
        <v>#REF!</v>
      </c>
      <c r="BJ25" s="1" t="e" cm="1">
        <f t="array" aca="1" ref="BJ25" ca="1">INDIRECT("'" &amp; YEAR(TODAY()) &amp; "'!" &amp; CELL("address", IA25))</f>
        <v>#REF!</v>
      </c>
      <c r="BK25" s="1" t="e" cm="1">
        <f t="array" aca="1" ref="BK25" ca="1">INDIRECT("'" &amp; YEAR(TODAY()) &amp; "'!" &amp; CELL("address", IB25))</f>
        <v>#REF!</v>
      </c>
      <c r="BL25" s="1" t="e" cm="1">
        <f t="array" aca="1" ref="BL25" ca="1">INDIRECT("'" &amp; YEAR(TODAY()) &amp; "'!" &amp; CELL("address", IC25))</f>
        <v>#REF!</v>
      </c>
      <c r="BM25" s="1" t="e" cm="1">
        <f t="array" aca="1" ref="BM25" ca="1">INDIRECT("'" &amp; YEAR(TODAY()) &amp; "'!" &amp; CELL("address", ID25))</f>
        <v>#REF!</v>
      </c>
      <c r="BN25" s="1" t="e" cm="1">
        <f t="array" aca="1" ref="BN25" ca="1">INDIRECT("'" &amp; YEAR(TODAY()) &amp; "'!" &amp; CELL("address", IE25))</f>
        <v>#REF!</v>
      </c>
      <c r="BO25" s="1" t="e" cm="1">
        <f t="array" aca="1" ref="BO25" ca="1">INDIRECT("'" &amp; YEAR(TODAY()) &amp; "'!" &amp; CELL("address", IF25))</f>
        <v>#REF!</v>
      </c>
      <c r="BP25" s="1" t="e" cm="1">
        <f t="array" aca="1" ref="BP25" ca="1">INDIRECT("'" &amp; YEAR(TODAY()) &amp; "'!" &amp; CELL("address", IG25))</f>
        <v>#REF!</v>
      </c>
      <c r="BQ25" s="1" t="e" cm="1">
        <f t="array" aca="1" ref="BQ25" ca="1">INDIRECT("'" &amp; YEAR(TODAY()) &amp; "'!" &amp; CELL("address", IH25))</f>
        <v>#REF!</v>
      </c>
      <c r="BR25" s="1" t="e" cm="1">
        <f t="array" aca="1" ref="BR25" ca="1">INDIRECT("'" &amp; YEAR(TODAY()) &amp; "'!" &amp; CELL("address", A25))</f>
        <v>#REF!</v>
      </c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</row>
    <row r="26" spans="1:102" x14ac:dyDescent="0.25">
      <c r="A26" s="1" t="e" cm="1">
        <f t="array" aca="1" ref="A26" ca="1">INDIRECT("'" &amp; YEAR(TODAY()) &amp; "'!" &amp; CELL("address", FR26))</f>
        <v>#REF!</v>
      </c>
      <c r="B26" s="1" t="e" cm="1">
        <f t="array" aca="1" ref="B26" ca="1">INDIRECT("'" &amp; YEAR(TODAY()) &amp; "'!" &amp; CELL("address", FS26))</f>
        <v>#REF!</v>
      </c>
      <c r="C26" s="1" t="e" cm="1">
        <f t="array" aca="1" ref="C26" ca="1">INDIRECT("'" &amp; YEAR(TODAY()) &amp; "'!" &amp; CELL("address", FT26))</f>
        <v>#REF!</v>
      </c>
      <c r="D26" s="1" t="e" cm="1">
        <f t="array" aca="1" ref="D26" ca="1">INDIRECT("'" &amp; YEAR(TODAY()) &amp; "'!" &amp; CELL("address", FU26))</f>
        <v>#REF!</v>
      </c>
      <c r="E26" s="1" t="e" cm="1">
        <f t="array" aca="1" ref="E26" ca="1">INDIRECT("'" &amp; YEAR(TODAY()) &amp; "'!" &amp; CELL("address", FV26))</f>
        <v>#REF!</v>
      </c>
      <c r="F26" s="1" t="e" cm="1">
        <f t="array" aca="1" ref="F26" ca="1">INDIRECT("'" &amp; YEAR(TODAY()) &amp; "'!" &amp; CELL("address", FW26))</f>
        <v>#REF!</v>
      </c>
      <c r="G26" s="1" t="e" cm="1">
        <f t="array" aca="1" ref="G26" ca="1">INDIRECT("'" &amp; YEAR(TODAY()) &amp; "'!" &amp; CELL("address", FX26))</f>
        <v>#REF!</v>
      </c>
      <c r="H26" s="1" t="e" cm="1">
        <f t="array" aca="1" ref="H26" ca="1">INDIRECT("'" &amp; YEAR(TODAY()) &amp; "'!" &amp; CELL("address", FY26))</f>
        <v>#REF!</v>
      </c>
      <c r="I26" s="1" t="e" cm="1">
        <f t="array" aca="1" ref="I26" ca="1">INDIRECT("'" &amp; YEAR(TODAY()) &amp; "'!" &amp; CELL("address", FZ26))</f>
        <v>#REF!</v>
      </c>
      <c r="J26" s="1" t="e" cm="1">
        <f t="array" aca="1" ref="J26" ca="1">INDIRECT("'" &amp; YEAR(TODAY()) &amp; "'!" &amp; CELL("address", GA26))</f>
        <v>#REF!</v>
      </c>
      <c r="K26" s="1" t="e" cm="1">
        <f t="array" aca="1" ref="K26" ca="1">INDIRECT("'" &amp; YEAR(TODAY()) &amp; "'!" &amp; CELL("address", GB26))</f>
        <v>#REF!</v>
      </c>
      <c r="L26" s="1" t="e" cm="1">
        <f t="array" aca="1" ref="L26" ca="1">INDIRECT("'" &amp; YEAR(TODAY()) &amp; "'!" &amp; CELL("address", GC26))</f>
        <v>#REF!</v>
      </c>
      <c r="M26" s="1" t="e" cm="1">
        <f t="array" aca="1" ref="M26" ca="1">INDIRECT("'" &amp; YEAR(TODAY()) &amp; "'!" &amp; CELL("address", GD26))</f>
        <v>#REF!</v>
      </c>
      <c r="N26" s="1" t="e" cm="1">
        <f t="array" aca="1" ref="N26" ca="1">INDIRECT("'" &amp; YEAR(TODAY()) &amp; "'!" &amp; CELL("address", GE26))</f>
        <v>#REF!</v>
      </c>
      <c r="O26" s="1" t="e" cm="1">
        <f t="array" aca="1" ref="O26" ca="1">INDIRECT("'" &amp; YEAR(TODAY()) &amp; "'!" &amp; CELL("address", GF26))</f>
        <v>#REF!</v>
      </c>
      <c r="P26" s="1" t="e" cm="1">
        <f t="array" aca="1" ref="P26" ca="1">INDIRECT("'" &amp; YEAR(TODAY()) &amp; "'!" &amp; CELL("address", GG26))</f>
        <v>#REF!</v>
      </c>
      <c r="Q26" s="1" t="e" cm="1">
        <f t="array" aca="1" ref="Q26" ca="1">INDIRECT("'" &amp; YEAR(TODAY()) &amp; "'!" &amp; CELL("address", GH26))</f>
        <v>#REF!</v>
      </c>
      <c r="R26" s="1" t="e" cm="1">
        <f t="array" aca="1" ref="R26" ca="1">INDIRECT("'" &amp; YEAR(TODAY()) &amp; "'!" &amp; CELL("address", GI26))</f>
        <v>#REF!</v>
      </c>
      <c r="S26" s="1" t="e" cm="1">
        <f t="array" aca="1" ref="S26" ca="1">INDIRECT("'" &amp; YEAR(TODAY()) &amp; "'!" &amp; CELL("address", GJ26))</f>
        <v>#REF!</v>
      </c>
      <c r="T26" s="1" t="e" cm="1">
        <f t="array" aca="1" ref="T26" ca="1">INDIRECT("'" &amp; YEAR(TODAY()) &amp; "'!" &amp; CELL("address", GK26))</f>
        <v>#REF!</v>
      </c>
      <c r="U26" s="1" t="e" cm="1">
        <f t="array" aca="1" ref="U26" ca="1">INDIRECT("'" &amp; YEAR(TODAY()) &amp; "'!" &amp; CELL("address", GL26))</f>
        <v>#REF!</v>
      </c>
      <c r="V26" s="1" t="e" cm="1">
        <f t="array" aca="1" ref="V26" ca="1">INDIRECT("'" &amp; YEAR(TODAY()) &amp; "'!" &amp; CELL("address", GM26))</f>
        <v>#REF!</v>
      </c>
      <c r="W26" s="1" t="e" cm="1">
        <f t="array" aca="1" ref="W26" ca="1">INDIRECT("'" &amp; YEAR(TODAY()) &amp; "'!" &amp; CELL("address", GN26))</f>
        <v>#REF!</v>
      </c>
      <c r="X26" s="1" t="e" cm="1">
        <f t="array" aca="1" ref="X26" ca="1">INDIRECT("'" &amp; YEAR(TODAY()) &amp; "'!" &amp; CELL("address", GO26))</f>
        <v>#REF!</v>
      </c>
      <c r="Y26" s="1" t="e" cm="1">
        <f t="array" aca="1" ref="Y26" ca="1">INDIRECT("'" &amp; YEAR(TODAY()) &amp; "'!" &amp; CELL("address", GP26))</f>
        <v>#REF!</v>
      </c>
      <c r="Z26" s="1" t="e" cm="1">
        <f t="array" aca="1" ref="Z26" ca="1">INDIRECT("'" &amp; YEAR(TODAY()) &amp; "'!" &amp; CELL("address", GQ26))</f>
        <v>#REF!</v>
      </c>
      <c r="AA26" s="1" t="e" cm="1">
        <f t="array" aca="1" ref="AA26" ca="1">INDIRECT("'" &amp; YEAR(TODAY()) &amp; "'!" &amp; CELL("address", GR26))</f>
        <v>#REF!</v>
      </c>
      <c r="AB26" s="1" t="e" cm="1">
        <f t="array" aca="1" ref="AB26" ca="1">INDIRECT("'" &amp; YEAR(TODAY()) &amp; "'!" &amp; CELL("address", GS26))</f>
        <v>#REF!</v>
      </c>
      <c r="AC26" s="1" t="e" cm="1">
        <f t="array" aca="1" ref="AC26" ca="1">INDIRECT("'" &amp; YEAR(TODAY()) &amp; "'!" &amp; CELL("address", GT26))</f>
        <v>#REF!</v>
      </c>
      <c r="AD26" s="1" t="e" cm="1">
        <f t="array" aca="1" ref="AD26" ca="1">INDIRECT("'" &amp; YEAR(TODAY()) &amp; "'!" &amp; CELL("address", GU26))</f>
        <v>#REF!</v>
      </c>
      <c r="AE26" s="1" t="e" cm="1">
        <f t="array" aca="1" ref="AE26" ca="1">INDIRECT("'" &amp; YEAR(TODAY()) &amp; "'!" &amp; CELL("address", GV26))</f>
        <v>#REF!</v>
      </c>
      <c r="AF26" s="1" t="e" cm="1">
        <f t="array" aca="1" ref="AF26" ca="1">INDIRECT("'" &amp; YEAR(TODAY()) &amp; "'!" &amp; CELL("address", GW26))</f>
        <v>#REF!</v>
      </c>
      <c r="AG26" s="1" t="e" cm="1">
        <f t="array" aca="1" ref="AG26" ca="1">INDIRECT("'" &amp; YEAR(TODAY()) &amp; "'!" &amp; CELL("address", GX26))</f>
        <v>#REF!</v>
      </c>
      <c r="AH26" s="1" t="e" cm="1">
        <f t="array" aca="1" ref="AH26" ca="1">INDIRECT("'" &amp; YEAR(TODAY()) &amp; "'!" &amp; CELL("address", GY26))</f>
        <v>#REF!</v>
      </c>
      <c r="AI26" s="1" t="e" cm="1">
        <f t="array" aca="1" ref="AI26" ca="1">INDIRECT("'" &amp; YEAR(TODAY()) &amp; "'!" &amp; CELL("address", GZ26))</f>
        <v>#REF!</v>
      </c>
      <c r="AJ26" s="1" t="e" cm="1">
        <f t="array" aca="1" ref="AJ26" ca="1">INDIRECT("'" &amp; YEAR(TODAY()) &amp; "'!" &amp; CELL("address", HA26))</f>
        <v>#REF!</v>
      </c>
      <c r="AK26" s="1" t="e" cm="1">
        <f t="array" aca="1" ref="AK26" ca="1">INDIRECT("'" &amp; YEAR(TODAY()) &amp; "'!" &amp; CELL("address", HB26))</f>
        <v>#REF!</v>
      </c>
      <c r="AL26" s="1" t="e" cm="1">
        <f t="array" aca="1" ref="AL26" ca="1">INDIRECT("'" &amp; YEAR(TODAY()) &amp; "'!" &amp; CELL("address", HC26))</f>
        <v>#REF!</v>
      </c>
      <c r="AM26" s="1" t="e" cm="1">
        <f t="array" aca="1" ref="AM26" ca="1">INDIRECT("'" &amp; YEAR(TODAY()) &amp; "'!" &amp; CELL("address", HD26))</f>
        <v>#REF!</v>
      </c>
      <c r="AN26" s="1" t="e" cm="1">
        <f t="array" aca="1" ref="AN26" ca="1">INDIRECT("'" &amp; YEAR(TODAY()) &amp; "'!" &amp; CELL("address", HE26))</f>
        <v>#REF!</v>
      </c>
      <c r="AO26" s="1" t="e" cm="1">
        <f t="array" aca="1" ref="AO26" ca="1">INDIRECT("'" &amp; YEAR(TODAY()) &amp; "'!" &amp; CELL("address", HF26))</f>
        <v>#REF!</v>
      </c>
      <c r="AP26" s="1" t="e" cm="1">
        <f t="array" aca="1" ref="AP26" ca="1">INDIRECT("'" &amp; YEAR(TODAY()) &amp; "'!" &amp; CELL("address", HG26))</f>
        <v>#REF!</v>
      </c>
      <c r="AQ26" s="1" t="e" cm="1">
        <f t="array" aca="1" ref="AQ26" ca="1">INDIRECT("'" &amp; YEAR(TODAY()) &amp; "'!" &amp; CELL("address", HH26))</f>
        <v>#REF!</v>
      </c>
      <c r="AR26" s="1" t="e" cm="1">
        <f t="array" aca="1" ref="AR26" ca="1">INDIRECT("'" &amp; YEAR(TODAY()) &amp; "'!" &amp; CELL("address", HI26))</f>
        <v>#REF!</v>
      </c>
      <c r="AS26" s="1" t="e" cm="1">
        <f t="array" aca="1" ref="AS26" ca="1">INDIRECT("'" &amp; YEAR(TODAY()) &amp; "'!" &amp; CELL("address", HJ26))</f>
        <v>#REF!</v>
      </c>
      <c r="AT26" s="1" t="e" cm="1">
        <f t="array" aca="1" ref="AT26" ca="1">INDIRECT("'" &amp; YEAR(TODAY()) &amp; "'!" &amp; CELL("address", HK26))</f>
        <v>#REF!</v>
      </c>
      <c r="AU26" s="1" t="e" cm="1">
        <f t="array" aca="1" ref="AU26" ca="1">INDIRECT("'" &amp; YEAR(TODAY()) &amp; "'!" &amp; CELL("address", HL26))</f>
        <v>#REF!</v>
      </c>
      <c r="AV26" s="1" t="e" cm="1">
        <f t="array" aca="1" ref="AV26" ca="1">INDIRECT("'" &amp; YEAR(TODAY()) &amp; "'!" &amp; CELL("address", HM26))</f>
        <v>#REF!</v>
      </c>
      <c r="AW26" s="1" t="e" cm="1">
        <f t="array" aca="1" ref="AW26" ca="1">INDIRECT("'" &amp; YEAR(TODAY()) &amp; "'!" &amp; CELL("address", HN26))</f>
        <v>#REF!</v>
      </c>
      <c r="AX26" s="1" t="e" cm="1">
        <f t="array" aca="1" ref="AX26" ca="1">INDIRECT("'" &amp; YEAR(TODAY()) &amp; "'!" &amp; CELL("address", HO26))</f>
        <v>#REF!</v>
      </c>
      <c r="AY26" s="1" t="e" cm="1">
        <f t="array" aca="1" ref="AY26" ca="1">INDIRECT("'" &amp; YEAR(TODAY()) &amp; "'!" &amp; CELL("address", HP26))</f>
        <v>#REF!</v>
      </c>
      <c r="AZ26" s="1" t="e" cm="1">
        <f t="array" aca="1" ref="AZ26" ca="1">INDIRECT("'" &amp; YEAR(TODAY()) &amp; "'!" &amp; CELL("address", HQ26))</f>
        <v>#REF!</v>
      </c>
      <c r="BA26" s="1" t="e" cm="1">
        <f t="array" aca="1" ref="BA26" ca="1">INDIRECT("'" &amp; YEAR(TODAY()) &amp; "'!" &amp; CELL("address", HR26))</f>
        <v>#REF!</v>
      </c>
      <c r="BB26" s="1" t="e" cm="1">
        <f t="array" aca="1" ref="BB26" ca="1">INDIRECT("'" &amp; YEAR(TODAY()) &amp; "'!" &amp; CELL("address", HS26))</f>
        <v>#REF!</v>
      </c>
      <c r="BC26" s="1" t="e" cm="1">
        <f t="array" aca="1" ref="BC26" ca="1">INDIRECT("'" &amp; YEAR(TODAY()) &amp; "'!" &amp; CELL("address", HT26))</f>
        <v>#REF!</v>
      </c>
      <c r="BD26" s="1" t="e" cm="1">
        <f t="array" aca="1" ref="BD26" ca="1">INDIRECT("'" &amp; YEAR(TODAY()) &amp; "'!" &amp; CELL("address", HU26))</f>
        <v>#REF!</v>
      </c>
      <c r="BE26" s="1" t="e" cm="1">
        <f t="array" aca="1" ref="BE26" ca="1">INDIRECT("'" &amp; YEAR(TODAY()) &amp; "'!" &amp; CELL("address", HV26))</f>
        <v>#REF!</v>
      </c>
      <c r="BF26" s="1" t="e" cm="1">
        <f t="array" aca="1" ref="BF26" ca="1">INDIRECT("'" &amp; YEAR(TODAY()) &amp; "'!" &amp; CELL("address", HW26))</f>
        <v>#REF!</v>
      </c>
      <c r="BG26" s="1" t="e" cm="1">
        <f t="array" aca="1" ref="BG26" ca="1">INDIRECT("'" &amp; YEAR(TODAY()) &amp; "'!" &amp; CELL("address", HX26))</f>
        <v>#REF!</v>
      </c>
      <c r="BH26" s="1" t="e" cm="1">
        <f t="array" aca="1" ref="BH26" ca="1">INDIRECT("'" &amp; YEAR(TODAY()) &amp; "'!" &amp; CELL("address", HY26))</f>
        <v>#REF!</v>
      </c>
      <c r="BI26" s="1" t="e" cm="1">
        <f t="array" aca="1" ref="BI26" ca="1">INDIRECT("'" &amp; YEAR(TODAY()) &amp; "'!" &amp; CELL("address", HZ26))</f>
        <v>#REF!</v>
      </c>
      <c r="BJ26" s="1" t="e" cm="1">
        <f t="array" aca="1" ref="BJ26" ca="1">INDIRECT("'" &amp; YEAR(TODAY()) &amp; "'!" &amp; CELL("address", IA26))</f>
        <v>#REF!</v>
      </c>
      <c r="BK26" s="1" t="e" cm="1">
        <f t="array" aca="1" ref="BK26" ca="1">INDIRECT("'" &amp; YEAR(TODAY()) &amp; "'!" &amp; CELL("address", IB26))</f>
        <v>#REF!</v>
      </c>
      <c r="BL26" s="1" t="e" cm="1">
        <f t="array" aca="1" ref="BL26" ca="1">INDIRECT("'" &amp; YEAR(TODAY()) &amp; "'!" &amp; CELL("address", IC26))</f>
        <v>#REF!</v>
      </c>
      <c r="BM26" s="1" t="e" cm="1">
        <f t="array" aca="1" ref="BM26" ca="1">INDIRECT("'" &amp; YEAR(TODAY()) &amp; "'!" &amp; CELL("address", ID26))</f>
        <v>#REF!</v>
      </c>
      <c r="BN26" s="1" t="e" cm="1">
        <f t="array" aca="1" ref="BN26" ca="1">INDIRECT("'" &amp; YEAR(TODAY()) &amp; "'!" &amp; CELL("address", IE26))</f>
        <v>#REF!</v>
      </c>
      <c r="BO26" s="1" t="e" cm="1">
        <f t="array" aca="1" ref="BO26" ca="1">INDIRECT("'" &amp; YEAR(TODAY()) &amp; "'!" &amp; CELL("address", IF26))</f>
        <v>#REF!</v>
      </c>
      <c r="BP26" s="1" t="e" cm="1">
        <f t="array" aca="1" ref="BP26" ca="1">INDIRECT("'" &amp; YEAR(TODAY()) &amp; "'!" &amp; CELL("address", IG26))</f>
        <v>#REF!</v>
      </c>
      <c r="BQ26" s="1" t="e" cm="1">
        <f t="array" aca="1" ref="BQ26" ca="1">INDIRECT("'" &amp; YEAR(TODAY()) &amp; "'!" &amp; CELL("address", IH26))</f>
        <v>#REF!</v>
      </c>
      <c r="BR26" s="1" t="e" cm="1">
        <f t="array" aca="1" ref="BR26" ca="1">INDIRECT("'" &amp; YEAR(TODAY()) &amp; "'!" &amp; CELL("address", A26))</f>
        <v>#REF!</v>
      </c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</row>
    <row r="27" spans="1:102" x14ac:dyDescent="0.25">
      <c r="A27" s="1" t="e" cm="1">
        <f t="array" aca="1" ref="A27" ca="1">INDIRECT("'" &amp; YEAR(TODAY()) &amp; "'!" &amp; CELL("address", FR27))</f>
        <v>#REF!</v>
      </c>
      <c r="B27" s="1" t="e" cm="1">
        <f t="array" aca="1" ref="B27" ca="1">INDIRECT("'" &amp; YEAR(TODAY()) &amp; "'!" &amp; CELL("address", FS27))</f>
        <v>#REF!</v>
      </c>
      <c r="C27" s="1" t="e" cm="1">
        <f t="array" aca="1" ref="C27" ca="1">INDIRECT("'" &amp; YEAR(TODAY()) &amp; "'!" &amp; CELL("address", FT27))</f>
        <v>#REF!</v>
      </c>
      <c r="D27" s="1" t="e" cm="1">
        <f t="array" aca="1" ref="D27" ca="1">INDIRECT("'" &amp; YEAR(TODAY()) &amp; "'!" &amp; CELL("address", FU27))</f>
        <v>#REF!</v>
      </c>
      <c r="E27" s="1" t="e" cm="1">
        <f t="array" aca="1" ref="E27" ca="1">INDIRECT("'" &amp; YEAR(TODAY()) &amp; "'!" &amp; CELL("address", FV27))</f>
        <v>#REF!</v>
      </c>
      <c r="F27" s="1" t="e" cm="1">
        <f t="array" aca="1" ref="F27" ca="1">INDIRECT("'" &amp; YEAR(TODAY()) &amp; "'!" &amp; CELL("address", FW27))</f>
        <v>#REF!</v>
      </c>
      <c r="G27" s="1" t="e" cm="1">
        <f t="array" aca="1" ref="G27" ca="1">INDIRECT("'" &amp; YEAR(TODAY()) &amp; "'!" &amp; CELL("address", FX27))</f>
        <v>#REF!</v>
      </c>
      <c r="H27" s="1" t="e" cm="1">
        <f t="array" aca="1" ref="H27" ca="1">INDIRECT("'" &amp; YEAR(TODAY()) &amp; "'!" &amp; CELL("address", FY27))</f>
        <v>#REF!</v>
      </c>
      <c r="I27" s="1" t="e" cm="1">
        <f t="array" aca="1" ref="I27" ca="1">INDIRECT("'" &amp; YEAR(TODAY()) &amp; "'!" &amp; CELL("address", FZ27))</f>
        <v>#REF!</v>
      </c>
      <c r="J27" s="1" t="e" cm="1">
        <f t="array" aca="1" ref="J27" ca="1">INDIRECT("'" &amp; YEAR(TODAY()) &amp; "'!" &amp; CELL("address", GA27))</f>
        <v>#REF!</v>
      </c>
      <c r="K27" s="1" t="e" cm="1">
        <f t="array" aca="1" ref="K27" ca="1">INDIRECT("'" &amp; YEAR(TODAY()) &amp; "'!" &amp; CELL("address", GB27))</f>
        <v>#REF!</v>
      </c>
      <c r="L27" s="1" t="e" cm="1">
        <f t="array" aca="1" ref="L27" ca="1">INDIRECT("'" &amp; YEAR(TODAY()) &amp; "'!" &amp; CELL("address", GC27))</f>
        <v>#REF!</v>
      </c>
      <c r="M27" s="1" t="e" cm="1">
        <f t="array" aca="1" ref="M27" ca="1">INDIRECT("'" &amp; YEAR(TODAY()) &amp; "'!" &amp; CELL("address", GD27))</f>
        <v>#REF!</v>
      </c>
      <c r="N27" s="1" t="e" cm="1">
        <f t="array" aca="1" ref="N27" ca="1">INDIRECT("'" &amp; YEAR(TODAY()) &amp; "'!" &amp; CELL("address", GE27))</f>
        <v>#REF!</v>
      </c>
      <c r="O27" s="1" t="e" cm="1">
        <f t="array" aca="1" ref="O27" ca="1">INDIRECT("'" &amp; YEAR(TODAY()) &amp; "'!" &amp; CELL("address", GF27))</f>
        <v>#REF!</v>
      </c>
      <c r="P27" s="1" t="e" cm="1">
        <f t="array" aca="1" ref="P27" ca="1">INDIRECT("'" &amp; YEAR(TODAY()) &amp; "'!" &amp; CELL("address", GG27))</f>
        <v>#REF!</v>
      </c>
      <c r="Q27" s="1" t="e" cm="1">
        <f t="array" aca="1" ref="Q27" ca="1">INDIRECT("'" &amp; YEAR(TODAY()) &amp; "'!" &amp; CELL("address", GH27))</f>
        <v>#REF!</v>
      </c>
      <c r="R27" s="1" t="e" cm="1">
        <f t="array" aca="1" ref="R27" ca="1">INDIRECT("'" &amp; YEAR(TODAY()) &amp; "'!" &amp; CELL("address", GI27))</f>
        <v>#REF!</v>
      </c>
      <c r="S27" s="1" t="e" cm="1">
        <f t="array" aca="1" ref="S27" ca="1">INDIRECT("'" &amp; YEAR(TODAY()) &amp; "'!" &amp; CELL("address", GJ27))</f>
        <v>#REF!</v>
      </c>
      <c r="T27" s="1" t="e" cm="1">
        <f t="array" aca="1" ref="T27" ca="1">INDIRECT("'" &amp; YEAR(TODAY()) &amp; "'!" &amp; CELL("address", GK27))</f>
        <v>#REF!</v>
      </c>
      <c r="U27" s="1" t="e" cm="1">
        <f t="array" aca="1" ref="U27" ca="1">INDIRECT("'" &amp; YEAR(TODAY()) &amp; "'!" &amp; CELL("address", GL27))</f>
        <v>#REF!</v>
      </c>
      <c r="V27" s="1" t="e" cm="1">
        <f t="array" aca="1" ref="V27" ca="1">INDIRECT("'" &amp; YEAR(TODAY()) &amp; "'!" &amp; CELL("address", GM27))</f>
        <v>#REF!</v>
      </c>
      <c r="W27" s="1" t="e" cm="1">
        <f t="array" aca="1" ref="W27" ca="1">INDIRECT("'" &amp; YEAR(TODAY()) &amp; "'!" &amp; CELL("address", GN27))</f>
        <v>#REF!</v>
      </c>
      <c r="X27" s="1" t="e" cm="1">
        <f t="array" aca="1" ref="X27" ca="1">INDIRECT("'" &amp; YEAR(TODAY()) &amp; "'!" &amp; CELL("address", GO27))</f>
        <v>#REF!</v>
      </c>
      <c r="Y27" s="1" t="e" cm="1">
        <f t="array" aca="1" ref="Y27" ca="1">INDIRECT("'" &amp; YEAR(TODAY()) &amp; "'!" &amp; CELL("address", GP27))</f>
        <v>#REF!</v>
      </c>
      <c r="Z27" s="1" t="e" cm="1">
        <f t="array" aca="1" ref="Z27" ca="1">INDIRECT("'" &amp; YEAR(TODAY()) &amp; "'!" &amp; CELL("address", GQ27))</f>
        <v>#REF!</v>
      </c>
      <c r="AA27" s="1" t="e" cm="1">
        <f t="array" aca="1" ref="AA27" ca="1">INDIRECT("'" &amp; YEAR(TODAY()) &amp; "'!" &amp; CELL("address", GR27))</f>
        <v>#REF!</v>
      </c>
      <c r="AB27" s="1" t="e" cm="1">
        <f t="array" aca="1" ref="AB27" ca="1">INDIRECT("'" &amp; YEAR(TODAY()) &amp; "'!" &amp; CELL("address", GS27))</f>
        <v>#REF!</v>
      </c>
      <c r="AC27" s="1" t="e" cm="1">
        <f t="array" aca="1" ref="AC27" ca="1">INDIRECT("'" &amp; YEAR(TODAY()) &amp; "'!" &amp; CELL("address", GT27))</f>
        <v>#REF!</v>
      </c>
      <c r="AD27" s="1" t="e" cm="1">
        <f t="array" aca="1" ref="AD27" ca="1">INDIRECT("'" &amp; YEAR(TODAY()) &amp; "'!" &amp; CELL("address", GU27))</f>
        <v>#REF!</v>
      </c>
      <c r="AE27" s="1" t="e" cm="1">
        <f t="array" aca="1" ref="AE27" ca="1">INDIRECT("'" &amp; YEAR(TODAY()) &amp; "'!" &amp; CELL("address", GV27))</f>
        <v>#REF!</v>
      </c>
      <c r="AF27" s="1" t="e" cm="1">
        <f t="array" aca="1" ref="AF27" ca="1">INDIRECT("'" &amp; YEAR(TODAY()) &amp; "'!" &amp; CELL("address", GW27))</f>
        <v>#REF!</v>
      </c>
      <c r="AG27" s="1" t="e" cm="1">
        <f t="array" aca="1" ref="AG27" ca="1">INDIRECT("'" &amp; YEAR(TODAY()) &amp; "'!" &amp; CELL("address", GX27))</f>
        <v>#REF!</v>
      </c>
      <c r="AH27" s="1" t="e" cm="1">
        <f t="array" aca="1" ref="AH27" ca="1">INDIRECT("'" &amp; YEAR(TODAY()) &amp; "'!" &amp; CELL("address", GY27))</f>
        <v>#REF!</v>
      </c>
      <c r="AI27" s="1" t="e" cm="1">
        <f t="array" aca="1" ref="AI27" ca="1">INDIRECT("'" &amp; YEAR(TODAY()) &amp; "'!" &amp; CELL("address", GZ27))</f>
        <v>#REF!</v>
      </c>
      <c r="AJ27" s="1" t="e" cm="1">
        <f t="array" aca="1" ref="AJ27" ca="1">INDIRECT("'" &amp; YEAR(TODAY()) &amp; "'!" &amp; CELL("address", HA27))</f>
        <v>#REF!</v>
      </c>
      <c r="AK27" s="1" t="e" cm="1">
        <f t="array" aca="1" ref="AK27" ca="1">INDIRECT("'" &amp; YEAR(TODAY()) &amp; "'!" &amp; CELL("address", HB27))</f>
        <v>#REF!</v>
      </c>
      <c r="AL27" s="1" t="e" cm="1">
        <f t="array" aca="1" ref="AL27" ca="1">INDIRECT("'" &amp; YEAR(TODAY()) &amp; "'!" &amp; CELL("address", HC27))</f>
        <v>#REF!</v>
      </c>
      <c r="AM27" s="1" t="e" cm="1">
        <f t="array" aca="1" ref="AM27" ca="1">INDIRECT("'" &amp; YEAR(TODAY()) &amp; "'!" &amp; CELL("address", HD27))</f>
        <v>#REF!</v>
      </c>
      <c r="AN27" s="1" t="e" cm="1">
        <f t="array" aca="1" ref="AN27" ca="1">INDIRECT("'" &amp; YEAR(TODAY()) &amp; "'!" &amp; CELL("address", HE27))</f>
        <v>#REF!</v>
      </c>
      <c r="AO27" s="1" t="e" cm="1">
        <f t="array" aca="1" ref="AO27" ca="1">INDIRECT("'" &amp; YEAR(TODAY()) &amp; "'!" &amp; CELL("address", HF27))</f>
        <v>#REF!</v>
      </c>
      <c r="AP27" s="1" t="e" cm="1">
        <f t="array" aca="1" ref="AP27" ca="1">INDIRECT("'" &amp; YEAR(TODAY()) &amp; "'!" &amp; CELL("address", HG27))</f>
        <v>#REF!</v>
      </c>
      <c r="AQ27" s="1" t="e" cm="1">
        <f t="array" aca="1" ref="AQ27" ca="1">INDIRECT("'" &amp; YEAR(TODAY()) &amp; "'!" &amp; CELL("address", HH27))</f>
        <v>#REF!</v>
      </c>
      <c r="AR27" s="1" t="e" cm="1">
        <f t="array" aca="1" ref="AR27" ca="1">INDIRECT("'" &amp; YEAR(TODAY()) &amp; "'!" &amp; CELL("address", HI27))</f>
        <v>#REF!</v>
      </c>
      <c r="AS27" s="1" t="e" cm="1">
        <f t="array" aca="1" ref="AS27" ca="1">INDIRECT("'" &amp; YEAR(TODAY()) &amp; "'!" &amp; CELL("address", HJ27))</f>
        <v>#REF!</v>
      </c>
      <c r="AT27" s="1" t="e" cm="1">
        <f t="array" aca="1" ref="AT27" ca="1">INDIRECT("'" &amp; YEAR(TODAY()) &amp; "'!" &amp; CELL("address", HK27))</f>
        <v>#REF!</v>
      </c>
      <c r="AU27" s="1" t="e" cm="1">
        <f t="array" aca="1" ref="AU27" ca="1">INDIRECT("'" &amp; YEAR(TODAY()) &amp; "'!" &amp; CELL("address", HL27))</f>
        <v>#REF!</v>
      </c>
      <c r="AV27" s="1" t="e" cm="1">
        <f t="array" aca="1" ref="AV27" ca="1">INDIRECT("'" &amp; YEAR(TODAY()) &amp; "'!" &amp; CELL("address", HM27))</f>
        <v>#REF!</v>
      </c>
      <c r="AW27" s="1" t="e" cm="1">
        <f t="array" aca="1" ref="AW27" ca="1">INDIRECT("'" &amp; YEAR(TODAY()) &amp; "'!" &amp; CELL("address", HN27))</f>
        <v>#REF!</v>
      </c>
      <c r="AX27" s="1" t="e" cm="1">
        <f t="array" aca="1" ref="AX27" ca="1">INDIRECT("'" &amp; YEAR(TODAY()) &amp; "'!" &amp; CELL("address", HO27))</f>
        <v>#REF!</v>
      </c>
      <c r="AY27" s="1" t="e" cm="1">
        <f t="array" aca="1" ref="AY27" ca="1">INDIRECT("'" &amp; YEAR(TODAY()) &amp; "'!" &amp; CELL("address", HP27))</f>
        <v>#REF!</v>
      </c>
      <c r="AZ27" s="1" t="e" cm="1">
        <f t="array" aca="1" ref="AZ27" ca="1">INDIRECT("'" &amp; YEAR(TODAY()) &amp; "'!" &amp; CELL("address", HQ27))</f>
        <v>#REF!</v>
      </c>
      <c r="BA27" s="1" t="e" cm="1">
        <f t="array" aca="1" ref="BA27" ca="1">INDIRECT("'" &amp; YEAR(TODAY()) &amp; "'!" &amp; CELL("address", HR27))</f>
        <v>#REF!</v>
      </c>
      <c r="BB27" s="1" t="e" cm="1">
        <f t="array" aca="1" ref="BB27" ca="1">INDIRECT("'" &amp; YEAR(TODAY()) &amp; "'!" &amp; CELL("address", HS27))</f>
        <v>#REF!</v>
      </c>
      <c r="BC27" s="1" t="e" cm="1">
        <f t="array" aca="1" ref="BC27" ca="1">INDIRECT("'" &amp; YEAR(TODAY()) &amp; "'!" &amp; CELL("address", HT27))</f>
        <v>#REF!</v>
      </c>
      <c r="BD27" s="1" t="e" cm="1">
        <f t="array" aca="1" ref="BD27" ca="1">INDIRECT("'" &amp; YEAR(TODAY()) &amp; "'!" &amp; CELL("address", HU27))</f>
        <v>#REF!</v>
      </c>
      <c r="BE27" s="1" t="e" cm="1">
        <f t="array" aca="1" ref="BE27" ca="1">INDIRECT("'" &amp; YEAR(TODAY()) &amp; "'!" &amp; CELL("address", HV27))</f>
        <v>#REF!</v>
      </c>
      <c r="BF27" s="1" t="e" cm="1">
        <f t="array" aca="1" ref="BF27" ca="1">INDIRECT("'" &amp; YEAR(TODAY()) &amp; "'!" &amp; CELL("address", HW27))</f>
        <v>#REF!</v>
      </c>
      <c r="BG27" s="1" t="e" cm="1">
        <f t="array" aca="1" ref="BG27" ca="1">INDIRECT("'" &amp; YEAR(TODAY()) &amp; "'!" &amp; CELL("address", HX27))</f>
        <v>#REF!</v>
      </c>
      <c r="BH27" s="1" t="e" cm="1">
        <f t="array" aca="1" ref="BH27" ca="1">INDIRECT("'" &amp; YEAR(TODAY()) &amp; "'!" &amp; CELL("address", HY27))</f>
        <v>#REF!</v>
      </c>
      <c r="BI27" s="1" t="e" cm="1">
        <f t="array" aca="1" ref="BI27" ca="1">INDIRECT("'" &amp; YEAR(TODAY()) &amp; "'!" &amp; CELL("address", HZ27))</f>
        <v>#REF!</v>
      </c>
      <c r="BJ27" s="1" t="e" cm="1">
        <f t="array" aca="1" ref="BJ27" ca="1">INDIRECT("'" &amp; YEAR(TODAY()) &amp; "'!" &amp; CELL("address", IA27))</f>
        <v>#REF!</v>
      </c>
      <c r="BK27" s="1" t="e" cm="1">
        <f t="array" aca="1" ref="BK27" ca="1">INDIRECT("'" &amp; YEAR(TODAY()) &amp; "'!" &amp; CELL("address", IB27))</f>
        <v>#REF!</v>
      </c>
      <c r="BL27" s="1" t="e" cm="1">
        <f t="array" aca="1" ref="BL27" ca="1">INDIRECT("'" &amp; YEAR(TODAY()) &amp; "'!" &amp; CELL("address", IC27))</f>
        <v>#REF!</v>
      </c>
      <c r="BM27" s="1" t="e" cm="1">
        <f t="array" aca="1" ref="BM27" ca="1">INDIRECT("'" &amp; YEAR(TODAY()) &amp; "'!" &amp; CELL("address", ID27))</f>
        <v>#REF!</v>
      </c>
      <c r="BN27" s="1" t="e" cm="1">
        <f t="array" aca="1" ref="BN27" ca="1">INDIRECT("'" &amp; YEAR(TODAY()) &amp; "'!" &amp; CELL("address", IE27))</f>
        <v>#REF!</v>
      </c>
      <c r="BO27" s="1" t="e" cm="1">
        <f t="array" aca="1" ref="BO27" ca="1">INDIRECT("'" &amp; YEAR(TODAY()) &amp; "'!" &amp; CELL("address", IF27))</f>
        <v>#REF!</v>
      </c>
      <c r="BP27" s="1" t="e" cm="1">
        <f t="array" aca="1" ref="BP27" ca="1">INDIRECT("'" &amp; YEAR(TODAY()) &amp; "'!" &amp; CELL("address", IG27))</f>
        <v>#REF!</v>
      </c>
      <c r="BQ27" s="1" t="e" cm="1">
        <f t="array" aca="1" ref="BQ27" ca="1">INDIRECT("'" &amp; YEAR(TODAY()) &amp; "'!" &amp; CELL("address", IH27))</f>
        <v>#REF!</v>
      </c>
      <c r="BR27" s="1" t="e" cm="1">
        <f t="array" aca="1" ref="BR27" ca="1">INDIRECT("'" &amp; YEAR(TODAY()) &amp; "'!" &amp; CELL("address", A27))</f>
        <v>#REF!</v>
      </c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</row>
    <row r="28" spans="1:102" x14ac:dyDescent="0.25">
      <c r="A28" s="1" t="e" cm="1">
        <f t="array" aca="1" ref="A28" ca="1">INDIRECT("'" &amp; YEAR(TODAY()) &amp; "'!" &amp; CELL("address", FR28))</f>
        <v>#REF!</v>
      </c>
      <c r="B28" s="1" t="e" cm="1">
        <f t="array" aca="1" ref="B28" ca="1">INDIRECT("'" &amp; YEAR(TODAY()) &amp; "'!" &amp; CELL("address", FS28))</f>
        <v>#REF!</v>
      </c>
      <c r="C28" s="1" t="e" cm="1">
        <f t="array" aca="1" ref="C28" ca="1">INDIRECT("'" &amp; YEAR(TODAY()) &amp; "'!" &amp; CELL("address", FT28))</f>
        <v>#REF!</v>
      </c>
      <c r="D28" s="1" t="e" cm="1">
        <f t="array" aca="1" ref="D28" ca="1">INDIRECT("'" &amp; YEAR(TODAY()) &amp; "'!" &amp; CELL("address", FU28))</f>
        <v>#REF!</v>
      </c>
      <c r="E28" s="1" t="e" cm="1">
        <f t="array" aca="1" ref="E28" ca="1">INDIRECT("'" &amp; YEAR(TODAY()) &amp; "'!" &amp; CELL("address", FV28))</f>
        <v>#REF!</v>
      </c>
      <c r="F28" s="1" t="e" cm="1">
        <f t="array" aca="1" ref="F28" ca="1">INDIRECT("'" &amp; YEAR(TODAY()) &amp; "'!" &amp; CELL("address", FW28))</f>
        <v>#REF!</v>
      </c>
      <c r="G28" s="1" t="e" cm="1">
        <f t="array" aca="1" ref="G28" ca="1">INDIRECT("'" &amp; YEAR(TODAY()) &amp; "'!" &amp; CELL("address", FX28))</f>
        <v>#REF!</v>
      </c>
      <c r="H28" s="1" t="e" cm="1">
        <f t="array" aca="1" ref="H28" ca="1">INDIRECT("'" &amp; YEAR(TODAY()) &amp; "'!" &amp; CELL("address", FY28))</f>
        <v>#REF!</v>
      </c>
      <c r="I28" s="1" t="e" cm="1">
        <f t="array" aca="1" ref="I28" ca="1">INDIRECT("'" &amp; YEAR(TODAY()) &amp; "'!" &amp; CELL("address", FZ28))</f>
        <v>#REF!</v>
      </c>
      <c r="J28" s="1" t="e" cm="1">
        <f t="array" aca="1" ref="J28" ca="1">INDIRECT("'" &amp; YEAR(TODAY()) &amp; "'!" &amp; CELL("address", GA28))</f>
        <v>#REF!</v>
      </c>
      <c r="K28" s="1" t="e" cm="1">
        <f t="array" aca="1" ref="K28" ca="1">INDIRECT("'" &amp; YEAR(TODAY()) &amp; "'!" &amp; CELL("address", GB28))</f>
        <v>#REF!</v>
      </c>
      <c r="L28" s="1" t="e" cm="1">
        <f t="array" aca="1" ref="L28" ca="1">INDIRECT("'" &amp; YEAR(TODAY()) &amp; "'!" &amp; CELL("address", GC28))</f>
        <v>#REF!</v>
      </c>
      <c r="M28" s="1" t="e" cm="1">
        <f t="array" aca="1" ref="M28" ca="1">INDIRECT("'" &amp; YEAR(TODAY()) &amp; "'!" &amp; CELL("address", GD28))</f>
        <v>#REF!</v>
      </c>
      <c r="N28" s="1" t="e" cm="1">
        <f t="array" aca="1" ref="N28" ca="1">INDIRECT("'" &amp; YEAR(TODAY()) &amp; "'!" &amp; CELL("address", GE28))</f>
        <v>#REF!</v>
      </c>
      <c r="O28" s="1" t="e" cm="1">
        <f t="array" aca="1" ref="O28" ca="1">INDIRECT("'" &amp; YEAR(TODAY()) &amp; "'!" &amp; CELL("address", GF28))</f>
        <v>#REF!</v>
      </c>
      <c r="P28" s="1" t="e" cm="1">
        <f t="array" aca="1" ref="P28" ca="1">INDIRECT("'" &amp; YEAR(TODAY()) &amp; "'!" &amp; CELL("address", GG28))</f>
        <v>#REF!</v>
      </c>
      <c r="Q28" s="1" t="e" cm="1">
        <f t="array" aca="1" ref="Q28" ca="1">INDIRECT("'" &amp; YEAR(TODAY()) &amp; "'!" &amp; CELL("address", GH28))</f>
        <v>#REF!</v>
      </c>
      <c r="R28" s="1" t="e" cm="1">
        <f t="array" aca="1" ref="R28" ca="1">INDIRECT("'" &amp; YEAR(TODAY()) &amp; "'!" &amp; CELL("address", GI28))</f>
        <v>#REF!</v>
      </c>
      <c r="S28" s="1" t="e" cm="1">
        <f t="array" aca="1" ref="S28" ca="1">INDIRECT("'" &amp; YEAR(TODAY()) &amp; "'!" &amp; CELL("address", GJ28))</f>
        <v>#REF!</v>
      </c>
      <c r="T28" s="1" t="e" cm="1">
        <f t="array" aca="1" ref="T28" ca="1">INDIRECT("'" &amp; YEAR(TODAY()) &amp; "'!" &amp; CELL("address", GK28))</f>
        <v>#REF!</v>
      </c>
      <c r="U28" s="1" t="e" cm="1">
        <f t="array" aca="1" ref="U28" ca="1">INDIRECT("'" &amp; YEAR(TODAY()) &amp; "'!" &amp; CELL("address", GL28))</f>
        <v>#REF!</v>
      </c>
      <c r="V28" s="1" t="e" cm="1">
        <f t="array" aca="1" ref="V28" ca="1">INDIRECT("'" &amp; YEAR(TODAY()) &amp; "'!" &amp; CELL("address", GM28))</f>
        <v>#REF!</v>
      </c>
      <c r="W28" s="1" t="e" cm="1">
        <f t="array" aca="1" ref="W28" ca="1">INDIRECT("'" &amp; YEAR(TODAY()) &amp; "'!" &amp; CELL("address", GN28))</f>
        <v>#REF!</v>
      </c>
      <c r="X28" s="1" t="e" cm="1">
        <f t="array" aca="1" ref="X28" ca="1">INDIRECT("'" &amp; YEAR(TODAY()) &amp; "'!" &amp; CELL("address", GO28))</f>
        <v>#REF!</v>
      </c>
      <c r="Y28" s="1" t="e" cm="1">
        <f t="array" aca="1" ref="Y28" ca="1">INDIRECT("'" &amp; YEAR(TODAY()) &amp; "'!" &amp; CELL("address", GP28))</f>
        <v>#REF!</v>
      </c>
      <c r="Z28" s="1" t="e" cm="1">
        <f t="array" aca="1" ref="Z28" ca="1">INDIRECT("'" &amp; YEAR(TODAY()) &amp; "'!" &amp; CELL("address", GQ28))</f>
        <v>#REF!</v>
      </c>
      <c r="AA28" s="1" t="e" cm="1">
        <f t="array" aca="1" ref="AA28" ca="1">INDIRECT("'" &amp; YEAR(TODAY()) &amp; "'!" &amp; CELL("address", GR28))</f>
        <v>#REF!</v>
      </c>
      <c r="AB28" s="1" t="e" cm="1">
        <f t="array" aca="1" ref="AB28" ca="1">INDIRECT("'" &amp; YEAR(TODAY()) &amp; "'!" &amp; CELL("address", GS28))</f>
        <v>#REF!</v>
      </c>
      <c r="AC28" s="1" t="e" cm="1">
        <f t="array" aca="1" ref="AC28" ca="1">INDIRECT("'" &amp; YEAR(TODAY()) &amp; "'!" &amp; CELL("address", GT28))</f>
        <v>#REF!</v>
      </c>
      <c r="AD28" s="1" t="e" cm="1">
        <f t="array" aca="1" ref="AD28" ca="1">INDIRECT("'" &amp; YEAR(TODAY()) &amp; "'!" &amp; CELL("address", GU28))</f>
        <v>#REF!</v>
      </c>
      <c r="AE28" s="1" t="e" cm="1">
        <f t="array" aca="1" ref="AE28" ca="1">INDIRECT("'" &amp; YEAR(TODAY()) &amp; "'!" &amp; CELL("address", GV28))</f>
        <v>#REF!</v>
      </c>
      <c r="AF28" s="1" t="e" cm="1">
        <f t="array" aca="1" ref="AF28" ca="1">INDIRECT("'" &amp; YEAR(TODAY()) &amp; "'!" &amp; CELL("address", GW28))</f>
        <v>#REF!</v>
      </c>
      <c r="AG28" s="1" t="e" cm="1">
        <f t="array" aca="1" ref="AG28" ca="1">INDIRECT("'" &amp; YEAR(TODAY()) &amp; "'!" &amp; CELL("address", GX28))</f>
        <v>#REF!</v>
      </c>
      <c r="AH28" s="1" t="e" cm="1">
        <f t="array" aca="1" ref="AH28" ca="1">INDIRECT("'" &amp; YEAR(TODAY()) &amp; "'!" &amp; CELL("address", GY28))</f>
        <v>#REF!</v>
      </c>
      <c r="AI28" s="1" t="e" cm="1">
        <f t="array" aca="1" ref="AI28" ca="1">INDIRECT("'" &amp; YEAR(TODAY()) &amp; "'!" &amp; CELL("address", GZ28))</f>
        <v>#REF!</v>
      </c>
      <c r="AJ28" s="1" t="e" cm="1">
        <f t="array" aca="1" ref="AJ28" ca="1">INDIRECT("'" &amp; YEAR(TODAY()) &amp; "'!" &amp; CELL("address", HA28))</f>
        <v>#REF!</v>
      </c>
      <c r="AK28" s="1" t="e" cm="1">
        <f t="array" aca="1" ref="AK28" ca="1">INDIRECT("'" &amp; YEAR(TODAY()) &amp; "'!" &amp; CELL("address", HB28))</f>
        <v>#REF!</v>
      </c>
      <c r="AL28" s="1" t="e" cm="1">
        <f t="array" aca="1" ref="AL28" ca="1">INDIRECT("'" &amp; YEAR(TODAY()) &amp; "'!" &amp; CELL("address", HC28))</f>
        <v>#REF!</v>
      </c>
      <c r="AM28" s="1" t="e" cm="1">
        <f t="array" aca="1" ref="AM28" ca="1">INDIRECT("'" &amp; YEAR(TODAY()) &amp; "'!" &amp; CELL("address", HD28))</f>
        <v>#REF!</v>
      </c>
      <c r="AN28" s="1" t="e" cm="1">
        <f t="array" aca="1" ref="AN28" ca="1">INDIRECT("'" &amp; YEAR(TODAY()) &amp; "'!" &amp; CELL("address", HE28))</f>
        <v>#REF!</v>
      </c>
      <c r="AO28" s="1" t="e" cm="1">
        <f t="array" aca="1" ref="AO28" ca="1">INDIRECT("'" &amp; YEAR(TODAY()) &amp; "'!" &amp; CELL("address", HF28))</f>
        <v>#REF!</v>
      </c>
      <c r="AP28" s="1" t="e" cm="1">
        <f t="array" aca="1" ref="AP28" ca="1">INDIRECT("'" &amp; YEAR(TODAY()) &amp; "'!" &amp; CELL("address", HG28))</f>
        <v>#REF!</v>
      </c>
      <c r="AQ28" s="1" t="e" cm="1">
        <f t="array" aca="1" ref="AQ28" ca="1">INDIRECT("'" &amp; YEAR(TODAY()) &amp; "'!" &amp; CELL("address", HH28))</f>
        <v>#REF!</v>
      </c>
      <c r="AR28" s="1" t="e" cm="1">
        <f t="array" aca="1" ref="AR28" ca="1">INDIRECT("'" &amp; YEAR(TODAY()) &amp; "'!" &amp; CELL("address", HI28))</f>
        <v>#REF!</v>
      </c>
      <c r="AS28" s="1" t="e" cm="1">
        <f t="array" aca="1" ref="AS28" ca="1">INDIRECT("'" &amp; YEAR(TODAY()) &amp; "'!" &amp; CELL("address", HJ28))</f>
        <v>#REF!</v>
      </c>
      <c r="AT28" s="1" t="e" cm="1">
        <f t="array" aca="1" ref="AT28" ca="1">INDIRECT("'" &amp; YEAR(TODAY()) &amp; "'!" &amp; CELL("address", HK28))</f>
        <v>#REF!</v>
      </c>
      <c r="AU28" s="1" t="e" cm="1">
        <f t="array" aca="1" ref="AU28" ca="1">INDIRECT("'" &amp; YEAR(TODAY()) &amp; "'!" &amp; CELL("address", HL28))</f>
        <v>#REF!</v>
      </c>
      <c r="AV28" s="1" t="e" cm="1">
        <f t="array" aca="1" ref="AV28" ca="1">INDIRECT("'" &amp; YEAR(TODAY()) &amp; "'!" &amp; CELL("address", HM28))</f>
        <v>#REF!</v>
      </c>
      <c r="AW28" s="1" t="e" cm="1">
        <f t="array" aca="1" ref="AW28" ca="1">INDIRECT("'" &amp; YEAR(TODAY()) &amp; "'!" &amp; CELL("address", HN28))</f>
        <v>#REF!</v>
      </c>
      <c r="AX28" s="1" t="e" cm="1">
        <f t="array" aca="1" ref="AX28" ca="1">INDIRECT("'" &amp; YEAR(TODAY()) &amp; "'!" &amp; CELL("address", HO28))</f>
        <v>#REF!</v>
      </c>
      <c r="AY28" s="1" t="e" cm="1">
        <f t="array" aca="1" ref="AY28" ca="1">INDIRECT("'" &amp; YEAR(TODAY()) &amp; "'!" &amp; CELL("address", HP28))</f>
        <v>#REF!</v>
      </c>
      <c r="AZ28" s="1" t="e" cm="1">
        <f t="array" aca="1" ref="AZ28" ca="1">INDIRECT("'" &amp; YEAR(TODAY()) &amp; "'!" &amp; CELL("address", HQ28))</f>
        <v>#REF!</v>
      </c>
      <c r="BA28" s="1" t="e" cm="1">
        <f t="array" aca="1" ref="BA28" ca="1">INDIRECT("'" &amp; YEAR(TODAY()) &amp; "'!" &amp; CELL("address", HR28))</f>
        <v>#REF!</v>
      </c>
      <c r="BB28" s="1" t="e" cm="1">
        <f t="array" aca="1" ref="BB28" ca="1">INDIRECT("'" &amp; YEAR(TODAY()) &amp; "'!" &amp; CELL("address", HS28))</f>
        <v>#REF!</v>
      </c>
      <c r="BC28" s="1" t="e" cm="1">
        <f t="array" aca="1" ref="BC28" ca="1">INDIRECT("'" &amp; YEAR(TODAY()) &amp; "'!" &amp; CELL("address", HT28))</f>
        <v>#REF!</v>
      </c>
      <c r="BD28" s="1" t="e" cm="1">
        <f t="array" aca="1" ref="BD28" ca="1">INDIRECT("'" &amp; YEAR(TODAY()) &amp; "'!" &amp; CELL("address", HU28))</f>
        <v>#REF!</v>
      </c>
      <c r="BE28" s="1" t="e" cm="1">
        <f t="array" aca="1" ref="BE28" ca="1">INDIRECT("'" &amp; YEAR(TODAY()) &amp; "'!" &amp; CELL("address", HV28))</f>
        <v>#REF!</v>
      </c>
      <c r="BF28" s="1" t="e" cm="1">
        <f t="array" aca="1" ref="BF28" ca="1">INDIRECT("'" &amp; YEAR(TODAY()) &amp; "'!" &amp; CELL("address", HW28))</f>
        <v>#REF!</v>
      </c>
      <c r="BG28" s="1" t="e" cm="1">
        <f t="array" aca="1" ref="BG28" ca="1">INDIRECT("'" &amp; YEAR(TODAY()) &amp; "'!" &amp; CELL("address", HX28))</f>
        <v>#REF!</v>
      </c>
      <c r="BH28" s="1" t="e" cm="1">
        <f t="array" aca="1" ref="BH28" ca="1">INDIRECT("'" &amp; YEAR(TODAY()) &amp; "'!" &amp; CELL("address", HY28))</f>
        <v>#REF!</v>
      </c>
      <c r="BI28" s="1" t="e" cm="1">
        <f t="array" aca="1" ref="BI28" ca="1">INDIRECT("'" &amp; YEAR(TODAY()) &amp; "'!" &amp; CELL("address", HZ28))</f>
        <v>#REF!</v>
      </c>
      <c r="BJ28" s="1" t="e" cm="1">
        <f t="array" aca="1" ref="BJ28" ca="1">INDIRECT("'" &amp; YEAR(TODAY()) &amp; "'!" &amp; CELL("address", IA28))</f>
        <v>#REF!</v>
      </c>
      <c r="BK28" s="1" t="e" cm="1">
        <f t="array" aca="1" ref="BK28" ca="1">INDIRECT("'" &amp; YEAR(TODAY()) &amp; "'!" &amp; CELL("address", IB28))</f>
        <v>#REF!</v>
      </c>
      <c r="BL28" s="1" t="e" cm="1">
        <f t="array" aca="1" ref="BL28" ca="1">INDIRECT("'" &amp; YEAR(TODAY()) &amp; "'!" &amp; CELL("address", IC28))</f>
        <v>#REF!</v>
      </c>
      <c r="BM28" s="1" t="e" cm="1">
        <f t="array" aca="1" ref="BM28" ca="1">INDIRECT("'" &amp; YEAR(TODAY()) &amp; "'!" &amp; CELL("address", ID28))</f>
        <v>#REF!</v>
      </c>
      <c r="BN28" s="1" t="e" cm="1">
        <f t="array" aca="1" ref="BN28" ca="1">INDIRECT("'" &amp; YEAR(TODAY()) &amp; "'!" &amp; CELL("address", IE28))</f>
        <v>#REF!</v>
      </c>
      <c r="BO28" s="1" t="e" cm="1">
        <f t="array" aca="1" ref="BO28" ca="1">INDIRECT("'" &amp; YEAR(TODAY()) &amp; "'!" &amp; CELL("address", IF28))</f>
        <v>#REF!</v>
      </c>
      <c r="BP28" s="1" t="e" cm="1">
        <f t="array" aca="1" ref="BP28" ca="1">INDIRECT("'" &amp; YEAR(TODAY()) &amp; "'!" &amp; CELL("address", IG28))</f>
        <v>#REF!</v>
      </c>
      <c r="BQ28" s="1" t="e" cm="1">
        <f t="array" aca="1" ref="BQ28" ca="1">INDIRECT("'" &amp; YEAR(TODAY()) &amp; "'!" &amp; CELL("address", IH28))</f>
        <v>#REF!</v>
      </c>
      <c r="BR28" s="1" t="e" cm="1">
        <f t="array" aca="1" ref="BR28" ca="1">INDIRECT("'" &amp; YEAR(TODAY()) &amp; "'!" &amp; CELL("address", A28))</f>
        <v>#REF!</v>
      </c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x14ac:dyDescent="0.25">
      <c r="A29" s="1" t="e" cm="1">
        <f t="array" aca="1" ref="A29" ca="1">INDIRECT("'" &amp; YEAR(TODAY()) &amp; "'!" &amp; CELL("address", FR29))</f>
        <v>#REF!</v>
      </c>
      <c r="B29" s="1" t="e" cm="1">
        <f t="array" aca="1" ref="B29" ca="1">INDIRECT("'" &amp; YEAR(TODAY()) &amp; "'!" &amp; CELL("address", FS29))</f>
        <v>#REF!</v>
      </c>
      <c r="C29" s="1" t="e" cm="1">
        <f t="array" aca="1" ref="C29" ca="1">INDIRECT("'" &amp; YEAR(TODAY()) &amp; "'!" &amp; CELL("address", FT29))</f>
        <v>#REF!</v>
      </c>
      <c r="D29" s="1" t="e" cm="1">
        <f t="array" aca="1" ref="D29" ca="1">INDIRECT("'" &amp; YEAR(TODAY()) &amp; "'!" &amp; CELL("address", FU29))</f>
        <v>#REF!</v>
      </c>
      <c r="E29" s="1" t="e" cm="1">
        <f t="array" aca="1" ref="E29" ca="1">INDIRECT("'" &amp; YEAR(TODAY()) &amp; "'!" &amp; CELL("address", FV29))</f>
        <v>#REF!</v>
      </c>
      <c r="F29" s="1" t="e" cm="1">
        <f t="array" aca="1" ref="F29" ca="1">INDIRECT("'" &amp; YEAR(TODAY()) &amp; "'!" &amp; CELL("address", FW29))</f>
        <v>#REF!</v>
      </c>
      <c r="G29" s="1" t="e" cm="1">
        <f t="array" aca="1" ref="G29" ca="1">INDIRECT("'" &amp; YEAR(TODAY()) &amp; "'!" &amp; CELL("address", FX29))</f>
        <v>#REF!</v>
      </c>
      <c r="H29" s="1" t="e" cm="1">
        <f t="array" aca="1" ref="H29" ca="1">INDIRECT("'" &amp; YEAR(TODAY()) &amp; "'!" &amp; CELL("address", FY29))</f>
        <v>#REF!</v>
      </c>
      <c r="I29" s="1" t="e" cm="1">
        <f t="array" aca="1" ref="I29" ca="1">INDIRECT("'" &amp; YEAR(TODAY()) &amp; "'!" &amp; CELL("address", FZ29))</f>
        <v>#REF!</v>
      </c>
      <c r="J29" s="1" t="e" cm="1">
        <f t="array" aca="1" ref="J29" ca="1">INDIRECT("'" &amp; YEAR(TODAY()) &amp; "'!" &amp; CELL("address", GA29))</f>
        <v>#REF!</v>
      </c>
      <c r="K29" s="1" t="e" cm="1">
        <f t="array" aca="1" ref="K29" ca="1">INDIRECT("'" &amp; YEAR(TODAY()) &amp; "'!" &amp; CELL("address", GB29))</f>
        <v>#REF!</v>
      </c>
      <c r="L29" s="1" t="e" cm="1">
        <f t="array" aca="1" ref="L29" ca="1">INDIRECT("'" &amp; YEAR(TODAY()) &amp; "'!" &amp; CELL("address", GC29))</f>
        <v>#REF!</v>
      </c>
      <c r="M29" s="1" t="e" cm="1">
        <f t="array" aca="1" ref="M29" ca="1">INDIRECT("'" &amp; YEAR(TODAY()) &amp; "'!" &amp; CELL("address", GD29))</f>
        <v>#REF!</v>
      </c>
      <c r="N29" s="1" t="e" cm="1">
        <f t="array" aca="1" ref="N29" ca="1">INDIRECT("'" &amp; YEAR(TODAY()) &amp; "'!" &amp; CELL("address", GE29))</f>
        <v>#REF!</v>
      </c>
      <c r="O29" s="1" t="e" cm="1">
        <f t="array" aca="1" ref="O29" ca="1">INDIRECT("'" &amp; YEAR(TODAY()) &amp; "'!" &amp; CELL("address", GF29))</f>
        <v>#REF!</v>
      </c>
      <c r="P29" s="1" t="e" cm="1">
        <f t="array" aca="1" ref="P29" ca="1">INDIRECT("'" &amp; YEAR(TODAY()) &amp; "'!" &amp; CELL("address", GG29))</f>
        <v>#REF!</v>
      </c>
      <c r="Q29" s="1" t="e" cm="1">
        <f t="array" aca="1" ref="Q29" ca="1">INDIRECT("'" &amp; YEAR(TODAY()) &amp; "'!" &amp; CELL("address", GH29))</f>
        <v>#REF!</v>
      </c>
      <c r="R29" s="1" t="e" cm="1">
        <f t="array" aca="1" ref="R29" ca="1">INDIRECT("'" &amp; YEAR(TODAY()) &amp; "'!" &amp; CELL("address", GI29))</f>
        <v>#REF!</v>
      </c>
      <c r="S29" s="1" t="e" cm="1">
        <f t="array" aca="1" ref="S29" ca="1">INDIRECT("'" &amp; YEAR(TODAY()) &amp; "'!" &amp; CELL("address", GJ29))</f>
        <v>#REF!</v>
      </c>
      <c r="T29" s="1" t="e" cm="1">
        <f t="array" aca="1" ref="T29" ca="1">INDIRECT("'" &amp; YEAR(TODAY()) &amp; "'!" &amp; CELL("address", GK29))</f>
        <v>#REF!</v>
      </c>
      <c r="U29" s="1" t="e" cm="1">
        <f t="array" aca="1" ref="U29" ca="1">INDIRECT("'" &amp; YEAR(TODAY()) &amp; "'!" &amp; CELL("address", GL29))</f>
        <v>#REF!</v>
      </c>
      <c r="V29" s="1" t="e" cm="1">
        <f t="array" aca="1" ref="V29" ca="1">INDIRECT("'" &amp; YEAR(TODAY()) &amp; "'!" &amp; CELL("address", GM29))</f>
        <v>#REF!</v>
      </c>
      <c r="W29" s="1" t="e" cm="1">
        <f t="array" aca="1" ref="W29" ca="1">INDIRECT("'" &amp; YEAR(TODAY()) &amp; "'!" &amp; CELL("address", GN29))</f>
        <v>#REF!</v>
      </c>
      <c r="X29" s="1" t="e" cm="1">
        <f t="array" aca="1" ref="X29" ca="1">INDIRECT("'" &amp; YEAR(TODAY()) &amp; "'!" &amp; CELL("address", GO29))</f>
        <v>#REF!</v>
      </c>
      <c r="Y29" s="1" t="e" cm="1">
        <f t="array" aca="1" ref="Y29" ca="1">INDIRECT("'" &amp; YEAR(TODAY()) &amp; "'!" &amp; CELL("address", GP29))</f>
        <v>#REF!</v>
      </c>
      <c r="Z29" s="1" t="e" cm="1">
        <f t="array" aca="1" ref="Z29" ca="1">INDIRECT("'" &amp; YEAR(TODAY()) &amp; "'!" &amp; CELL("address", GQ29))</f>
        <v>#REF!</v>
      </c>
      <c r="AA29" s="1" t="e" cm="1">
        <f t="array" aca="1" ref="AA29" ca="1">INDIRECT("'" &amp; YEAR(TODAY()) &amp; "'!" &amp; CELL("address", GR29))</f>
        <v>#REF!</v>
      </c>
      <c r="AB29" s="1" t="e" cm="1">
        <f t="array" aca="1" ref="AB29" ca="1">INDIRECT("'" &amp; YEAR(TODAY()) &amp; "'!" &amp; CELL("address", GS29))</f>
        <v>#REF!</v>
      </c>
      <c r="AC29" s="1" t="e" cm="1">
        <f t="array" aca="1" ref="AC29" ca="1">INDIRECT("'" &amp; YEAR(TODAY()) &amp; "'!" &amp; CELL("address", GT29))</f>
        <v>#REF!</v>
      </c>
      <c r="AD29" s="1" t="e" cm="1">
        <f t="array" aca="1" ref="AD29" ca="1">INDIRECT("'" &amp; YEAR(TODAY()) &amp; "'!" &amp; CELL("address", GU29))</f>
        <v>#REF!</v>
      </c>
      <c r="AE29" s="1" t="e" cm="1">
        <f t="array" aca="1" ref="AE29" ca="1">INDIRECT("'" &amp; YEAR(TODAY()) &amp; "'!" &amp; CELL("address", GV29))</f>
        <v>#REF!</v>
      </c>
      <c r="AF29" s="1" t="e" cm="1">
        <f t="array" aca="1" ref="AF29" ca="1">INDIRECT("'" &amp; YEAR(TODAY()) &amp; "'!" &amp; CELL("address", GW29))</f>
        <v>#REF!</v>
      </c>
      <c r="AG29" s="1" t="e" cm="1">
        <f t="array" aca="1" ref="AG29" ca="1">INDIRECT("'" &amp; YEAR(TODAY()) &amp; "'!" &amp; CELL("address", GX29))</f>
        <v>#REF!</v>
      </c>
      <c r="AH29" s="1" t="e" cm="1">
        <f t="array" aca="1" ref="AH29" ca="1">INDIRECT("'" &amp; YEAR(TODAY()) &amp; "'!" &amp; CELL("address", GY29))</f>
        <v>#REF!</v>
      </c>
      <c r="AI29" s="1" t="e" cm="1">
        <f t="array" aca="1" ref="AI29" ca="1">INDIRECT("'" &amp; YEAR(TODAY()) &amp; "'!" &amp; CELL("address", GZ29))</f>
        <v>#REF!</v>
      </c>
      <c r="AJ29" s="1" t="e" cm="1">
        <f t="array" aca="1" ref="AJ29" ca="1">INDIRECT("'" &amp; YEAR(TODAY()) &amp; "'!" &amp; CELL("address", HA29))</f>
        <v>#REF!</v>
      </c>
      <c r="AK29" s="1" t="e" cm="1">
        <f t="array" aca="1" ref="AK29" ca="1">INDIRECT("'" &amp; YEAR(TODAY()) &amp; "'!" &amp; CELL("address", HB29))</f>
        <v>#REF!</v>
      </c>
      <c r="AL29" s="1" t="e" cm="1">
        <f t="array" aca="1" ref="AL29" ca="1">INDIRECT("'" &amp; YEAR(TODAY()) &amp; "'!" &amp; CELL("address", HC29))</f>
        <v>#REF!</v>
      </c>
      <c r="AM29" s="1" t="e" cm="1">
        <f t="array" aca="1" ref="AM29" ca="1">INDIRECT("'" &amp; YEAR(TODAY()) &amp; "'!" &amp; CELL("address", HD29))</f>
        <v>#REF!</v>
      </c>
      <c r="AN29" s="1" t="e" cm="1">
        <f t="array" aca="1" ref="AN29" ca="1">INDIRECT("'" &amp; YEAR(TODAY()) &amp; "'!" &amp; CELL("address", HE29))</f>
        <v>#REF!</v>
      </c>
      <c r="AO29" s="1" t="e" cm="1">
        <f t="array" aca="1" ref="AO29" ca="1">INDIRECT("'" &amp; YEAR(TODAY()) &amp; "'!" &amp; CELL("address", HF29))</f>
        <v>#REF!</v>
      </c>
      <c r="AP29" s="1" t="e" cm="1">
        <f t="array" aca="1" ref="AP29" ca="1">INDIRECT("'" &amp; YEAR(TODAY()) &amp; "'!" &amp; CELL("address", HG29))</f>
        <v>#REF!</v>
      </c>
      <c r="AQ29" s="1" t="e" cm="1">
        <f t="array" aca="1" ref="AQ29" ca="1">INDIRECT("'" &amp; YEAR(TODAY()) &amp; "'!" &amp; CELL("address", HH29))</f>
        <v>#REF!</v>
      </c>
      <c r="AR29" s="1" t="e" cm="1">
        <f t="array" aca="1" ref="AR29" ca="1">INDIRECT("'" &amp; YEAR(TODAY()) &amp; "'!" &amp; CELL("address", HI29))</f>
        <v>#REF!</v>
      </c>
      <c r="AS29" s="1" t="e" cm="1">
        <f t="array" aca="1" ref="AS29" ca="1">INDIRECT("'" &amp; YEAR(TODAY()) &amp; "'!" &amp; CELL("address", HJ29))</f>
        <v>#REF!</v>
      </c>
      <c r="AT29" s="1" t="e" cm="1">
        <f t="array" aca="1" ref="AT29" ca="1">INDIRECT("'" &amp; YEAR(TODAY()) &amp; "'!" &amp; CELL("address", HK29))</f>
        <v>#REF!</v>
      </c>
      <c r="AU29" s="1" t="e" cm="1">
        <f t="array" aca="1" ref="AU29" ca="1">INDIRECT("'" &amp; YEAR(TODAY()) &amp; "'!" &amp; CELL("address", HL29))</f>
        <v>#REF!</v>
      </c>
      <c r="AV29" s="1" t="e" cm="1">
        <f t="array" aca="1" ref="AV29" ca="1">INDIRECT("'" &amp; YEAR(TODAY()) &amp; "'!" &amp; CELL("address", HM29))</f>
        <v>#REF!</v>
      </c>
      <c r="AW29" s="1" t="e" cm="1">
        <f t="array" aca="1" ref="AW29" ca="1">INDIRECT("'" &amp; YEAR(TODAY()) &amp; "'!" &amp; CELL("address", HN29))</f>
        <v>#REF!</v>
      </c>
      <c r="AX29" s="1" t="e" cm="1">
        <f t="array" aca="1" ref="AX29" ca="1">INDIRECT("'" &amp; YEAR(TODAY()) &amp; "'!" &amp; CELL("address", HO29))</f>
        <v>#REF!</v>
      </c>
      <c r="AY29" s="1" t="e" cm="1">
        <f t="array" aca="1" ref="AY29" ca="1">INDIRECT("'" &amp; YEAR(TODAY()) &amp; "'!" &amp; CELL("address", HP29))</f>
        <v>#REF!</v>
      </c>
      <c r="AZ29" s="1" t="e" cm="1">
        <f t="array" aca="1" ref="AZ29" ca="1">INDIRECT("'" &amp; YEAR(TODAY()) &amp; "'!" &amp; CELL("address", HQ29))</f>
        <v>#REF!</v>
      </c>
      <c r="BA29" s="1" t="e" cm="1">
        <f t="array" aca="1" ref="BA29" ca="1">INDIRECT("'" &amp; YEAR(TODAY()) &amp; "'!" &amp; CELL("address", HR29))</f>
        <v>#REF!</v>
      </c>
      <c r="BB29" s="1" t="e" cm="1">
        <f t="array" aca="1" ref="BB29" ca="1">INDIRECT("'" &amp; YEAR(TODAY()) &amp; "'!" &amp; CELL("address", HS29))</f>
        <v>#REF!</v>
      </c>
      <c r="BC29" s="1" t="e" cm="1">
        <f t="array" aca="1" ref="BC29" ca="1">INDIRECT("'" &amp; YEAR(TODAY()) &amp; "'!" &amp; CELL("address", HT29))</f>
        <v>#REF!</v>
      </c>
      <c r="BD29" s="1" t="e" cm="1">
        <f t="array" aca="1" ref="BD29" ca="1">INDIRECT("'" &amp; YEAR(TODAY()) &amp; "'!" &amp; CELL("address", HU29))</f>
        <v>#REF!</v>
      </c>
      <c r="BE29" s="1" t="e" cm="1">
        <f t="array" aca="1" ref="BE29" ca="1">INDIRECT("'" &amp; YEAR(TODAY()) &amp; "'!" &amp; CELL("address", HV29))</f>
        <v>#REF!</v>
      </c>
      <c r="BF29" s="1" t="e" cm="1">
        <f t="array" aca="1" ref="BF29" ca="1">INDIRECT("'" &amp; YEAR(TODAY()) &amp; "'!" &amp; CELL("address", HW29))</f>
        <v>#REF!</v>
      </c>
      <c r="BG29" s="1" t="e" cm="1">
        <f t="array" aca="1" ref="BG29" ca="1">INDIRECT("'" &amp; YEAR(TODAY()) &amp; "'!" &amp; CELL("address", HX29))</f>
        <v>#REF!</v>
      </c>
      <c r="BH29" s="1" t="e" cm="1">
        <f t="array" aca="1" ref="BH29" ca="1">INDIRECT("'" &amp; YEAR(TODAY()) &amp; "'!" &amp; CELL("address", HY29))</f>
        <v>#REF!</v>
      </c>
      <c r="BI29" s="1" t="e" cm="1">
        <f t="array" aca="1" ref="BI29" ca="1">INDIRECT("'" &amp; YEAR(TODAY()) &amp; "'!" &amp; CELL("address", HZ29))</f>
        <v>#REF!</v>
      </c>
      <c r="BJ29" s="1" t="e" cm="1">
        <f t="array" aca="1" ref="BJ29" ca="1">INDIRECT("'" &amp; YEAR(TODAY()) &amp; "'!" &amp; CELL("address", IA29))</f>
        <v>#REF!</v>
      </c>
      <c r="BK29" s="1" t="e" cm="1">
        <f t="array" aca="1" ref="BK29" ca="1">INDIRECT("'" &amp; YEAR(TODAY()) &amp; "'!" &amp; CELL("address", IB29))</f>
        <v>#REF!</v>
      </c>
      <c r="BL29" s="1" t="e" cm="1">
        <f t="array" aca="1" ref="BL29" ca="1">INDIRECT("'" &amp; YEAR(TODAY()) &amp; "'!" &amp; CELL("address", IC29))</f>
        <v>#REF!</v>
      </c>
      <c r="BM29" s="1" t="e" cm="1">
        <f t="array" aca="1" ref="BM29" ca="1">INDIRECT("'" &amp; YEAR(TODAY()) &amp; "'!" &amp; CELL("address", ID29))</f>
        <v>#REF!</v>
      </c>
      <c r="BN29" s="1" t="e" cm="1">
        <f t="array" aca="1" ref="BN29" ca="1">INDIRECT("'" &amp; YEAR(TODAY()) &amp; "'!" &amp; CELL("address", IE29))</f>
        <v>#REF!</v>
      </c>
      <c r="BO29" s="1" t="e" cm="1">
        <f t="array" aca="1" ref="BO29" ca="1">INDIRECT("'" &amp; YEAR(TODAY()) &amp; "'!" &amp; CELL("address", IF29))</f>
        <v>#REF!</v>
      </c>
      <c r="BP29" s="1" t="e" cm="1">
        <f t="array" aca="1" ref="BP29" ca="1">INDIRECT("'" &amp; YEAR(TODAY()) &amp; "'!" &amp; CELL("address", IG29))</f>
        <v>#REF!</v>
      </c>
      <c r="BQ29" s="1" t="e" cm="1">
        <f t="array" aca="1" ref="BQ29" ca="1">INDIRECT("'" &amp; YEAR(TODAY()) &amp; "'!" &amp; CELL("address", IH29))</f>
        <v>#REF!</v>
      </c>
      <c r="BR29" s="1" t="e" cm="1">
        <f t="array" aca="1" ref="BR29" ca="1">INDIRECT("'" &amp; YEAR(TODAY()) &amp; "'!" &amp; CELL("address", A29))</f>
        <v>#REF!</v>
      </c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x14ac:dyDescent="0.25">
      <c r="A30" s="1" t="e" cm="1">
        <f t="array" aca="1" ref="A30" ca="1">INDIRECT("'" &amp; YEAR(TODAY()) &amp; "'!" &amp; CELL("address", FR30))</f>
        <v>#REF!</v>
      </c>
      <c r="B30" s="1" t="e" cm="1">
        <f t="array" aca="1" ref="B30" ca="1">INDIRECT("'" &amp; YEAR(TODAY()) &amp; "'!" &amp; CELL("address", FS30))</f>
        <v>#REF!</v>
      </c>
      <c r="C30" s="1" t="e" cm="1">
        <f t="array" aca="1" ref="C30" ca="1">INDIRECT("'" &amp; YEAR(TODAY()) &amp; "'!" &amp; CELL("address", FT30))</f>
        <v>#REF!</v>
      </c>
      <c r="D30" s="1" t="e" cm="1">
        <f t="array" aca="1" ref="D30" ca="1">INDIRECT("'" &amp; YEAR(TODAY()) &amp; "'!" &amp; CELL("address", FU30))</f>
        <v>#REF!</v>
      </c>
      <c r="E30" s="1" t="e" cm="1">
        <f t="array" aca="1" ref="E30" ca="1">INDIRECT("'" &amp; YEAR(TODAY()) &amp; "'!" &amp; CELL("address", FV30))</f>
        <v>#REF!</v>
      </c>
      <c r="F30" s="1" t="e" cm="1">
        <f t="array" aca="1" ref="F30" ca="1">INDIRECT("'" &amp; YEAR(TODAY()) &amp; "'!" &amp; CELL("address", FW30))</f>
        <v>#REF!</v>
      </c>
      <c r="G30" s="1" t="e" cm="1">
        <f t="array" aca="1" ref="G30" ca="1">INDIRECT("'" &amp; YEAR(TODAY()) &amp; "'!" &amp; CELL("address", FX30))</f>
        <v>#REF!</v>
      </c>
      <c r="H30" s="1" t="e" cm="1">
        <f t="array" aca="1" ref="H30" ca="1">INDIRECT("'" &amp; YEAR(TODAY()) &amp; "'!" &amp; CELL("address", FY30))</f>
        <v>#REF!</v>
      </c>
      <c r="I30" s="1" t="e" cm="1">
        <f t="array" aca="1" ref="I30" ca="1">INDIRECT("'" &amp; YEAR(TODAY()) &amp; "'!" &amp; CELL("address", FZ30))</f>
        <v>#REF!</v>
      </c>
      <c r="J30" s="1" t="e" cm="1">
        <f t="array" aca="1" ref="J30" ca="1">INDIRECT("'" &amp; YEAR(TODAY()) &amp; "'!" &amp; CELL("address", GA30))</f>
        <v>#REF!</v>
      </c>
      <c r="K30" s="1" t="e" cm="1">
        <f t="array" aca="1" ref="K30" ca="1">INDIRECT("'" &amp; YEAR(TODAY()) &amp; "'!" &amp; CELL("address", GB30))</f>
        <v>#REF!</v>
      </c>
      <c r="L30" s="1" t="e" cm="1">
        <f t="array" aca="1" ref="L30" ca="1">INDIRECT("'" &amp; YEAR(TODAY()) &amp; "'!" &amp; CELL("address", GC30))</f>
        <v>#REF!</v>
      </c>
      <c r="M30" s="1" t="e" cm="1">
        <f t="array" aca="1" ref="M30" ca="1">INDIRECT("'" &amp; YEAR(TODAY()) &amp; "'!" &amp; CELL("address", GD30))</f>
        <v>#REF!</v>
      </c>
      <c r="N30" s="1" t="e" cm="1">
        <f t="array" aca="1" ref="N30" ca="1">INDIRECT("'" &amp; YEAR(TODAY()) &amp; "'!" &amp; CELL("address", GE30))</f>
        <v>#REF!</v>
      </c>
      <c r="O30" s="1" t="e" cm="1">
        <f t="array" aca="1" ref="O30" ca="1">INDIRECT("'" &amp; YEAR(TODAY()) &amp; "'!" &amp; CELL("address", GF30))</f>
        <v>#REF!</v>
      </c>
      <c r="P30" s="1" t="e" cm="1">
        <f t="array" aca="1" ref="P30" ca="1">INDIRECT("'" &amp; YEAR(TODAY()) &amp; "'!" &amp; CELL("address", GG30))</f>
        <v>#REF!</v>
      </c>
      <c r="Q30" s="1" t="e" cm="1">
        <f t="array" aca="1" ref="Q30" ca="1">INDIRECT("'" &amp; YEAR(TODAY()) &amp; "'!" &amp; CELL("address", GH30))</f>
        <v>#REF!</v>
      </c>
      <c r="R30" s="1" t="e" cm="1">
        <f t="array" aca="1" ref="R30" ca="1">INDIRECT("'" &amp; YEAR(TODAY()) &amp; "'!" &amp; CELL("address", GI30))</f>
        <v>#REF!</v>
      </c>
      <c r="S30" s="1" t="e" cm="1">
        <f t="array" aca="1" ref="S30" ca="1">INDIRECT("'" &amp; YEAR(TODAY()) &amp; "'!" &amp; CELL("address", GJ30))</f>
        <v>#REF!</v>
      </c>
      <c r="T30" s="1" t="e" cm="1">
        <f t="array" aca="1" ref="T30" ca="1">INDIRECT("'" &amp; YEAR(TODAY()) &amp; "'!" &amp; CELL("address", GK30))</f>
        <v>#REF!</v>
      </c>
      <c r="U30" s="1" t="e" cm="1">
        <f t="array" aca="1" ref="U30" ca="1">INDIRECT("'" &amp; YEAR(TODAY()) &amp; "'!" &amp; CELL("address", GL30))</f>
        <v>#REF!</v>
      </c>
      <c r="V30" s="1" t="e" cm="1">
        <f t="array" aca="1" ref="V30" ca="1">INDIRECT("'" &amp; YEAR(TODAY()) &amp; "'!" &amp; CELL("address", GM30))</f>
        <v>#REF!</v>
      </c>
      <c r="W30" s="1" t="e" cm="1">
        <f t="array" aca="1" ref="W30" ca="1">INDIRECT("'" &amp; YEAR(TODAY()) &amp; "'!" &amp; CELL("address", GN30))</f>
        <v>#REF!</v>
      </c>
      <c r="X30" s="1" t="e" cm="1">
        <f t="array" aca="1" ref="X30" ca="1">INDIRECT("'" &amp; YEAR(TODAY()) &amp; "'!" &amp; CELL("address", GO30))</f>
        <v>#REF!</v>
      </c>
      <c r="Y30" s="1" t="e" cm="1">
        <f t="array" aca="1" ref="Y30" ca="1">INDIRECT("'" &amp; YEAR(TODAY()) &amp; "'!" &amp; CELL("address", GP30))</f>
        <v>#REF!</v>
      </c>
      <c r="Z30" s="1" t="e" cm="1">
        <f t="array" aca="1" ref="Z30" ca="1">INDIRECT("'" &amp; YEAR(TODAY()) &amp; "'!" &amp; CELL("address", GQ30))</f>
        <v>#REF!</v>
      </c>
      <c r="AA30" s="1" t="e" cm="1">
        <f t="array" aca="1" ref="AA30" ca="1">INDIRECT("'" &amp; YEAR(TODAY()) &amp; "'!" &amp; CELL("address", GR30))</f>
        <v>#REF!</v>
      </c>
      <c r="AB30" s="1" t="e" cm="1">
        <f t="array" aca="1" ref="AB30" ca="1">INDIRECT("'" &amp; YEAR(TODAY()) &amp; "'!" &amp; CELL("address", GS30))</f>
        <v>#REF!</v>
      </c>
      <c r="AC30" s="1" t="e" cm="1">
        <f t="array" aca="1" ref="AC30" ca="1">INDIRECT("'" &amp; YEAR(TODAY()) &amp; "'!" &amp; CELL("address", GT30))</f>
        <v>#REF!</v>
      </c>
      <c r="AD30" s="1" t="e" cm="1">
        <f t="array" aca="1" ref="AD30" ca="1">INDIRECT("'" &amp; YEAR(TODAY()) &amp; "'!" &amp; CELL("address", GU30))</f>
        <v>#REF!</v>
      </c>
      <c r="AE30" s="1" t="e" cm="1">
        <f t="array" aca="1" ref="AE30" ca="1">INDIRECT("'" &amp; YEAR(TODAY()) &amp; "'!" &amp; CELL("address", GV30))</f>
        <v>#REF!</v>
      </c>
      <c r="AF30" s="1" t="e" cm="1">
        <f t="array" aca="1" ref="AF30" ca="1">INDIRECT("'" &amp; YEAR(TODAY()) &amp; "'!" &amp; CELL("address", GW30))</f>
        <v>#REF!</v>
      </c>
      <c r="AG30" s="1" t="e" cm="1">
        <f t="array" aca="1" ref="AG30" ca="1">INDIRECT("'" &amp; YEAR(TODAY()) &amp; "'!" &amp; CELL("address", GX30))</f>
        <v>#REF!</v>
      </c>
      <c r="AH30" s="1" t="e" cm="1">
        <f t="array" aca="1" ref="AH30" ca="1">INDIRECT("'" &amp; YEAR(TODAY()) &amp; "'!" &amp; CELL("address", GY30))</f>
        <v>#REF!</v>
      </c>
      <c r="AI30" s="1" t="e" cm="1">
        <f t="array" aca="1" ref="AI30" ca="1">INDIRECT("'" &amp; YEAR(TODAY()) &amp; "'!" &amp; CELL("address", GZ30))</f>
        <v>#REF!</v>
      </c>
      <c r="AJ30" s="1" t="e" cm="1">
        <f t="array" aca="1" ref="AJ30" ca="1">INDIRECT("'" &amp; YEAR(TODAY()) &amp; "'!" &amp; CELL("address", HA30))</f>
        <v>#REF!</v>
      </c>
      <c r="AK30" s="1" t="e" cm="1">
        <f t="array" aca="1" ref="AK30" ca="1">INDIRECT("'" &amp; YEAR(TODAY()) &amp; "'!" &amp; CELL("address", HB30))</f>
        <v>#REF!</v>
      </c>
      <c r="AL30" s="1" t="e" cm="1">
        <f t="array" aca="1" ref="AL30" ca="1">INDIRECT("'" &amp; YEAR(TODAY()) &amp; "'!" &amp; CELL("address", HC30))</f>
        <v>#REF!</v>
      </c>
      <c r="AM30" s="1" t="e" cm="1">
        <f t="array" aca="1" ref="AM30" ca="1">INDIRECT("'" &amp; YEAR(TODAY()) &amp; "'!" &amp; CELL("address", HD30))</f>
        <v>#REF!</v>
      </c>
      <c r="AN30" s="1" t="e" cm="1">
        <f t="array" aca="1" ref="AN30" ca="1">INDIRECT("'" &amp; YEAR(TODAY()) &amp; "'!" &amp; CELL("address", HE30))</f>
        <v>#REF!</v>
      </c>
      <c r="AO30" s="1" t="e" cm="1">
        <f t="array" aca="1" ref="AO30" ca="1">INDIRECT("'" &amp; YEAR(TODAY()) &amp; "'!" &amp; CELL("address", HF30))</f>
        <v>#REF!</v>
      </c>
      <c r="AP30" s="1" t="e" cm="1">
        <f t="array" aca="1" ref="AP30" ca="1">INDIRECT("'" &amp; YEAR(TODAY()) &amp; "'!" &amp; CELL("address", HG30))</f>
        <v>#REF!</v>
      </c>
      <c r="AQ30" s="1" t="e" cm="1">
        <f t="array" aca="1" ref="AQ30" ca="1">INDIRECT("'" &amp; YEAR(TODAY()) &amp; "'!" &amp; CELL("address", HH30))</f>
        <v>#REF!</v>
      </c>
      <c r="AR30" s="1" t="e" cm="1">
        <f t="array" aca="1" ref="AR30" ca="1">INDIRECT("'" &amp; YEAR(TODAY()) &amp; "'!" &amp; CELL("address", HI30))</f>
        <v>#REF!</v>
      </c>
      <c r="AS30" s="1" t="e" cm="1">
        <f t="array" aca="1" ref="AS30" ca="1">INDIRECT("'" &amp; YEAR(TODAY()) &amp; "'!" &amp; CELL("address", HJ30))</f>
        <v>#REF!</v>
      </c>
      <c r="AT30" s="1" t="e" cm="1">
        <f t="array" aca="1" ref="AT30" ca="1">INDIRECT("'" &amp; YEAR(TODAY()) &amp; "'!" &amp; CELL("address", HK30))</f>
        <v>#REF!</v>
      </c>
      <c r="AU30" s="1" t="e" cm="1">
        <f t="array" aca="1" ref="AU30" ca="1">INDIRECT("'" &amp; YEAR(TODAY()) &amp; "'!" &amp; CELL("address", HL30))</f>
        <v>#REF!</v>
      </c>
      <c r="AV30" s="1" t="e" cm="1">
        <f t="array" aca="1" ref="AV30" ca="1">INDIRECT("'" &amp; YEAR(TODAY()) &amp; "'!" &amp; CELL("address", HM30))</f>
        <v>#REF!</v>
      </c>
      <c r="AW30" s="1" t="e" cm="1">
        <f t="array" aca="1" ref="AW30" ca="1">INDIRECT("'" &amp; YEAR(TODAY()) &amp; "'!" &amp; CELL("address", HN30))</f>
        <v>#REF!</v>
      </c>
      <c r="AX30" s="1" t="e" cm="1">
        <f t="array" aca="1" ref="AX30" ca="1">INDIRECT("'" &amp; YEAR(TODAY()) &amp; "'!" &amp; CELL("address", HO30))</f>
        <v>#REF!</v>
      </c>
      <c r="AY30" s="1" t="e" cm="1">
        <f t="array" aca="1" ref="AY30" ca="1">INDIRECT("'" &amp; YEAR(TODAY()) &amp; "'!" &amp; CELL("address", HP30))</f>
        <v>#REF!</v>
      </c>
      <c r="AZ30" s="1" t="e" cm="1">
        <f t="array" aca="1" ref="AZ30" ca="1">INDIRECT("'" &amp; YEAR(TODAY()) &amp; "'!" &amp; CELL("address", HQ30))</f>
        <v>#REF!</v>
      </c>
      <c r="BA30" s="1" t="e" cm="1">
        <f t="array" aca="1" ref="BA30" ca="1">INDIRECT("'" &amp; YEAR(TODAY()) &amp; "'!" &amp; CELL("address", HR30))</f>
        <v>#REF!</v>
      </c>
      <c r="BB30" s="1" t="e" cm="1">
        <f t="array" aca="1" ref="BB30" ca="1">INDIRECT("'" &amp; YEAR(TODAY()) &amp; "'!" &amp; CELL("address", HS30))</f>
        <v>#REF!</v>
      </c>
      <c r="BC30" s="1" t="e" cm="1">
        <f t="array" aca="1" ref="BC30" ca="1">INDIRECT("'" &amp; YEAR(TODAY()) &amp; "'!" &amp; CELL("address", HT30))</f>
        <v>#REF!</v>
      </c>
      <c r="BD30" s="1" t="e" cm="1">
        <f t="array" aca="1" ref="BD30" ca="1">INDIRECT("'" &amp; YEAR(TODAY()) &amp; "'!" &amp; CELL("address", HU30))</f>
        <v>#REF!</v>
      </c>
      <c r="BE30" s="1" t="e" cm="1">
        <f t="array" aca="1" ref="BE30" ca="1">INDIRECT("'" &amp; YEAR(TODAY()) &amp; "'!" &amp; CELL("address", HV30))</f>
        <v>#REF!</v>
      </c>
      <c r="BF30" s="1" t="e" cm="1">
        <f t="array" aca="1" ref="BF30" ca="1">INDIRECT("'" &amp; YEAR(TODAY()) &amp; "'!" &amp; CELL("address", HW30))</f>
        <v>#REF!</v>
      </c>
      <c r="BG30" s="1" t="e" cm="1">
        <f t="array" aca="1" ref="BG30" ca="1">INDIRECT("'" &amp; YEAR(TODAY()) &amp; "'!" &amp; CELL("address", HX30))</f>
        <v>#REF!</v>
      </c>
      <c r="BH30" s="1" t="e" cm="1">
        <f t="array" aca="1" ref="BH30" ca="1">INDIRECT("'" &amp; YEAR(TODAY()) &amp; "'!" &amp; CELL("address", HY30))</f>
        <v>#REF!</v>
      </c>
      <c r="BI30" s="1" t="e" cm="1">
        <f t="array" aca="1" ref="BI30" ca="1">INDIRECT("'" &amp; YEAR(TODAY()) &amp; "'!" &amp; CELL("address", HZ30))</f>
        <v>#REF!</v>
      </c>
      <c r="BJ30" s="1" t="e" cm="1">
        <f t="array" aca="1" ref="BJ30" ca="1">INDIRECT("'" &amp; YEAR(TODAY()) &amp; "'!" &amp; CELL("address", IA30))</f>
        <v>#REF!</v>
      </c>
      <c r="BK30" s="1" t="e" cm="1">
        <f t="array" aca="1" ref="BK30" ca="1">INDIRECT("'" &amp; YEAR(TODAY()) &amp; "'!" &amp; CELL("address", IB30))</f>
        <v>#REF!</v>
      </c>
      <c r="BL30" s="1" t="e" cm="1">
        <f t="array" aca="1" ref="BL30" ca="1">INDIRECT("'" &amp; YEAR(TODAY()) &amp; "'!" &amp; CELL("address", IC30))</f>
        <v>#REF!</v>
      </c>
      <c r="BM30" s="1" t="e" cm="1">
        <f t="array" aca="1" ref="BM30" ca="1">INDIRECT("'" &amp; YEAR(TODAY()) &amp; "'!" &amp; CELL("address", ID30))</f>
        <v>#REF!</v>
      </c>
      <c r="BN30" s="1" t="e" cm="1">
        <f t="array" aca="1" ref="BN30" ca="1">INDIRECT("'" &amp; YEAR(TODAY()) &amp; "'!" &amp; CELL("address", IE30))</f>
        <v>#REF!</v>
      </c>
      <c r="BO30" s="1" t="e" cm="1">
        <f t="array" aca="1" ref="BO30" ca="1">INDIRECT("'" &amp; YEAR(TODAY()) &amp; "'!" &amp; CELL("address", IF30))</f>
        <v>#REF!</v>
      </c>
      <c r="BP30" s="1" t="e" cm="1">
        <f t="array" aca="1" ref="BP30" ca="1">INDIRECT("'" &amp; YEAR(TODAY()) &amp; "'!" &amp; CELL("address", IG30))</f>
        <v>#REF!</v>
      </c>
      <c r="BQ30" s="1" t="e" cm="1">
        <f t="array" aca="1" ref="BQ30" ca="1">INDIRECT("'" &amp; YEAR(TODAY()) &amp; "'!" &amp; CELL("address", IH30))</f>
        <v>#REF!</v>
      </c>
      <c r="BR30" s="1" t="e" cm="1">
        <f t="array" aca="1" ref="BR30" ca="1">INDIRECT("'" &amp; YEAR(TODAY()) &amp; "'!" &amp; CELL("address", A30))</f>
        <v>#REF!</v>
      </c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</row>
    <row r="31" spans="1:102" x14ac:dyDescent="0.25">
      <c r="A31" s="1" t="e" cm="1">
        <f t="array" aca="1" ref="A31" ca="1">INDIRECT("'" &amp; YEAR(TODAY()) &amp; "'!" &amp; CELL("address", FR31))</f>
        <v>#REF!</v>
      </c>
      <c r="B31" s="1" t="e" cm="1">
        <f t="array" aca="1" ref="B31" ca="1">INDIRECT("'" &amp; YEAR(TODAY()) &amp; "'!" &amp; CELL("address", FS31))</f>
        <v>#REF!</v>
      </c>
      <c r="C31" s="1" t="e" cm="1">
        <f t="array" aca="1" ref="C31" ca="1">INDIRECT("'" &amp; YEAR(TODAY()) &amp; "'!" &amp; CELL("address", FT31))</f>
        <v>#REF!</v>
      </c>
      <c r="D31" s="1" t="e" cm="1">
        <f t="array" aca="1" ref="D31" ca="1">INDIRECT("'" &amp; YEAR(TODAY()) &amp; "'!" &amp; CELL("address", FU31))</f>
        <v>#REF!</v>
      </c>
      <c r="E31" s="1" t="e" cm="1">
        <f t="array" aca="1" ref="E31" ca="1">INDIRECT("'" &amp; YEAR(TODAY()) &amp; "'!" &amp; CELL("address", FV31))</f>
        <v>#REF!</v>
      </c>
      <c r="F31" s="1" t="e" cm="1">
        <f t="array" aca="1" ref="F31" ca="1">INDIRECT("'" &amp; YEAR(TODAY()) &amp; "'!" &amp; CELL("address", FW31))</f>
        <v>#REF!</v>
      </c>
      <c r="G31" s="1" t="e" cm="1">
        <f t="array" aca="1" ref="G31" ca="1">INDIRECT("'" &amp; YEAR(TODAY()) &amp; "'!" &amp; CELL("address", FX31))</f>
        <v>#REF!</v>
      </c>
      <c r="H31" s="1" t="e" cm="1">
        <f t="array" aca="1" ref="H31" ca="1">INDIRECT("'" &amp; YEAR(TODAY()) &amp; "'!" &amp; CELL("address", FY31))</f>
        <v>#REF!</v>
      </c>
      <c r="I31" s="1" t="e" cm="1">
        <f t="array" aca="1" ref="I31" ca="1">INDIRECT("'" &amp; YEAR(TODAY()) &amp; "'!" &amp; CELL("address", FZ31))</f>
        <v>#REF!</v>
      </c>
      <c r="J31" s="1" t="e" cm="1">
        <f t="array" aca="1" ref="J31" ca="1">INDIRECT("'" &amp; YEAR(TODAY()) &amp; "'!" &amp; CELL("address", GA31))</f>
        <v>#REF!</v>
      </c>
      <c r="K31" s="1" t="e" cm="1">
        <f t="array" aca="1" ref="K31" ca="1">INDIRECT("'" &amp; YEAR(TODAY()) &amp; "'!" &amp; CELL("address", GB31))</f>
        <v>#REF!</v>
      </c>
      <c r="L31" s="1" t="e" cm="1">
        <f t="array" aca="1" ref="L31" ca="1">INDIRECT("'" &amp; YEAR(TODAY()) &amp; "'!" &amp; CELL("address", GC31))</f>
        <v>#REF!</v>
      </c>
      <c r="M31" s="1" t="e" cm="1">
        <f t="array" aca="1" ref="M31" ca="1">INDIRECT("'" &amp; YEAR(TODAY()) &amp; "'!" &amp; CELL("address", GD31))</f>
        <v>#REF!</v>
      </c>
      <c r="N31" s="1" t="e" cm="1">
        <f t="array" aca="1" ref="N31" ca="1">INDIRECT("'" &amp; YEAR(TODAY()) &amp; "'!" &amp; CELL("address", GE31))</f>
        <v>#REF!</v>
      </c>
      <c r="O31" s="1" t="e" cm="1">
        <f t="array" aca="1" ref="O31" ca="1">INDIRECT("'" &amp; YEAR(TODAY()) &amp; "'!" &amp; CELL("address", GF31))</f>
        <v>#REF!</v>
      </c>
      <c r="P31" s="1" t="e" cm="1">
        <f t="array" aca="1" ref="P31" ca="1">INDIRECT("'" &amp; YEAR(TODAY()) &amp; "'!" &amp; CELL("address", GG31))</f>
        <v>#REF!</v>
      </c>
      <c r="Q31" s="1" t="e" cm="1">
        <f t="array" aca="1" ref="Q31" ca="1">INDIRECT("'" &amp; YEAR(TODAY()) &amp; "'!" &amp; CELL("address", GH31))</f>
        <v>#REF!</v>
      </c>
      <c r="R31" s="1" t="e" cm="1">
        <f t="array" aca="1" ref="R31" ca="1">INDIRECT("'" &amp; YEAR(TODAY()) &amp; "'!" &amp; CELL("address", GI31))</f>
        <v>#REF!</v>
      </c>
      <c r="S31" s="1" t="e" cm="1">
        <f t="array" aca="1" ref="S31" ca="1">INDIRECT("'" &amp; YEAR(TODAY()) &amp; "'!" &amp; CELL("address", GJ31))</f>
        <v>#REF!</v>
      </c>
      <c r="T31" s="1" t="e" cm="1">
        <f t="array" aca="1" ref="T31" ca="1">INDIRECT("'" &amp; YEAR(TODAY()) &amp; "'!" &amp; CELL("address", GK31))</f>
        <v>#REF!</v>
      </c>
      <c r="U31" s="1" t="e" cm="1">
        <f t="array" aca="1" ref="U31" ca="1">INDIRECT("'" &amp; YEAR(TODAY()) &amp; "'!" &amp; CELL("address", GL31))</f>
        <v>#REF!</v>
      </c>
      <c r="V31" s="1" t="e" cm="1">
        <f t="array" aca="1" ref="V31" ca="1">INDIRECT("'" &amp; YEAR(TODAY()) &amp; "'!" &amp; CELL("address", GM31))</f>
        <v>#REF!</v>
      </c>
      <c r="W31" s="1" t="e" cm="1">
        <f t="array" aca="1" ref="W31" ca="1">INDIRECT("'" &amp; YEAR(TODAY()) &amp; "'!" &amp; CELL("address", GN31))</f>
        <v>#REF!</v>
      </c>
      <c r="X31" s="1" t="e" cm="1">
        <f t="array" aca="1" ref="X31" ca="1">INDIRECT("'" &amp; YEAR(TODAY()) &amp; "'!" &amp; CELL("address", GO31))</f>
        <v>#REF!</v>
      </c>
      <c r="Y31" s="1" t="e" cm="1">
        <f t="array" aca="1" ref="Y31" ca="1">INDIRECT("'" &amp; YEAR(TODAY()) &amp; "'!" &amp; CELL("address", GP31))</f>
        <v>#REF!</v>
      </c>
      <c r="Z31" s="1" t="e" cm="1">
        <f t="array" aca="1" ref="Z31" ca="1">INDIRECT("'" &amp; YEAR(TODAY()) &amp; "'!" &amp; CELL("address", GQ31))</f>
        <v>#REF!</v>
      </c>
      <c r="AA31" s="1" t="e" cm="1">
        <f t="array" aca="1" ref="AA31" ca="1">INDIRECT("'" &amp; YEAR(TODAY()) &amp; "'!" &amp; CELL("address", GR31))</f>
        <v>#REF!</v>
      </c>
      <c r="AB31" s="1" t="e" cm="1">
        <f t="array" aca="1" ref="AB31" ca="1">INDIRECT("'" &amp; YEAR(TODAY()) &amp; "'!" &amp; CELL("address", GS31))</f>
        <v>#REF!</v>
      </c>
      <c r="AC31" s="1" t="e" cm="1">
        <f t="array" aca="1" ref="AC31" ca="1">INDIRECT("'" &amp; YEAR(TODAY()) &amp; "'!" &amp; CELL("address", GT31))</f>
        <v>#REF!</v>
      </c>
      <c r="AD31" s="1" t="e" cm="1">
        <f t="array" aca="1" ref="AD31" ca="1">INDIRECT("'" &amp; YEAR(TODAY()) &amp; "'!" &amp; CELL("address", GU31))</f>
        <v>#REF!</v>
      </c>
      <c r="AE31" s="1" t="e" cm="1">
        <f t="array" aca="1" ref="AE31" ca="1">INDIRECT("'" &amp; YEAR(TODAY()) &amp; "'!" &amp; CELL("address", GV31))</f>
        <v>#REF!</v>
      </c>
      <c r="AF31" s="1" t="e" cm="1">
        <f t="array" aca="1" ref="AF31" ca="1">INDIRECT("'" &amp; YEAR(TODAY()) &amp; "'!" &amp; CELL("address", GW31))</f>
        <v>#REF!</v>
      </c>
      <c r="AG31" s="1" t="e" cm="1">
        <f t="array" aca="1" ref="AG31" ca="1">INDIRECT("'" &amp; YEAR(TODAY()) &amp; "'!" &amp; CELL("address", GX31))</f>
        <v>#REF!</v>
      </c>
      <c r="AH31" s="1" t="e" cm="1">
        <f t="array" aca="1" ref="AH31" ca="1">INDIRECT("'" &amp; YEAR(TODAY()) &amp; "'!" &amp; CELL("address", GY31))</f>
        <v>#REF!</v>
      </c>
      <c r="AI31" s="1" t="e" cm="1">
        <f t="array" aca="1" ref="AI31" ca="1">INDIRECT("'" &amp; YEAR(TODAY()) &amp; "'!" &amp; CELL("address", GZ31))</f>
        <v>#REF!</v>
      </c>
      <c r="AJ31" s="1" t="e" cm="1">
        <f t="array" aca="1" ref="AJ31" ca="1">INDIRECT("'" &amp; YEAR(TODAY()) &amp; "'!" &amp; CELL("address", HA31))</f>
        <v>#REF!</v>
      </c>
      <c r="AK31" s="1" t="e" cm="1">
        <f t="array" aca="1" ref="AK31" ca="1">INDIRECT("'" &amp; YEAR(TODAY()) &amp; "'!" &amp; CELL("address", HB31))</f>
        <v>#REF!</v>
      </c>
      <c r="AL31" s="1" t="e" cm="1">
        <f t="array" aca="1" ref="AL31" ca="1">INDIRECT("'" &amp; YEAR(TODAY()) &amp; "'!" &amp; CELL("address", HC31))</f>
        <v>#REF!</v>
      </c>
      <c r="AM31" s="1" t="e" cm="1">
        <f t="array" aca="1" ref="AM31" ca="1">INDIRECT("'" &amp; YEAR(TODAY()) &amp; "'!" &amp; CELL("address", HD31))</f>
        <v>#REF!</v>
      </c>
      <c r="AN31" s="1" t="e" cm="1">
        <f t="array" aca="1" ref="AN31" ca="1">INDIRECT("'" &amp; YEAR(TODAY()) &amp; "'!" &amp; CELL("address", HE31))</f>
        <v>#REF!</v>
      </c>
      <c r="AO31" s="1" t="e" cm="1">
        <f t="array" aca="1" ref="AO31" ca="1">INDIRECT("'" &amp; YEAR(TODAY()) &amp; "'!" &amp; CELL("address", HF31))</f>
        <v>#REF!</v>
      </c>
      <c r="AP31" s="1" t="e" cm="1">
        <f t="array" aca="1" ref="AP31" ca="1">INDIRECT("'" &amp; YEAR(TODAY()) &amp; "'!" &amp; CELL("address", HG31))</f>
        <v>#REF!</v>
      </c>
      <c r="AQ31" s="1" t="e" cm="1">
        <f t="array" aca="1" ref="AQ31" ca="1">INDIRECT("'" &amp; YEAR(TODAY()) &amp; "'!" &amp; CELL("address", HH31))</f>
        <v>#REF!</v>
      </c>
      <c r="AR31" s="1" t="e" cm="1">
        <f t="array" aca="1" ref="AR31" ca="1">INDIRECT("'" &amp; YEAR(TODAY()) &amp; "'!" &amp; CELL("address", HI31))</f>
        <v>#REF!</v>
      </c>
      <c r="AS31" s="1" t="e" cm="1">
        <f t="array" aca="1" ref="AS31" ca="1">INDIRECT("'" &amp; YEAR(TODAY()) &amp; "'!" &amp; CELL("address", HJ31))</f>
        <v>#REF!</v>
      </c>
      <c r="AT31" s="1" t="e" cm="1">
        <f t="array" aca="1" ref="AT31" ca="1">INDIRECT("'" &amp; YEAR(TODAY()) &amp; "'!" &amp; CELL("address", HK31))</f>
        <v>#REF!</v>
      </c>
      <c r="AU31" s="1" t="e" cm="1">
        <f t="array" aca="1" ref="AU31" ca="1">INDIRECT("'" &amp; YEAR(TODAY()) &amp; "'!" &amp; CELL("address", HL31))</f>
        <v>#REF!</v>
      </c>
      <c r="AV31" s="1" t="e" cm="1">
        <f t="array" aca="1" ref="AV31" ca="1">INDIRECT("'" &amp; YEAR(TODAY()) &amp; "'!" &amp; CELL("address", HM31))</f>
        <v>#REF!</v>
      </c>
      <c r="AW31" s="1" t="e" cm="1">
        <f t="array" aca="1" ref="AW31" ca="1">INDIRECT("'" &amp; YEAR(TODAY()) &amp; "'!" &amp; CELL("address", HN31))</f>
        <v>#REF!</v>
      </c>
      <c r="AX31" s="1" t="e" cm="1">
        <f t="array" aca="1" ref="AX31" ca="1">INDIRECT("'" &amp; YEAR(TODAY()) &amp; "'!" &amp; CELL("address", HO31))</f>
        <v>#REF!</v>
      </c>
      <c r="AY31" s="1" t="e" cm="1">
        <f t="array" aca="1" ref="AY31" ca="1">INDIRECT("'" &amp; YEAR(TODAY()) &amp; "'!" &amp; CELL("address", HP31))</f>
        <v>#REF!</v>
      </c>
      <c r="AZ31" s="1" t="e" cm="1">
        <f t="array" aca="1" ref="AZ31" ca="1">INDIRECT("'" &amp; YEAR(TODAY()) &amp; "'!" &amp; CELL("address", HQ31))</f>
        <v>#REF!</v>
      </c>
      <c r="BA31" s="1" t="e" cm="1">
        <f t="array" aca="1" ref="BA31" ca="1">INDIRECT("'" &amp; YEAR(TODAY()) &amp; "'!" &amp; CELL("address", HR31))</f>
        <v>#REF!</v>
      </c>
      <c r="BB31" s="1" t="e" cm="1">
        <f t="array" aca="1" ref="BB31" ca="1">INDIRECT("'" &amp; YEAR(TODAY()) &amp; "'!" &amp; CELL("address", HS31))</f>
        <v>#REF!</v>
      </c>
      <c r="BC31" s="1" t="e" cm="1">
        <f t="array" aca="1" ref="BC31" ca="1">INDIRECT("'" &amp; YEAR(TODAY()) &amp; "'!" &amp; CELL("address", HT31))</f>
        <v>#REF!</v>
      </c>
      <c r="BD31" s="1" t="e" cm="1">
        <f t="array" aca="1" ref="BD31" ca="1">INDIRECT("'" &amp; YEAR(TODAY()) &amp; "'!" &amp; CELL("address", HU31))</f>
        <v>#REF!</v>
      </c>
      <c r="BE31" s="1" t="e" cm="1">
        <f t="array" aca="1" ref="BE31" ca="1">INDIRECT("'" &amp; YEAR(TODAY()) &amp; "'!" &amp; CELL("address", HV31))</f>
        <v>#REF!</v>
      </c>
      <c r="BF31" s="1" t="e" cm="1">
        <f t="array" aca="1" ref="BF31" ca="1">INDIRECT("'" &amp; YEAR(TODAY()) &amp; "'!" &amp; CELL("address", HW31))</f>
        <v>#REF!</v>
      </c>
      <c r="BG31" s="1" t="e" cm="1">
        <f t="array" aca="1" ref="BG31" ca="1">INDIRECT("'" &amp; YEAR(TODAY()) &amp; "'!" &amp; CELL("address", HX31))</f>
        <v>#REF!</v>
      </c>
      <c r="BH31" s="1" t="e" cm="1">
        <f t="array" aca="1" ref="BH31" ca="1">INDIRECT("'" &amp; YEAR(TODAY()) &amp; "'!" &amp; CELL("address", HY31))</f>
        <v>#REF!</v>
      </c>
      <c r="BI31" s="1" t="e" cm="1">
        <f t="array" aca="1" ref="BI31" ca="1">INDIRECT("'" &amp; YEAR(TODAY()) &amp; "'!" &amp; CELL("address", HZ31))</f>
        <v>#REF!</v>
      </c>
      <c r="BJ31" s="1" t="e" cm="1">
        <f t="array" aca="1" ref="BJ31" ca="1">INDIRECT("'" &amp; YEAR(TODAY()) &amp; "'!" &amp; CELL("address", IA31))</f>
        <v>#REF!</v>
      </c>
      <c r="BK31" s="1" t="e" cm="1">
        <f t="array" aca="1" ref="BK31" ca="1">INDIRECT("'" &amp; YEAR(TODAY()) &amp; "'!" &amp; CELL("address", IB31))</f>
        <v>#REF!</v>
      </c>
      <c r="BL31" s="1" t="e" cm="1">
        <f t="array" aca="1" ref="BL31" ca="1">INDIRECT("'" &amp; YEAR(TODAY()) &amp; "'!" &amp; CELL("address", IC31))</f>
        <v>#REF!</v>
      </c>
      <c r="BM31" s="1" t="e" cm="1">
        <f t="array" aca="1" ref="BM31" ca="1">INDIRECT("'" &amp; YEAR(TODAY()) &amp; "'!" &amp; CELL("address", ID31))</f>
        <v>#REF!</v>
      </c>
      <c r="BN31" s="1" t="e" cm="1">
        <f t="array" aca="1" ref="BN31" ca="1">INDIRECT("'" &amp; YEAR(TODAY()) &amp; "'!" &amp; CELL("address", IE31))</f>
        <v>#REF!</v>
      </c>
      <c r="BO31" s="1" t="e" cm="1">
        <f t="array" aca="1" ref="BO31" ca="1">INDIRECT("'" &amp; YEAR(TODAY()) &amp; "'!" &amp; CELL("address", IF31))</f>
        <v>#REF!</v>
      </c>
      <c r="BP31" s="1" t="e" cm="1">
        <f t="array" aca="1" ref="BP31" ca="1">INDIRECT("'" &amp; YEAR(TODAY()) &amp; "'!" &amp; CELL("address", IG31))</f>
        <v>#REF!</v>
      </c>
      <c r="BQ31" s="1" t="e" cm="1">
        <f t="array" aca="1" ref="BQ31" ca="1">INDIRECT("'" &amp; YEAR(TODAY()) &amp; "'!" &amp; CELL("address", IH31))</f>
        <v>#REF!</v>
      </c>
      <c r="BR31" s="1" t="e" cm="1">
        <f t="array" aca="1" ref="BR31" ca="1">INDIRECT("'" &amp; YEAR(TODAY()) &amp; "'!" &amp; CELL("address", A31))</f>
        <v>#REF!</v>
      </c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</row>
    <row r="32" spans="1:102" x14ac:dyDescent="0.25">
      <c r="A32" s="1" t="e" cm="1">
        <f t="array" aca="1" ref="A32" ca="1">INDIRECT("'" &amp; YEAR(TODAY()) &amp; "'!" &amp; CELL("address", FR32))</f>
        <v>#REF!</v>
      </c>
      <c r="B32" s="1" t="e" cm="1">
        <f t="array" aca="1" ref="B32" ca="1">INDIRECT("'" &amp; YEAR(TODAY()) &amp; "'!" &amp; CELL("address", FS32))</f>
        <v>#REF!</v>
      </c>
      <c r="C32" s="1" t="e" cm="1">
        <f t="array" aca="1" ref="C32" ca="1">INDIRECT("'" &amp; YEAR(TODAY()) &amp; "'!" &amp; CELL("address", FT32))</f>
        <v>#REF!</v>
      </c>
      <c r="D32" s="1" t="e" cm="1">
        <f t="array" aca="1" ref="D32" ca="1">INDIRECT("'" &amp; YEAR(TODAY()) &amp; "'!" &amp; CELL("address", FU32))</f>
        <v>#REF!</v>
      </c>
      <c r="E32" s="1" t="e" cm="1">
        <f t="array" aca="1" ref="E32" ca="1">INDIRECT("'" &amp; YEAR(TODAY()) &amp; "'!" &amp; CELL("address", FV32))</f>
        <v>#REF!</v>
      </c>
      <c r="F32" s="1" t="e" cm="1">
        <f t="array" aca="1" ref="F32" ca="1">INDIRECT("'" &amp; YEAR(TODAY()) &amp; "'!" &amp; CELL("address", FW32))</f>
        <v>#REF!</v>
      </c>
      <c r="G32" s="1" t="e" cm="1">
        <f t="array" aca="1" ref="G32" ca="1">INDIRECT("'" &amp; YEAR(TODAY()) &amp; "'!" &amp; CELL("address", FX32))</f>
        <v>#REF!</v>
      </c>
      <c r="H32" s="1" t="e" cm="1">
        <f t="array" aca="1" ref="H32" ca="1">INDIRECT("'" &amp; YEAR(TODAY()) &amp; "'!" &amp; CELL("address", FY32))</f>
        <v>#REF!</v>
      </c>
      <c r="I32" s="1" t="e" cm="1">
        <f t="array" aca="1" ref="I32" ca="1">INDIRECT("'" &amp; YEAR(TODAY()) &amp; "'!" &amp; CELL("address", FZ32))</f>
        <v>#REF!</v>
      </c>
      <c r="J32" s="1" t="e" cm="1">
        <f t="array" aca="1" ref="J32" ca="1">INDIRECT("'" &amp; YEAR(TODAY()) &amp; "'!" &amp; CELL("address", GA32))</f>
        <v>#REF!</v>
      </c>
      <c r="K32" s="1" t="e" cm="1">
        <f t="array" aca="1" ref="K32" ca="1">INDIRECT("'" &amp; YEAR(TODAY()) &amp; "'!" &amp; CELL("address", GB32))</f>
        <v>#REF!</v>
      </c>
      <c r="L32" s="1" t="e" cm="1">
        <f t="array" aca="1" ref="L32" ca="1">INDIRECT("'" &amp; YEAR(TODAY()) &amp; "'!" &amp; CELL("address", GC32))</f>
        <v>#REF!</v>
      </c>
      <c r="M32" s="1" t="e" cm="1">
        <f t="array" aca="1" ref="M32" ca="1">INDIRECT("'" &amp; YEAR(TODAY()) &amp; "'!" &amp; CELL("address", GD32))</f>
        <v>#REF!</v>
      </c>
      <c r="N32" s="1" t="e" cm="1">
        <f t="array" aca="1" ref="N32" ca="1">INDIRECT("'" &amp; YEAR(TODAY()) &amp; "'!" &amp; CELL("address", GE32))</f>
        <v>#REF!</v>
      </c>
      <c r="O32" s="1" t="e" cm="1">
        <f t="array" aca="1" ref="O32" ca="1">INDIRECT("'" &amp; YEAR(TODAY()) &amp; "'!" &amp; CELL("address", GF32))</f>
        <v>#REF!</v>
      </c>
      <c r="P32" s="1" t="e" cm="1">
        <f t="array" aca="1" ref="P32" ca="1">INDIRECT("'" &amp; YEAR(TODAY()) &amp; "'!" &amp; CELL("address", GG32))</f>
        <v>#REF!</v>
      </c>
      <c r="Q32" s="1" t="e" cm="1">
        <f t="array" aca="1" ref="Q32" ca="1">INDIRECT("'" &amp; YEAR(TODAY()) &amp; "'!" &amp; CELL("address", GH32))</f>
        <v>#REF!</v>
      </c>
      <c r="R32" s="1" t="e" cm="1">
        <f t="array" aca="1" ref="R32" ca="1">INDIRECT("'" &amp; YEAR(TODAY()) &amp; "'!" &amp; CELL("address", GI32))</f>
        <v>#REF!</v>
      </c>
      <c r="S32" s="1" t="e" cm="1">
        <f t="array" aca="1" ref="S32" ca="1">INDIRECT("'" &amp; YEAR(TODAY()) &amp; "'!" &amp; CELL("address", GJ32))</f>
        <v>#REF!</v>
      </c>
      <c r="T32" s="1" t="e" cm="1">
        <f t="array" aca="1" ref="T32" ca="1">INDIRECT("'" &amp; YEAR(TODAY()) &amp; "'!" &amp; CELL("address", GK32))</f>
        <v>#REF!</v>
      </c>
      <c r="U32" s="1" t="e" cm="1">
        <f t="array" aca="1" ref="U32" ca="1">INDIRECT("'" &amp; YEAR(TODAY()) &amp; "'!" &amp; CELL("address", GL32))</f>
        <v>#REF!</v>
      </c>
      <c r="V32" s="1" t="e" cm="1">
        <f t="array" aca="1" ref="V32" ca="1">INDIRECT("'" &amp; YEAR(TODAY()) &amp; "'!" &amp; CELL("address", GM32))</f>
        <v>#REF!</v>
      </c>
      <c r="W32" s="1" t="e" cm="1">
        <f t="array" aca="1" ref="W32" ca="1">INDIRECT("'" &amp; YEAR(TODAY()) &amp; "'!" &amp; CELL("address", GN32))</f>
        <v>#REF!</v>
      </c>
      <c r="X32" s="1" t="e" cm="1">
        <f t="array" aca="1" ref="X32" ca="1">INDIRECT("'" &amp; YEAR(TODAY()) &amp; "'!" &amp; CELL("address", GO32))</f>
        <v>#REF!</v>
      </c>
      <c r="Y32" s="1" t="e" cm="1">
        <f t="array" aca="1" ref="Y32" ca="1">INDIRECT("'" &amp; YEAR(TODAY()) &amp; "'!" &amp; CELL("address", GP32))</f>
        <v>#REF!</v>
      </c>
      <c r="Z32" s="1" t="e" cm="1">
        <f t="array" aca="1" ref="Z32" ca="1">INDIRECT("'" &amp; YEAR(TODAY()) &amp; "'!" &amp; CELL("address", GQ32))</f>
        <v>#REF!</v>
      </c>
      <c r="AA32" s="1" t="e" cm="1">
        <f t="array" aca="1" ref="AA32" ca="1">INDIRECT("'" &amp; YEAR(TODAY()) &amp; "'!" &amp; CELL("address", GR32))</f>
        <v>#REF!</v>
      </c>
      <c r="AB32" s="1" t="e" cm="1">
        <f t="array" aca="1" ref="AB32" ca="1">INDIRECT("'" &amp; YEAR(TODAY()) &amp; "'!" &amp; CELL("address", GS32))</f>
        <v>#REF!</v>
      </c>
      <c r="AC32" s="1" t="e" cm="1">
        <f t="array" aca="1" ref="AC32" ca="1">INDIRECT("'" &amp; YEAR(TODAY()) &amp; "'!" &amp; CELL("address", GT32))</f>
        <v>#REF!</v>
      </c>
      <c r="AD32" s="1" t="e" cm="1">
        <f t="array" aca="1" ref="AD32" ca="1">INDIRECT("'" &amp; YEAR(TODAY()) &amp; "'!" &amp; CELL("address", GU32))</f>
        <v>#REF!</v>
      </c>
      <c r="AE32" s="1" t="e" cm="1">
        <f t="array" aca="1" ref="AE32" ca="1">INDIRECT("'" &amp; YEAR(TODAY()) &amp; "'!" &amp; CELL("address", GV32))</f>
        <v>#REF!</v>
      </c>
      <c r="AF32" s="1" t="e" cm="1">
        <f t="array" aca="1" ref="AF32" ca="1">INDIRECT("'" &amp; YEAR(TODAY()) &amp; "'!" &amp; CELL("address", GW32))</f>
        <v>#REF!</v>
      </c>
      <c r="AG32" s="1" t="e" cm="1">
        <f t="array" aca="1" ref="AG32" ca="1">INDIRECT("'" &amp; YEAR(TODAY()) &amp; "'!" &amp; CELL("address", GX32))</f>
        <v>#REF!</v>
      </c>
      <c r="AH32" s="1" t="e" cm="1">
        <f t="array" aca="1" ref="AH32" ca="1">INDIRECT("'" &amp; YEAR(TODAY()) &amp; "'!" &amp; CELL("address", GY32))</f>
        <v>#REF!</v>
      </c>
      <c r="AI32" s="1" t="e" cm="1">
        <f t="array" aca="1" ref="AI32" ca="1">INDIRECT("'" &amp; YEAR(TODAY()) &amp; "'!" &amp; CELL("address", GZ32))</f>
        <v>#REF!</v>
      </c>
      <c r="AJ32" s="1" t="e" cm="1">
        <f t="array" aca="1" ref="AJ32" ca="1">INDIRECT("'" &amp; YEAR(TODAY()) &amp; "'!" &amp; CELL("address", HA32))</f>
        <v>#REF!</v>
      </c>
      <c r="AK32" s="1" t="e" cm="1">
        <f t="array" aca="1" ref="AK32" ca="1">INDIRECT("'" &amp; YEAR(TODAY()) &amp; "'!" &amp; CELL("address", HB32))</f>
        <v>#REF!</v>
      </c>
      <c r="AL32" s="1" t="e" cm="1">
        <f t="array" aca="1" ref="AL32" ca="1">INDIRECT("'" &amp; YEAR(TODAY()) &amp; "'!" &amp; CELL("address", HC32))</f>
        <v>#REF!</v>
      </c>
      <c r="AM32" s="1" t="e" cm="1">
        <f t="array" aca="1" ref="AM32" ca="1">INDIRECT("'" &amp; YEAR(TODAY()) &amp; "'!" &amp; CELL("address", HD32))</f>
        <v>#REF!</v>
      </c>
      <c r="AN32" s="1" t="e" cm="1">
        <f t="array" aca="1" ref="AN32" ca="1">INDIRECT("'" &amp; YEAR(TODAY()) &amp; "'!" &amp; CELL("address", HE32))</f>
        <v>#REF!</v>
      </c>
      <c r="AO32" s="1" t="e" cm="1">
        <f t="array" aca="1" ref="AO32" ca="1">INDIRECT("'" &amp; YEAR(TODAY()) &amp; "'!" &amp; CELL("address", HF32))</f>
        <v>#REF!</v>
      </c>
      <c r="AP32" s="1" t="e" cm="1">
        <f t="array" aca="1" ref="AP32" ca="1">INDIRECT("'" &amp; YEAR(TODAY()) &amp; "'!" &amp; CELL("address", HG32))</f>
        <v>#REF!</v>
      </c>
      <c r="AQ32" s="1" t="e" cm="1">
        <f t="array" aca="1" ref="AQ32" ca="1">INDIRECT("'" &amp; YEAR(TODAY()) &amp; "'!" &amp; CELL("address", HH32))</f>
        <v>#REF!</v>
      </c>
      <c r="AR32" s="1" t="e" cm="1">
        <f t="array" aca="1" ref="AR32" ca="1">INDIRECT("'" &amp; YEAR(TODAY()) &amp; "'!" &amp; CELL("address", HI32))</f>
        <v>#REF!</v>
      </c>
      <c r="AS32" s="1" t="e" cm="1">
        <f t="array" aca="1" ref="AS32" ca="1">INDIRECT("'" &amp; YEAR(TODAY()) &amp; "'!" &amp; CELL("address", HJ32))</f>
        <v>#REF!</v>
      </c>
      <c r="AT32" s="1" t="e" cm="1">
        <f t="array" aca="1" ref="AT32" ca="1">INDIRECT("'" &amp; YEAR(TODAY()) &amp; "'!" &amp; CELL("address", HK32))</f>
        <v>#REF!</v>
      </c>
      <c r="AU32" s="1" t="e" cm="1">
        <f t="array" aca="1" ref="AU32" ca="1">INDIRECT("'" &amp; YEAR(TODAY()) &amp; "'!" &amp; CELL("address", HL32))</f>
        <v>#REF!</v>
      </c>
      <c r="AV32" s="1" t="e" cm="1">
        <f t="array" aca="1" ref="AV32" ca="1">INDIRECT("'" &amp; YEAR(TODAY()) &amp; "'!" &amp; CELL("address", HM32))</f>
        <v>#REF!</v>
      </c>
      <c r="AW32" s="1" t="e" cm="1">
        <f t="array" aca="1" ref="AW32" ca="1">INDIRECT("'" &amp; YEAR(TODAY()) &amp; "'!" &amp; CELL("address", HN32))</f>
        <v>#REF!</v>
      </c>
      <c r="AX32" s="1" t="e" cm="1">
        <f t="array" aca="1" ref="AX32" ca="1">INDIRECT("'" &amp; YEAR(TODAY()) &amp; "'!" &amp; CELL("address", HO32))</f>
        <v>#REF!</v>
      </c>
      <c r="AY32" s="1" t="e" cm="1">
        <f t="array" aca="1" ref="AY32" ca="1">INDIRECT("'" &amp; YEAR(TODAY()) &amp; "'!" &amp; CELL("address", HP32))</f>
        <v>#REF!</v>
      </c>
      <c r="AZ32" s="1" t="e" cm="1">
        <f t="array" aca="1" ref="AZ32" ca="1">INDIRECT("'" &amp; YEAR(TODAY()) &amp; "'!" &amp; CELL("address", HQ32))</f>
        <v>#REF!</v>
      </c>
      <c r="BA32" s="1" t="e" cm="1">
        <f t="array" aca="1" ref="BA32" ca="1">INDIRECT("'" &amp; YEAR(TODAY()) &amp; "'!" &amp; CELL("address", HR32))</f>
        <v>#REF!</v>
      </c>
      <c r="BB32" s="1" t="e" cm="1">
        <f t="array" aca="1" ref="BB32" ca="1">INDIRECT("'" &amp; YEAR(TODAY()) &amp; "'!" &amp; CELL("address", HS32))</f>
        <v>#REF!</v>
      </c>
      <c r="BC32" s="1" t="e" cm="1">
        <f t="array" aca="1" ref="BC32" ca="1">INDIRECT("'" &amp; YEAR(TODAY()) &amp; "'!" &amp; CELL("address", HT32))</f>
        <v>#REF!</v>
      </c>
      <c r="BD32" s="1" t="e" cm="1">
        <f t="array" aca="1" ref="BD32" ca="1">INDIRECT("'" &amp; YEAR(TODAY()) &amp; "'!" &amp; CELL("address", HU32))</f>
        <v>#REF!</v>
      </c>
      <c r="BE32" s="1" t="e" cm="1">
        <f t="array" aca="1" ref="BE32" ca="1">INDIRECT("'" &amp; YEAR(TODAY()) &amp; "'!" &amp; CELL("address", HV32))</f>
        <v>#REF!</v>
      </c>
      <c r="BF32" s="1" t="e" cm="1">
        <f t="array" aca="1" ref="BF32" ca="1">INDIRECT("'" &amp; YEAR(TODAY()) &amp; "'!" &amp; CELL("address", HW32))</f>
        <v>#REF!</v>
      </c>
      <c r="BG32" s="1" t="e" cm="1">
        <f t="array" aca="1" ref="BG32" ca="1">INDIRECT("'" &amp; YEAR(TODAY()) &amp; "'!" &amp; CELL("address", HX32))</f>
        <v>#REF!</v>
      </c>
      <c r="BH32" s="1" t="e" cm="1">
        <f t="array" aca="1" ref="BH32" ca="1">INDIRECT("'" &amp; YEAR(TODAY()) &amp; "'!" &amp; CELL("address", HY32))</f>
        <v>#REF!</v>
      </c>
      <c r="BI32" s="1" t="e" cm="1">
        <f t="array" aca="1" ref="BI32" ca="1">INDIRECT("'" &amp; YEAR(TODAY()) &amp; "'!" &amp; CELL("address", HZ32))</f>
        <v>#REF!</v>
      </c>
      <c r="BJ32" s="1" t="e" cm="1">
        <f t="array" aca="1" ref="BJ32" ca="1">INDIRECT("'" &amp; YEAR(TODAY()) &amp; "'!" &amp; CELL("address", IA32))</f>
        <v>#REF!</v>
      </c>
      <c r="BK32" s="1" t="e" cm="1">
        <f t="array" aca="1" ref="BK32" ca="1">INDIRECT("'" &amp; YEAR(TODAY()) &amp; "'!" &amp; CELL("address", IB32))</f>
        <v>#REF!</v>
      </c>
      <c r="BL32" s="1" t="e" cm="1">
        <f t="array" aca="1" ref="BL32" ca="1">INDIRECT("'" &amp; YEAR(TODAY()) &amp; "'!" &amp; CELL("address", IC32))</f>
        <v>#REF!</v>
      </c>
      <c r="BM32" s="1" t="e" cm="1">
        <f t="array" aca="1" ref="BM32" ca="1">INDIRECT("'" &amp; YEAR(TODAY()) &amp; "'!" &amp; CELL("address", ID32))</f>
        <v>#REF!</v>
      </c>
      <c r="BN32" s="1" t="e" cm="1">
        <f t="array" aca="1" ref="BN32" ca="1">INDIRECT("'" &amp; YEAR(TODAY()) &amp; "'!" &amp; CELL("address", IE32))</f>
        <v>#REF!</v>
      </c>
      <c r="BO32" s="1" t="e" cm="1">
        <f t="array" aca="1" ref="BO32" ca="1">INDIRECT("'" &amp; YEAR(TODAY()) &amp; "'!" &amp; CELL("address", IF32))</f>
        <v>#REF!</v>
      </c>
      <c r="BP32" s="1" t="e" cm="1">
        <f t="array" aca="1" ref="BP32" ca="1">INDIRECT("'" &amp; YEAR(TODAY()) &amp; "'!" &amp; CELL("address", IG32))</f>
        <v>#REF!</v>
      </c>
      <c r="BQ32" s="1" t="e" cm="1">
        <f t="array" aca="1" ref="BQ32" ca="1">INDIRECT("'" &amp; YEAR(TODAY()) &amp; "'!" &amp; CELL("address", IH32))</f>
        <v>#REF!</v>
      </c>
      <c r="BR32" s="1" t="e" cm="1">
        <f t="array" aca="1" ref="BR32" ca="1">INDIRECT("'" &amp; YEAR(TODAY()) &amp; "'!" &amp; CELL("address", A32))</f>
        <v>#REF!</v>
      </c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</row>
    <row r="33" spans="1:102" x14ac:dyDescent="0.25">
      <c r="A33" s="1" t="e" cm="1">
        <f t="array" aca="1" ref="A33" ca="1">INDIRECT("'" &amp; YEAR(TODAY()) &amp; "'!" &amp; CELL("address", FR33))</f>
        <v>#REF!</v>
      </c>
      <c r="B33" s="1" t="e" cm="1">
        <f t="array" aca="1" ref="B33" ca="1">INDIRECT("'" &amp; YEAR(TODAY()) &amp; "'!" &amp; CELL("address", FS33))</f>
        <v>#REF!</v>
      </c>
      <c r="C33" s="1" t="e" cm="1">
        <f t="array" aca="1" ref="C33" ca="1">INDIRECT("'" &amp; YEAR(TODAY()) &amp; "'!" &amp; CELL("address", FT33))</f>
        <v>#REF!</v>
      </c>
      <c r="D33" s="1" t="e" cm="1">
        <f t="array" aca="1" ref="D33" ca="1">INDIRECT("'" &amp; YEAR(TODAY()) &amp; "'!" &amp; CELL("address", FU33))</f>
        <v>#REF!</v>
      </c>
      <c r="E33" s="1" t="e" cm="1">
        <f t="array" aca="1" ref="E33" ca="1">INDIRECT("'" &amp; YEAR(TODAY()) &amp; "'!" &amp; CELL("address", FV33))</f>
        <v>#REF!</v>
      </c>
      <c r="F33" s="1" t="e" cm="1">
        <f t="array" aca="1" ref="F33" ca="1">INDIRECT("'" &amp; YEAR(TODAY()) &amp; "'!" &amp; CELL("address", FW33))</f>
        <v>#REF!</v>
      </c>
      <c r="G33" s="1" t="e" cm="1">
        <f t="array" aca="1" ref="G33" ca="1">INDIRECT("'" &amp; YEAR(TODAY()) &amp; "'!" &amp; CELL("address", FX33))</f>
        <v>#REF!</v>
      </c>
      <c r="H33" s="1" t="e" cm="1">
        <f t="array" aca="1" ref="H33" ca="1">INDIRECT("'" &amp; YEAR(TODAY()) &amp; "'!" &amp; CELL("address", FY33))</f>
        <v>#REF!</v>
      </c>
      <c r="I33" s="1" t="e" cm="1">
        <f t="array" aca="1" ref="I33" ca="1">INDIRECT("'" &amp; YEAR(TODAY()) &amp; "'!" &amp; CELL("address", FZ33))</f>
        <v>#REF!</v>
      </c>
      <c r="J33" s="1" t="e" cm="1">
        <f t="array" aca="1" ref="J33" ca="1">INDIRECT("'" &amp; YEAR(TODAY()) &amp; "'!" &amp; CELL("address", GA33))</f>
        <v>#REF!</v>
      </c>
      <c r="K33" s="1" t="e" cm="1">
        <f t="array" aca="1" ref="K33" ca="1">INDIRECT("'" &amp; YEAR(TODAY()) &amp; "'!" &amp; CELL("address", GB33))</f>
        <v>#REF!</v>
      </c>
      <c r="L33" s="1" t="e" cm="1">
        <f t="array" aca="1" ref="L33" ca="1">INDIRECT("'" &amp; YEAR(TODAY()) &amp; "'!" &amp; CELL("address", GC33))</f>
        <v>#REF!</v>
      </c>
      <c r="M33" s="1" t="e" cm="1">
        <f t="array" aca="1" ref="M33" ca="1">INDIRECT("'" &amp; YEAR(TODAY()) &amp; "'!" &amp; CELL("address", GD33))</f>
        <v>#REF!</v>
      </c>
      <c r="N33" s="1" t="e" cm="1">
        <f t="array" aca="1" ref="N33" ca="1">INDIRECT("'" &amp; YEAR(TODAY()) &amp; "'!" &amp; CELL("address", GE33))</f>
        <v>#REF!</v>
      </c>
      <c r="O33" s="1" t="e" cm="1">
        <f t="array" aca="1" ref="O33" ca="1">INDIRECT("'" &amp; YEAR(TODAY()) &amp; "'!" &amp; CELL("address", GF33))</f>
        <v>#REF!</v>
      </c>
      <c r="P33" s="1" t="e" cm="1">
        <f t="array" aca="1" ref="P33" ca="1">INDIRECT("'" &amp; YEAR(TODAY()) &amp; "'!" &amp; CELL("address", GG33))</f>
        <v>#REF!</v>
      </c>
      <c r="Q33" s="1" t="e" cm="1">
        <f t="array" aca="1" ref="Q33" ca="1">INDIRECT("'" &amp; YEAR(TODAY()) &amp; "'!" &amp; CELL("address", GH33))</f>
        <v>#REF!</v>
      </c>
      <c r="R33" s="1" t="e" cm="1">
        <f t="array" aca="1" ref="R33" ca="1">INDIRECT("'" &amp; YEAR(TODAY()) &amp; "'!" &amp; CELL("address", GI33))</f>
        <v>#REF!</v>
      </c>
      <c r="S33" s="1" t="e" cm="1">
        <f t="array" aca="1" ref="S33" ca="1">INDIRECT("'" &amp; YEAR(TODAY()) &amp; "'!" &amp; CELL("address", GJ33))</f>
        <v>#REF!</v>
      </c>
      <c r="T33" s="1" t="e" cm="1">
        <f t="array" aca="1" ref="T33" ca="1">INDIRECT("'" &amp; YEAR(TODAY()) &amp; "'!" &amp; CELL("address", GK33))</f>
        <v>#REF!</v>
      </c>
      <c r="U33" s="1" t="e" cm="1">
        <f t="array" aca="1" ref="U33" ca="1">INDIRECT("'" &amp; YEAR(TODAY()) &amp; "'!" &amp; CELL("address", GL33))</f>
        <v>#REF!</v>
      </c>
      <c r="V33" s="1" t="e" cm="1">
        <f t="array" aca="1" ref="V33" ca="1">INDIRECT("'" &amp; YEAR(TODAY()) &amp; "'!" &amp; CELL("address", GM33))</f>
        <v>#REF!</v>
      </c>
      <c r="W33" s="1" t="e" cm="1">
        <f t="array" aca="1" ref="W33" ca="1">INDIRECT("'" &amp; YEAR(TODAY()) &amp; "'!" &amp; CELL("address", GN33))</f>
        <v>#REF!</v>
      </c>
      <c r="X33" s="1" t="e" cm="1">
        <f t="array" aca="1" ref="X33" ca="1">INDIRECT("'" &amp; YEAR(TODAY()) &amp; "'!" &amp; CELL("address", GO33))</f>
        <v>#REF!</v>
      </c>
      <c r="Y33" s="1" t="e" cm="1">
        <f t="array" aca="1" ref="Y33" ca="1">INDIRECT("'" &amp; YEAR(TODAY()) &amp; "'!" &amp; CELL("address", GP33))</f>
        <v>#REF!</v>
      </c>
      <c r="Z33" s="1" t="e" cm="1">
        <f t="array" aca="1" ref="Z33" ca="1">INDIRECT("'" &amp; YEAR(TODAY()) &amp; "'!" &amp; CELL("address", GQ33))</f>
        <v>#REF!</v>
      </c>
      <c r="AA33" s="1" t="e" cm="1">
        <f t="array" aca="1" ref="AA33" ca="1">INDIRECT("'" &amp; YEAR(TODAY()) &amp; "'!" &amp; CELL("address", GR33))</f>
        <v>#REF!</v>
      </c>
      <c r="AB33" s="1" t="e" cm="1">
        <f t="array" aca="1" ref="AB33" ca="1">INDIRECT("'" &amp; YEAR(TODAY()) &amp; "'!" &amp; CELL("address", GS33))</f>
        <v>#REF!</v>
      </c>
      <c r="AC33" s="1" t="e" cm="1">
        <f t="array" aca="1" ref="AC33" ca="1">INDIRECT("'" &amp; YEAR(TODAY()) &amp; "'!" &amp; CELL("address", GT33))</f>
        <v>#REF!</v>
      </c>
      <c r="AD33" s="1" t="e" cm="1">
        <f t="array" aca="1" ref="AD33" ca="1">INDIRECT("'" &amp; YEAR(TODAY()) &amp; "'!" &amp; CELL("address", GU33))</f>
        <v>#REF!</v>
      </c>
      <c r="AE33" s="1" t="e" cm="1">
        <f t="array" aca="1" ref="AE33" ca="1">INDIRECT("'" &amp; YEAR(TODAY()) &amp; "'!" &amp; CELL("address", GV33))</f>
        <v>#REF!</v>
      </c>
      <c r="AF33" s="1" t="e" cm="1">
        <f t="array" aca="1" ref="AF33" ca="1">INDIRECT("'" &amp; YEAR(TODAY()) &amp; "'!" &amp; CELL("address", GW33))</f>
        <v>#REF!</v>
      </c>
      <c r="AG33" s="1" t="e" cm="1">
        <f t="array" aca="1" ref="AG33" ca="1">INDIRECT("'" &amp; YEAR(TODAY()) &amp; "'!" &amp; CELL("address", GX33))</f>
        <v>#REF!</v>
      </c>
      <c r="AH33" s="1" t="e" cm="1">
        <f t="array" aca="1" ref="AH33" ca="1">INDIRECT("'" &amp; YEAR(TODAY()) &amp; "'!" &amp; CELL("address", GY33))</f>
        <v>#REF!</v>
      </c>
      <c r="AI33" s="1" t="e" cm="1">
        <f t="array" aca="1" ref="AI33" ca="1">INDIRECT("'" &amp; YEAR(TODAY()) &amp; "'!" &amp; CELL("address", GZ33))</f>
        <v>#REF!</v>
      </c>
      <c r="AJ33" s="1" t="e" cm="1">
        <f t="array" aca="1" ref="AJ33" ca="1">INDIRECT("'" &amp; YEAR(TODAY()) &amp; "'!" &amp; CELL("address", HA33))</f>
        <v>#REF!</v>
      </c>
      <c r="AK33" s="1" t="e" cm="1">
        <f t="array" aca="1" ref="AK33" ca="1">INDIRECT("'" &amp; YEAR(TODAY()) &amp; "'!" &amp; CELL("address", HB33))</f>
        <v>#REF!</v>
      </c>
      <c r="AL33" s="1" t="e" cm="1">
        <f t="array" aca="1" ref="AL33" ca="1">INDIRECT("'" &amp; YEAR(TODAY()) &amp; "'!" &amp; CELL("address", HC33))</f>
        <v>#REF!</v>
      </c>
      <c r="AM33" s="1" t="e" cm="1">
        <f t="array" aca="1" ref="AM33" ca="1">INDIRECT("'" &amp; YEAR(TODAY()) &amp; "'!" &amp; CELL("address", HD33))</f>
        <v>#REF!</v>
      </c>
      <c r="AN33" s="1" t="e" cm="1">
        <f t="array" aca="1" ref="AN33" ca="1">INDIRECT("'" &amp; YEAR(TODAY()) &amp; "'!" &amp; CELL("address", HE33))</f>
        <v>#REF!</v>
      </c>
      <c r="AO33" s="1" t="e" cm="1">
        <f t="array" aca="1" ref="AO33" ca="1">INDIRECT("'" &amp; YEAR(TODAY()) &amp; "'!" &amp; CELL("address", HF33))</f>
        <v>#REF!</v>
      </c>
      <c r="AP33" s="1" t="e" cm="1">
        <f t="array" aca="1" ref="AP33" ca="1">INDIRECT("'" &amp; YEAR(TODAY()) &amp; "'!" &amp; CELL("address", HG33))</f>
        <v>#REF!</v>
      </c>
      <c r="AQ33" s="1" t="e" cm="1">
        <f t="array" aca="1" ref="AQ33" ca="1">INDIRECT("'" &amp; YEAR(TODAY()) &amp; "'!" &amp; CELL("address", HH33))</f>
        <v>#REF!</v>
      </c>
      <c r="AR33" s="1" t="e" cm="1">
        <f t="array" aca="1" ref="AR33" ca="1">INDIRECT("'" &amp; YEAR(TODAY()) &amp; "'!" &amp; CELL("address", HI33))</f>
        <v>#REF!</v>
      </c>
      <c r="AS33" s="1" t="e" cm="1">
        <f t="array" aca="1" ref="AS33" ca="1">INDIRECT("'" &amp; YEAR(TODAY()) &amp; "'!" &amp; CELL("address", HJ33))</f>
        <v>#REF!</v>
      </c>
      <c r="AT33" s="1" t="e" cm="1">
        <f t="array" aca="1" ref="AT33" ca="1">INDIRECT("'" &amp; YEAR(TODAY()) &amp; "'!" &amp; CELL("address", HK33))</f>
        <v>#REF!</v>
      </c>
      <c r="AU33" s="1" t="e" cm="1">
        <f t="array" aca="1" ref="AU33" ca="1">INDIRECT("'" &amp; YEAR(TODAY()) &amp; "'!" &amp; CELL("address", HL33))</f>
        <v>#REF!</v>
      </c>
      <c r="AV33" s="1" t="e" cm="1">
        <f t="array" aca="1" ref="AV33" ca="1">INDIRECT("'" &amp; YEAR(TODAY()) &amp; "'!" &amp; CELL("address", HM33))</f>
        <v>#REF!</v>
      </c>
      <c r="AW33" s="1" t="e" cm="1">
        <f t="array" aca="1" ref="AW33" ca="1">INDIRECT("'" &amp; YEAR(TODAY()) &amp; "'!" &amp; CELL("address", HN33))</f>
        <v>#REF!</v>
      </c>
      <c r="AX33" s="1" t="e" cm="1">
        <f t="array" aca="1" ref="AX33" ca="1">INDIRECT("'" &amp; YEAR(TODAY()) &amp; "'!" &amp; CELL("address", HO33))</f>
        <v>#REF!</v>
      </c>
      <c r="AY33" s="1" t="e" cm="1">
        <f t="array" aca="1" ref="AY33" ca="1">INDIRECT("'" &amp; YEAR(TODAY()) &amp; "'!" &amp; CELL("address", HP33))</f>
        <v>#REF!</v>
      </c>
      <c r="AZ33" s="1" t="e" cm="1">
        <f t="array" aca="1" ref="AZ33" ca="1">INDIRECT("'" &amp; YEAR(TODAY()) &amp; "'!" &amp; CELL("address", HQ33))</f>
        <v>#REF!</v>
      </c>
      <c r="BA33" s="1" t="e" cm="1">
        <f t="array" aca="1" ref="BA33" ca="1">INDIRECT("'" &amp; YEAR(TODAY()) &amp; "'!" &amp; CELL("address", HR33))</f>
        <v>#REF!</v>
      </c>
      <c r="BB33" s="1" t="e" cm="1">
        <f t="array" aca="1" ref="BB33" ca="1">INDIRECT("'" &amp; YEAR(TODAY()) &amp; "'!" &amp; CELL("address", HS33))</f>
        <v>#REF!</v>
      </c>
      <c r="BC33" s="1" t="e" cm="1">
        <f t="array" aca="1" ref="BC33" ca="1">INDIRECT("'" &amp; YEAR(TODAY()) &amp; "'!" &amp; CELL("address", HT33))</f>
        <v>#REF!</v>
      </c>
      <c r="BD33" s="1" t="e" cm="1">
        <f t="array" aca="1" ref="BD33" ca="1">INDIRECT("'" &amp; YEAR(TODAY()) &amp; "'!" &amp; CELL("address", HU33))</f>
        <v>#REF!</v>
      </c>
      <c r="BE33" s="1" t="e" cm="1">
        <f t="array" aca="1" ref="BE33" ca="1">INDIRECT("'" &amp; YEAR(TODAY()) &amp; "'!" &amp; CELL("address", HV33))</f>
        <v>#REF!</v>
      </c>
      <c r="BF33" s="1" t="e" cm="1">
        <f t="array" aca="1" ref="BF33" ca="1">INDIRECT("'" &amp; YEAR(TODAY()) &amp; "'!" &amp; CELL("address", HW33))</f>
        <v>#REF!</v>
      </c>
      <c r="BG33" s="1" t="e" cm="1">
        <f t="array" aca="1" ref="BG33" ca="1">INDIRECT("'" &amp; YEAR(TODAY()) &amp; "'!" &amp; CELL("address", HX33))</f>
        <v>#REF!</v>
      </c>
      <c r="BH33" s="1" t="e" cm="1">
        <f t="array" aca="1" ref="BH33" ca="1">INDIRECT("'" &amp; YEAR(TODAY()) &amp; "'!" &amp; CELL("address", HY33))</f>
        <v>#REF!</v>
      </c>
      <c r="BI33" s="1" t="e" cm="1">
        <f t="array" aca="1" ref="BI33" ca="1">INDIRECT("'" &amp; YEAR(TODAY()) &amp; "'!" &amp; CELL("address", HZ33))</f>
        <v>#REF!</v>
      </c>
      <c r="BJ33" s="1" t="e" cm="1">
        <f t="array" aca="1" ref="BJ33" ca="1">INDIRECT("'" &amp; YEAR(TODAY()) &amp; "'!" &amp; CELL("address", IA33))</f>
        <v>#REF!</v>
      </c>
      <c r="BK33" s="1" t="e" cm="1">
        <f t="array" aca="1" ref="BK33" ca="1">INDIRECT("'" &amp; YEAR(TODAY()) &amp; "'!" &amp; CELL("address", IB33))</f>
        <v>#REF!</v>
      </c>
      <c r="BL33" s="1" t="e" cm="1">
        <f t="array" aca="1" ref="BL33" ca="1">INDIRECT("'" &amp; YEAR(TODAY()) &amp; "'!" &amp; CELL("address", IC33))</f>
        <v>#REF!</v>
      </c>
      <c r="BM33" s="1" t="e" cm="1">
        <f t="array" aca="1" ref="BM33" ca="1">INDIRECT("'" &amp; YEAR(TODAY()) &amp; "'!" &amp; CELL("address", ID33))</f>
        <v>#REF!</v>
      </c>
      <c r="BN33" s="1" t="e" cm="1">
        <f t="array" aca="1" ref="BN33" ca="1">INDIRECT("'" &amp; YEAR(TODAY()) &amp; "'!" &amp; CELL("address", IE33))</f>
        <v>#REF!</v>
      </c>
      <c r="BO33" s="1" t="e" cm="1">
        <f t="array" aca="1" ref="BO33" ca="1">INDIRECT("'" &amp; YEAR(TODAY()) &amp; "'!" &amp; CELL("address", IF33))</f>
        <v>#REF!</v>
      </c>
      <c r="BP33" s="1" t="e" cm="1">
        <f t="array" aca="1" ref="BP33" ca="1">INDIRECT("'" &amp; YEAR(TODAY()) &amp; "'!" &amp; CELL("address", IG33))</f>
        <v>#REF!</v>
      </c>
      <c r="BQ33" s="1" t="e" cm="1">
        <f t="array" aca="1" ref="BQ33" ca="1">INDIRECT("'" &amp; YEAR(TODAY()) &amp; "'!" &amp; CELL("address", IH33))</f>
        <v>#REF!</v>
      </c>
      <c r="BR33" s="1" t="e" cm="1">
        <f t="array" aca="1" ref="BR33" ca="1">INDIRECT("'" &amp; YEAR(TODAY()) &amp; "'!" &amp; CELL("address", A33))</f>
        <v>#REF!</v>
      </c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</row>
    <row r="34" spans="1:102" x14ac:dyDescent="0.25">
      <c r="A34" s="1" t="e" cm="1">
        <f t="array" aca="1" ref="A34" ca="1">INDIRECT("'" &amp; YEAR(TODAY()) &amp; "'!" &amp; CELL("address", FR34))</f>
        <v>#REF!</v>
      </c>
      <c r="B34" s="1" t="e" cm="1">
        <f t="array" aca="1" ref="B34" ca="1">INDIRECT("'" &amp; YEAR(TODAY()) &amp; "'!" &amp; CELL("address", FS34))</f>
        <v>#REF!</v>
      </c>
      <c r="C34" s="1" t="e" cm="1">
        <f t="array" aca="1" ref="C34" ca="1">INDIRECT("'" &amp; YEAR(TODAY()) &amp; "'!" &amp; CELL("address", FT34))</f>
        <v>#REF!</v>
      </c>
      <c r="D34" s="1" t="e" cm="1">
        <f t="array" aca="1" ref="D34" ca="1">INDIRECT("'" &amp; YEAR(TODAY()) &amp; "'!" &amp; CELL("address", FU34))</f>
        <v>#REF!</v>
      </c>
      <c r="E34" s="1" t="e" cm="1">
        <f t="array" aca="1" ref="E34" ca="1">INDIRECT("'" &amp; YEAR(TODAY()) &amp; "'!" &amp; CELL("address", FV34))</f>
        <v>#REF!</v>
      </c>
      <c r="F34" s="1" t="e" cm="1">
        <f t="array" aca="1" ref="F34" ca="1">INDIRECT("'" &amp; YEAR(TODAY()) &amp; "'!" &amp; CELL("address", FW34))</f>
        <v>#REF!</v>
      </c>
      <c r="G34" s="1" t="e" cm="1">
        <f t="array" aca="1" ref="G34" ca="1">INDIRECT("'" &amp; YEAR(TODAY()) &amp; "'!" &amp; CELL("address", FX34))</f>
        <v>#REF!</v>
      </c>
      <c r="H34" s="1" t="e" cm="1">
        <f t="array" aca="1" ref="H34" ca="1">INDIRECT("'" &amp; YEAR(TODAY()) &amp; "'!" &amp; CELL("address", FY34))</f>
        <v>#REF!</v>
      </c>
      <c r="I34" s="1" t="e" cm="1">
        <f t="array" aca="1" ref="I34" ca="1">INDIRECT("'" &amp; YEAR(TODAY()) &amp; "'!" &amp; CELL("address", FZ34))</f>
        <v>#REF!</v>
      </c>
      <c r="J34" s="1" t="e" cm="1">
        <f t="array" aca="1" ref="J34" ca="1">INDIRECT("'" &amp; YEAR(TODAY()) &amp; "'!" &amp; CELL("address", GA34))</f>
        <v>#REF!</v>
      </c>
      <c r="K34" s="1" t="e" cm="1">
        <f t="array" aca="1" ref="K34" ca="1">INDIRECT("'" &amp; YEAR(TODAY()) &amp; "'!" &amp; CELL("address", GB34))</f>
        <v>#REF!</v>
      </c>
      <c r="L34" s="1" t="e" cm="1">
        <f t="array" aca="1" ref="L34" ca="1">INDIRECT("'" &amp; YEAR(TODAY()) &amp; "'!" &amp; CELL("address", GC34))</f>
        <v>#REF!</v>
      </c>
      <c r="M34" s="1" t="e" cm="1">
        <f t="array" aca="1" ref="M34" ca="1">INDIRECT("'" &amp; YEAR(TODAY()) &amp; "'!" &amp; CELL("address", GD34))</f>
        <v>#REF!</v>
      </c>
      <c r="N34" s="1" t="e" cm="1">
        <f t="array" aca="1" ref="N34" ca="1">INDIRECT("'" &amp; YEAR(TODAY()) &amp; "'!" &amp; CELL("address", GE34))</f>
        <v>#REF!</v>
      </c>
      <c r="O34" s="1" t="e" cm="1">
        <f t="array" aca="1" ref="O34" ca="1">INDIRECT("'" &amp; YEAR(TODAY()) &amp; "'!" &amp; CELL("address", GF34))</f>
        <v>#REF!</v>
      </c>
      <c r="P34" s="1" t="e" cm="1">
        <f t="array" aca="1" ref="P34" ca="1">INDIRECT("'" &amp; YEAR(TODAY()) &amp; "'!" &amp; CELL("address", GG34))</f>
        <v>#REF!</v>
      </c>
      <c r="Q34" s="1" t="e" cm="1">
        <f t="array" aca="1" ref="Q34" ca="1">INDIRECT("'" &amp; YEAR(TODAY()) &amp; "'!" &amp; CELL("address", GH34))</f>
        <v>#REF!</v>
      </c>
      <c r="R34" s="1" t="e" cm="1">
        <f t="array" aca="1" ref="R34" ca="1">INDIRECT("'" &amp; YEAR(TODAY()) &amp; "'!" &amp; CELL("address", GI34))</f>
        <v>#REF!</v>
      </c>
      <c r="S34" s="1" t="e" cm="1">
        <f t="array" aca="1" ref="S34" ca="1">INDIRECT("'" &amp; YEAR(TODAY()) &amp; "'!" &amp; CELL("address", GJ34))</f>
        <v>#REF!</v>
      </c>
      <c r="T34" s="1" t="e" cm="1">
        <f t="array" aca="1" ref="T34" ca="1">INDIRECT("'" &amp; YEAR(TODAY()) &amp; "'!" &amp; CELL("address", GK34))</f>
        <v>#REF!</v>
      </c>
      <c r="U34" s="1" t="e" cm="1">
        <f t="array" aca="1" ref="U34" ca="1">INDIRECT("'" &amp; YEAR(TODAY()) &amp; "'!" &amp; CELL("address", GL34))</f>
        <v>#REF!</v>
      </c>
      <c r="V34" s="1" t="e" cm="1">
        <f t="array" aca="1" ref="V34" ca="1">INDIRECT("'" &amp; YEAR(TODAY()) &amp; "'!" &amp; CELL("address", GM34))</f>
        <v>#REF!</v>
      </c>
      <c r="W34" s="1" t="e" cm="1">
        <f t="array" aca="1" ref="W34" ca="1">INDIRECT("'" &amp; YEAR(TODAY()) &amp; "'!" &amp; CELL("address", GN34))</f>
        <v>#REF!</v>
      </c>
      <c r="X34" s="1" t="e" cm="1">
        <f t="array" aca="1" ref="X34" ca="1">INDIRECT("'" &amp; YEAR(TODAY()) &amp; "'!" &amp; CELL("address", GO34))</f>
        <v>#REF!</v>
      </c>
      <c r="Y34" s="1" t="e" cm="1">
        <f t="array" aca="1" ref="Y34" ca="1">INDIRECT("'" &amp; YEAR(TODAY()) &amp; "'!" &amp; CELL("address", GP34))</f>
        <v>#REF!</v>
      </c>
      <c r="Z34" s="1" t="e" cm="1">
        <f t="array" aca="1" ref="Z34" ca="1">INDIRECT("'" &amp; YEAR(TODAY()) &amp; "'!" &amp; CELL("address", GQ34))</f>
        <v>#REF!</v>
      </c>
      <c r="AA34" s="1" t="e" cm="1">
        <f t="array" aca="1" ref="AA34" ca="1">INDIRECT("'" &amp; YEAR(TODAY()) &amp; "'!" &amp; CELL("address", GR34))</f>
        <v>#REF!</v>
      </c>
      <c r="AB34" s="1" t="e" cm="1">
        <f t="array" aca="1" ref="AB34" ca="1">INDIRECT("'" &amp; YEAR(TODAY()) &amp; "'!" &amp; CELL("address", GS34))</f>
        <v>#REF!</v>
      </c>
      <c r="AC34" s="1" t="e" cm="1">
        <f t="array" aca="1" ref="AC34" ca="1">INDIRECT("'" &amp; YEAR(TODAY()) &amp; "'!" &amp; CELL("address", GT34))</f>
        <v>#REF!</v>
      </c>
      <c r="AD34" s="1" t="e" cm="1">
        <f t="array" aca="1" ref="AD34" ca="1">INDIRECT("'" &amp; YEAR(TODAY()) &amp; "'!" &amp; CELL("address", GU34))</f>
        <v>#REF!</v>
      </c>
      <c r="AE34" s="1" t="e" cm="1">
        <f t="array" aca="1" ref="AE34" ca="1">INDIRECT("'" &amp; YEAR(TODAY()) &amp; "'!" &amp; CELL("address", GV34))</f>
        <v>#REF!</v>
      </c>
      <c r="AF34" s="1" t="e" cm="1">
        <f t="array" aca="1" ref="AF34" ca="1">INDIRECT("'" &amp; YEAR(TODAY()) &amp; "'!" &amp; CELL("address", GW34))</f>
        <v>#REF!</v>
      </c>
      <c r="AG34" s="1" t="e" cm="1">
        <f t="array" aca="1" ref="AG34" ca="1">INDIRECT("'" &amp; YEAR(TODAY()) &amp; "'!" &amp; CELL("address", GX34))</f>
        <v>#REF!</v>
      </c>
      <c r="AH34" s="1" t="e" cm="1">
        <f t="array" aca="1" ref="AH34" ca="1">INDIRECT("'" &amp; YEAR(TODAY()) &amp; "'!" &amp; CELL("address", GY34))</f>
        <v>#REF!</v>
      </c>
      <c r="AI34" s="1" t="e" cm="1">
        <f t="array" aca="1" ref="AI34" ca="1">INDIRECT("'" &amp; YEAR(TODAY()) &amp; "'!" &amp; CELL("address", GZ34))</f>
        <v>#REF!</v>
      </c>
      <c r="AJ34" s="1" t="e" cm="1">
        <f t="array" aca="1" ref="AJ34" ca="1">INDIRECT("'" &amp; YEAR(TODAY()) &amp; "'!" &amp; CELL("address", HA34))</f>
        <v>#REF!</v>
      </c>
      <c r="AK34" s="1" t="e" cm="1">
        <f t="array" aca="1" ref="AK34" ca="1">INDIRECT("'" &amp; YEAR(TODAY()) &amp; "'!" &amp; CELL("address", HB34))</f>
        <v>#REF!</v>
      </c>
      <c r="AL34" s="1" t="e" cm="1">
        <f t="array" aca="1" ref="AL34" ca="1">INDIRECT("'" &amp; YEAR(TODAY()) &amp; "'!" &amp; CELL("address", HC34))</f>
        <v>#REF!</v>
      </c>
      <c r="AM34" s="1" t="e" cm="1">
        <f t="array" aca="1" ref="AM34" ca="1">INDIRECT("'" &amp; YEAR(TODAY()) &amp; "'!" &amp; CELL("address", HD34))</f>
        <v>#REF!</v>
      </c>
      <c r="AN34" s="1" t="e" cm="1">
        <f t="array" aca="1" ref="AN34" ca="1">INDIRECT("'" &amp; YEAR(TODAY()) &amp; "'!" &amp; CELL("address", HE34))</f>
        <v>#REF!</v>
      </c>
      <c r="AO34" s="1" t="e" cm="1">
        <f t="array" aca="1" ref="AO34" ca="1">INDIRECT("'" &amp; YEAR(TODAY()) &amp; "'!" &amp; CELL("address", HF34))</f>
        <v>#REF!</v>
      </c>
      <c r="AP34" s="1" t="e" cm="1">
        <f t="array" aca="1" ref="AP34" ca="1">INDIRECT("'" &amp; YEAR(TODAY()) &amp; "'!" &amp; CELL("address", HG34))</f>
        <v>#REF!</v>
      </c>
      <c r="AQ34" s="1" t="e" cm="1">
        <f t="array" aca="1" ref="AQ34" ca="1">INDIRECT("'" &amp; YEAR(TODAY()) &amp; "'!" &amp; CELL("address", HH34))</f>
        <v>#REF!</v>
      </c>
      <c r="AR34" s="1" t="e" cm="1">
        <f t="array" aca="1" ref="AR34" ca="1">INDIRECT("'" &amp; YEAR(TODAY()) &amp; "'!" &amp; CELL("address", HI34))</f>
        <v>#REF!</v>
      </c>
      <c r="AS34" s="1" t="e" cm="1">
        <f t="array" aca="1" ref="AS34" ca="1">INDIRECT("'" &amp; YEAR(TODAY()) &amp; "'!" &amp; CELL("address", HJ34))</f>
        <v>#REF!</v>
      </c>
      <c r="AT34" s="1" t="e" cm="1">
        <f t="array" aca="1" ref="AT34" ca="1">INDIRECT("'" &amp; YEAR(TODAY()) &amp; "'!" &amp; CELL("address", HK34))</f>
        <v>#REF!</v>
      </c>
      <c r="AU34" s="1" t="e" cm="1">
        <f t="array" aca="1" ref="AU34" ca="1">INDIRECT("'" &amp; YEAR(TODAY()) &amp; "'!" &amp; CELL("address", HL34))</f>
        <v>#REF!</v>
      </c>
      <c r="AV34" s="1" t="e" cm="1">
        <f t="array" aca="1" ref="AV34" ca="1">INDIRECT("'" &amp; YEAR(TODAY()) &amp; "'!" &amp; CELL("address", HM34))</f>
        <v>#REF!</v>
      </c>
      <c r="AW34" s="1" t="e" cm="1">
        <f t="array" aca="1" ref="AW34" ca="1">INDIRECT("'" &amp; YEAR(TODAY()) &amp; "'!" &amp; CELL("address", HN34))</f>
        <v>#REF!</v>
      </c>
      <c r="AX34" s="1" t="e" cm="1">
        <f t="array" aca="1" ref="AX34" ca="1">INDIRECT("'" &amp; YEAR(TODAY()) &amp; "'!" &amp; CELL("address", HO34))</f>
        <v>#REF!</v>
      </c>
      <c r="AY34" s="1" t="e" cm="1">
        <f t="array" aca="1" ref="AY34" ca="1">INDIRECT("'" &amp; YEAR(TODAY()) &amp; "'!" &amp; CELL("address", HP34))</f>
        <v>#REF!</v>
      </c>
      <c r="AZ34" s="1" t="e" cm="1">
        <f t="array" aca="1" ref="AZ34" ca="1">INDIRECT("'" &amp; YEAR(TODAY()) &amp; "'!" &amp; CELL("address", HQ34))</f>
        <v>#REF!</v>
      </c>
      <c r="BA34" s="1" t="e" cm="1">
        <f t="array" aca="1" ref="BA34" ca="1">INDIRECT("'" &amp; YEAR(TODAY()) &amp; "'!" &amp; CELL("address", HR34))</f>
        <v>#REF!</v>
      </c>
      <c r="BB34" s="1" t="e" cm="1">
        <f t="array" aca="1" ref="BB34" ca="1">INDIRECT("'" &amp; YEAR(TODAY()) &amp; "'!" &amp; CELL("address", HS34))</f>
        <v>#REF!</v>
      </c>
      <c r="BC34" s="1" t="e" cm="1">
        <f t="array" aca="1" ref="BC34" ca="1">INDIRECT("'" &amp; YEAR(TODAY()) &amp; "'!" &amp; CELL("address", HT34))</f>
        <v>#REF!</v>
      </c>
      <c r="BD34" s="1" t="e" cm="1">
        <f t="array" aca="1" ref="BD34" ca="1">INDIRECT("'" &amp; YEAR(TODAY()) &amp; "'!" &amp; CELL("address", HU34))</f>
        <v>#REF!</v>
      </c>
      <c r="BE34" s="1" t="e" cm="1">
        <f t="array" aca="1" ref="BE34" ca="1">INDIRECT("'" &amp; YEAR(TODAY()) &amp; "'!" &amp; CELL("address", HV34))</f>
        <v>#REF!</v>
      </c>
      <c r="BF34" s="1" t="e" cm="1">
        <f t="array" aca="1" ref="BF34" ca="1">INDIRECT("'" &amp; YEAR(TODAY()) &amp; "'!" &amp; CELL("address", HW34))</f>
        <v>#REF!</v>
      </c>
      <c r="BG34" s="1" t="e" cm="1">
        <f t="array" aca="1" ref="BG34" ca="1">INDIRECT("'" &amp; YEAR(TODAY()) &amp; "'!" &amp; CELL("address", HX34))</f>
        <v>#REF!</v>
      </c>
      <c r="BH34" s="1" t="e" cm="1">
        <f t="array" aca="1" ref="BH34" ca="1">INDIRECT("'" &amp; YEAR(TODAY()) &amp; "'!" &amp; CELL("address", HY34))</f>
        <v>#REF!</v>
      </c>
      <c r="BI34" s="1" t="e" cm="1">
        <f t="array" aca="1" ref="BI34" ca="1">INDIRECT("'" &amp; YEAR(TODAY()) &amp; "'!" &amp; CELL("address", HZ34))</f>
        <v>#REF!</v>
      </c>
      <c r="BJ34" s="1" t="e" cm="1">
        <f t="array" aca="1" ref="BJ34" ca="1">INDIRECT("'" &amp; YEAR(TODAY()) &amp; "'!" &amp; CELL("address", IA34))</f>
        <v>#REF!</v>
      </c>
      <c r="BK34" s="1" t="e" cm="1">
        <f t="array" aca="1" ref="BK34" ca="1">INDIRECT("'" &amp; YEAR(TODAY()) &amp; "'!" &amp; CELL("address", IB34))</f>
        <v>#REF!</v>
      </c>
      <c r="BL34" s="1" t="e" cm="1">
        <f t="array" aca="1" ref="BL34" ca="1">INDIRECT("'" &amp; YEAR(TODAY()) &amp; "'!" &amp; CELL("address", IC34))</f>
        <v>#REF!</v>
      </c>
      <c r="BM34" s="1" t="e" cm="1">
        <f t="array" aca="1" ref="BM34" ca="1">INDIRECT("'" &amp; YEAR(TODAY()) &amp; "'!" &amp; CELL("address", ID34))</f>
        <v>#REF!</v>
      </c>
      <c r="BN34" s="1" t="e" cm="1">
        <f t="array" aca="1" ref="BN34" ca="1">INDIRECT("'" &amp; YEAR(TODAY()) &amp; "'!" &amp; CELL("address", IE34))</f>
        <v>#REF!</v>
      </c>
      <c r="BO34" s="1" t="e" cm="1">
        <f t="array" aca="1" ref="BO34" ca="1">INDIRECT("'" &amp; YEAR(TODAY()) &amp; "'!" &amp; CELL("address", IF34))</f>
        <v>#REF!</v>
      </c>
      <c r="BP34" s="1" t="e" cm="1">
        <f t="array" aca="1" ref="BP34" ca="1">INDIRECT("'" &amp; YEAR(TODAY()) &amp; "'!" &amp; CELL("address", IG34))</f>
        <v>#REF!</v>
      </c>
      <c r="BQ34" s="1" t="e" cm="1">
        <f t="array" aca="1" ref="BQ34" ca="1">INDIRECT("'" &amp; YEAR(TODAY()) &amp; "'!" &amp; CELL("address", IH34))</f>
        <v>#REF!</v>
      </c>
      <c r="BR34" s="1" t="e" cm="1">
        <f t="array" aca="1" ref="BR34" ca="1">INDIRECT("'" &amp; YEAR(TODAY()) &amp; "'!" &amp; CELL("address", A34))</f>
        <v>#REF!</v>
      </c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</row>
    <row r="35" spans="1:102" x14ac:dyDescent="0.25">
      <c r="A35" s="1" t="e" cm="1">
        <f t="array" aca="1" ref="A35" ca="1">INDIRECT("'" &amp; YEAR(TODAY()) &amp; "'!" &amp; CELL("address", FR35))</f>
        <v>#REF!</v>
      </c>
      <c r="B35" s="1" t="e" cm="1">
        <f t="array" aca="1" ref="B35" ca="1">INDIRECT("'" &amp; YEAR(TODAY()) &amp; "'!" &amp; CELL("address", FS35))</f>
        <v>#REF!</v>
      </c>
      <c r="C35" s="1" t="e" cm="1">
        <f t="array" aca="1" ref="C35" ca="1">INDIRECT("'" &amp; YEAR(TODAY()) &amp; "'!" &amp; CELL("address", FT35))</f>
        <v>#REF!</v>
      </c>
      <c r="D35" s="1" t="e" cm="1">
        <f t="array" aca="1" ref="D35" ca="1">INDIRECT("'" &amp; YEAR(TODAY()) &amp; "'!" &amp; CELL("address", FU35))</f>
        <v>#REF!</v>
      </c>
      <c r="E35" s="1" t="e" cm="1">
        <f t="array" aca="1" ref="E35" ca="1">INDIRECT("'" &amp; YEAR(TODAY()) &amp; "'!" &amp; CELL("address", FV35))</f>
        <v>#REF!</v>
      </c>
      <c r="F35" s="1" t="e" cm="1">
        <f t="array" aca="1" ref="F35" ca="1">INDIRECT("'" &amp; YEAR(TODAY()) &amp; "'!" &amp; CELL("address", FW35))</f>
        <v>#REF!</v>
      </c>
      <c r="G35" s="1" t="e" cm="1">
        <f t="array" aca="1" ref="G35" ca="1">INDIRECT("'" &amp; YEAR(TODAY()) &amp; "'!" &amp; CELL("address", FX35))</f>
        <v>#REF!</v>
      </c>
      <c r="H35" s="1" t="e" cm="1">
        <f t="array" aca="1" ref="H35" ca="1">INDIRECT("'" &amp; YEAR(TODAY()) &amp; "'!" &amp; CELL("address", FY35))</f>
        <v>#REF!</v>
      </c>
      <c r="I35" s="1" t="e" cm="1">
        <f t="array" aca="1" ref="I35" ca="1">INDIRECT("'" &amp; YEAR(TODAY()) &amp; "'!" &amp; CELL("address", FZ35))</f>
        <v>#REF!</v>
      </c>
      <c r="J35" s="1" t="e" cm="1">
        <f t="array" aca="1" ref="J35" ca="1">INDIRECT("'" &amp; YEAR(TODAY()) &amp; "'!" &amp; CELL("address", GA35))</f>
        <v>#REF!</v>
      </c>
      <c r="K35" s="1" t="e" cm="1">
        <f t="array" aca="1" ref="K35" ca="1">INDIRECT("'" &amp; YEAR(TODAY()) &amp; "'!" &amp; CELL("address", GB35))</f>
        <v>#REF!</v>
      </c>
      <c r="L35" s="1" t="e" cm="1">
        <f t="array" aca="1" ref="L35" ca="1">INDIRECT("'" &amp; YEAR(TODAY()) &amp; "'!" &amp; CELL("address", GC35))</f>
        <v>#REF!</v>
      </c>
      <c r="M35" s="1" t="e" cm="1">
        <f t="array" aca="1" ref="M35" ca="1">INDIRECT("'" &amp; YEAR(TODAY()) &amp; "'!" &amp; CELL("address", GD35))</f>
        <v>#REF!</v>
      </c>
      <c r="N35" s="1" t="e" cm="1">
        <f t="array" aca="1" ref="N35" ca="1">INDIRECT("'" &amp; YEAR(TODAY()) &amp; "'!" &amp; CELL("address", GE35))</f>
        <v>#REF!</v>
      </c>
      <c r="O35" s="1" t="e" cm="1">
        <f t="array" aca="1" ref="O35" ca="1">INDIRECT("'" &amp; YEAR(TODAY()) &amp; "'!" &amp; CELL("address", GF35))</f>
        <v>#REF!</v>
      </c>
      <c r="P35" s="1" t="e" cm="1">
        <f t="array" aca="1" ref="P35" ca="1">INDIRECT("'" &amp; YEAR(TODAY()) &amp; "'!" &amp; CELL("address", GG35))</f>
        <v>#REF!</v>
      </c>
      <c r="Q35" s="1" t="e" cm="1">
        <f t="array" aca="1" ref="Q35" ca="1">INDIRECT("'" &amp; YEAR(TODAY()) &amp; "'!" &amp; CELL("address", GH35))</f>
        <v>#REF!</v>
      </c>
      <c r="R35" s="1" t="e" cm="1">
        <f t="array" aca="1" ref="R35" ca="1">INDIRECT("'" &amp; YEAR(TODAY()) &amp; "'!" &amp; CELL("address", GI35))</f>
        <v>#REF!</v>
      </c>
      <c r="S35" s="1" t="e" cm="1">
        <f t="array" aca="1" ref="S35" ca="1">INDIRECT("'" &amp; YEAR(TODAY()) &amp; "'!" &amp; CELL("address", GJ35))</f>
        <v>#REF!</v>
      </c>
      <c r="T35" s="1" t="e" cm="1">
        <f t="array" aca="1" ref="T35" ca="1">INDIRECT("'" &amp; YEAR(TODAY()) &amp; "'!" &amp; CELL("address", GK35))</f>
        <v>#REF!</v>
      </c>
      <c r="U35" s="1" t="e" cm="1">
        <f t="array" aca="1" ref="U35" ca="1">INDIRECT("'" &amp; YEAR(TODAY()) &amp; "'!" &amp; CELL("address", GL35))</f>
        <v>#REF!</v>
      </c>
      <c r="V35" s="1" t="e" cm="1">
        <f t="array" aca="1" ref="V35" ca="1">INDIRECT("'" &amp; YEAR(TODAY()) &amp; "'!" &amp; CELL("address", GM35))</f>
        <v>#REF!</v>
      </c>
      <c r="W35" s="1" t="e" cm="1">
        <f t="array" aca="1" ref="W35" ca="1">INDIRECT("'" &amp; YEAR(TODAY()) &amp; "'!" &amp; CELL("address", GN35))</f>
        <v>#REF!</v>
      </c>
      <c r="X35" s="1" t="e" cm="1">
        <f t="array" aca="1" ref="X35" ca="1">INDIRECT("'" &amp; YEAR(TODAY()) &amp; "'!" &amp; CELL("address", GO35))</f>
        <v>#REF!</v>
      </c>
      <c r="Y35" s="1" t="e" cm="1">
        <f t="array" aca="1" ref="Y35" ca="1">INDIRECT("'" &amp; YEAR(TODAY()) &amp; "'!" &amp; CELL("address", GP35))</f>
        <v>#REF!</v>
      </c>
      <c r="Z35" s="1" t="e" cm="1">
        <f t="array" aca="1" ref="Z35" ca="1">INDIRECT("'" &amp; YEAR(TODAY()) &amp; "'!" &amp; CELL("address", GQ35))</f>
        <v>#REF!</v>
      </c>
      <c r="AA35" s="1" t="e" cm="1">
        <f t="array" aca="1" ref="AA35" ca="1">INDIRECT("'" &amp; YEAR(TODAY()) &amp; "'!" &amp; CELL("address", GR35))</f>
        <v>#REF!</v>
      </c>
      <c r="AB35" s="1" t="e" cm="1">
        <f t="array" aca="1" ref="AB35" ca="1">INDIRECT("'" &amp; YEAR(TODAY()) &amp; "'!" &amp; CELL("address", GS35))</f>
        <v>#REF!</v>
      </c>
      <c r="AC35" s="1" t="e" cm="1">
        <f t="array" aca="1" ref="AC35" ca="1">INDIRECT("'" &amp; YEAR(TODAY()) &amp; "'!" &amp; CELL("address", GT35))</f>
        <v>#REF!</v>
      </c>
      <c r="AD35" s="1" t="e" cm="1">
        <f t="array" aca="1" ref="AD35" ca="1">INDIRECT("'" &amp; YEAR(TODAY()) &amp; "'!" &amp; CELL("address", GU35))</f>
        <v>#REF!</v>
      </c>
      <c r="AE35" s="1" t="e" cm="1">
        <f t="array" aca="1" ref="AE35" ca="1">INDIRECT("'" &amp; YEAR(TODAY()) &amp; "'!" &amp; CELL("address", GV35))</f>
        <v>#REF!</v>
      </c>
      <c r="AF35" s="1" t="e" cm="1">
        <f t="array" aca="1" ref="AF35" ca="1">INDIRECT("'" &amp; YEAR(TODAY()) &amp; "'!" &amp; CELL("address", GW35))</f>
        <v>#REF!</v>
      </c>
      <c r="AG35" s="1" t="e" cm="1">
        <f t="array" aca="1" ref="AG35" ca="1">INDIRECT("'" &amp; YEAR(TODAY()) &amp; "'!" &amp; CELL("address", GX35))</f>
        <v>#REF!</v>
      </c>
      <c r="AH35" s="1" t="e" cm="1">
        <f t="array" aca="1" ref="AH35" ca="1">INDIRECT("'" &amp; YEAR(TODAY()) &amp; "'!" &amp; CELL("address", GY35))</f>
        <v>#REF!</v>
      </c>
      <c r="AI35" s="1" t="e" cm="1">
        <f t="array" aca="1" ref="AI35" ca="1">INDIRECT("'" &amp; YEAR(TODAY()) &amp; "'!" &amp; CELL("address", GZ35))</f>
        <v>#REF!</v>
      </c>
      <c r="AJ35" s="1" t="e" cm="1">
        <f t="array" aca="1" ref="AJ35" ca="1">INDIRECT("'" &amp; YEAR(TODAY()) &amp; "'!" &amp; CELL("address", HA35))</f>
        <v>#REF!</v>
      </c>
      <c r="AK35" s="1" t="e" cm="1">
        <f t="array" aca="1" ref="AK35" ca="1">INDIRECT("'" &amp; YEAR(TODAY()) &amp; "'!" &amp; CELL("address", HB35))</f>
        <v>#REF!</v>
      </c>
      <c r="AL35" s="1" t="e" cm="1">
        <f t="array" aca="1" ref="AL35" ca="1">INDIRECT("'" &amp; YEAR(TODAY()) &amp; "'!" &amp; CELL("address", HC35))</f>
        <v>#REF!</v>
      </c>
      <c r="AM35" s="1" t="e" cm="1">
        <f t="array" aca="1" ref="AM35" ca="1">INDIRECT("'" &amp; YEAR(TODAY()) &amp; "'!" &amp; CELL("address", HD35))</f>
        <v>#REF!</v>
      </c>
      <c r="AN35" s="1" t="e" cm="1">
        <f t="array" aca="1" ref="AN35" ca="1">INDIRECT("'" &amp; YEAR(TODAY()) &amp; "'!" &amp; CELL("address", HE35))</f>
        <v>#REF!</v>
      </c>
      <c r="AO35" s="1" t="e" cm="1">
        <f t="array" aca="1" ref="AO35" ca="1">INDIRECT("'" &amp; YEAR(TODAY()) &amp; "'!" &amp; CELL("address", HF35))</f>
        <v>#REF!</v>
      </c>
      <c r="AP35" s="1" t="e" cm="1">
        <f t="array" aca="1" ref="AP35" ca="1">INDIRECT("'" &amp; YEAR(TODAY()) &amp; "'!" &amp; CELL("address", HG35))</f>
        <v>#REF!</v>
      </c>
      <c r="AQ35" s="1" t="e" cm="1">
        <f t="array" aca="1" ref="AQ35" ca="1">INDIRECT("'" &amp; YEAR(TODAY()) &amp; "'!" &amp; CELL("address", HH35))</f>
        <v>#REF!</v>
      </c>
      <c r="AR35" s="1" t="e" cm="1">
        <f t="array" aca="1" ref="AR35" ca="1">INDIRECT("'" &amp; YEAR(TODAY()) &amp; "'!" &amp; CELL("address", HI35))</f>
        <v>#REF!</v>
      </c>
      <c r="AS35" s="1" t="e" cm="1">
        <f t="array" aca="1" ref="AS35" ca="1">INDIRECT("'" &amp; YEAR(TODAY()) &amp; "'!" &amp; CELL("address", HJ35))</f>
        <v>#REF!</v>
      </c>
      <c r="AT35" s="1" t="e" cm="1">
        <f t="array" aca="1" ref="AT35" ca="1">INDIRECT("'" &amp; YEAR(TODAY()) &amp; "'!" &amp; CELL("address", HK35))</f>
        <v>#REF!</v>
      </c>
      <c r="AU35" s="1" t="e" cm="1">
        <f t="array" aca="1" ref="AU35" ca="1">INDIRECT("'" &amp; YEAR(TODAY()) &amp; "'!" &amp; CELL("address", HL35))</f>
        <v>#REF!</v>
      </c>
      <c r="AV35" s="1" t="e" cm="1">
        <f t="array" aca="1" ref="AV35" ca="1">INDIRECT("'" &amp; YEAR(TODAY()) &amp; "'!" &amp; CELL("address", HM35))</f>
        <v>#REF!</v>
      </c>
      <c r="AW35" s="1" t="e" cm="1">
        <f t="array" aca="1" ref="AW35" ca="1">INDIRECT("'" &amp; YEAR(TODAY()) &amp; "'!" &amp; CELL("address", HN35))</f>
        <v>#REF!</v>
      </c>
      <c r="AX35" s="1" t="e" cm="1">
        <f t="array" aca="1" ref="AX35" ca="1">INDIRECT("'" &amp; YEAR(TODAY()) &amp; "'!" &amp; CELL("address", HO35))</f>
        <v>#REF!</v>
      </c>
      <c r="AY35" s="1" t="e" cm="1">
        <f t="array" aca="1" ref="AY35" ca="1">INDIRECT("'" &amp; YEAR(TODAY()) &amp; "'!" &amp; CELL("address", HP35))</f>
        <v>#REF!</v>
      </c>
      <c r="AZ35" s="1" t="e" cm="1">
        <f t="array" aca="1" ref="AZ35" ca="1">INDIRECT("'" &amp; YEAR(TODAY()) &amp; "'!" &amp; CELL("address", HQ35))</f>
        <v>#REF!</v>
      </c>
      <c r="BA35" s="1" t="e" cm="1">
        <f t="array" aca="1" ref="BA35" ca="1">INDIRECT("'" &amp; YEAR(TODAY()) &amp; "'!" &amp; CELL("address", HR35))</f>
        <v>#REF!</v>
      </c>
      <c r="BB35" s="1" t="e" cm="1">
        <f t="array" aca="1" ref="BB35" ca="1">INDIRECT("'" &amp; YEAR(TODAY()) &amp; "'!" &amp; CELL("address", HS35))</f>
        <v>#REF!</v>
      </c>
      <c r="BC35" s="1" t="e" cm="1">
        <f t="array" aca="1" ref="BC35" ca="1">INDIRECT("'" &amp; YEAR(TODAY()) &amp; "'!" &amp; CELL("address", HT35))</f>
        <v>#REF!</v>
      </c>
      <c r="BD35" s="1" t="e" cm="1">
        <f t="array" aca="1" ref="BD35" ca="1">INDIRECT("'" &amp; YEAR(TODAY()) &amp; "'!" &amp; CELL("address", HU35))</f>
        <v>#REF!</v>
      </c>
      <c r="BE35" s="1" t="e" cm="1">
        <f t="array" aca="1" ref="BE35" ca="1">INDIRECT("'" &amp; YEAR(TODAY()) &amp; "'!" &amp; CELL("address", HV35))</f>
        <v>#REF!</v>
      </c>
      <c r="BF35" s="1" t="e" cm="1">
        <f t="array" aca="1" ref="BF35" ca="1">INDIRECT("'" &amp; YEAR(TODAY()) &amp; "'!" &amp; CELL("address", HW35))</f>
        <v>#REF!</v>
      </c>
      <c r="BG35" s="1" t="e" cm="1">
        <f t="array" aca="1" ref="BG35" ca="1">INDIRECT("'" &amp; YEAR(TODAY()) &amp; "'!" &amp; CELL("address", HX35))</f>
        <v>#REF!</v>
      </c>
      <c r="BH35" s="1" t="e" cm="1">
        <f t="array" aca="1" ref="BH35" ca="1">INDIRECT("'" &amp; YEAR(TODAY()) &amp; "'!" &amp; CELL("address", HY35))</f>
        <v>#REF!</v>
      </c>
      <c r="BI35" s="1" t="e" cm="1">
        <f t="array" aca="1" ref="BI35" ca="1">INDIRECT("'" &amp; YEAR(TODAY()) &amp; "'!" &amp; CELL("address", HZ35))</f>
        <v>#REF!</v>
      </c>
      <c r="BJ35" s="1" t="e" cm="1">
        <f t="array" aca="1" ref="BJ35" ca="1">INDIRECT("'" &amp; YEAR(TODAY()) &amp; "'!" &amp; CELL("address", IA35))</f>
        <v>#REF!</v>
      </c>
      <c r="BK35" s="1" t="e" cm="1">
        <f t="array" aca="1" ref="BK35" ca="1">INDIRECT("'" &amp; YEAR(TODAY()) &amp; "'!" &amp; CELL("address", IB35))</f>
        <v>#REF!</v>
      </c>
      <c r="BL35" s="1" t="e" cm="1">
        <f t="array" aca="1" ref="BL35" ca="1">INDIRECT("'" &amp; YEAR(TODAY()) &amp; "'!" &amp; CELL("address", IC35))</f>
        <v>#REF!</v>
      </c>
      <c r="BM35" s="1" t="e" cm="1">
        <f t="array" aca="1" ref="BM35" ca="1">INDIRECT("'" &amp; YEAR(TODAY()) &amp; "'!" &amp; CELL("address", ID35))</f>
        <v>#REF!</v>
      </c>
      <c r="BN35" s="1" t="e" cm="1">
        <f t="array" aca="1" ref="BN35" ca="1">INDIRECT("'" &amp; YEAR(TODAY()) &amp; "'!" &amp; CELL("address", IE35))</f>
        <v>#REF!</v>
      </c>
      <c r="BO35" s="1" t="e" cm="1">
        <f t="array" aca="1" ref="BO35" ca="1">INDIRECT("'" &amp; YEAR(TODAY()) &amp; "'!" &amp; CELL("address", IF35))</f>
        <v>#REF!</v>
      </c>
      <c r="BP35" s="1" t="e" cm="1">
        <f t="array" aca="1" ref="BP35" ca="1">INDIRECT("'" &amp; YEAR(TODAY()) &amp; "'!" &amp; CELL("address", IG35))</f>
        <v>#REF!</v>
      </c>
      <c r="BQ35" s="1" t="e" cm="1">
        <f t="array" aca="1" ref="BQ35" ca="1">INDIRECT("'" &amp; YEAR(TODAY()) &amp; "'!" &amp; CELL("address", IH35))</f>
        <v>#REF!</v>
      </c>
      <c r="BR35" s="1" t="e" cm="1">
        <f t="array" aca="1" ref="BR35" ca="1">INDIRECT("'" &amp; YEAR(TODAY()) &amp; "'!" &amp; CELL("address", A35))</f>
        <v>#REF!</v>
      </c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</row>
    <row r="36" spans="1:102" x14ac:dyDescent="0.25">
      <c r="A36" s="1" t="e" cm="1">
        <f t="array" aca="1" ref="A36" ca="1">INDIRECT("'" &amp; YEAR(TODAY()) &amp; "'!" &amp; CELL("address", FR36))</f>
        <v>#REF!</v>
      </c>
      <c r="B36" s="1" t="e" cm="1">
        <f t="array" aca="1" ref="B36" ca="1">INDIRECT("'" &amp; YEAR(TODAY()) &amp; "'!" &amp; CELL("address", FS36))</f>
        <v>#REF!</v>
      </c>
      <c r="C36" s="1" t="e" cm="1">
        <f t="array" aca="1" ref="C36" ca="1">INDIRECT("'" &amp; YEAR(TODAY()) &amp; "'!" &amp; CELL("address", FT36))</f>
        <v>#REF!</v>
      </c>
      <c r="D36" s="1" t="e" cm="1">
        <f t="array" aca="1" ref="D36" ca="1">INDIRECT("'" &amp; YEAR(TODAY()) &amp; "'!" &amp; CELL("address", FU36))</f>
        <v>#REF!</v>
      </c>
      <c r="E36" s="1" t="e" cm="1">
        <f t="array" aca="1" ref="E36" ca="1">INDIRECT("'" &amp; YEAR(TODAY()) &amp; "'!" &amp; CELL("address", FV36))</f>
        <v>#REF!</v>
      </c>
      <c r="F36" s="1" t="e" cm="1">
        <f t="array" aca="1" ref="F36" ca="1">INDIRECT("'" &amp; YEAR(TODAY()) &amp; "'!" &amp; CELL("address", FW36))</f>
        <v>#REF!</v>
      </c>
      <c r="G36" s="1" t="e" cm="1">
        <f t="array" aca="1" ref="G36" ca="1">INDIRECT("'" &amp; YEAR(TODAY()) &amp; "'!" &amp; CELL("address", FX36))</f>
        <v>#REF!</v>
      </c>
      <c r="H36" s="1" t="e" cm="1">
        <f t="array" aca="1" ref="H36" ca="1">INDIRECT("'" &amp; YEAR(TODAY()) &amp; "'!" &amp; CELL("address", FY36))</f>
        <v>#REF!</v>
      </c>
      <c r="I36" s="1" t="e" cm="1">
        <f t="array" aca="1" ref="I36" ca="1">INDIRECT("'" &amp; YEAR(TODAY()) &amp; "'!" &amp; CELL("address", FZ36))</f>
        <v>#REF!</v>
      </c>
      <c r="J36" s="1" t="e" cm="1">
        <f t="array" aca="1" ref="J36" ca="1">INDIRECT("'" &amp; YEAR(TODAY()) &amp; "'!" &amp; CELL("address", GA36))</f>
        <v>#REF!</v>
      </c>
      <c r="K36" s="1" t="e" cm="1">
        <f t="array" aca="1" ref="K36" ca="1">INDIRECT("'" &amp; YEAR(TODAY()) &amp; "'!" &amp; CELL("address", GB36))</f>
        <v>#REF!</v>
      </c>
      <c r="L36" s="1" t="e" cm="1">
        <f t="array" aca="1" ref="L36" ca="1">INDIRECT("'" &amp; YEAR(TODAY()) &amp; "'!" &amp; CELL("address", GC36))</f>
        <v>#REF!</v>
      </c>
      <c r="M36" s="1" t="e" cm="1">
        <f t="array" aca="1" ref="M36" ca="1">INDIRECT("'" &amp; YEAR(TODAY()) &amp; "'!" &amp; CELL("address", GD36))</f>
        <v>#REF!</v>
      </c>
      <c r="N36" s="1" t="e" cm="1">
        <f t="array" aca="1" ref="N36" ca="1">INDIRECT("'" &amp; YEAR(TODAY()) &amp; "'!" &amp; CELL("address", GE36))</f>
        <v>#REF!</v>
      </c>
      <c r="O36" s="1" t="e" cm="1">
        <f t="array" aca="1" ref="O36" ca="1">INDIRECT("'" &amp; YEAR(TODAY()) &amp; "'!" &amp; CELL("address", GF36))</f>
        <v>#REF!</v>
      </c>
      <c r="P36" s="1" t="e" cm="1">
        <f t="array" aca="1" ref="P36" ca="1">INDIRECT("'" &amp; YEAR(TODAY()) &amp; "'!" &amp; CELL("address", GG36))</f>
        <v>#REF!</v>
      </c>
      <c r="Q36" s="1" t="e" cm="1">
        <f t="array" aca="1" ref="Q36" ca="1">INDIRECT("'" &amp; YEAR(TODAY()) &amp; "'!" &amp; CELL("address", GH36))</f>
        <v>#REF!</v>
      </c>
      <c r="R36" s="1" t="e" cm="1">
        <f t="array" aca="1" ref="R36" ca="1">INDIRECT("'" &amp; YEAR(TODAY()) &amp; "'!" &amp; CELL("address", GI36))</f>
        <v>#REF!</v>
      </c>
      <c r="S36" s="1" t="e" cm="1">
        <f t="array" aca="1" ref="S36" ca="1">INDIRECT("'" &amp; YEAR(TODAY()) &amp; "'!" &amp; CELL("address", GJ36))</f>
        <v>#REF!</v>
      </c>
      <c r="T36" s="1" t="e" cm="1">
        <f t="array" aca="1" ref="T36" ca="1">INDIRECT("'" &amp; YEAR(TODAY()) &amp; "'!" &amp; CELL("address", GK36))</f>
        <v>#REF!</v>
      </c>
      <c r="U36" s="1" t="e" cm="1">
        <f t="array" aca="1" ref="U36" ca="1">INDIRECT("'" &amp; YEAR(TODAY()) &amp; "'!" &amp; CELL("address", GL36))</f>
        <v>#REF!</v>
      </c>
      <c r="V36" s="1" t="e" cm="1">
        <f t="array" aca="1" ref="V36" ca="1">INDIRECT("'" &amp; YEAR(TODAY()) &amp; "'!" &amp; CELL("address", GM36))</f>
        <v>#REF!</v>
      </c>
      <c r="W36" s="1" t="e" cm="1">
        <f t="array" aca="1" ref="W36" ca="1">INDIRECT("'" &amp; YEAR(TODAY()) &amp; "'!" &amp; CELL("address", GN36))</f>
        <v>#REF!</v>
      </c>
      <c r="X36" s="1" t="e" cm="1">
        <f t="array" aca="1" ref="X36" ca="1">INDIRECT("'" &amp; YEAR(TODAY()) &amp; "'!" &amp; CELL("address", GO36))</f>
        <v>#REF!</v>
      </c>
      <c r="Y36" s="1" t="e" cm="1">
        <f t="array" aca="1" ref="Y36" ca="1">INDIRECT("'" &amp; YEAR(TODAY()) &amp; "'!" &amp; CELL("address", GP36))</f>
        <v>#REF!</v>
      </c>
      <c r="Z36" s="1" t="e" cm="1">
        <f t="array" aca="1" ref="Z36" ca="1">INDIRECT("'" &amp; YEAR(TODAY()) &amp; "'!" &amp; CELL("address", GQ36))</f>
        <v>#REF!</v>
      </c>
      <c r="AA36" s="1" t="e" cm="1">
        <f t="array" aca="1" ref="AA36" ca="1">INDIRECT("'" &amp; YEAR(TODAY()) &amp; "'!" &amp; CELL("address", GR36))</f>
        <v>#REF!</v>
      </c>
      <c r="AB36" s="1" t="e" cm="1">
        <f t="array" aca="1" ref="AB36" ca="1">INDIRECT("'" &amp; YEAR(TODAY()) &amp; "'!" &amp; CELL("address", GS36))</f>
        <v>#REF!</v>
      </c>
      <c r="AC36" s="1" t="e" cm="1">
        <f t="array" aca="1" ref="AC36" ca="1">INDIRECT("'" &amp; YEAR(TODAY()) &amp; "'!" &amp; CELL("address", GT36))</f>
        <v>#REF!</v>
      </c>
      <c r="AD36" s="1" t="e" cm="1">
        <f t="array" aca="1" ref="AD36" ca="1">INDIRECT("'" &amp; YEAR(TODAY()) &amp; "'!" &amp; CELL("address", GU36))</f>
        <v>#REF!</v>
      </c>
      <c r="AE36" s="1" t="e" cm="1">
        <f t="array" aca="1" ref="AE36" ca="1">INDIRECT("'" &amp; YEAR(TODAY()) &amp; "'!" &amp; CELL("address", GV36))</f>
        <v>#REF!</v>
      </c>
      <c r="AF36" s="1" t="e" cm="1">
        <f t="array" aca="1" ref="AF36" ca="1">INDIRECT("'" &amp; YEAR(TODAY()) &amp; "'!" &amp; CELL("address", GW36))</f>
        <v>#REF!</v>
      </c>
      <c r="AG36" s="1" t="e" cm="1">
        <f t="array" aca="1" ref="AG36" ca="1">INDIRECT("'" &amp; YEAR(TODAY()) &amp; "'!" &amp; CELL("address", GX36))</f>
        <v>#REF!</v>
      </c>
      <c r="AH36" s="1" t="e" cm="1">
        <f t="array" aca="1" ref="AH36" ca="1">INDIRECT("'" &amp; YEAR(TODAY()) &amp; "'!" &amp; CELL("address", GY36))</f>
        <v>#REF!</v>
      </c>
      <c r="AI36" s="1" t="e" cm="1">
        <f t="array" aca="1" ref="AI36" ca="1">INDIRECT("'" &amp; YEAR(TODAY()) &amp; "'!" &amp; CELL("address", GZ36))</f>
        <v>#REF!</v>
      </c>
      <c r="AJ36" s="1" t="e" cm="1">
        <f t="array" aca="1" ref="AJ36" ca="1">INDIRECT("'" &amp; YEAR(TODAY()) &amp; "'!" &amp; CELL("address", HA36))</f>
        <v>#REF!</v>
      </c>
      <c r="AK36" s="1" t="e" cm="1">
        <f t="array" aca="1" ref="AK36" ca="1">INDIRECT("'" &amp; YEAR(TODAY()) &amp; "'!" &amp; CELL("address", HB36))</f>
        <v>#REF!</v>
      </c>
      <c r="AL36" s="1" t="e" cm="1">
        <f t="array" aca="1" ref="AL36" ca="1">INDIRECT("'" &amp; YEAR(TODAY()) &amp; "'!" &amp; CELL("address", HC36))</f>
        <v>#REF!</v>
      </c>
      <c r="AM36" s="1" t="e" cm="1">
        <f t="array" aca="1" ref="AM36" ca="1">INDIRECT("'" &amp; YEAR(TODAY()) &amp; "'!" &amp; CELL("address", HD36))</f>
        <v>#REF!</v>
      </c>
      <c r="AN36" s="1" t="e" cm="1">
        <f t="array" aca="1" ref="AN36" ca="1">INDIRECT("'" &amp; YEAR(TODAY()) &amp; "'!" &amp; CELL("address", HE36))</f>
        <v>#REF!</v>
      </c>
      <c r="AO36" s="1" t="e" cm="1">
        <f t="array" aca="1" ref="AO36" ca="1">INDIRECT("'" &amp; YEAR(TODAY()) &amp; "'!" &amp; CELL("address", HF36))</f>
        <v>#REF!</v>
      </c>
      <c r="AP36" s="1" t="e" cm="1">
        <f t="array" aca="1" ref="AP36" ca="1">INDIRECT("'" &amp; YEAR(TODAY()) &amp; "'!" &amp; CELL("address", HG36))</f>
        <v>#REF!</v>
      </c>
      <c r="AQ36" s="1" t="e" cm="1">
        <f t="array" aca="1" ref="AQ36" ca="1">INDIRECT("'" &amp; YEAR(TODAY()) &amp; "'!" &amp; CELL("address", HH36))</f>
        <v>#REF!</v>
      </c>
      <c r="AR36" s="1" t="e" cm="1">
        <f t="array" aca="1" ref="AR36" ca="1">INDIRECT("'" &amp; YEAR(TODAY()) &amp; "'!" &amp; CELL("address", HI36))</f>
        <v>#REF!</v>
      </c>
      <c r="AS36" s="1" t="e" cm="1">
        <f t="array" aca="1" ref="AS36" ca="1">INDIRECT("'" &amp; YEAR(TODAY()) &amp; "'!" &amp; CELL("address", HJ36))</f>
        <v>#REF!</v>
      </c>
      <c r="AT36" s="1" t="e" cm="1">
        <f t="array" aca="1" ref="AT36" ca="1">INDIRECT("'" &amp; YEAR(TODAY()) &amp; "'!" &amp; CELL("address", HK36))</f>
        <v>#REF!</v>
      </c>
      <c r="AU36" s="1" t="e" cm="1">
        <f t="array" aca="1" ref="AU36" ca="1">INDIRECT("'" &amp; YEAR(TODAY()) &amp; "'!" &amp; CELL("address", HL36))</f>
        <v>#REF!</v>
      </c>
      <c r="AV36" s="1" t="e" cm="1">
        <f t="array" aca="1" ref="AV36" ca="1">INDIRECT("'" &amp; YEAR(TODAY()) &amp; "'!" &amp; CELL("address", HM36))</f>
        <v>#REF!</v>
      </c>
      <c r="AW36" s="1" t="e" cm="1">
        <f t="array" aca="1" ref="AW36" ca="1">INDIRECT("'" &amp; YEAR(TODAY()) &amp; "'!" &amp; CELL("address", HN36))</f>
        <v>#REF!</v>
      </c>
      <c r="AX36" s="1" t="e" cm="1">
        <f t="array" aca="1" ref="AX36" ca="1">INDIRECT("'" &amp; YEAR(TODAY()) &amp; "'!" &amp; CELL("address", HO36))</f>
        <v>#REF!</v>
      </c>
      <c r="AY36" s="1" t="e" cm="1">
        <f t="array" aca="1" ref="AY36" ca="1">INDIRECT("'" &amp; YEAR(TODAY()) &amp; "'!" &amp; CELL("address", HP36))</f>
        <v>#REF!</v>
      </c>
      <c r="AZ36" s="1" t="e" cm="1">
        <f t="array" aca="1" ref="AZ36" ca="1">INDIRECT("'" &amp; YEAR(TODAY()) &amp; "'!" &amp; CELL("address", HQ36))</f>
        <v>#REF!</v>
      </c>
      <c r="BA36" s="1" t="e" cm="1">
        <f t="array" aca="1" ref="BA36" ca="1">INDIRECT("'" &amp; YEAR(TODAY()) &amp; "'!" &amp; CELL("address", HR36))</f>
        <v>#REF!</v>
      </c>
      <c r="BB36" s="1" t="e" cm="1">
        <f t="array" aca="1" ref="BB36" ca="1">INDIRECT("'" &amp; YEAR(TODAY()) &amp; "'!" &amp; CELL("address", HS36))</f>
        <v>#REF!</v>
      </c>
      <c r="BC36" s="1" t="e" cm="1">
        <f t="array" aca="1" ref="BC36" ca="1">INDIRECT("'" &amp; YEAR(TODAY()) &amp; "'!" &amp; CELL("address", HT36))</f>
        <v>#REF!</v>
      </c>
      <c r="BD36" s="1" t="e" cm="1">
        <f t="array" aca="1" ref="BD36" ca="1">INDIRECT("'" &amp; YEAR(TODAY()) &amp; "'!" &amp; CELL("address", HU36))</f>
        <v>#REF!</v>
      </c>
      <c r="BE36" s="1" t="e" cm="1">
        <f t="array" aca="1" ref="BE36" ca="1">INDIRECT("'" &amp; YEAR(TODAY()) &amp; "'!" &amp; CELL("address", HV36))</f>
        <v>#REF!</v>
      </c>
      <c r="BF36" s="1" t="e" cm="1">
        <f t="array" aca="1" ref="BF36" ca="1">INDIRECT("'" &amp; YEAR(TODAY()) &amp; "'!" &amp; CELL("address", HW36))</f>
        <v>#REF!</v>
      </c>
      <c r="BG36" s="1" t="e" cm="1">
        <f t="array" aca="1" ref="BG36" ca="1">INDIRECT("'" &amp; YEAR(TODAY()) &amp; "'!" &amp; CELL("address", HX36))</f>
        <v>#REF!</v>
      </c>
      <c r="BH36" s="1" t="e" cm="1">
        <f t="array" aca="1" ref="BH36" ca="1">INDIRECT("'" &amp; YEAR(TODAY()) &amp; "'!" &amp; CELL("address", HY36))</f>
        <v>#REF!</v>
      </c>
      <c r="BI36" s="1" t="e" cm="1">
        <f t="array" aca="1" ref="BI36" ca="1">INDIRECT("'" &amp; YEAR(TODAY()) &amp; "'!" &amp; CELL("address", HZ36))</f>
        <v>#REF!</v>
      </c>
      <c r="BJ36" s="1" t="e" cm="1">
        <f t="array" aca="1" ref="BJ36" ca="1">INDIRECT("'" &amp; YEAR(TODAY()) &amp; "'!" &amp; CELL("address", IA36))</f>
        <v>#REF!</v>
      </c>
      <c r="BK36" s="1" t="e" cm="1">
        <f t="array" aca="1" ref="BK36" ca="1">INDIRECT("'" &amp; YEAR(TODAY()) &amp; "'!" &amp; CELL("address", IB36))</f>
        <v>#REF!</v>
      </c>
      <c r="BL36" s="1" t="e" cm="1">
        <f t="array" aca="1" ref="BL36" ca="1">INDIRECT("'" &amp; YEAR(TODAY()) &amp; "'!" &amp; CELL("address", IC36))</f>
        <v>#REF!</v>
      </c>
      <c r="BM36" s="1" t="e" cm="1">
        <f t="array" aca="1" ref="BM36" ca="1">INDIRECT("'" &amp; YEAR(TODAY()) &amp; "'!" &amp; CELL("address", ID36))</f>
        <v>#REF!</v>
      </c>
      <c r="BN36" s="1" t="e" cm="1">
        <f t="array" aca="1" ref="BN36" ca="1">INDIRECT("'" &amp; YEAR(TODAY()) &amp; "'!" &amp; CELL("address", IE36))</f>
        <v>#REF!</v>
      </c>
      <c r="BO36" s="1" t="e" cm="1">
        <f t="array" aca="1" ref="BO36" ca="1">INDIRECT("'" &amp; YEAR(TODAY()) &amp; "'!" &amp; CELL("address", IF36))</f>
        <v>#REF!</v>
      </c>
      <c r="BP36" s="1" t="e" cm="1">
        <f t="array" aca="1" ref="BP36" ca="1">INDIRECT("'" &amp; YEAR(TODAY()) &amp; "'!" &amp; CELL("address", IG36))</f>
        <v>#REF!</v>
      </c>
      <c r="BQ36" s="1" t="e" cm="1">
        <f t="array" aca="1" ref="BQ36" ca="1">INDIRECT("'" &amp; YEAR(TODAY()) &amp; "'!" &amp; CELL("address", IH36))</f>
        <v>#REF!</v>
      </c>
      <c r="BR36" s="1" t="e" cm="1">
        <f t="array" aca="1" ref="BR36" ca="1">INDIRECT("'" &amp; YEAR(TODAY()) &amp; "'!" &amp; CELL("address", A36))</f>
        <v>#REF!</v>
      </c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</row>
    <row r="37" spans="1:102" x14ac:dyDescent="0.25">
      <c r="A37" s="1" t="e" cm="1">
        <f t="array" aca="1" ref="A37" ca="1">INDIRECT("'" &amp; YEAR(TODAY()) &amp; "'!" &amp; CELL("address", FR37))</f>
        <v>#REF!</v>
      </c>
      <c r="B37" s="1" t="e" cm="1">
        <f t="array" aca="1" ref="B37" ca="1">INDIRECT("'" &amp; YEAR(TODAY()) &amp; "'!" &amp; CELL("address", FS37))</f>
        <v>#REF!</v>
      </c>
      <c r="C37" s="1" t="e" cm="1">
        <f t="array" aca="1" ref="C37" ca="1">INDIRECT("'" &amp; YEAR(TODAY()) &amp; "'!" &amp; CELL("address", FT37))</f>
        <v>#REF!</v>
      </c>
      <c r="D37" s="1" t="e" cm="1">
        <f t="array" aca="1" ref="D37" ca="1">INDIRECT("'" &amp; YEAR(TODAY()) &amp; "'!" &amp; CELL("address", FU37))</f>
        <v>#REF!</v>
      </c>
      <c r="E37" s="1" t="e" cm="1">
        <f t="array" aca="1" ref="E37" ca="1">INDIRECT("'" &amp; YEAR(TODAY()) &amp; "'!" &amp; CELL("address", FV37))</f>
        <v>#REF!</v>
      </c>
      <c r="F37" s="1" t="e" cm="1">
        <f t="array" aca="1" ref="F37" ca="1">INDIRECT("'" &amp; YEAR(TODAY()) &amp; "'!" &amp; CELL("address", FW37))</f>
        <v>#REF!</v>
      </c>
      <c r="G37" s="1" t="e" cm="1">
        <f t="array" aca="1" ref="G37" ca="1">INDIRECT("'" &amp; YEAR(TODAY()) &amp; "'!" &amp; CELL("address", FX37))</f>
        <v>#REF!</v>
      </c>
      <c r="H37" s="1" t="e" cm="1">
        <f t="array" aca="1" ref="H37" ca="1">INDIRECT("'" &amp; YEAR(TODAY()) &amp; "'!" &amp; CELL("address", FY37))</f>
        <v>#REF!</v>
      </c>
      <c r="I37" s="1" t="e" cm="1">
        <f t="array" aca="1" ref="I37" ca="1">INDIRECT("'" &amp; YEAR(TODAY()) &amp; "'!" &amp; CELL("address", FZ37))</f>
        <v>#REF!</v>
      </c>
      <c r="J37" s="1" t="e" cm="1">
        <f t="array" aca="1" ref="J37" ca="1">INDIRECT("'" &amp; YEAR(TODAY()) &amp; "'!" &amp; CELL("address", GA37))</f>
        <v>#REF!</v>
      </c>
      <c r="K37" s="1" t="e" cm="1">
        <f t="array" aca="1" ref="K37" ca="1">INDIRECT("'" &amp; YEAR(TODAY()) &amp; "'!" &amp; CELL("address", GB37))</f>
        <v>#REF!</v>
      </c>
      <c r="L37" s="1" t="e" cm="1">
        <f t="array" aca="1" ref="L37" ca="1">INDIRECT("'" &amp; YEAR(TODAY()) &amp; "'!" &amp; CELL("address", GC37))</f>
        <v>#REF!</v>
      </c>
      <c r="M37" s="1" t="e" cm="1">
        <f t="array" aca="1" ref="M37" ca="1">INDIRECT("'" &amp; YEAR(TODAY()) &amp; "'!" &amp; CELL("address", GD37))</f>
        <v>#REF!</v>
      </c>
      <c r="N37" s="1" t="e" cm="1">
        <f t="array" aca="1" ref="N37" ca="1">INDIRECT("'" &amp; YEAR(TODAY()) &amp; "'!" &amp; CELL("address", GE37))</f>
        <v>#REF!</v>
      </c>
      <c r="O37" s="1" t="e" cm="1">
        <f t="array" aca="1" ref="O37" ca="1">INDIRECT("'" &amp; YEAR(TODAY()) &amp; "'!" &amp; CELL("address", GF37))</f>
        <v>#REF!</v>
      </c>
      <c r="P37" s="1" t="e" cm="1">
        <f t="array" aca="1" ref="P37" ca="1">INDIRECT("'" &amp; YEAR(TODAY()) &amp; "'!" &amp; CELL("address", GG37))</f>
        <v>#REF!</v>
      </c>
      <c r="Q37" s="1" t="e" cm="1">
        <f t="array" aca="1" ref="Q37" ca="1">INDIRECT("'" &amp; YEAR(TODAY()) &amp; "'!" &amp; CELL("address", GH37))</f>
        <v>#REF!</v>
      </c>
      <c r="R37" s="1" t="e" cm="1">
        <f t="array" aca="1" ref="R37" ca="1">INDIRECT("'" &amp; YEAR(TODAY()) &amp; "'!" &amp; CELL("address", GI37))</f>
        <v>#REF!</v>
      </c>
      <c r="S37" s="1" t="e" cm="1">
        <f t="array" aca="1" ref="S37" ca="1">INDIRECT("'" &amp; YEAR(TODAY()) &amp; "'!" &amp; CELL("address", GJ37))</f>
        <v>#REF!</v>
      </c>
      <c r="T37" s="1" t="e" cm="1">
        <f t="array" aca="1" ref="T37" ca="1">INDIRECT("'" &amp; YEAR(TODAY()) &amp; "'!" &amp; CELL("address", GK37))</f>
        <v>#REF!</v>
      </c>
      <c r="U37" s="1" t="e" cm="1">
        <f t="array" aca="1" ref="U37" ca="1">INDIRECT("'" &amp; YEAR(TODAY()) &amp; "'!" &amp; CELL("address", GL37))</f>
        <v>#REF!</v>
      </c>
      <c r="V37" s="1" t="e" cm="1">
        <f t="array" aca="1" ref="V37" ca="1">INDIRECT("'" &amp; YEAR(TODAY()) &amp; "'!" &amp; CELL("address", GM37))</f>
        <v>#REF!</v>
      </c>
      <c r="W37" s="1" t="e" cm="1">
        <f t="array" aca="1" ref="W37" ca="1">INDIRECT("'" &amp; YEAR(TODAY()) &amp; "'!" &amp; CELL("address", GN37))</f>
        <v>#REF!</v>
      </c>
      <c r="X37" s="1" t="e" cm="1">
        <f t="array" aca="1" ref="X37" ca="1">INDIRECT("'" &amp; YEAR(TODAY()) &amp; "'!" &amp; CELL("address", GO37))</f>
        <v>#REF!</v>
      </c>
      <c r="Y37" s="1" t="e" cm="1">
        <f t="array" aca="1" ref="Y37" ca="1">INDIRECT("'" &amp; YEAR(TODAY()) &amp; "'!" &amp; CELL("address", GP37))</f>
        <v>#REF!</v>
      </c>
      <c r="Z37" s="1" t="e" cm="1">
        <f t="array" aca="1" ref="Z37" ca="1">INDIRECT("'" &amp; YEAR(TODAY()) &amp; "'!" &amp; CELL("address", GQ37))</f>
        <v>#REF!</v>
      </c>
      <c r="AA37" s="1" t="e" cm="1">
        <f t="array" aca="1" ref="AA37" ca="1">INDIRECT("'" &amp; YEAR(TODAY()) &amp; "'!" &amp; CELL("address", GR37))</f>
        <v>#REF!</v>
      </c>
      <c r="AB37" s="1" t="e" cm="1">
        <f t="array" aca="1" ref="AB37" ca="1">INDIRECT("'" &amp; YEAR(TODAY()) &amp; "'!" &amp; CELL("address", GS37))</f>
        <v>#REF!</v>
      </c>
      <c r="AC37" s="1" t="e" cm="1">
        <f t="array" aca="1" ref="AC37" ca="1">INDIRECT("'" &amp; YEAR(TODAY()) &amp; "'!" &amp; CELL("address", GT37))</f>
        <v>#REF!</v>
      </c>
      <c r="AD37" s="1" t="e" cm="1">
        <f t="array" aca="1" ref="AD37" ca="1">INDIRECT("'" &amp; YEAR(TODAY()) &amp; "'!" &amp; CELL("address", GU37))</f>
        <v>#REF!</v>
      </c>
      <c r="AE37" s="1" t="e" cm="1">
        <f t="array" aca="1" ref="AE37" ca="1">INDIRECT("'" &amp; YEAR(TODAY()) &amp; "'!" &amp; CELL("address", GV37))</f>
        <v>#REF!</v>
      </c>
      <c r="AF37" s="1" t="e" cm="1">
        <f t="array" aca="1" ref="AF37" ca="1">INDIRECT("'" &amp; YEAR(TODAY()) &amp; "'!" &amp; CELL("address", GW37))</f>
        <v>#REF!</v>
      </c>
      <c r="AG37" s="1" t="e" cm="1">
        <f t="array" aca="1" ref="AG37" ca="1">INDIRECT("'" &amp; YEAR(TODAY()) &amp; "'!" &amp; CELL("address", GX37))</f>
        <v>#REF!</v>
      </c>
      <c r="AH37" s="1" t="e" cm="1">
        <f t="array" aca="1" ref="AH37" ca="1">INDIRECT("'" &amp; YEAR(TODAY()) &amp; "'!" &amp; CELL("address", GY37))</f>
        <v>#REF!</v>
      </c>
      <c r="AI37" s="1" t="e" cm="1">
        <f t="array" aca="1" ref="AI37" ca="1">INDIRECT("'" &amp; YEAR(TODAY()) &amp; "'!" &amp; CELL("address", GZ37))</f>
        <v>#REF!</v>
      </c>
      <c r="AJ37" s="1" t="e" cm="1">
        <f t="array" aca="1" ref="AJ37" ca="1">INDIRECT("'" &amp; YEAR(TODAY()) &amp; "'!" &amp; CELL("address", HA37))</f>
        <v>#REF!</v>
      </c>
      <c r="AK37" s="1" t="e" cm="1">
        <f t="array" aca="1" ref="AK37" ca="1">INDIRECT("'" &amp; YEAR(TODAY()) &amp; "'!" &amp; CELL("address", HB37))</f>
        <v>#REF!</v>
      </c>
      <c r="AL37" s="1" t="e" cm="1">
        <f t="array" aca="1" ref="AL37" ca="1">INDIRECT("'" &amp; YEAR(TODAY()) &amp; "'!" &amp; CELL("address", HC37))</f>
        <v>#REF!</v>
      </c>
      <c r="AM37" s="1" t="e" cm="1">
        <f t="array" aca="1" ref="AM37" ca="1">INDIRECT("'" &amp; YEAR(TODAY()) &amp; "'!" &amp; CELL("address", HD37))</f>
        <v>#REF!</v>
      </c>
      <c r="AN37" s="1" t="e" cm="1">
        <f t="array" aca="1" ref="AN37" ca="1">INDIRECT("'" &amp; YEAR(TODAY()) &amp; "'!" &amp; CELL("address", HE37))</f>
        <v>#REF!</v>
      </c>
      <c r="AO37" s="1" t="e" cm="1">
        <f t="array" aca="1" ref="AO37" ca="1">INDIRECT("'" &amp; YEAR(TODAY()) &amp; "'!" &amp; CELL("address", HF37))</f>
        <v>#REF!</v>
      </c>
      <c r="AP37" s="1" t="e" cm="1">
        <f t="array" aca="1" ref="AP37" ca="1">INDIRECT("'" &amp; YEAR(TODAY()) &amp; "'!" &amp; CELL("address", HG37))</f>
        <v>#REF!</v>
      </c>
      <c r="AQ37" s="1" t="e" cm="1">
        <f t="array" aca="1" ref="AQ37" ca="1">INDIRECT("'" &amp; YEAR(TODAY()) &amp; "'!" &amp; CELL("address", HH37))</f>
        <v>#REF!</v>
      </c>
      <c r="AR37" s="1" t="e" cm="1">
        <f t="array" aca="1" ref="AR37" ca="1">INDIRECT("'" &amp; YEAR(TODAY()) &amp; "'!" &amp; CELL("address", HI37))</f>
        <v>#REF!</v>
      </c>
      <c r="AS37" s="1" t="e" cm="1">
        <f t="array" aca="1" ref="AS37" ca="1">INDIRECT("'" &amp; YEAR(TODAY()) &amp; "'!" &amp; CELL("address", HJ37))</f>
        <v>#REF!</v>
      </c>
      <c r="AT37" s="1" t="e" cm="1">
        <f t="array" aca="1" ref="AT37" ca="1">INDIRECT("'" &amp; YEAR(TODAY()) &amp; "'!" &amp; CELL("address", HK37))</f>
        <v>#REF!</v>
      </c>
      <c r="AU37" s="1" t="e" cm="1">
        <f t="array" aca="1" ref="AU37" ca="1">INDIRECT("'" &amp; YEAR(TODAY()) &amp; "'!" &amp; CELL("address", HL37))</f>
        <v>#REF!</v>
      </c>
      <c r="AV37" s="1" t="e" cm="1">
        <f t="array" aca="1" ref="AV37" ca="1">INDIRECT("'" &amp; YEAR(TODAY()) &amp; "'!" &amp; CELL("address", HM37))</f>
        <v>#REF!</v>
      </c>
      <c r="AW37" s="1" t="e" cm="1">
        <f t="array" aca="1" ref="AW37" ca="1">INDIRECT("'" &amp; YEAR(TODAY()) &amp; "'!" &amp; CELL("address", HN37))</f>
        <v>#REF!</v>
      </c>
      <c r="AX37" s="1" t="e" cm="1">
        <f t="array" aca="1" ref="AX37" ca="1">INDIRECT("'" &amp; YEAR(TODAY()) &amp; "'!" &amp; CELL("address", HO37))</f>
        <v>#REF!</v>
      </c>
      <c r="AY37" s="1" t="e" cm="1">
        <f t="array" aca="1" ref="AY37" ca="1">INDIRECT("'" &amp; YEAR(TODAY()) &amp; "'!" &amp; CELL("address", HP37))</f>
        <v>#REF!</v>
      </c>
      <c r="AZ37" s="1" t="e" cm="1">
        <f t="array" aca="1" ref="AZ37" ca="1">INDIRECT("'" &amp; YEAR(TODAY()) &amp; "'!" &amp; CELL("address", HQ37))</f>
        <v>#REF!</v>
      </c>
      <c r="BA37" s="1" t="e" cm="1">
        <f t="array" aca="1" ref="BA37" ca="1">INDIRECT("'" &amp; YEAR(TODAY()) &amp; "'!" &amp; CELL("address", HR37))</f>
        <v>#REF!</v>
      </c>
      <c r="BB37" s="1" t="e" cm="1">
        <f t="array" aca="1" ref="BB37" ca="1">INDIRECT("'" &amp; YEAR(TODAY()) &amp; "'!" &amp; CELL("address", HS37))</f>
        <v>#REF!</v>
      </c>
      <c r="BC37" s="1" t="e" cm="1">
        <f t="array" aca="1" ref="BC37" ca="1">INDIRECT("'" &amp; YEAR(TODAY()) &amp; "'!" &amp; CELL("address", HT37))</f>
        <v>#REF!</v>
      </c>
      <c r="BD37" s="1" t="e" cm="1">
        <f t="array" aca="1" ref="BD37" ca="1">INDIRECT("'" &amp; YEAR(TODAY()) &amp; "'!" &amp; CELL("address", HU37))</f>
        <v>#REF!</v>
      </c>
      <c r="BE37" s="1" t="e" cm="1">
        <f t="array" aca="1" ref="BE37" ca="1">INDIRECT("'" &amp; YEAR(TODAY()) &amp; "'!" &amp; CELL("address", HV37))</f>
        <v>#REF!</v>
      </c>
      <c r="BF37" s="1" t="e" cm="1">
        <f t="array" aca="1" ref="BF37" ca="1">INDIRECT("'" &amp; YEAR(TODAY()) &amp; "'!" &amp; CELL("address", HW37))</f>
        <v>#REF!</v>
      </c>
      <c r="BG37" s="1" t="e" cm="1">
        <f t="array" aca="1" ref="BG37" ca="1">INDIRECT("'" &amp; YEAR(TODAY()) &amp; "'!" &amp; CELL("address", HX37))</f>
        <v>#REF!</v>
      </c>
      <c r="BH37" s="1" t="e" cm="1">
        <f t="array" aca="1" ref="BH37" ca="1">INDIRECT("'" &amp; YEAR(TODAY()) &amp; "'!" &amp; CELL("address", HY37))</f>
        <v>#REF!</v>
      </c>
      <c r="BI37" s="1" t="e" cm="1">
        <f t="array" aca="1" ref="BI37" ca="1">INDIRECT("'" &amp; YEAR(TODAY()) &amp; "'!" &amp; CELL("address", HZ37))</f>
        <v>#REF!</v>
      </c>
      <c r="BJ37" s="1" t="e" cm="1">
        <f t="array" aca="1" ref="BJ37" ca="1">INDIRECT("'" &amp; YEAR(TODAY()) &amp; "'!" &amp; CELL("address", IA37))</f>
        <v>#REF!</v>
      </c>
      <c r="BK37" s="1" t="e" cm="1">
        <f t="array" aca="1" ref="BK37" ca="1">INDIRECT("'" &amp; YEAR(TODAY()) &amp; "'!" &amp; CELL("address", IB37))</f>
        <v>#REF!</v>
      </c>
      <c r="BL37" s="1" t="e" cm="1">
        <f t="array" aca="1" ref="BL37" ca="1">INDIRECT("'" &amp; YEAR(TODAY()) &amp; "'!" &amp; CELL("address", IC37))</f>
        <v>#REF!</v>
      </c>
      <c r="BM37" s="1" t="e" cm="1">
        <f t="array" aca="1" ref="BM37" ca="1">INDIRECT("'" &amp; YEAR(TODAY()) &amp; "'!" &amp; CELL("address", ID37))</f>
        <v>#REF!</v>
      </c>
      <c r="BN37" s="1" t="e" cm="1">
        <f t="array" aca="1" ref="BN37" ca="1">INDIRECT("'" &amp; YEAR(TODAY()) &amp; "'!" &amp; CELL("address", IE37))</f>
        <v>#REF!</v>
      </c>
      <c r="BO37" s="1" t="e" cm="1">
        <f t="array" aca="1" ref="BO37" ca="1">INDIRECT("'" &amp; YEAR(TODAY()) &amp; "'!" &amp; CELL("address", IF37))</f>
        <v>#REF!</v>
      </c>
      <c r="BP37" s="1" t="e" cm="1">
        <f t="array" aca="1" ref="BP37" ca="1">INDIRECT("'" &amp; YEAR(TODAY()) &amp; "'!" &amp; CELL("address", IG37))</f>
        <v>#REF!</v>
      </c>
      <c r="BQ37" s="1" t="e" cm="1">
        <f t="array" aca="1" ref="BQ37" ca="1">INDIRECT("'" &amp; YEAR(TODAY()) &amp; "'!" &amp; CELL("address", IH37))</f>
        <v>#REF!</v>
      </c>
      <c r="BR37" s="1" t="e" cm="1">
        <f t="array" aca="1" ref="BR37" ca="1">INDIRECT("'" &amp; YEAR(TODAY()) &amp; "'!" &amp; CELL("address", A37))</f>
        <v>#REF!</v>
      </c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</row>
    <row r="38" spans="1:102" x14ac:dyDescent="0.25">
      <c r="A38" s="1" t="e" cm="1">
        <f t="array" aca="1" ref="A38" ca="1">INDIRECT("'" &amp; YEAR(TODAY()) &amp; "'!" &amp; CELL("address", FR38))</f>
        <v>#REF!</v>
      </c>
      <c r="B38" s="1" t="e" cm="1">
        <f t="array" aca="1" ref="B38" ca="1">INDIRECT("'" &amp; YEAR(TODAY()) &amp; "'!" &amp; CELL("address", FS38))</f>
        <v>#REF!</v>
      </c>
      <c r="C38" s="1" t="e" cm="1">
        <f t="array" aca="1" ref="C38" ca="1">INDIRECT("'" &amp; YEAR(TODAY()) &amp; "'!" &amp; CELL("address", FT38))</f>
        <v>#REF!</v>
      </c>
      <c r="D38" s="1" t="e" cm="1">
        <f t="array" aca="1" ref="D38" ca="1">INDIRECT("'" &amp; YEAR(TODAY()) &amp; "'!" &amp; CELL("address", FU38))</f>
        <v>#REF!</v>
      </c>
      <c r="E38" s="1" t="e" cm="1">
        <f t="array" aca="1" ref="E38" ca="1">INDIRECT("'" &amp; YEAR(TODAY()) &amp; "'!" &amp; CELL("address", FV38))</f>
        <v>#REF!</v>
      </c>
      <c r="F38" s="1" t="e" cm="1">
        <f t="array" aca="1" ref="F38" ca="1">INDIRECT("'" &amp; YEAR(TODAY()) &amp; "'!" &amp; CELL("address", FW38))</f>
        <v>#REF!</v>
      </c>
      <c r="G38" s="1" t="e" cm="1">
        <f t="array" aca="1" ref="G38" ca="1">INDIRECT("'" &amp; YEAR(TODAY()) &amp; "'!" &amp; CELL("address", FX38))</f>
        <v>#REF!</v>
      </c>
      <c r="H38" s="1" t="e" cm="1">
        <f t="array" aca="1" ref="H38" ca="1">INDIRECT("'" &amp; YEAR(TODAY()) &amp; "'!" &amp; CELL("address", FY38))</f>
        <v>#REF!</v>
      </c>
      <c r="I38" s="1" t="e" cm="1">
        <f t="array" aca="1" ref="I38" ca="1">INDIRECT("'" &amp; YEAR(TODAY()) &amp; "'!" &amp; CELL("address", FZ38))</f>
        <v>#REF!</v>
      </c>
      <c r="J38" s="1" t="e" cm="1">
        <f t="array" aca="1" ref="J38" ca="1">INDIRECT("'" &amp; YEAR(TODAY()) &amp; "'!" &amp; CELL("address", GA38))</f>
        <v>#REF!</v>
      </c>
      <c r="K38" s="1" t="e" cm="1">
        <f t="array" aca="1" ref="K38" ca="1">INDIRECT("'" &amp; YEAR(TODAY()) &amp; "'!" &amp; CELL("address", GB38))</f>
        <v>#REF!</v>
      </c>
      <c r="L38" s="1" t="e" cm="1">
        <f t="array" aca="1" ref="L38" ca="1">INDIRECT("'" &amp; YEAR(TODAY()) &amp; "'!" &amp; CELL("address", GC38))</f>
        <v>#REF!</v>
      </c>
      <c r="M38" s="1" t="e" cm="1">
        <f t="array" aca="1" ref="M38" ca="1">INDIRECT("'" &amp; YEAR(TODAY()) &amp; "'!" &amp; CELL("address", GD38))</f>
        <v>#REF!</v>
      </c>
      <c r="N38" s="1" t="e" cm="1">
        <f t="array" aca="1" ref="N38" ca="1">INDIRECT("'" &amp; YEAR(TODAY()) &amp; "'!" &amp; CELL("address", GE38))</f>
        <v>#REF!</v>
      </c>
      <c r="O38" s="1" t="e" cm="1">
        <f t="array" aca="1" ref="O38" ca="1">INDIRECT("'" &amp; YEAR(TODAY()) &amp; "'!" &amp; CELL("address", GF38))</f>
        <v>#REF!</v>
      </c>
      <c r="P38" s="1" t="e" cm="1">
        <f t="array" aca="1" ref="P38" ca="1">INDIRECT("'" &amp; YEAR(TODAY()) &amp; "'!" &amp; CELL("address", GG38))</f>
        <v>#REF!</v>
      </c>
      <c r="Q38" s="1" t="e" cm="1">
        <f t="array" aca="1" ref="Q38" ca="1">INDIRECT("'" &amp; YEAR(TODAY()) &amp; "'!" &amp; CELL("address", GH38))</f>
        <v>#REF!</v>
      </c>
      <c r="R38" s="1" t="e" cm="1">
        <f t="array" aca="1" ref="R38" ca="1">INDIRECT("'" &amp; YEAR(TODAY()) &amp; "'!" &amp; CELL("address", GI38))</f>
        <v>#REF!</v>
      </c>
      <c r="S38" s="1" t="e" cm="1">
        <f t="array" aca="1" ref="S38" ca="1">INDIRECT("'" &amp; YEAR(TODAY()) &amp; "'!" &amp; CELL("address", GJ38))</f>
        <v>#REF!</v>
      </c>
      <c r="T38" s="1" t="e" cm="1">
        <f t="array" aca="1" ref="T38" ca="1">INDIRECT("'" &amp; YEAR(TODAY()) &amp; "'!" &amp; CELL("address", GK38))</f>
        <v>#REF!</v>
      </c>
      <c r="U38" s="1" t="e" cm="1">
        <f t="array" aca="1" ref="U38" ca="1">INDIRECT("'" &amp; YEAR(TODAY()) &amp; "'!" &amp; CELL("address", GL38))</f>
        <v>#REF!</v>
      </c>
      <c r="V38" s="1" t="e" cm="1">
        <f t="array" aca="1" ref="V38" ca="1">INDIRECT("'" &amp; YEAR(TODAY()) &amp; "'!" &amp; CELL("address", GM38))</f>
        <v>#REF!</v>
      </c>
      <c r="W38" s="1" t="e" cm="1">
        <f t="array" aca="1" ref="W38" ca="1">INDIRECT("'" &amp; YEAR(TODAY()) &amp; "'!" &amp; CELL("address", GN38))</f>
        <v>#REF!</v>
      </c>
      <c r="X38" s="1" t="e" cm="1">
        <f t="array" aca="1" ref="X38" ca="1">INDIRECT("'" &amp; YEAR(TODAY()) &amp; "'!" &amp; CELL("address", GO38))</f>
        <v>#REF!</v>
      </c>
      <c r="Y38" s="1" t="e" cm="1">
        <f t="array" aca="1" ref="Y38" ca="1">INDIRECT("'" &amp; YEAR(TODAY()) &amp; "'!" &amp; CELL("address", GP38))</f>
        <v>#REF!</v>
      </c>
      <c r="Z38" s="1" t="e" cm="1">
        <f t="array" aca="1" ref="Z38" ca="1">INDIRECT("'" &amp; YEAR(TODAY()) &amp; "'!" &amp; CELL("address", GQ38))</f>
        <v>#REF!</v>
      </c>
      <c r="AA38" s="1" t="e" cm="1">
        <f t="array" aca="1" ref="AA38" ca="1">INDIRECT("'" &amp; YEAR(TODAY()) &amp; "'!" &amp; CELL("address", GR38))</f>
        <v>#REF!</v>
      </c>
      <c r="AB38" s="1" t="e" cm="1">
        <f t="array" aca="1" ref="AB38" ca="1">INDIRECT("'" &amp; YEAR(TODAY()) &amp; "'!" &amp; CELL("address", GS38))</f>
        <v>#REF!</v>
      </c>
      <c r="AC38" s="1" t="e" cm="1">
        <f t="array" aca="1" ref="AC38" ca="1">INDIRECT("'" &amp; YEAR(TODAY()) &amp; "'!" &amp; CELL("address", GT38))</f>
        <v>#REF!</v>
      </c>
      <c r="AD38" s="1" t="e" cm="1">
        <f t="array" aca="1" ref="AD38" ca="1">INDIRECT("'" &amp; YEAR(TODAY()) &amp; "'!" &amp; CELL("address", GU38))</f>
        <v>#REF!</v>
      </c>
      <c r="AE38" s="1" t="e" cm="1">
        <f t="array" aca="1" ref="AE38" ca="1">INDIRECT("'" &amp; YEAR(TODAY()) &amp; "'!" &amp; CELL("address", GV38))</f>
        <v>#REF!</v>
      </c>
      <c r="AF38" s="1" t="e" cm="1">
        <f t="array" aca="1" ref="AF38" ca="1">INDIRECT("'" &amp; YEAR(TODAY()) &amp; "'!" &amp; CELL("address", GW38))</f>
        <v>#REF!</v>
      </c>
      <c r="AG38" s="1" t="e" cm="1">
        <f t="array" aca="1" ref="AG38" ca="1">INDIRECT("'" &amp; YEAR(TODAY()) &amp; "'!" &amp; CELL("address", GX38))</f>
        <v>#REF!</v>
      </c>
      <c r="AH38" s="1" t="e" cm="1">
        <f t="array" aca="1" ref="AH38" ca="1">INDIRECT("'" &amp; YEAR(TODAY()) &amp; "'!" &amp; CELL("address", GY38))</f>
        <v>#REF!</v>
      </c>
      <c r="AI38" s="1" t="e" cm="1">
        <f t="array" aca="1" ref="AI38" ca="1">INDIRECT("'" &amp; YEAR(TODAY()) &amp; "'!" &amp; CELL("address", GZ38))</f>
        <v>#REF!</v>
      </c>
      <c r="AJ38" s="1" t="e" cm="1">
        <f t="array" aca="1" ref="AJ38" ca="1">INDIRECT("'" &amp; YEAR(TODAY()) &amp; "'!" &amp; CELL("address", HA38))</f>
        <v>#REF!</v>
      </c>
      <c r="AK38" s="1" t="e" cm="1">
        <f t="array" aca="1" ref="AK38" ca="1">INDIRECT("'" &amp; YEAR(TODAY()) &amp; "'!" &amp; CELL("address", HB38))</f>
        <v>#REF!</v>
      </c>
      <c r="AL38" s="1" t="e" cm="1">
        <f t="array" aca="1" ref="AL38" ca="1">INDIRECT("'" &amp; YEAR(TODAY()) &amp; "'!" &amp; CELL("address", HC38))</f>
        <v>#REF!</v>
      </c>
      <c r="AM38" s="1" t="e" cm="1">
        <f t="array" aca="1" ref="AM38" ca="1">INDIRECT("'" &amp; YEAR(TODAY()) &amp; "'!" &amp; CELL("address", HD38))</f>
        <v>#REF!</v>
      </c>
      <c r="AN38" s="1" t="e" cm="1">
        <f t="array" aca="1" ref="AN38" ca="1">INDIRECT("'" &amp; YEAR(TODAY()) &amp; "'!" &amp; CELL("address", HE38))</f>
        <v>#REF!</v>
      </c>
      <c r="AO38" s="1" t="e" cm="1">
        <f t="array" aca="1" ref="AO38" ca="1">INDIRECT("'" &amp; YEAR(TODAY()) &amp; "'!" &amp; CELL("address", HF38))</f>
        <v>#REF!</v>
      </c>
      <c r="AP38" s="1" t="e" cm="1">
        <f t="array" aca="1" ref="AP38" ca="1">INDIRECT("'" &amp; YEAR(TODAY()) &amp; "'!" &amp; CELL("address", HG38))</f>
        <v>#REF!</v>
      </c>
      <c r="AQ38" s="1" t="e" cm="1">
        <f t="array" aca="1" ref="AQ38" ca="1">INDIRECT("'" &amp; YEAR(TODAY()) &amp; "'!" &amp; CELL("address", HH38))</f>
        <v>#REF!</v>
      </c>
      <c r="AR38" s="1" t="e" cm="1">
        <f t="array" aca="1" ref="AR38" ca="1">INDIRECT("'" &amp; YEAR(TODAY()) &amp; "'!" &amp; CELL("address", HI38))</f>
        <v>#REF!</v>
      </c>
      <c r="AS38" s="1" t="e" cm="1">
        <f t="array" aca="1" ref="AS38" ca="1">INDIRECT("'" &amp; YEAR(TODAY()) &amp; "'!" &amp; CELL("address", HJ38))</f>
        <v>#REF!</v>
      </c>
      <c r="AT38" s="1" t="e" cm="1">
        <f t="array" aca="1" ref="AT38" ca="1">INDIRECT("'" &amp; YEAR(TODAY()) &amp; "'!" &amp; CELL("address", HK38))</f>
        <v>#REF!</v>
      </c>
      <c r="AU38" s="1" t="e" cm="1">
        <f t="array" aca="1" ref="AU38" ca="1">INDIRECT("'" &amp; YEAR(TODAY()) &amp; "'!" &amp; CELL("address", HL38))</f>
        <v>#REF!</v>
      </c>
      <c r="AV38" s="1" t="e" cm="1">
        <f t="array" aca="1" ref="AV38" ca="1">INDIRECT("'" &amp; YEAR(TODAY()) &amp; "'!" &amp; CELL("address", HM38))</f>
        <v>#REF!</v>
      </c>
      <c r="AW38" s="1" t="e" cm="1">
        <f t="array" aca="1" ref="AW38" ca="1">INDIRECT("'" &amp; YEAR(TODAY()) &amp; "'!" &amp; CELL("address", HN38))</f>
        <v>#REF!</v>
      </c>
      <c r="AX38" s="1" t="e" cm="1">
        <f t="array" aca="1" ref="AX38" ca="1">INDIRECT("'" &amp; YEAR(TODAY()) &amp; "'!" &amp; CELL("address", HO38))</f>
        <v>#REF!</v>
      </c>
      <c r="AY38" s="1" t="e" cm="1">
        <f t="array" aca="1" ref="AY38" ca="1">INDIRECT("'" &amp; YEAR(TODAY()) &amp; "'!" &amp; CELL("address", HP38))</f>
        <v>#REF!</v>
      </c>
      <c r="AZ38" s="1" t="e" cm="1">
        <f t="array" aca="1" ref="AZ38" ca="1">INDIRECT("'" &amp; YEAR(TODAY()) &amp; "'!" &amp; CELL("address", HQ38))</f>
        <v>#REF!</v>
      </c>
      <c r="BA38" s="1" t="e" cm="1">
        <f t="array" aca="1" ref="BA38" ca="1">INDIRECT("'" &amp; YEAR(TODAY()) &amp; "'!" &amp; CELL("address", HR38))</f>
        <v>#REF!</v>
      </c>
      <c r="BB38" s="1" t="e" cm="1">
        <f t="array" aca="1" ref="BB38" ca="1">INDIRECT("'" &amp; YEAR(TODAY()) &amp; "'!" &amp; CELL("address", HS38))</f>
        <v>#REF!</v>
      </c>
      <c r="BC38" s="1" t="e" cm="1">
        <f t="array" aca="1" ref="BC38" ca="1">INDIRECT("'" &amp; YEAR(TODAY()) &amp; "'!" &amp; CELL("address", HT38))</f>
        <v>#REF!</v>
      </c>
      <c r="BD38" s="1" t="e" cm="1">
        <f t="array" aca="1" ref="BD38" ca="1">INDIRECT("'" &amp; YEAR(TODAY()) &amp; "'!" &amp; CELL("address", HU38))</f>
        <v>#REF!</v>
      </c>
      <c r="BE38" s="1" t="e" cm="1">
        <f t="array" aca="1" ref="BE38" ca="1">INDIRECT("'" &amp; YEAR(TODAY()) &amp; "'!" &amp; CELL("address", HV38))</f>
        <v>#REF!</v>
      </c>
      <c r="BF38" s="1" t="e" cm="1">
        <f t="array" aca="1" ref="BF38" ca="1">INDIRECT("'" &amp; YEAR(TODAY()) &amp; "'!" &amp; CELL("address", HW38))</f>
        <v>#REF!</v>
      </c>
      <c r="BG38" s="1" t="e" cm="1">
        <f t="array" aca="1" ref="BG38" ca="1">INDIRECT("'" &amp; YEAR(TODAY()) &amp; "'!" &amp; CELL("address", HX38))</f>
        <v>#REF!</v>
      </c>
      <c r="BH38" s="1" t="e" cm="1">
        <f t="array" aca="1" ref="BH38" ca="1">INDIRECT("'" &amp; YEAR(TODAY()) &amp; "'!" &amp; CELL("address", HY38))</f>
        <v>#REF!</v>
      </c>
      <c r="BI38" s="1" t="e" cm="1">
        <f t="array" aca="1" ref="BI38" ca="1">INDIRECT("'" &amp; YEAR(TODAY()) &amp; "'!" &amp; CELL("address", HZ38))</f>
        <v>#REF!</v>
      </c>
      <c r="BJ38" s="1" t="e" cm="1">
        <f t="array" aca="1" ref="BJ38" ca="1">INDIRECT("'" &amp; YEAR(TODAY()) &amp; "'!" &amp; CELL("address", IA38))</f>
        <v>#REF!</v>
      </c>
      <c r="BK38" s="1" t="e" cm="1">
        <f t="array" aca="1" ref="BK38" ca="1">INDIRECT("'" &amp; YEAR(TODAY()) &amp; "'!" &amp; CELL("address", IB38))</f>
        <v>#REF!</v>
      </c>
      <c r="BL38" s="1" t="e" cm="1">
        <f t="array" aca="1" ref="BL38" ca="1">INDIRECT("'" &amp; YEAR(TODAY()) &amp; "'!" &amp; CELL("address", IC38))</f>
        <v>#REF!</v>
      </c>
      <c r="BM38" s="1" t="e" cm="1">
        <f t="array" aca="1" ref="BM38" ca="1">INDIRECT("'" &amp; YEAR(TODAY()) &amp; "'!" &amp; CELL("address", ID38))</f>
        <v>#REF!</v>
      </c>
      <c r="BN38" s="1" t="e" cm="1">
        <f t="array" aca="1" ref="BN38" ca="1">INDIRECT("'" &amp; YEAR(TODAY()) &amp; "'!" &amp; CELL("address", IE38))</f>
        <v>#REF!</v>
      </c>
      <c r="BO38" s="1" t="e" cm="1">
        <f t="array" aca="1" ref="BO38" ca="1">INDIRECT("'" &amp; YEAR(TODAY()) &amp; "'!" &amp; CELL("address", IF38))</f>
        <v>#REF!</v>
      </c>
      <c r="BP38" s="1" t="e" cm="1">
        <f t="array" aca="1" ref="BP38" ca="1">INDIRECT("'" &amp; YEAR(TODAY()) &amp; "'!" &amp; CELL("address", IG38))</f>
        <v>#REF!</v>
      </c>
      <c r="BQ38" s="1" t="e" cm="1">
        <f t="array" aca="1" ref="BQ38" ca="1">INDIRECT("'" &amp; YEAR(TODAY()) &amp; "'!" &amp; CELL("address", IH38))</f>
        <v>#REF!</v>
      </c>
      <c r="BR38" s="1" t="e" cm="1">
        <f t="array" aca="1" ref="BR38" ca="1">INDIRECT("'" &amp; YEAR(TODAY()) &amp; "'!" &amp; CELL("address", A38))</f>
        <v>#REF!</v>
      </c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</row>
    <row r="39" spans="1:102" x14ac:dyDescent="0.25">
      <c r="A39" s="1" t="e" cm="1">
        <f t="array" aca="1" ref="A39" ca="1">INDIRECT("'" &amp; YEAR(TODAY()) &amp; "'!" &amp; CELL("address", FR39))</f>
        <v>#REF!</v>
      </c>
      <c r="B39" s="1" t="e" cm="1">
        <f t="array" aca="1" ref="B39" ca="1">INDIRECT("'" &amp; YEAR(TODAY()) &amp; "'!" &amp; CELL("address", FS39))</f>
        <v>#REF!</v>
      </c>
      <c r="C39" s="1" t="e" cm="1">
        <f t="array" aca="1" ref="C39" ca="1">INDIRECT("'" &amp; YEAR(TODAY()) &amp; "'!" &amp; CELL("address", FT39))</f>
        <v>#REF!</v>
      </c>
      <c r="D39" s="1" t="e" cm="1">
        <f t="array" aca="1" ref="D39" ca="1">INDIRECT("'" &amp; YEAR(TODAY()) &amp; "'!" &amp; CELL("address", FU39))</f>
        <v>#REF!</v>
      </c>
      <c r="E39" s="1" t="e" cm="1">
        <f t="array" aca="1" ref="E39" ca="1">INDIRECT("'" &amp; YEAR(TODAY()) &amp; "'!" &amp; CELL("address", FV39))</f>
        <v>#REF!</v>
      </c>
      <c r="F39" s="1" t="e" cm="1">
        <f t="array" aca="1" ref="F39" ca="1">INDIRECT("'" &amp; YEAR(TODAY()) &amp; "'!" &amp; CELL("address", FW39))</f>
        <v>#REF!</v>
      </c>
      <c r="G39" s="1" t="e" cm="1">
        <f t="array" aca="1" ref="G39" ca="1">INDIRECT("'" &amp; YEAR(TODAY()) &amp; "'!" &amp; CELL("address", FX39))</f>
        <v>#REF!</v>
      </c>
      <c r="H39" s="1" t="e" cm="1">
        <f t="array" aca="1" ref="H39" ca="1">INDIRECT("'" &amp; YEAR(TODAY()) &amp; "'!" &amp; CELL("address", FY39))</f>
        <v>#REF!</v>
      </c>
      <c r="I39" s="1" t="e" cm="1">
        <f t="array" aca="1" ref="I39" ca="1">INDIRECT("'" &amp; YEAR(TODAY()) &amp; "'!" &amp; CELL("address", FZ39))</f>
        <v>#REF!</v>
      </c>
      <c r="J39" s="1" t="e" cm="1">
        <f t="array" aca="1" ref="J39" ca="1">INDIRECT("'" &amp; YEAR(TODAY()) &amp; "'!" &amp; CELL("address", GA39))</f>
        <v>#REF!</v>
      </c>
      <c r="K39" s="1" t="e" cm="1">
        <f t="array" aca="1" ref="K39" ca="1">INDIRECT("'" &amp; YEAR(TODAY()) &amp; "'!" &amp; CELL("address", GB39))</f>
        <v>#REF!</v>
      </c>
      <c r="L39" s="1" t="e" cm="1">
        <f t="array" aca="1" ref="L39" ca="1">INDIRECT("'" &amp; YEAR(TODAY()) &amp; "'!" &amp; CELL("address", GC39))</f>
        <v>#REF!</v>
      </c>
      <c r="M39" s="1" t="e" cm="1">
        <f t="array" aca="1" ref="M39" ca="1">INDIRECT("'" &amp; YEAR(TODAY()) &amp; "'!" &amp; CELL("address", GD39))</f>
        <v>#REF!</v>
      </c>
      <c r="N39" s="1" t="e" cm="1">
        <f t="array" aca="1" ref="N39" ca="1">INDIRECT("'" &amp; YEAR(TODAY()) &amp; "'!" &amp; CELL("address", GE39))</f>
        <v>#REF!</v>
      </c>
      <c r="O39" s="1" t="e" cm="1">
        <f t="array" aca="1" ref="O39" ca="1">INDIRECT("'" &amp; YEAR(TODAY()) &amp; "'!" &amp; CELL("address", GF39))</f>
        <v>#REF!</v>
      </c>
      <c r="P39" s="1" t="e" cm="1">
        <f t="array" aca="1" ref="P39" ca="1">INDIRECT("'" &amp; YEAR(TODAY()) &amp; "'!" &amp; CELL("address", GG39))</f>
        <v>#REF!</v>
      </c>
      <c r="Q39" s="1" t="e" cm="1">
        <f t="array" aca="1" ref="Q39" ca="1">INDIRECT("'" &amp; YEAR(TODAY()) &amp; "'!" &amp; CELL("address", GH39))</f>
        <v>#REF!</v>
      </c>
      <c r="R39" s="1" t="e" cm="1">
        <f t="array" aca="1" ref="R39" ca="1">INDIRECT("'" &amp; YEAR(TODAY()) &amp; "'!" &amp; CELL("address", GI39))</f>
        <v>#REF!</v>
      </c>
      <c r="S39" s="1" t="e" cm="1">
        <f t="array" aca="1" ref="S39" ca="1">INDIRECT("'" &amp; YEAR(TODAY()) &amp; "'!" &amp; CELL("address", GJ39))</f>
        <v>#REF!</v>
      </c>
      <c r="T39" s="1" t="e" cm="1">
        <f t="array" aca="1" ref="T39" ca="1">INDIRECT("'" &amp; YEAR(TODAY()) &amp; "'!" &amp; CELL("address", GK39))</f>
        <v>#REF!</v>
      </c>
      <c r="U39" s="1" t="e" cm="1">
        <f t="array" aca="1" ref="U39" ca="1">INDIRECT("'" &amp; YEAR(TODAY()) &amp; "'!" &amp; CELL("address", GL39))</f>
        <v>#REF!</v>
      </c>
      <c r="V39" s="1" t="e" cm="1">
        <f t="array" aca="1" ref="V39" ca="1">INDIRECT("'" &amp; YEAR(TODAY()) &amp; "'!" &amp; CELL("address", GM39))</f>
        <v>#REF!</v>
      </c>
      <c r="W39" s="1" t="e" cm="1">
        <f t="array" aca="1" ref="W39" ca="1">INDIRECT("'" &amp; YEAR(TODAY()) &amp; "'!" &amp; CELL("address", GN39))</f>
        <v>#REF!</v>
      </c>
      <c r="X39" s="1" t="e" cm="1">
        <f t="array" aca="1" ref="X39" ca="1">INDIRECT("'" &amp; YEAR(TODAY()) &amp; "'!" &amp; CELL("address", GO39))</f>
        <v>#REF!</v>
      </c>
      <c r="Y39" s="1" t="e" cm="1">
        <f t="array" aca="1" ref="Y39" ca="1">INDIRECT("'" &amp; YEAR(TODAY()) &amp; "'!" &amp; CELL("address", GP39))</f>
        <v>#REF!</v>
      </c>
      <c r="Z39" s="1" t="e" cm="1">
        <f t="array" aca="1" ref="Z39" ca="1">INDIRECT("'" &amp; YEAR(TODAY()) &amp; "'!" &amp; CELL("address", GQ39))</f>
        <v>#REF!</v>
      </c>
      <c r="AA39" s="1" t="e" cm="1">
        <f t="array" aca="1" ref="AA39" ca="1">INDIRECT("'" &amp; YEAR(TODAY()) &amp; "'!" &amp; CELL("address", GR39))</f>
        <v>#REF!</v>
      </c>
      <c r="AB39" s="1" t="e" cm="1">
        <f t="array" aca="1" ref="AB39" ca="1">INDIRECT("'" &amp; YEAR(TODAY()) &amp; "'!" &amp; CELL("address", GS39))</f>
        <v>#REF!</v>
      </c>
      <c r="AC39" s="1" t="e" cm="1">
        <f t="array" aca="1" ref="AC39" ca="1">INDIRECT("'" &amp; YEAR(TODAY()) &amp; "'!" &amp; CELL("address", GT39))</f>
        <v>#REF!</v>
      </c>
      <c r="AD39" s="1" t="e" cm="1">
        <f t="array" aca="1" ref="AD39" ca="1">INDIRECT("'" &amp; YEAR(TODAY()) &amp; "'!" &amp; CELL("address", GU39))</f>
        <v>#REF!</v>
      </c>
      <c r="AE39" s="1" t="e" cm="1">
        <f t="array" aca="1" ref="AE39" ca="1">INDIRECT("'" &amp; YEAR(TODAY()) &amp; "'!" &amp; CELL("address", GV39))</f>
        <v>#REF!</v>
      </c>
      <c r="AF39" s="1" t="e" cm="1">
        <f t="array" aca="1" ref="AF39" ca="1">INDIRECT("'" &amp; YEAR(TODAY()) &amp; "'!" &amp; CELL("address", GW39))</f>
        <v>#REF!</v>
      </c>
      <c r="AG39" s="1" t="e" cm="1">
        <f t="array" aca="1" ref="AG39" ca="1">INDIRECT("'" &amp; YEAR(TODAY()) &amp; "'!" &amp; CELL("address", GX39))</f>
        <v>#REF!</v>
      </c>
      <c r="AH39" s="1" t="e" cm="1">
        <f t="array" aca="1" ref="AH39" ca="1">INDIRECT("'" &amp; YEAR(TODAY()) &amp; "'!" &amp; CELL("address", GY39))</f>
        <v>#REF!</v>
      </c>
      <c r="AI39" s="1" t="e" cm="1">
        <f t="array" aca="1" ref="AI39" ca="1">INDIRECT("'" &amp; YEAR(TODAY()) &amp; "'!" &amp; CELL("address", GZ39))</f>
        <v>#REF!</v>
      </c>
      <c r="AJ39" s="1" t="e" cm="1">
        <f t="array" aca="1" ref="AJ39" ca="1">INDIRECT("'" &amp; YEAR(TODAY()) &amp; "'!" &amp; CELL("address", HA39))</f>
        <v>#REF!</v>
      </c>
      <c r="AK39" s="1" t="e" cm="1">
        <f t="array" aca="1" ref="AK39" ca="1">INDIRECT("'" &amp; YEAR(TODAY()) &amp; "'!" &amp; CELL("address", HB39))</f>
        <v>#REF!</v>
      </c>
      <c r="AL39" s="1" t="e" cm="1">
        <f t="array" aca="1" ref="AL39" ca="1">INDIRECT("'" &amp; YEAR(TODAY()) &amp; "'!" &amp; CELL("address", HC39))</f>
        <v>#REF!</v>
      </c>
      <c r="AM39" s="1" t="e" cm="1">
        <f t="array" aca="1" ref="AM39" ca="1">INDIRECT("'" &amp; YEAR(TODAY()) &amp; "'!" &amp; CELL("address", HD39))</f>
        <v>#REF!</v>
      </c>
      <c r="AN39" s="1" t="e" cm="1">
        <f t="array" aca="1" ref="AN39" ca="1">INDIRECT("'" &amp; YEAR(TODAY()) &amp; "'!" &amp; CELL("address", HE39))</f>
        <v>#REF!</v>
      </c>
      <c r="AO39" s="1" t="e" cm="1">
        <f t="array" aca="1" ref="AO39" ca="1">INDIRECT("'" &amp; YEAR(TODAY()) &amp; "'!" &amp; CELL("address", HF39))</f>
        <v>#REF!</v>
      </c>
      <c r="AP39" s="1" t="e" cm="1">
        <f t="array" aca="1" ref="AP39" ca="1">INDIRECT("'" &amp; YEAR(TODAY()) &amp; "'!" &amp; CELL("address", HG39))</f>
        <v>#REF!</v>
      </c>
      <c r="AQ39" s="1" t="e" cm="1">
        <f t="array" aca="1" ref="AQ39" ca="1">INDIRECT("'" &amp; YEAR(TODAY()) &amp; "'!" &amp; CELL("address", HH39))</f>
        <v>#REF!</v>
      </c>
      <c r="AR39" s="1" t="e" cm="1">
        <f t="array" aca="1" ref="AR39" ca="1">INDIRECT("'" &amp; YEAR(TODAY()) &amp; "'!" &amp; CELL("address", HI39))</f>
        <v>#REF!</v>
      </c>
      <c r="AS39" s="1" t="e" cm="1">
        <f t="array" aca="1" ref="AS39" ca="1">INDIRECT("'" &amp; YEAR(TODAY()) &amp; "'!" &amp; CELL("address", HJ39))</f>
        <v>#REF!</v>
      </c>
      <c r="AT39" s="1" t="e" cm="1">
        <f t="array" aca="1" ref="AT39" ca="1">INDIRECT("'" &amp; YEAR(TODAY()) &amp; "'!" &amp; CELL("address", HK39))</f>
        <v>#REF!</v>
      </c>
      <c r="AU39" s="1" t="e" cm="1">
        <f t="array" aca="1" ref="AU39" ca="1">INDIRECT("'" &amp; YEAR(TODAY()) &amp; "'!" &amp; CELL("address", HL39))</f>
        <v>#REF!</v>
      </c>
      <c r="AV39" s="1" t="e" cm="1">
        <f t="array" aca="1" ref="AV39" ca="1">INDIRECT("'" &amp; YEAR(TODAY()) &amp; "'!" &amp; CELL("address", HM39))</f>
        <v>#REF!</v>
      </c>
      <c r="AW39" s="1" t="e" cm="1">
        <f t="array" aca="1" ref="AW39" ca="1">INDIRECT("'" &amp; YEAR(TODAY()) &amp; "'!" &amp; CELL("address", HN39))</f>
        <v>#REF!</v>
      </c>
      <c r="AX39" s="1" t="e" cm="1">
        <f t="array" aca="1" ref="AX39" ca="1">INDIRECT("'" &amp; YEAR(TODAY()) &amp; "'!" &amp; CELL("address", HO39))</f>
        <v>#REF!</v>
      </c>
      <c r="AY39" s="1" t="e" cm="1">
        <f t="array" aca="1" ref="AY39" ca="1">INDIRECT("'" &amp; YEAR(TODAY()) &amp; "'!" &amp; CELL("address", HP39))</f>
        <v>#REF!</v>
      </c>
      <c r="AZ39" s="1" t="e" cm="1">
        <f t="array" aca="1" ref="AZ39" ca="1">INDIRECT("'" &amp; YEAR(TODAY()) &amp; "'!" &amp; CELL("address", HQ39))</f>
        <v>#REF!</v>
      </c>
      <c r="BA39" s="1" t="e" cm="1">
        <f t="array" aca="1" ref="BA39" ca="1">INDIRECT("'" &amp; YEAR(TODAY()) &amp; "'!" &amp; CELL("address", HR39))</f>
        <v>#REF!</v>
      </c>
      <c r="BB39" s="1" t="e" cm="1">
        <f t="array" aca="1" ref="BB39" ca="1">INDIRECT("'" &amp; YEAR(TODAY()) &amp; "'!" &amp; CELL("address", HS39))</f>
        <v>#REF!</v>
      </c>
      <c r="BC39" s="1" t="e" cm="1">
        <f t="array" aca="1" ref="BC39" ca="1">INDIRECT("'" &amp; YEAR(TODAY()) &amp; "'!" &amp; CELL("address", HT39))</f>
        <v>#REF!</v>
      </c>
      <c r="BD39" s="1" t="e" cm="1">
        <f t="array" aca="1" ref="BD39" ca="1">INDIRECT("'" &amp; YEAR(TODAY()) &amp; "'!" &amp; CELL("address", HU39))</f>
        <v>#REF!</v>
      </c>
      <c r="BE39" s="1" t="e" cm="1">
        <f t="array" aca="1" ref="BE39" ca="1">INDIRECT("'" &amp; YEAR(TODAY()) &amp; "'!" &amp; CELL("address", HV39))</f>
        <v>#REF!</v>
      </c>
      <c r="BF39" s="1" t="e" cm="1">
        <f t="array" aca="1" ref="BF39" ca="1">INDIRECT("'" &amp; YEAR(TODAY()) &amp; "'!" &amp; CELL("address", HW39))</f>
        <v>#REF!</v>
      </c>
      <c r="BG39" s="1" t="e" cm="1">
        <f t="array" aca="1" ref="BG39" ca="1">INDIRECT("'" &amp; YEAR(TODAY()) &amp; "'!" &amp; CELL("address", HX39))</f>
        <v>#REF!</v>
      </c>
      <c r="BH39" s="1" t="e" cm="1">
        <f t="array" aca="1" ref="BH39" ca="1">INDIRECT("'" &amp; YEAR(TODAY()) &amp; "'!" &amp; CELL("address", HY39))</f>
        <v>#REF!</v>
      </c>
      <c r="BI39" s="1" t="e" cm="1">
        <f t="array" aca="1" ref="BI39" ca="1">INDIRECT("'" &amp; YEAR(TODAY()) &amp; "'!" &amp; CELL("address", HZ39))</f>
        <v>#REF!</v>
      </c>
      <c r="BJ39" s="1" t="e" cm="1">
        <f t="array" aca="1" ref="BJ39" ca="1">INDIRECT("'" &amp; YEAR(TODAY()) &amp; "'!" &amp; CELL("address", IA39))</f>
        <v>#REF!</v>
      </c>
      <c r="BK39" s="1" t="e" cm="1">
        <f t="array" aca="1" ref="BK39" ca="1">INDIRECT("'" &amp; YEAR(TODAY()) &amp; "'!" &amp; CELL("address", IB39))</f>
        <v>#REF!</v>
      </c>
      <c r="BL39" s="1" t="e" cm="1">
        <f t="array" aca="1" ref="BL39" ca="1">INDIRECT("'" &amp; YEAR(TODAY()) &amp; "'!" &amp; CELL("address", IC39))</f>
        <v>#REF!</v>
      </c>
      <c r="BM39" s="1" t="e" cm="1">
        <f t="array" aca="1" ref="BM39" ca="1">INDIRECT("'" &amp; YEAR(TODAY()) &amp; "'!" &amp; CELL("address", ID39))</f>
        <v>#REF!</v>
      </c>
      <c r="BN39" s="1" t="e" cm="1">
        <f t="array" aca="1" ref="BN39" ca="1">INDIRECT("'" &amp; YEAR(TODAY()) &amp; "'!" &amp; CELL("address", IE39))</f>
        <v>#REF!</v>
      </c>
      <c r="BO39" s="1" t="e" cm="1">
        <f t="array" aca="1" ref="BO39" ca="1">INDIRECT("'" &amp; YEAR(TODAY()) &amp; "'!" &amp; CELL("address", IF39))</f>
        <v>#REF!</v>
      </c>
      <c r="BP39" s="1" t="e" cm="1">
        <f t="array" aca="1" ref="BP39" ca="1">INDIRECT("'" &amp; YEAR(TODAY()) &amp; "'!" &amp; CELL("address", IG39))</f>
        <v>#REF!</v>
      </c>
      <c r="BQ39" s="1" t="e" cm="1">
        <f t="array" aca="1" ref="BQ39" ca="1">INDIRECT("'" &amp; YEAR(TODAY()) &amp; "'!" &amp; CELL("address", IH39))</f>
        <v>#REF!</v>
      </c>
      <c r="BR39" s="1" t="e" cm="1">
        <f t="array" aca="1" ref="BR39" ca="1">INDIRECT("'" &amp; YEAR(TODAY()) &amp; "'!" &amp; CELL("address", A39))</f>
        <v>#REF!</v>
      </c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</row>
    <row r="40" spans="1:102" x14ac:dyDescent="0.25">
      <c r="A40" s="1" t="e" cm="1">
        <f t="array" aca="1" ref="A40" ca="1">INDIRECT("'" &amp; YEAR(TODAY()) &amp; "'!" &amp; CELL("address", FR40))</f>
        <v>#REF!</v>
      </c>
      <c r="B40" s="1" t="e" cm="1">
        <f t="array" aca="1" ref="B40" ca="1">INDIRECT("'" &amp; YEAR(TODAY()) &amp; "'!" &amp; CELL("address", FS40))</f>
        <v>#REF!</v>
      </c>
      <c r="C40" s="1" t="e" cm="1">
        <f t="array" aca="1" ref="C40" ca="1">INDIRECT("'" &amp; YEAR(TODAY()) &amp; "'!" &amp; CELL("address", FT40))</f>
        <v>#REF!</v>
      </c>
      <c r="D40" s="1" t="e" cm="1">
        <f t="array" aca="1" ref="D40" ca="1">INDIRECT("'" &amp; YEAR(TODAY()) &amp; "'!" &amp; CELL("address", FU40))</f>
        <v>#REF!</v>
      </c>
      <c r="E40" s="1" t="e" cm="1">
        <f t="array" aca="1" ref="E40" ca="1">INDIRECT("'" &amp; YEAR(TODAY()) &amp; "'!" &amp; CELL("address", FV40))</f>
        <v>#REF!</v>
      </c>
      <c r="F40" s="1" t="e" cm="1">
        <f t="array" aca="1" ref="F40" ca="1">INDIRECT("'" &amp; YEAR(TODAY()) &amp; "'!" &amp; CELL("address", FW40))</f>
        <v>#REF!</v>
      </c>
      <c r="G40" s="1" t="e" cm="1">
        <f t="array" aca="1" ref="G40" ca="1">INDIRECT("'" &amp; YEAR(TODAY()) &amp; "'!" &amp; CELL("address", FX40))</f>
        <v>#REF!</v>
      </c>
      <c r="H40" s="1" t="e" cm="1">
        <f t="array" aca="1" ref="H40" ca="1">INDIRECT("'" &amp; YEAR(TODAY()) &amp; "'!" &amp; CELL("address", FY40))</f>
        <v>#REF!</v>
      </c>
      <c r="I40" s="1" t="e" cm="1">
        <f t="array" aca="1" ref="I40" ca="1">INDIRECT("'" &amp; YEAR(TODAY()) &amp; "'!" &amp; CELL("address", FZ40))</f>
        <v>#REF!</v>
      </c>
      <c r="J40" s="1" t="e" cm="1">
        <f t="array" aca="1" ref="J40" ca="1">INDIRECT("'" &amp; YEAR(TODAY()) &amp; "'!" &amp; CELL("address", GA40))</f>
        <v>#REF!</v>
      </c>
      <c r="K40" s="1" t="e" cm="1">
        <f t="array" aca="1" ref="K40" ca="1">INDIRECT("'" &amp; YEAR(TODAY()) &amp; "'!" &amp; CELL("address", GB40))</f>
        <v>#REF!</v>
      </c>
      <c r="L40" s="1" t="e" cm="1">
        <f t="array" aca="1" ref="L40" ca="1">INDIRECT("'" &amp; YEAR(TODAY()) &amp; "'!" &amp; CELL("address", GC40))</f>
        <v>#REF!</v>
      </c>
      <c r="M40" s="1" t="e" cm="1">
        <f t="array" aca="1" ref="M40" ca="1">INDIRECT("'" &amp; YEAR(TODAY()) &amp; "'!" &amp; CELL("address", GD40))</f>
        <v>#REF!</v>
      </c>
      <c r="N40" s="1" t="e" cm="1">
        <f t="array" aca="1" ref="N40" ca="1">INDIRECT("'" &amp; YEAR(TODAY()) &amp; "'!" &amp; CELL("address", GE40))</f>
        <v>#REF!</v>
      </c>
      <c r="O40" s="1" t="e" cm="1">
        <f t="array" aca="1" ref="O40" ca="1">INDIRECT("'" &amp; YEAR(TODAY()) &amp; "'!" &amp; CELL("address", GF40))</f>
        <v>#REF!</v>
      </c>
      <c r="P40" s="1" t="e" cm="1">
        <f t="array" aca="1" ref="P40" ca="1">INDIRECT("'" &amp; YEAR(TODAY()) &amp; "'!" &amp; CELL("address", GG40))</f>
        <v>#REF!</v>
      </c>
      <c r="Q40" s="1" t="e" cm="1">
        <f t="array" aca="1" ref="Q40" ca="1">INDIRECT("'" &amp; YEAR(TODAY()) &amp; "'!" &amp; CELL("address", GH40))</f>
        <v>#REF!</v>
      </c>
      <c r="R40" s="1" t="e" cm="1">
        <f t="array" aca="1" ref="R40" ca="1">INDIRECT("'" &amp; YEAR(TODAY()) &amp; "'!" &amp; CELL("address", GI40))</f>
        <v>#REF!</v>
      </c>
      <c r="S40" s="1" t="e" cm="1">
        <f t="array" aca="1" ref="S40" ca="1">INDIRECT("'" &amp; YEAR(TODAY()) &amp; "'!" &amp; CELL("address", GJ40))</f>
        <v>#REF!</v>
      </c>
      <c r="T40" s="1" t="e" cm="1">
        <f t="array" aca="1" ref="T40" ca="1">INDIRECT("'" &amp; YEAR(TODAY()) &amp; "'!" &amp; CELL("address", GK40))</f>
        <v>#REF!</v>
      </c>
      <c r="U40" s="1" t="e" cm="1">
        <f t="array" aca="1" ref="U40" ca="1">INDIRECT("'" &amp; YEAR(TODAY()) &amp; "'!" &amp; CELL("address", GL40))</f>
        <v>#REF!</v>
      </c>
      <c r="V40" s="1" t="e" cm="1">
        <f t="array" aca="1" ref="V40" ca="1">INDIRECT("'" &amp; YEAR(TODAY()) &amp; "'!" &amp; CELL("address", GM40))</f>
        <v>#REF!</v>
      </c>
      <c r="W40" s="1" t="e" cm="1">
        <f t="array" aca="1" ref="W40" ca="1">INDIRECT("'" &amp; YEAR(TODAY()) &amp; "'!" &amp; CELL("address", GN40))</f>
        <v>#REF!</v>
      </c>
      <c r="X40" s="1" t="e" cm="1">
        <f t="array" aca="1" ref="X40" ca="1">INDIRECT("'" &amp; YEAR(TODAY()) &amp; "'!" &amp; CELL("address", GO40))</f>
        <v>#REF!</v>
      </c>
      <c r="Y40" s="1" t="e" cm="1">
        <f t="array" aca="1" ref="Y40" ca="1">INDIRECT("'" &amp; YEAR(TODAY()) &amp; "'!" &amp; CELL("address", GP40))</f>
        <v>#REF!</v>
      </c>
      <c r="Z40" s="1" t="e" cm="1">
        <f t="array" aca="1" ref="Z40" ca="1">INDIRECT("'" &amp; YEAR(TODAY()) &amp; "'!" &amp; CELL("address", GQ40))</f>
        <v>#REF!</v>
      </c>
      <c r="AA40" s="1" t="e" cm="1">
        <f t="array" aca="1" ref="AA40" ca="1">INDIRECT("'" &amp; YEAR(TODAY()) &amp; "'!" &amp; CELL("address", GR40))</f>
        <v>#REF!</v>
      </c>
      <c r="AB40" s="1" t="e" cm="1">
        <f t="array" aca="1" ref="AB40" ca="1">INDIRECT("'" &amp; YEAR(TODAY()) &amp; "'!" &amp; CELL("address", GS40))</f>
        <v>#REF!</v>
      </c>
      <c r="AC40" s="1" t="e" cm="1">
        <f t="array" aca="1" ref="AC40" ca="1">INDIRECT("'" &amp; YEAR(TODAY()) &amp; "'!" &amp; CELL("address", GT40))</f>
        <v>#REF!</v>
      </c>
      <c r="AD40" s="1" t="e" cm="1">
        <f t="array" aca="1" ref="AD40" ca="1">INDIRECT("'" &amp; YEAR(TODAY()) &amp; "'!" &amp; CELL("address", GU40))</f>
        <v>#REF!</v>
      </c>
      <c r="AE40" s="1" t="e" cm="1">
        <f t="array" aca="1" ref="AE40" ca="1">INDIRECT("'" &amp; YEAR(TODAY()) &amp; "'!" &amp; CELL("address", GV40))</f>
        <v>#REF!</v>
      </c>
      <c r="AF40" s="1" t="e" cm="1">
        <f t="array" aca="1" ref="AF40" ca="1">INDIRECT("'" &amp; YEAR(TODAY()) &amp; "'!" &amp; CELL("address", GW40))</f>
        <v>#REF!</v>
      </c>
      <c r="AG40" s="1" t="e" cm="1">
        <f t="array" aca="1" ref="AG40" ca="1">INDIRECT("'" &amp; YEAR(TODAY()) &amp; "'!" &amp; CELL("address", GX40))</f>
        <v>#REF!</v>
      </c>
      <c r="AH40" s="1" t="e" cm="1">
        <f t="array" aca="1" ref="AH40" ca="1">INDIRECT("'" &amp; YEAR(TODAY()) &amp; "'!" &amp; CELL("address", GY40))</f>
        <v>#REF!</v>
      </c>
      <c r="AI40" s="1" t="e" cm="1">
        <f t="array" aca="1" ref="AI40" ca="1">INDIRECT("'" &amp; YEAR(TODAY()) &amp; "'!" &amp; CELL("address", GZ40))</f>
        <v>#REF!</v>
      </c>
      <c r="AJ40" s="1" t="e" cm="1">
        <f t="array" aca="1" ref="AJ40" ca="1">INDIRECT("'" &amp; YEAR(TODAY()) &amp; "'!" &amp; CELL("address", HA40))</f>
        <v>#REF!</v>
      </c>
      <c r="AK40" s="1" t="e" cm="1">
        <f t="array" aca="1" ref="AK40" ca="1">INDIRECT("'" &amp; YEAR(TODAY()) &amp; "'!" &amp; CELL("address", HB40))</f>
        <v>#REF!</v>
      </c>
      <c r="AL40" s="1" t="e" cm="1">
        <f t="array" aca="1" ref="AL40" ca="1">INDIRECT("'" &amp; YEAR(TODAY()) &amp; "'!" &amp; CELL("address", HC40))</f>
        <v>#REF!</v>
      </c>
      <c r="AM40" s="1" t="e" cm="1">
        <f t="array" aca="1" ref="AM40" ca="1">INDIRECT("'" &amp; YEAR(TODAY()) &amp; "'!" &amp; CELL("address", HD40))</f>
        <v>#REF!</v>
      </c>
      <c r="AN40" s="1" t="e" cm="1">
        <f t="array" aca="1" ref="AN40" ca="1">INDIRECT("'" &amp; YEAR(TODAY()) &amp; "'!" &amp; CELL("address", HE40))</f>
        <v>#REF!</v>
      </c>
      <c r="AO40" s="1" t="e" cm="1">
        <f t="array" aca="1" ref="AO40" ca="1">INDIRECT("'" &amp; YEAR(TODAY()) &amp; "'!" &amp; CELL("address", HF40))</f>
        <v>#REF!</v>
      </c>
      <c r="AP40" s="1" t="e" cm="1">
        <f t="array" aca="1" ref="AP40" ca="1">INDIRECT("'" &amp; YEAR(TODAY()) &amp; "'!" &amp; CELL("address", HG40))</f>
        <v>#REF!</v>
      </c>
      <c r="AQ40" s="1" t="e" cm="1">
        <f t="array" aca="1" ref="AQ40" ca="1">INDIRECT("'" &amp; YEAR(TODAY()) &amp; "'!" &amp; CELL("address", HH40))</f>
        <v>#REF!</v>
      </c>
      <c r="AR40" s="1" t="e" cm="1">
        <f t="array" aca="1" ref="AR40" ca="1">INDIRECT("'" &amp; YEAR(TODAY()) &amp; "'!" &amp; CELL("address", HI40))</f>
        <v>#REF!</v>
      </c>
      <c r="AS40" s="1" t="e" cm="1">
        <f t="array" aca="1" ref="AS40" ca="1">INDIRECT("'" &amp; YEAR(TODAY()) &amp; "'!" &amp; CELL("address", HJ40))</f>
        <v>#REF!</v>
      </c>
      <c r="AT40" s="1" t="e" cm="1">
        <f t="array" aca="1" ref="AT40" ca="1">INDIRECT("'" &amp; YEAR(TODAY()) &amp; "'!" &amp; CELL("address", HK40))</f>
        <v>#REF!</v>
      </c>
      <c r="AU40" s="1" t="e" cm="1">
        <f t="array" aca="1" ref="AU40" ca="1">INDIRECT("'" &amp; YEAR(TODAY()) &amp; "'!" &amp; CELL("address", HL40))</f>
        <v>#REF!</v>
      </c>
      <c r="AV40" s="1" t="e" cm="1">
        <f t="array" aca="1" ref="AV40" ca="1">INDIRECT("'" &amp; YEAR(TODAY()) &amp; "'!" &amp; CELL("address", HM40))</f>
        <v>#REF!</v>
      </c>
      <c r="AW40" s="1" t="e" cm="1">
        <f t="array" aca="1" ref="AW40" ca="1">INDIRECT("'" &amp; YEAR(TODAY()) &amp; "'!" &amp; CELL("address", HN40))</f>
        <v>#REF!</v>
      </c>
      <c r="AX40" s="1" t="e" cm="1">
        <f t="array" aca="1" ref="AX40" ca="1">INDIRECT("'" &amp; YEAR(TODAY()) &amp; "'!" &amp; CELL("address", HO40))</f>
        <v>#REF!</v>
      </c>
      <c r="AY40" s="1" t="e" cm="1">
        <f t="array" aca="1" ref="AY40" ca="1">INDIRECT("'" &amp; YEAR(TODAY()) &amp; "'!" &amp; CELL("address", HP40))</f>
        <v>#REF!</v>
      </c>
      <c r="AZ40" s="1" t="e" cm="1">
        <f t="array" aca="1" ref="AZ40" ca="1">INDIRECT("'" &amp; YEAR(TODAY()) &amp; "'!" &amp; CELL("address", HQ40))</f>
        <v>#REF!</v>
      </c>
      <c r="BA40" s="1" t="e" cm="1">
        <f t="array" aca="1" ref="BA40" ca="1">INDIRECT("'" &amp; YEAR(TODAY()) &amp; "'!" &amp; CELL("address", HR40))</f>
        <v>#REF!</v>
      </c>
      <c r="BB40" s="1" t="e" cm="1">
        <f t="array" aca="1" ref="BB40" ca="1">INDIRECT("'" &amp; YEAR(TODAY()) &amp; "'!" &amp; CELL("address", HS40))</f>
        <v>#REF!</v>
      </c>
      <c r="BC40" s="1" t="e" cm="1">
        <f t="array" aca="1" ref="BC40" ca="1">INDIRECT("'" &amp; YEAR(TODAY()) &amp; "'!" &amp; CELL("address", HT40))</f>
        <v>#REF!</v>
      </c>
      <c r="BD40" s="1" t="e" cm="1">
        <f t="array" aca="1" ref="BD40" ca="1">INDIRECT("'" &amp; YEAR(TODAY()) &amp; "'!" &amp; CELL("address", HU40))</f>
        <v>#REF!</v>
      </c>
      <c r="BE40" s="1" t="e" cm="1">
        <f t="array" aca="1" ref="BE40" ca="1">INDIRECT("'" &amp; YEAR(TODAY()) &amp; "'!" &amp; CELL("address", HV40))</f>
        <v>#REF!</v>
      </c>
      <c r="BF40" s="1" t="e" cm="1">
        <f t="array" aca="1" ref="BF40" ca="1">INDIRECT("'" &amp; YEAR(TODAY()) &amp; "'!" &amp; CELL("address", HW40))</f>
        <v>#REF!</v>
      </c>
      <c r="BG40" s="1" t="e" cm="1">
        <f t="array" aca="1" ref="BG40" ca="1">INDIRECT("'" &amp; YEAR(TODAY()) &amp; "'!" &amp; CELL("address", HX40))</f>
        <v>#REF!</v>
      </c>
      <c r="BH40" s="1" t="e" cm="1">
        <f t="array" aca="1" ref="BH40" ca="1">INDIRECT("'" &amp; YEAR(TODAY()) &amp; "'!" &amp; CELL("address", HY40))</f>
        <v>#REF!</v>
      </c>
      <c r="BI40" s="1" t="e" cm="1">
        <f t="array" aca="1" ref="BI40" ca="1">INDIRECT("'" &amp; YEAR(TODAY()) &amp; "'!" &amp; CELL("address", HZ40))</f>
        <v>#REF!</v>
      </c>
      <c r="BJ40" s="1" t="e" cm="1">
        <f t="array" aca="1" ref="BJ40" ca="1">INDIRECT("'" &amp; YEAR(TODAY()) &amp; "'!" &amp; CELL("address", IA40))</f>
        <v>#REF!</v>
      </c>
      <c r="BK40" s="1" t="e" cm="1">
        <f t="array" aca="1" ref="BK40" ca="1">INDIRECT("'" &amp; YEAR(TODAY()) &amp; "'!" &amp; CELL("address", IB40))</f>
        <v>#REF!</v>
      </c>
      <c r="BL40" s="1" t="e" cm="1">
        <f t="array" aca="1" ref="BL40" ca="1">INDIRECT("'" &amp; YEAR(TODAY()) &amp; "'!" &amp; CELL("address", IC40))</f>
        <v>#REF!</v>
      </c>
      <c r="BM40" s="1" t="e" cm="1">
        <f t="array" aca="1" ref="BM40" ca="1">INDIRECT("'" &amp; YEAR(TODAY()) &amp; "'!" &amp; CELL("address", ID40))</f>
        <v>#REF!</v>
      </c>
      <c r="BN40" s="1" t="e" cm="1">
        <f t="array" aca="1" ref="BN40" ca="1">INDIRECT("'" &amp; YEAR(TODAY()) &amp; "'!" &amp; CELL("address", IE40))</f>
        <v>#REF!</v>
      </c>
      <c r="BO40" s="1" t="e" cm="1">
        <f t="array" aca="1" ref="BO40" ca="1">INDIRECT("'" &amp; YEAR(TODAY()) &amp; "'!" &amp; CELL("address", IF40))</f>
        <v>#REF!</v>
      </c>
      <c r="BP40" s="1" t="e" cm="1">
        <f t="array" aca="1" ref="BP40" ca="1">INDIRECT("'" &amp; YEAR(TODAY()) &amp; "'!" &amp; CELL("address", IG40))</f>
        <v>#REF!</v>
      </c>
      <c r="BQ40" s="1" t="e" cm="1">
        <f t="array" aca="1" ref="BQ40" ca="1">INDIRECT("'" &amp; YEAR(TODAY()) &amp; "'!" &amp; CELL("address", IH40))</f>
        <v>#REF!</v>
      </c>
      <c r="BR40" s="1" t="e" cm="1">
        <f t="array" aca="1" ref="BR40" ca="1">INDIRECT("'" &amp; YEAR(TODAY()) &amp; "'!" &amp; CELL("address", A40))</f>
        <v>#REF!</v>
      </c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</row>
    <row r="41" spans="1:102" x14ac:dyDescent="0.25">
      <c r="A41" s="1" t="e" cm="1">
        <f t="array" aca="1" ref="A41" ca="1">INDIRECT("'" &amp; YEAR(TODAY()) &amp; "'!" &amp; CELL("address", FR41))</f>
        <v>#REF!</v>
      </c>
      <c r="B41" s="1" t="e" cm="1">
        <f t="array" aca="1" ref="B41" ca="1">INDIRECT("'" &amp; YEAR(TODAY()) &amp; "'!" &amp; CELL("address", FS41))</f>
        <v>#REF!</v>
      </c>
      <c r="C41" s="1" t="e" cm="1">
        <f t="array" aca="1" ref="C41" ca="1">INDIRECT("'" &amp; YEAR(TODAY()) &amp; "'!" &amp; CELL("address", FT41))</f>
        <v>#REF!</v>
      </c>
      <c r="D41" s="1" t="e" cm="1">
        <f t="array" aca="1" ref="D41" ca="1">INDIRECT("'" &amp; YEAR(TODAY()) &amp; "'!" &amp; CELL("address", FU41))</f>
        <v>#REF!</v>
      </c>
      <c r="E41" s="1" t="e" cm="1">
        <f t="array" aca="1" ref="E41" ca="1">INDIRECT("'" &amp; YEAR(TODAY()) &amp; "'!" &amp; CELL("address", FV41))</f>
        <v>#REF!</v>
      </c>
      <c r="F41" s="1" t="e" cm="1">
        <f t="array" aca="1" ref="F41" ca="1">INDIRECT("'" &amp; YEAR(TODAY()) &amp; "'!" &amp; CELL("address", FW41))</f>
        <v>#REF!</v>
      </c>
      <c r="G41" s="1" t="e" cm="1">
        <f t="array" aca="1" ref="G41" ca="1">INDIRECT("'" &amp; YEAR(TODAY()) &amp; "'!" &amp; CELL("address", FX41))</f>
        <v>#REF!</v>
      </c>
      <c r="H41" s="1" t="e" cm="1">
        <f t="array" aca="1" ref="H41" ca="1">INDIRECT("'" &amp; YEAR(TODAY()) &amp; "'!" &amp; CELL("address", FY41))</f>
        <v>#REF!</v>
      </c>
      <c r="I41" s="1" t="e" cm="1">
        <f t="array" aca="1" ref="I41" ca="1">INDIRECT("'" &amp; YEAR(TODAY()) &amp; "'!" &amp; CELL("address", FZ41))</f>
        <v>#REF!</v>
      </c>
      <c r="J41" s="1" t="e" cm="1">
        <f t="array" aca="1" ref="J41" ca="1">INDIRECT("'" &amp; YEAR(TODAY()) &amp; "'!" &amp; CELL("address", GA41))</f>
        <v>#REF!</v>
      </c>
      <c r="K41" s="1" t="e" cm="1">
        <f t="array" aca="1" ref="K41" ca="1">INDIRECT("'" &amp; YEAR(TODAY()) &amp; "'!" &amp; CELL("address", GB41))</f>
        <v>#REF!</v>
      </c>
      <c r="L41" s="1" t="e" cm="1">
        <f t="array" aca="1" ref="L41" ca="1">INDIRECT("'" &amp; YEAR(TODAY()) &amp; "'!" &amp; CELL("address", GC41))</f>
        <v>#REF!</v>
      </c>
      <c r="M41" s="1" t="e" cm="1">
        <f t="array" aca="1" ref="M41" ca="1">INDIRECT("'" &amp; YEAR(TODAY()) &amp; "'!" &amp; CELL("address", GD41))</f>
        <v>#REF!</v>
      </c>
      <c r="N41" s="1" t="e" cm="1">
        <f t="array" aca="1" ref="N41" ca="1">INDIRECT("'" &amp; YEAR(TODAY()) &amp; "'!" &amp; CELL("address", GE41))</f>
        <v>#REF!</v>
      </c>
      <c r="O41" s="1" t="e" cm="1">
        <f t="array" aca="1" ref="O41" ca="1">INDIRECT("'" &amp; YEAR(TODAY()) &amp; "'!" &amp; CELL("address", GF41))</f>
        <v>#REF!</v>
      </c>
      <c r="P41" s="1" t="e" cm="1">
        <f t="array" aca="1" ref="P41" ca="1">INDIRECT("'" &amp; YEAR(TODAY()) &amp; "'!" &amp; CELL("address", GG41))</f>
        <v>#REF!</v>
      </c>
      <c r="Q41" s="1" t="e" cm="1">
        <f t="array" aca="1" ref="Q41" ca="1">INDIRECT("'" &amp; YEAR(TODAY()) &amp; "'!" &amp; CELL("address", GH41))</f>
        <v>#REF!</v>
      </c>
      <c r="R41" s="1" t="e" cm="1">
        <f t="array" aca="1" ref="R41" ca="1">INDIRECT("'" &amp; YEAR(TODAY()) &amp; "'!" &amp; CELL("address", GI41))</f>
        <v>#REF!</v>
      </c>
      <c r="S41" s="1" t="e" cm="1">
        <f t="array" aca="1" ref="S41" ca="1">INDIRECT("'" &amp; YEAR(TODAY()) &amp; "'!" &amp; CELL("address", GJ41))</f>
        <v>#REF!</v>
      </c>
      <c r="T41" s="1" t="e" cm="1">
        <f t="array" aca="1" ref="T41" ca="1">INDIRECT("'" &amp; YEAR(TODAY()) &amp; "'!" &amp; CELL("address", GK41))</f>
        <v>#REF!</v>
      </c>
      <c r="U41" s="1" t="e" cm="1">
        <f t="array" aca="1" ref="U41" ca="1">INDIRECT("'" &amp; YEAR(TODAY()) &amp; "'!" &amp; CELL("address", GL41))</f>
        <v>#REF!</v>
      </c>
      <c r="V41" s="1" t="e" cm="1">
        <f t="array" aca="1" ref="V41" ca="1">INDIRECT("'" &amp; YEAR(TODAY()) &amp; "'!" &amp; CELL("address", GM41))</f>
        <v>#REF!</v>
      </c>
      <c r="W41" s="1" t="e" cm="1">
        <f t="array" aca="1" ref="W41" ca="1">INDIRECT("'" &amp; YEAR(TODAY()) &amp; "'!" &amp; CELL("address", GN41))</f>
        <v>#REF!</v>
      </c>
      <c r="X41" s="1" t="e" cm="1">
        <f t="array" aca="1" ref="X41" ca="1">INDIRECT("'" &amp; YEAR(TODAY()) &amp; "'!" &amp; CELL("address", GO41))</f>
        <v>#REF!</v>
      </c>
      <c r="Y41" s="1" t="e" cm="1">
        <f t="array" aca="1" ref="Y41" ca="1">INDIRECT("'" &amp; YEAR(TODAY()) &amp; "'!" &amp; CELL("address", GP41))</f>
        <v>#REF!</v>
      </c>
      <c r="Z41" s="1" t="e" cm="1">
        <f t="array" aca="1" ref="Z41" ca="1">INDIRECT("'" &amp; YEAR(TODAY()) &amp; "'!" &amp; CELL("address", GQ41))</f>
        <v>#REF!</v>
      </c>
      <c r="AA41" s="1" t="e" cm="1">
        <f t="array" aca="1" ref="AA41" ca="1">INDIRECT("'" &amp; YEAR(TODAY()) &amp; "'!" &amp; CELL("address", GR41))</f>
        <v>#REF!</v>
      </c>
      <c r="AB41" s="1" t="e" cm="1">
        <f t="array" aca="1" ref="AB41" ca="1">INDIRECT("'" &amp; YEAR(TODAY()) &amp; "'!" &amp; CELL("address", GS41))</f>
        <v>#REF!</v>
      </c>
      <c r="AC41" s="1" t="e" cm="1">
        <f t="array" aca="1" ref="AC41" ca="1">INDIRECT("'" &amp; YEAR(TODAY()) &amp; "'!" &amp; CELL("address", GT41))</f>
        <v>#REF!</v>
      </c>
      <c r="AD41" s="1" t="e" cm="1">
        <f t="array" aca="1" ref="AD41" ca="1">INDIRECT("'" &amp; YEAR(TODAY()) &amp; "'!" &amp; CELL("address", GU41))</f>
        <v>#REF!</v>
      </c>
      <c r="AE41" s="1" t="e" cm="1">
        <f t="array" aca="1" ref="AE41" ca="1">INDIRECT("'" &amp; YEAR(TODAY()) &amp; "'!" &amp; CELL("address", GV41))</f>
        <v>#REF!</v>
      </c>
      <c r="AF41" s="1" t="e" cm="1">
        <f t="array" aca="1" ref="AF41" ca="1">INDIRECT("'" &amp; YEAR(TODAY()) &amp; "'!" &amp; CELL("address", GW41))</f>
        <v>#REF!</v>
      </c>
      <c r="AG41" s="1" t="e" cm="1">
        <f t="array" aca="1" ref="AG41" ca="1">INDIRECT("'" &amp; YEAR(TODAY()) &amp; "'!" &amp; CELL("address", GX41))</f>
        <v>#REF!</v>
      </c>
      <c r="AH41" s="1" t="e" cm="1">
        <f t="array" aca="1" ref="AH41" ca="1">INDIRECT("'" &amp; YEAR(TODAY()) &amp; "'!" &amp; CELL("address", GY41))</f>
        <v>#REF!</v>
      </c>
      <c r="AI41" s="1" t="e" cm="1">
        <f t="array" aca="1" ref="AI41" ca="1">INDIRECT("'" &amp; YEAR(TODAY()) &amp; "'!" &amp; CELL("address", GZ41))</f>
        <v>#REF!</v>
      </c>
      <c r="AJ41" s="1" t="e" cm="1">
        <f t="array" aca="1" ref="AJ41" ca="1">INDIRECT("'" &amp; YEAR(TODAY()) &amp; "'!" &amp; CELL("address", HA41))</f>
        <v>#REF!</v>
      </c>
      <c r="AK41" s="1" t="e" cm="1">
        <f t="array" aca="1" ref="AK41" ca="1">INDIRECT("'" &amp; YEAR(TODAY()) &amp; "'!" &amp; CELL("address", HB41))</f>
        <v>#REF!</v>
      </c>
      <c r="AL41" s="1" t="e" cm="1">
        <f t="array" aca="1" ref="AL41" ca="1">INDIRECT("'" &amp; YEAR(TODAY()) &amp; "'!" &amp; CELL("address", HC41))</f>
        <v>#REF!</v>
      </c>
      <c r="AM41" s="1" t="e" cm="1">
        <f t="array" aca="1" ref="AM41" ca="1">INDIRECT("'" &amp; YEAR(TODAY()) &amp; "'!" &amp; CELL("address", HD41))</f>
        <v>#REF!</v>
      </c>
      <c r="AN41" s="1" t="e" cm="1">
        <f t="array" aca="1" ref="AN41" ca="1">INDIRECT("'" &amp; YEAR(TODAY()) &amp; "'!" &amp; CELL("address", HE41))</f>
        <v>#REF!</v>
      </c>
      <c r="AO41" s="1" t="e" cm="1">
        <f t="array" aca="1" ref="AO41" ca="1">INDIRECT("'" &amp; YEAR(TODAY()) &amp; "'!" &amp; CELL("address", HF41))</f>
        <v>#REF!</v>
      </c>
      <c r="AP41" s="1" t="e" cm="1">
        <f t="array" aca="1" ref="AP41" ca="1">INDIRECT("'" &amp; YEAR(TODAY()) &amp; "'!" &amp; CELL("address", HG41))</f>
        <v>#REF!</v>
      </c>
      <c r="AQ41" s="1" t="e" cm="1">
        <f t="array" aca="1" ref="AQ41" ca="1">INDIRECT("'" &amp; YEAR(TODAY()) &amp; "'!" &amp; CELL("address", HH41))</f>
        <v>#REF!</v>
      </c>
      <c r="AR41" s="1" t="e" cm="1">
        <f t="array" aca="1" ref="AR41" ca="1">INDIRECT("'" &amp; YEAR(TODAY()) &amp; "'!" &amp; CELL("address", HI41))</f>
        <v>#REF!</v>
      </c>
      <c r="AS41" s="1" t="e" cm="1">
        <f t="array" aca="1" ref="AS41" ca="1">INDIRECT("'" &amp; YEAR(TODAY()) &amp; "'!" &amp; CELL("address", HJ41))</f>
        <v>#REF!</v>
      </c>
      <c r="AT41" s="1" t="e" cm="1">
        <f t="array" aca="1" ref="AT41" ca="1">INDIRECT("'" &amp; YEAR(TODAY()) &amp; "'!" &amp; CELL("address", HK41))</f>
        <v>#REF!</v>
      </c>
      <c r="AU41" s="1" t="e" cm="1">
        <f t="array" aca="1" ref="AU41" ca="1">INDIRECT("'" &amp; YEAR(TODAY()) &amp; "'!" &amp; CELL("address", HL41))</f>
        <v>#REF!</v>
      </c>
      <c r="AV41" s="1" t="e" cm="1">
        <f t="array" aca="1" ref="AV41" ca="1">INDIRECT("'" &amp; YEAR(TODAY()) &amp; "'!" &amp; CELL("address", HM41))</f>
        <v>#REF!</v>
      </c>
      <c r="AW41" s="1" t="e" cm="1">
        <f t="array" aca="1" ref="AW41" ca="1">INDIRECT("'" &amp; YEAR(TODAY()) &amp; "'!" &amp; CELL("address", HN41))</f>
        <v>#REF!</v>
      </c>
      <c r="AX41" s="1" t="e" cm="1">
        <f t="array" aca="1" ref="AX41" ca="1">INDIRECT("'" &amp; YEAR(TODAY()) &amp; "'!" &amp; CELL("address", HO41))</f>
        <v>#REF!</v>
      </c>
      <c r="AY41" s="1" t="e" cm="1">
        <f t="array" aca="1" ref="AY41" ca="1">INDIRECT("'" &amp; YEAR(TODAY()) &amp; "'!" &amp; CELL("address", HP41))</f>
        <v>#REF!</v>
      </c>
      <c r="AZ41" s="1" t="e" cm="1">
        <f t="array" aca="1" ref="AZ41" ca="1">INDIRECT("'" &amp; YEAR(TODAY()) &amp; "'!" &amp; CELL("address", HQ41))</f>
        <v>#REF!</v>
      </c>
      <c r="BA41" s="1" t="e" cm="1">
        <f t="array" aca="1" ref="BA41" ca="1">INDIRECT("'" &amp; YEAR(TODAY()) &amp; "'!" &amp; CELL("address", HR41))</f>
        <v>#REF!</v>
      </c>
      <c r="BB41" s="1" t="e" cm="1">
        <f t="array" aca="1" ref="BB41" ca="1">INDIRECT("'" &amp; YEAR(TODAY()) &amp; "'!" &amp; CELL("address", HS41))</f>
        <v>#REF!</v>
      </c>
      <c r="BC41" s="1" t="e" cm="1">
        <f t="array" aca="1" ref="BC41" ca="1">INDIRECT("'" &amp; YEAR(TODAY()) &amp; "'!" &amp; CELL("address", HT41))</f>
        <v>#REF!</v>
      </c>
      <c r="BD41" s="1" t="e" cm="1">
        <f t="array" aca="1" ref="BD41" ca="1">INDIRECT("'" &amp; YEAR(TODAY()) &amp; "'!" &amp; CELL("address", HU41))</f>
        <v>#REF!</v>
      </c>
      <c r="BE41" s="1" t="e" cm="1">
        <f t="array" aca="1" ref="BE41" ca="1">INDIRECT("'" &amp; YEAR(TODAY()) &amp; "'!" &amp; CELL("address", HV41))</f>
        <v>#REF!</v>
      </c>
      <c r="BF41" s="1" t="e" cm="1">
        <f t="array" aca="1" ref="BF41" ca="1">INDIRECT("'" &amp; YEAR(TODAY()) &amp; "'!" &amp; CELL("address", HW41))</f>
        <v>#REF!</v>
      </c>
      <c r="BG41" s="1" t="e" cm="1">
        <f t="array" aca="1" ref="BG41" ca="1">INDIRECT("'" &amp; YEAR(TODAY()) &amp; "'!" &amp; CELL("address", HX41))</f>
        <v>#REF!</v>
      </c>
      <c r="BH41" s="1" t="e" cm="1">
        <f t="array" aca="1" ref="BH41" ca="1">INDIRECT("'" &amp; YEAR(TODAY()) &amp; "'!" &amp; CELL("address", HY41))</f>
        <v>#REF!</v>
      </c>
      <c r="BI41" s="1" t="e" cm="1">
        <f t="array" aca="1" ref="BI41" ca="1">INDIRECT("'" &amp; YEAR(TODAY()) &amp; "'!" &amp; CELL("address", HZ41))</f>
        <v>#REF!</v>
      </c>
      <c r="BJ41" s="1" t="e" cm="1">
        <f t="array" aca="1" ref="BJ41" ca="1">INDIRECT("'" &amp; YEAR(TODAY()) &amp; "'!" &amp; CELL("address", IA41))</f>
        <v>#REF!</v>
      </c>
      <c r="BK41" s="1" t="e" cm="1">
        <f t="array" aca="1" ref="BK41" ca="1">INDIRECT("'" &amp; YEAR(TODAY()) &amp; "'!" &amp; CELL("address", IB41))</f>
        <v>#REF!</v>
      </c>
      <c r="BL41" s="1" t="e" cm="1">
        <f t="array" aca="1" ref="BL41" ca="1">INDIRECT("'" &amp; YEAR(TODAY()) &amp; "'!" &amp; CELL("address", IC41))</f>
        <v>#REF!</v>
      </c>
      <c r="BM41" s="1" t="e" cm="1">
        <f t="array" aca="1" ref="BM41" ca="1">INDIRECT("'" &amp; YEAR(TODAY()) &amp; "'!" &amp; CELL("address", ID41))</f>
        <v>#REF!</v>
      </c>
      <c r="BN41" s="1" t="e" cm="1">
        <f t="array" aca="1" ref="BN41" ca="1">INDIRECT("'" &amp; YEAR(TODAY()) &amp; "'!" &amp; CELL("address", IE41))</f>
        <v>#REF!</v>
      </c>
      <c r="BO41" s="1" t="e" cm="1">
        <f t="array" aca="1" ref="BO41" ca="1">INDIRECT("'" &amp; YEAR(TODAY()) &amp; "'!" &amp; CELL("address", IF41))</f>
        <v>#REF!</v>
      </c>
      <c r="BP41" s="1" t="e" cm="1">
        <f t="array" aca="1" ref="BP41" ca="1">INDIRECT("'" &amp; YEAR(TODAY()) &amp; "'!" &amp; CELL("address", IG41))</f>
        <v>#REF!</v>
      </c>
      <c r="BQ41" s="1" t="e" cm="1">
        <f t="array" aca="1" ref="BQ41" ca="1">INDIRECT("'" &amp; YEAR(TODAY()) &amp; "'!" &amp; CELL("address", IH41))</f>
        <v>#REF!</v>
      </c>
      <c r="BR41" s="1" t="e" cm="1">
        <f t="array" aca="1" ref="BR41" ca="1">INDIRECT("'" &amp; YEAR(TODAY()) &amp; "'!" &amp; CELL("address", A41))</f>
        <v>#REF!</v>
      </c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</row>
    <row r="42" spans="1:102" x14ac:dyDescent="0.25">
      <c r="A42" s="1" t="e" cm="1">
        <f t="array" aca="1" ref="A42" ca="1">INDIRECT("'" &amp; YEAR(TODAY()) &amp; "'!" &amp; CELL("address", FR42))</f>
        <v>#REF!</v>
      </c>
      <c r="B42" s="1" t="e" cm="1">
        <f t="array" aca="1" ref="B42" ca="1">INDIRECT("'" &amp; YEAR(TODAY()) &amp; "'!" &amp; CELL("address", FS42))</f>
        <v>#REF!</v>
      </c>
      <c r="C42" s="1" t="e" cm="1">
        <f t="array" aca="1" ref="C42" ca="1">INDIRECT("'" &amp; YEAR(TODAY()) &amp; "'!" &amp; CELL("address", FT42))</f>
        <v>#REF!</v>
      </c>
      <c r="D42" s="1" t="e" cm="1">
        <f t="array" aca="1" ref="D42" ca="1">INDIRECT("'" &amp; YEAR(TODAY()) &amp; "'!" &amp; CELL("address", FU42))</f>
        <v>#REF!</v>
      </c>
      <c r="E42" s="1" t="e" cm="1">
        <f t="array" aca="1" ref="E42" ca="1">INDIRECT("'" &amp; YEAR(TODAY()) &amp; "'!" &amp; CELL("address", FV42))</f>
        <v>#REF!</v>
      </c>
      <c r="F42" s="1" t="e" cm="1">
        <f t="array" aca="1" ref="F42" ca="1">INDIRECT("'" &amp; YEAR(TODAY()) &amp; "'!" &amp; CELL("address", FW42))</f>
        <v>#REF!</v>
      </c>
      <c r="G42" s="1" t="e" cm="1">
        <f t="array" aca="1" ref="G42" ca="1">INDIRECT("'" &amp; YEAR(TODAY()) &amp; "'!" &amp; CELL("address", FX42))</f>
        <v>#REF!</v>
      </c>
      <c r="H42" s="1" t="e" cm="1">
        <f t="array" aca="1" ref="H42" ca="1">INDIRECT("'" &amp; YEAR(TODAY()) &amp; "'!" &amp; CELL("address", FY42))</f>
        <v>#REF!</v>
      </c>
      <c r="I42" s="1" t="e" cm="1">
        <f t="array" aca="1" ref="I42" ca="1">INDIRECT("'" &amp; YEAR(TODAY()) &amp; "'!" &amp; CELL("address", FZ42))</f>
        <v>#REF!</v>
      </c>
      <c r="J42" s="1" t="e" cm="1">
        <f t="array" aca="1" ref="J42" ca="1">INDIRECT("'" &amp; YEAR(TODAY()) &amp; "'!" &amp; CELL("address", GA42))</f>
        <v>#REF!</v>
      </c>
      <c r="K42" s="1" t="e" cm="1">
        <f t="array" aca="1" ref="K42" ca="1">INDIRECT("'" &amp; YEAR(TODAY()) &amp; "'!" &amp; CELL("address", GB42))</f>
        <v>#REF!</v>
      </c>
      <c r="L42" s="1" t="e" cm="1">
        <f t="array" aca="1" ref="L42" ca="1">INDIRECT("'" &amp; YEAR(TODAY()) &amp; "'!" &amp; CELL("address", GC42))</f>
        <v>#REF!</v>
      </c>
      <c r="M42" s="1" t="e" cm="1">
        <f t="array" aca="1" ref="M42" ca="1">INDIRECT("'" &amp; YEAR(TODAY()) &amp; "'!" &amp; CELL("address", GD42))</f>
        <v>#REF!</v>
      </c>
      <c r="N42" s="1" t="e" cm="1">
        <f t="array" aca="1" ref="N42" ca="1">INDIRECT("'" &amp; YEAR(TODAY()) &amp; "'!" &amp; CELL("address", GE42))</f>
        <v>#REF!</v>
      </c>
      <c r="O42" s="1" t="e" cm="1">
        <f t="array" aca="1" ref="O42" ca="1">INDIRECT("'" &amp; YEAR(TODAY()) &amp; "'!" &amp; CELL("address", GF42))</f>
        <v>#REF!</v>
      </c>
      <c r="P42" s="1" t="e" cm="1">
        <f t="array" aca="1" ref="P42" ca="1">INDIRECT("'" &amp; YEAR(TODAY()) &amp; "'!" &amp; CELL("address", GG42))</f>
        <v>#REF!</v>
      </c>
      <c r="Q42" s="1" t="e" cm="1">
        <f t="array" aca="1" ref="Q42" ca="1">INDIRECT("'" &amp; YEAR(TODAY()) &amp; "'!" &amp; CELL("address", GH42))</f>
        <v>#REF!</v>
      </c>
      <c r="R42" s="1" t="e" cm="1">
        <f t="array" aca="1" ref="R42" ca="1">INDIRECT("'" &amp; YEAR(TODAY()) &amp; "'!" &amp; CELL("address", GI42))</f>
        <v>#REF!</v>
      </c>
      <c r="S42" s="1" t="e" cm="1">
        <f t="array" aca="1" ref="S42" ca="1">INDIRECT("'" &amp; YEAR(TODAY()) &amp; "'!" &amp; CELL("address", GJ42))</f>
        <v>#REF!</v>
      </c>
      <c r="T42" s="1" t="e" cm="1">
        <f t="array" aca="1" ref="T42" ca="1">INDIRECT("'" &amp; YEAR(TODAY()) &amp; "'!" &amp; CELL("address", GK42))</f>
        <v>#REF!</v>
      </c>
      <c r="U42" s="1" t="e" cm="1">
        <f t="array" aca="1" ref="U42" ca="1">INDIRECT("'" &amp; YEAR(TODAY()) &amp; "'!" &amp; CELL("address", GL42))</f>
        <v>#REF!</v>
      </c>
      <c r="V42" s="1" t="e" cm="1">
        <f t="array" aca="1" ref="V42" ca="1">INDIRECT("'" &amp; YEAR(TODAY()) &amp; "'!" &amp; CELL("address", GM42))</f>
        <v>#REF!</v>
      </c>
      <c r="W42" s="1" t="e" cm="1">
        <f t="array" aca="1" ref="W42" ca="1">INDIRECT("'" &amp; YEAR(TODAY()) &amp; "'!" &amp; CELL("address", GN42))</f>
        <v>#REF!</v>
      </c>
      <c r="X42" s="1" t="e" cm="1">
        <f t="array" aca="1" ref="X42" ca="1">INDIRECT("'" &amp; YEAR(TODAY()) &amp; "'!" &amp; CELL("address", GO42))</f>
        <v>#REF!</v>
      </c>
      <c r="Y42" s="1" t="e" cm="1">
        <f t="array" aca="1" ref="Y42" ca="1">INDIRECT("'" &amp; YEAR(TODAY()) &amp; "'!" &amp; CELL("address", GP42))</f>
        <v>#REF!</v>
      </c>
      <c r="Z42" s="1" t="e" cm="1">
        <f t="array" aca="1" ref="Z42" ca="1">INDIRECT("'" &amp; YEAR(TODAY()) &amp; "'!" &amp; CELL("address", GQ42))</f>
        <v>#REF!</v>
      </c>
      <c r="AA42" s="1" t="e" cm="1">
        <f t="array" aca="1" ref="AA42" ca="1">INDIRECT("'" &amp; YEAR(TODAY()) &amp; "'!" &amp; CELL("address", GR42))</f>
        <v>#REF!</v>
      </c>
      <c r="AB42" s="1" t="e" cm="1">
        <f t="array" aca="1" ref="AB42" ca="1">INDIRECT("'" &amp; YEAR(TODAY()) &amp; "'!" &amp; CELL("address", GS42))</f>
        <v>#REF!</v>
      </c>
      <c r="AC42" s="1" t="e" cm="1">
        <f t="array" aca="1" ref="AC42" ca="1">INDIRECT("'" &amp; YEAR(TODAY()) &amp; "'!" &amp; CELL("address", GT42))</f>
        <v>#REF!</v>
      </c>
      <c r="AD42" s="1" t="e" cm="1">
        <f t="array" aca="1" ref="AD42" ca="1">INDIRECT("'" &amp; YEAR(TODAY()) &amp; "'!" &amp; CELL("address", GU42))</f>
        <v>#REF!</v>
      </c>
      <c r="AE42" s="1" t="e" cm="1">
        <f t="array" aca="1" ref="AE42" ca="1">INDIRECT("'" &amp; YEAR(TODAY()) &amp; "'!" &amp; CELL("address", GV42))</f>
        <v>#REF!</v>
      </c>
      <c r="AF42" s="1" t="e" cm="1">
        <f t="array" aca="1" ref="AF42" ca="1">INDIRECT("'" &amp; YEAR(TODAY()) &amp; "'!" &amp; CELL("address", GW42))</f>
        <v>#REF!</v>
      </c>
      <c r="AG42" s="1" t="e" cm="1">
        <f t="array" aca="1" ref="AG42" ca="1">INDIRECT("'" &amp; YEAR(TODAY()) &amp; "'!" &amp; CELL("address", GX42))</f>
        <v>#REF!</v>
      </c>
      <c r="AH42" s="1" t="e" cm="1">
        <f t="array" aca="1" ref="AH42" ca="1">INDIRECT("'" &amp; YEAR(TODAY()) &amp; "'!" &amp; CELL("address", GY42))</f>
        <v>#REF!</v>
      </c>
      <c r="AI42" s="1" t="e" cm="1">
        <f t="array" aca="1" ref="AI42" ca="1">INDIRECT("'" &amp; YEAR(TODAY()) &amp; "'!" &amp; CELL("address", GZ42))</f>
        <v>#REF!</v>
      </c>
      <c r="AJ42" s="1" t="e" cm="1">
        <f t="array" aca="1" ref="AJ42" ca="1">INDIRECT("'" &amp; YEAR(TODAY()) &amp; "'!" &amp; CELL("address", HA42))</f>
        <v>#REF!</v>
      </c>
      <c r="AK42" s="1" t="e" cm="1">
        <f t="array" aca="1" ref="AK42" ca="1">INDIRECT("'" &amp; YEAR(TODAY()) &amp; "'!" &amp; CELL("address", HB42))</f>
        <v>#REF!</v>
      </c>
      <c r="AL42" s="1" t="e" cm="1">
        <f t="array" aca="1" ref="AL42" ca="1">INDIRECT("'" &amp; YEAR(TODAY()) &amp; "'!" &amp; CELL("address", HC42))</f>
        <v>#REF!</v>
      </c>
      <c r="AM42" s="1" t="e" cm="1">
        <f t="array" aca="1" ref="AM42" ca="1">INDIRECT("'" &amp; YEAR(TODAY()) &amp; "'!" &amp; CELL("address", HD42))</f>
        <v>#REF!</v>
      </c>
      <c r="AN42" s="1" t="e" cm="1">
        <f t="array" aca="1" ref="AN42" ca="1">INDIRECT("'" &amp; YEAR(TODAY()) &amp; "'!" &amp; CELL("address", HE42))</f>
        <v>#REF!</v>
      </c>
      <c r="AO42" s="1" t="e" cm="1">
        <f t="array" aca="1" ref="AO42" ca="1">INDIRECT("'" &amp; YEAR(TODAY()) &amp; "'!" &amp; CELL("address", HF42))</f>
        <v>#REF!</v>
      </c>
      <c r="AP42" s="1" t="e" cm="1">
        <f t="array" aca="1" ref="AP42" ca="1">INDIRECT("'" &amp; YEAR(TODAY()) &amp; "'!" &amp; CELL("address", HG42))</f>
        <v>#REF!</v>
      </c>
      <c r="AQ42" s="1" t="e" cm="1">
        <f t="array" aca="1" ref="AQ42" ca="1">INDIRECT("'" &amp; YEAR(TODAY()) &amp; "'!" &amp; CELL("address", HH42))</f>
        <v>#REF!</v>
      </c>
      <c r="AR42" s="1" t="e" cm="1">
        <f t="array" aca="1" ref="AR42" ca="1">INDIRECT("'" &amp; YEAR(TODAY()) &amp; "'!" &amp; CELL("address", HI42))</f>
        <v>#REF!</v>
      </c>
      <c r="AS42" s="1" t="e" cm="1">
        <f t="array" aca="1" ref="AS42" ca="1">INDIRECT("'" &amp; YEAR(TODAY()) &amp; "'!" &amp; CELL("address", HJ42))</f>
        <v>#REF!</v>
      </c>
      <c r="AT42" s="1" t="e" cm="1">
        <f t="array" aca="1" ref="AT42" ca="1">INDIRECT("'" &amp; YEAR(TODAY()) &amp; "'!" &amp; CELL("address", HK42))</f>
        <v>#REF!</v>
      </c>
      <c r="AU42" s="1" t="e" cm="1">
        <f t="array" aca="1" ref="AU42" ca="1">INDIRECT("'" &amp; YEAR(TODAY()) &amp; "'!" &amp; CELL("address", HL42))</f>
        <v>#REF!</v>
      </c>
      <c r="AV42" s="1" t="e" cm="1">
        <f t="array" aca="1" ref="AV42" ca="1">INDIRECT("'" &amp; YEAR(TODAY()) &amp; "'!" &amp; CELL("address", HM42))</f>
        <v>#REF!</v>
      </c>
      <c r="AW42" s="1" t="e" cm="1">
        <f t="array" aca="1" ref="AW42" ca="1">INDIRECT("'" &amp; YEAR(TODAY()) &amp; "'!" &amp; CELL("address", HN42))</f>
        <v>#REF!</v>
      </c>
      <c r="AX42" s="1" t="e" cm="1">
        <f t="array" aca="1" ref="AX42" ca="1">INDIRECT("'" &amp; YEAR(TODAY()) &amp; "'!" &amp; CELL("address", HO42))</f>
        <v>#REF!</v>
      </c>
      <c r="AY42" s="1" t="e" cm="1">
        <f t="array" aca="1" ref="AY42" ca="1">INDIRECT("'" &amp; YEAR(TODAY()) &amp; "'!" &amp; CELL("address", HP42))</f>
        <v>#REF!</v>
      </c>
      <c r="AZ42" s="1" t="e" cm="1">
        <f t="array" aca="1" ref="AZ42" ca="1">INDIRECT("'" &amp; YEAR(TODAY()) &amp; "'!" &amp; CELL("address", HQ42))</f>
        <v>#REF!</v>
      </c>
      <c r="BA42" s="1" t="e" cm="1">
        <f t="array" aca="1" ref="BA42" ca="1">INDIRECT("'" &amp; YEAR(TODAY()) &amp; "'!" &amp; CELL("address", HR42))</f>
        <v>#REF!</v>
      </c>
      <c r="BB42" s="1" t="e" cm="1">
        <f t="array" aca="1" ref="BB42" ca="1">INDIRECT("'" &amp; YEAR(TODAY()) &amp; "'!" &amp; CELL("address", HS42))</f>
        <v>#REF!</v>
      </c>
      <c r="BC42" s="1" t="e" cm="1">
        <f t="array" aca="1" ref="BC42" ca="1">INDIRECT("'" &amp; YEAR(TODAY()) &amp; "'!" &amp; CELL("address", HT42))</f>
        <v>#REF!</v>
      </c>
      <c r="BD42" s="1" t="e" cm="1">
        <f t="array" aca="1" ref="BD42" ca="1">INDIRECT("'" &amp; YEAR(TODAY()) &amp; "'!" &amp; CELL("address", HU42))</f>
        <v>#REF!</v>
      </c>
      <c r="BE42" s="1" t="e" cm="1">
        <f t="array" aca="1" ref="BE42" ca="1">INDIRECT("'" &amp; YEAR(TODAY()) &amp; "'!" &amp; CELL("address", HV42))</f>
        <v>#REF!</v>
      </c>
      <c r="BF42" s="1" t="e" cm="1">
        <f t="array" aca="1" ref="BF42" ca="1">INDIRECT("'" &amp; YEAR(TODAY()) &amp; "'!" &amp; CELL("address", HW42))</f>
        <v>#REF!</v>
      </c>
      <c r="BG42" s="1" t="e" cm="1">
        <f t="array" aca="1" ref="BG42" ca="1">INDIRECT("'" &amp; YEAR(TODAY()) &amp; "'!" &amp; CELL("address", HX42))</f>
        <v>#REF!</v>
      </c>
      <c r="BH42" s="1" t="e" cm="1">
        <f t="array" aca="1" ref="BH42" ca="1">INDIRECT("'" &amp; YEAR(TODAY()) &amp; "'!" &amp; CELL("address", HY42))</f>
        <v>#REF!</v>
      </c>
      <c r="BI42" s="1" t="e" cm="1">
        <f t="array" aca="1" ref="BI42" ca="1">INDIRECT("'" &amp; YEAR(TODAY()) &amp; "'!" &amp; CELL("address", HZ42))</f>
        <v>#REF!</v>
      </c>
      <c r="BJ42" s="1" t="e" cm="1">
        <f t="array" aca="1" ref="BJ42" ca="1">INDIRECT("'" &amp; YEAR(TODAY()) &amp; "'!" &amp; CELL("address", IA42))</f>
        <v>#REF!</v>
      </c>
      <c r="BK42" s="1" t="e" cm="1">
        <f t="array" aca="1" ref="BK42" ca="1">INDIRECT("'" &amp; YEAR(TODAY()) &amp; "'!" &amp; CELL("address", IB42))</f>
        <v>#REF!</v>
      </c>
      <c r="BL42" s="1" t="e" cm="1">
        <f t="array" aca="1" ref="BL42" ca="1">INDIRECT("'" &amp; YEAR(TODAY()) &amp; "'!" &amp; CELL("address", IC42))</f>
        <v>#REF!</v>
      </c>
      <c r="BM42" s="1" t="e" cm="1">
        <f t="array" aca="1" ref="BM42" ca="1">INDIRECT("'" &amp; YEAR(TODAY()) &amp; "'!" &amp; CELL("address", ID42))</f>
        <v>#REF!</v>
      </c>
      <c r="BN42" s="1" t="e" cm="1">
        <f t="array" aca="1" ref="BN42" ca="1">INDIRECT("'" &amp; YEAR(TODAY()) &amp; "'!" &amp; CELL("address", IE42))</f>
        <v>#REF!</v>
      </c>
      <c r="BO42" s="1" t="e" cm="1">
        <f t="array" aca="1" ref="BO42" ca="1">INDIRECT("'" &amp; YEAR(TODAY()) &amp; "'!" &amp; CELL("address", IF42))</f>
        <v>#REF!</v>
      </c>
      <c r="BP42" s="1" t="e" cm="1">
        <f t="array" aca="1" ref="BP42" ca="1">INDIRECT("'" &amp; YEAR(TODAY()) &amp; "'!" &amp; CELL("address", IG42))</f>
        <v>#REF!</v>
      </c>
      <c r="BQ42" s="1" t="e" cm="1">
        <f t="array" aca="1" ref="BQ42" ca="1">INDIRECT("'" &amp; YEAR(TODAY()) &amp; "'!" &amp; CELL("address", IH42))</f>
        <v>#REF!</v>
      </c>
      <c r="BR42" s="1" t="e" cm="1">
        <f t="array" aca="1" ref="BR42" ca="1">INDIRECT("'" &amp; YEAR(TODAY()) &amp; "'!" &amp; CELL("address", A42))</f>
        <v>#REF!</v>
      </c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</row>
    <row r="43" spans="1:102" x14ac:dyDescent="0.25">
      <c r="A43" s="1" t="e" cm="1">
        <f t="array" aca="1" ref="A43" ca="1">INDIRECT("'" &amp; YEAR(TODAY()) &amp; "'!" &amp; CELL("address", FR43))</f>
        <v>#REF!</v>
      </c>
      <c r="B43" s="1" t="e" cm="1">
        <f t="array" aca="1" ref="B43" ca="1">INDIRECT("'" &amp; YEAR(TODAY()) &amp; "'!" &amp; CELL("address", FS43))</f>
        <v>#REF!</v>
      </c>
      <c r="C43" s="1" t="e" cm="1">
        <f t="array" aca="1" ref="C43" ca="1">INDIRECT("'" &amp; YEAR(TODAY()) &amp; "'!" &amp; CELL("address", FT43))</f>
        <v>#REF!</v>
      </c>
      <c r="D43" s="1" t="e" cm="1">
        <f t="array" aca="1" ref="D43" ca="1">INDIRECT("'" &amp; YEAR(TODAY()) &amp; "'!" &amp; CELL("address", FU43))</f>
        <v>#REF!</v>
      </c>
      <c r="E43" s="1" t="e" cm="1">
        <f t="array" aca="1" ref="E43" ca="1">INDIRECT("'" &amp; YEAR(TODAY()) &amp; "'!" &amp; CELL("address", FV43))</f>
        <v>#REF!</v>
      </c>
      <c r="F43" s="1" t="e" cm="1">
        <f t="array" aca="1" ref="F43" ca="1">INDIRECT("'" &amp; YEAR(TODAY()) &amp; "'!" &amp; CELL("address", FW43))</f>
        <v>#REF!</v>
      </c>
      <c r="G43" s="1" t="e" cm="1">
        <f t="array" aca="1" ref="G43" ca="1">INDIRECT("'" &amp; YEAR(TODAY()) &amp; "'!" &amp; CELL("address", FX43))</f>
        <v>#REF!</v>
      </c>
      <c r="H43" s="1" t="e" cm="1">
        <f t="array" aca="1" ref="H43" ca="1">INDIRECT("'" &amp; YEAR(TODAY()) &amp; "'!" &amp; CELL("address", FY43))</f>
        <v>#REF!</v>
      </c>
      <c r="I43" s="1" t="e" cm="1">
        <f t="array" aca="1" ref="I43" ca="1">INDIRECT("'" &amp; YEAR(TODAY()) &amp; "'!" &amp; CELL("address", FZ43))</f>
        <v>#REF!</v>
      </c>
      <c r="J43" s="1" t="e" cm="1">
        <f t="array" aca="1" ref="J43" ca="1">INDIRECT("'" &amp; YEAR(TODAY()) &amp; "'!" &amp; CELL("address", GA43))</f>
        <v>#REF!</v>
      </c>
      <c r="K43" s="1" t="e" cm="1">
        <f t="array" aca="1" ref="K43" ca="1">INDIRECT("'" &amp; YEAR(TODAY()) &amp; "'!" &amp; CELL("address", GB43))</f>
        <v>#REF!</v>
      </c>
      <c r="L43" s="1" t="e" cm="1">
        <f t="array" aca="1" ref="L43" ca="1">INDIRECT("'" &amp; YEAR(TODAY()) &amp; "'!" &amp; CELL("address", GC43))</f>
        <v>#REF!</v>
      </c>
      <c r="M43" s="1" t="e" cm="1">
        <f t="array" aca="1" ref="M43" ca="1">INDIRECT("'" &amp; YEAR(TODAY()) &amp; "'!" &amp; CELL("address", GD43))</f>
        <v>#REF!</v>
      </c>
      <c r="N43" s="1" t="e" cm="1">
        <f t="array" aca="1" ref="N43" ca="1">INDIRECT("'" &amp; YEAR(TODAY()) &amp; "'!" &amp; CELL("address", GE43))</f>
        <v>#REF!</v>
      </c>
      <c r="O43" s="1" t="e" cm="1">
        <f t="array" aca="1" ref="O43" ca="1">INDIRECT("'" &amp; YEAR(TODAY()) &amp; "'!" &amp; CELL("address", GF43))</f>
        <v>#REF!</v>
      </c>
      <c r="P43" s="1" t="e" cm="1">
        <f t="array" aca="1" ref="P43" ca="1">INDIRECT("'" &amp; YEAR(TODAY()) &amp; "'!" &amp; CELL("address", GG43))</f>
        <v>#REF!</v>
      </c>
      <c r="Q43" s="1" t="e" cm="1">
        <f t="array" aca="1" ref="Q43" ca="1">INDIRECT("'" &amp; YEAR(TODAY()) &amp; "'!" &amp; CELL("address", GH43))</f>
        <v>#REF!</v>
      </c>
      <c r="R43" s="1" t="e" cm="1">
        <f t="array" aca="1" ref="R43" ca="1">INDIRECT("'" &amp; YEAR(TODAY()) &amp; "'!" &amp; CELL("address", GI43))</f>
        <v>#REF!</v>
      </c>
      <c r="S43" s="1" t="e" cm="1">
        <f t="array" aca="1" ref="S43" ca="1">INDIRECT("'" &amp; YEAR(TODAY()) &amp; "'!" &amp; CELL("address", GJ43))</f>
        <v>#REF!</v>
      </c>
      <c r="T43" s="1" t="e" cm="1">
        <f t="array" aca="1" ref="T43" ca="1">INDIRECT("'" &amp; YEAR(TODAY()) &amp; "'!" &amp; CELL("address", GK43))</f>
        <v>#REF!</v>
      </c>
      <c r="U43" s="1" t="e" cm="1">
        <f t="array" aca="1" ref="U43" ca="1">INDIRECT("'" &amp; YEAR(TODAY()) &amp; "'!" &amp; CELL("address", GL43))</f>
        <v>#REF!</v>
      </c>
      <c r="V43" s="1" t="e" cm="1">
        <f t="array" aca="1" ref="V43" ca="1">INDIRECT("'" &amp; YEAR(TODAY()) &amp; "'!" &amp; CELL("address", GM43))</f>
        <v>#REF!</v>
      </c>
      <c r="W43" s="1" t="e" cm="1">
        <f t="array" aca="1" ref="W43" ca="1">INDIRECT("'" &amp; YEAR(TODAY()) &amp; "'!" &amp; CELL("address", GN43))</f>
        <v>#REF!</v>
      </c>
      <c r="X43" s="1" t="e" cm="1">
        <f t="array" aca="1" ref="X43" ca="1">INDIRECT("'" &amp; YEAR(TODAY()) &amp; "'!" &amp; CELL("address", GO43))</f>
        <v>#REF!</v>
      </c>
      <c r="Y43" s="1" t="e" cm="1">
        <f t="array" aca="1" ref="Y43" ca="1">INDIRECT("'" &amp; YEAR(TODAY()) &amp; "'!" &amp; CELL("address", GP43))</f>
        <v>#REF!</v>
      </c>
      <c r="Z43" s="1" t="e" cm="1">
        <f t="array" aca="1" ref="Z43" ca="1">INDIRECT("'" &amp; YEAR(TODAY()) &amp; "'!" &amp; CELL("address", GQ43))</f>
        <v>#REF!</v>
      </c>
      <c r="AA43" s="1" t="e" cm="1">
        <f t="array" aca="1" ref="AA43" ca="1">INDIRECT("'" &amp; YEAR(TODAY()) &amp; "'!" &amp; CELL("address", GR43))</f>
        <v>#REF!</v>
      </c>
      <c r="AB43" s="1" t="e" cm="1">
        <f t="array" aca="1" ref="AB43" ca="1">INDIRECT("'" &amp; YEAR(TODAY()) &amp; "'!" &amp; CELL("address", GS43))</f>
        <v>#REF!</v>
      </c>
      <c r="AC43" s="1" t="e" cm="1">
        <f t="array" aca="1" ref="AC43" ca="1">INDIRECT("'" &amp; YEAR(TODAY()) &amp; "'!" &amp; CELL("address", GT43))</f>
        <v>#REF!</v>
      </c>
      <c r="AD43" s="1" t="e" cm="1">
        <f t="array" aca="1" ref="AD43" ca="1">INDIRECT("'" &amp; YEAR(TODAY()) &amp; "'!" &amp; CELL("address", GU43))</f>
        <v>#REF!</v>
      </c>
      <c r="AE43" s="1" t="e" cm="1">
        <f t="array" aca="1" ref="AE43" ca="1">INDIRECT("'" &amp; YEAR(TODAY()) &amp; "'!" &amp; CELL("address", GV43))</f>
        <v>#REF!</v>
      </c>
      <c r="AF43" s="1" t="e" cm="1">
        <f t="array" aca="1" ref="AF43" ca="1">INDIRECT("'" &amp; YEAR(TODAY()) &amp; "'!" &amp; CELL("address", GW43))</f>
        <v>#REF!</v>
      </c>
      <c r="AG43" s="1" t="e" cm="1">
        <f t="array" aca="1" ref="AG43" ca="1">INDIRECT("'" &amp; YEAR(TODAY()) &amp; "'!" &amp; CELL("address", GX43))</f>
        <v>#REF!</v>
      </c>
      <c r="AH43" s="1" t="e" cm="1">
        <f t="array" aca="1" ref="AH43" ca="1">INDIRECT("'" &amp; YEAR(TODAY()) &amp; "'!" &amp; CELL("address", GY43))</f>
        <v>#REF!</v>
      </c>
      <c r="AI43" s="1" t="e" cm="1">
        <f t="array" aca="1" ref="AI43" ca="1">INDIRECT("'" &amp; YEAR(TODAY()) &amp; "'!" &amp; CELL("address", GZ43))</f>
        <v>#REF!</v>
      </c>
      <c r="AJ43" s="1" t="e" cm="1">
        <f t="array" aca="1" ref="AJ43" ca="1">INDIRECT("'" &amp; YEAR(TODAY()) &amp; "'!" &amp; CELL("address", HA43))</f>
        <v>#REF!</v>
      </c>
      <c r="AK43" s="1" t="e" cm="1">
        <f t="array" aca="1" ref="AK43" ca="1">INDIRECT("'" &amp; YEAR(TODAY()) &amp; "'!" &amp; CELL("address", HB43))</f>
        <v>#REF!</v>
      </c>
      <c r="AL43" s="1" t="e" cm="1">
        <f t="array" aca="1" ref="AL43" ca="1">INDIRECT("'" &amp; YEAR(TODAY()) &amp; "'!" &amp; CELL("address", HC43))</f>
        <v>#REF!</v>
      </c>
      <c r="AM43" s="1" t="e" cm="1">
        <f t="array" aca="1" ref="AM43" ca="1">INDIRECT("'" &amp; YEAR(TODAY()) &amp; "'!" &amp; CELL("address", HD43))</f>
        <v>#REF!</v>
      </c>
      <c r="AN43" s="1" t="e" cm="1">
        <f t="array" aca="1" ref="AN43" ca="1">INDIRECT("'" &amp; YEAR(TODAY()) &amp; "'!" &amp; CELL("address", HE43))</f>
        <v>#REF!</v>
      </c>
      <c r="AO43" s="1" t="e" cm="1">
        <f t="array" aca="1" ref="AO43" ca="1">INDIRECT("'" &amp; YEAR(TODAY()) &amp; "'!" &amp; CELL("address", HF43))</f>
        <v>#REF!</v>
      </c>
      <c r="AP43" s="1" t="e" cm="1">
        <f t="array" aca="1" ref="AP43" ca="1">INDIRECT("'" &amp; YEAR(TODAY()) &amp; "'!" &amp; CELL("address", HG43))</f>
        <v>#REF!</v>
      </c>
      <c r="AQ43" s="1" t="e" cm="1">
        <f t="array" aca="1" ref="AQ43" ca="1">INDIRECT("'" &amp; YEAR(TODAY()) &amp; "'!" &amp; CELL("address", HH43))</f>
        <v>#REF!</v>
      </c>
      <c r="AR43" s="1" t="e" cm="1">
        <f t="array" aca="1" ref="AR43" ca="1">INDIRECT("'" &amp; YEAR(TODAY()) &amp; "'!" &amp; CELL("address", HI43))</f>
        <v>#REF!</v>
      </c>
      <c r="AS43" s="1" t="e" cm="1">
        <f t="array" aca="1" ref="AS43" ca="1">INDIRECT("'" &amp; YEAR(TODAY()) &amp; "'!" &amp; CELL("address", HJ43))</f>
        <v>#REF!</v>
      </c>
      <c r="AT43" s="1" t="e" cm="1">
        <f t="array" aca="1" ref="AT43" ca="1">INDIRECT("'" &amp; YEAR(TODAY()) &amp; "'!" &amp; CELL("address", HK43))</f>
        <v>#REF!</v>
      </c>
      <c r="AU43" s="1" t="e" cm="1">
        <f t="array" aca="1" ref="AU43" ca="1">INDIRECT("'" &amp; YEAR(TODAY()) &amp; "'!" &amp; CELL("address", HL43))</f>
        <v>#REF!</v>
      </c>
      <c r="AV43" s="1" t="e" cm="1">
        <f t="array" aca="1" ref="AV43" ca="1">INDIRECT("'" &amp; YEAR(TODAY()) &amp; "'!" &amp; CELL("address", HM43))</f>
        <v>#REF!</v>
      </c>
      <c r="AW43" s="1" t="e" cm="1">
        <f t="array" aca="1" ref="AW43" ca="1">INDIRECT("'" &amp; YEAR(TODAY()) &amp; "'!" &amp; CELL("address", HN43))</f>
        <v>#REF!</v>
      </c>
      <c r="AX43" s="1" t="e" cm="1">
        <f t="array" aca="1" ref="AX43" ca="1">INDIRECT("'" &amp; YEAR(TODAY()) &amp; "'!" &amp; CELL("address", HO43))</f>
        <v>#REF!</v>
      </c>
      <c r="AY43" s="1" t="e" cm="1">
        <f t="array" aca="1" ref="AY43" ca="1">INDIRECT("'" &amp; YEAR(TODAY()) &amp; "'!" &amp; CELL("address", HP43))</f>
        <v>#REF!</v>
      </c>
      <c r="AZ43" s="1" t="e" cm="1">
        <f t="array" aca="1" ref="AZ43" ca="1">INDIRECT("'" &amp; YEAR(TODAY()) &amp; "'!" &amp; CELL("address", HQ43))</f>
        <v>#REF!</v>
      </c>
      <c r="BA43" s="1" t="e" cm="1">
        <f t="array" aca="1" ref="BA43" ca="1">INDIRECT("'" &amp; YEAR(TODAY()) &amp; "'!" &amp; CELL("address", HR43))</f>
        <v>#REF!</v>
      </c>
      <c r="BB43" s="1" t="e" cm="1">
        <f t="array" aca="1" ref="BB43" ca="1">INDIRECT("'" &amp; YEAR(TODAY()) &amp; "'!" &amp; CELL("address", HS43))</f>
        <v>#REF!</v>
      </c>
      <c r="BC43" s="1" t="e" cm="1">
        <f t="array" aca="1" ref="BC43" ca="1">INDIRECT("'" &amp; YEAR(TODAY()) &amp; "'!" &amp; CELL("address", HT43))</f>
        <v>#REF!</v>
      </c>
      <c r="BD43" s="1" t="e" cm="1">
        <f t="array" aca="1" ref="BD43" ca="1">INDIRECT("'" &amp; YEAR(TODAY()) &amp; "'!" &amp; CELL("address", HU43))</f>
        <v>#REF!</v>
      </c>
      <c r="BE43" s="1" t="e" cm="1">
        <f t="array" aca="1" ref="BE43" ca="1">INDIRECT("'" &amp; YEAR(TODAY()) &amp; "'!" &amp; CELL("address", HV43))</f>
        <v>#REF!</v>
      </c>
      <c r="BF43" s="1" t="e" cm="1">
        <f t="array" aca="1" ref="BF43" ca="1">INDIRECT("'" &amp; YEAR(TODAY()) &amp; "'!" &amp; CELL("address", HW43))</f>
        <v>#REF!</v>
      </c>
      <c r="BG43" s="1" t="e" cm="1">
        <f t="array" aca="1" ref="BG43" ca="1">INDIRECT("'" &amp; YEAR(TODAY()) &amp; "'!" &amp; CELL("address", HX43))</f>
        <v>#REF!</v>
      </c>
      <c r="BH43" s="1" t="e" cm="1">
        <f t="array" aca="1" ref="BH43" ca="1">INDIRECT("'" &amp; YEAR(TODAY()) &amp; "'!" &amp; CELL("address", HY43))</f>
        <v>#REF!</v>
      </c>
      <c r="BI43" s="1" t="e" cm="1">
        <f t="array" aca="1" ref="BI43" ca="1">INDIRECT("'" &amp; YEAR(TODAY()) &amp; "'!" &amp; CELL("address", HZ43))</f>
        <v>#REF!</v>
      </c>
      <c r="BJ43" s="1" t="e" cm="1">
        <f t="array" aca="1" ref="BJ43" ca="1">INDIRECT("'" &amp; YEAR(TODAY()) &amp; "'!" &amp; CELL("address", IA43))</f>
        <v>#REF!</v>
      </c>
      <c r="BK43" s="1" t="e" cm="1">
        <f t="array" aca="1" ref="BK43" ca="1">INDIRECT("'" &amp; YEAR(TODAY()) &amp; "'!" &amp; CELL("address", IB43))</f>
        <v>#REF!</v>
      </c>
      <c r="BL43" s="1" t="e" cm="1">
        <f t="array" aca="1" ref="BL43" ca="1">INDIRECT("'" &amp; YEAR(TODAY()) &amp; "'!" &amp; CELL("address", IC43))</f>
        <v>#REF!</v>
      </c>
      <c r="BM43" s="1" t="e" cm="1">
        <f t="array" aca="1" ref="BM43" ca="1">INDIRECT("'" &amp; YEAR(TODAY()) &amp; "'!" &amp; CELL("address", ID43))</f>
        <v>#REF!</v>
      </c>
      <c r="BN43" s="1" t="e" cm="1">
        <f t="array" aca="1" ref="BN43" ca="1">INDIRECT("'" &amp; YEAR(TODAY()) &amp; "'!" &amp; CELL("address", IE43))</f>
        <v>#REF!</v>
      </c>
      <c r="BO43" s="1" t="e" cm="1">
        <f t="array" aca="1" ref="BO43" ca="1">INDIRECT("'" &amp; YEAR(TODAY()) &amp; "'!" &amp; CELL("address", IF43))</f>
        <v>#REF!</v>
      </c>
      <c r="BP43" s="1" t="e" cm="1">
        <f t="array" aca="1" ref="BP43" ca="1">INDIRECT("'" &amp; YEAR(TODAY()) &amp; "'!" &amp; CELL("address", IG43))</f>
        <v>#REF!</v>
      </c>
      <c r="BQ43" s="1" t="e" cm="1">
        <f t="array" aca="1" ref="BQ43" ca="1">INDIRECT("'" &amp; YEAR(TODAY()) &amp; "'!" &amp; CELL("address", IH43))</f>
        <v>#REF!</v>
      </c>
      <c r="BR43" s="1" t="e" cm="1">
        <f t="array" aca="1" ref="BR43" ca="1">INDIRECT("'" &amp; YEAR(TODAY()) &amp; "'!" &amp; CELL("address", A43))</f>
        <v>#REF!</v>
      </c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</row>
    <row r="44" spans="1:102" x14ac:dyDescent="0.25">
      <c r="A44" s="1" t="e" cm="1">
        <f t="array" aca="1" ref="A44" ca="1">INDIRECT("'" &amp; YEAR(TODAY()) &amp; "'!" &amp; CELL("address", FR44))</f>
        <v>#REF!</v>
      </c>
      <c r="B44" s="1" t="e" cm="1">
        <f t="array" aca="1" ref="B44" ca="1">INDIRECT("'" &amp; YEAR(TODAY()) &amp; "'!" &amp; CELL("address", FS44))</f>
        <v>#REF!</v>
      </c>
      <c r="C44" s="1" t="e" cm="1">
        <f t="array" aca="1" ref="C44" ca="1">INDIRECT("'" &amp; YEAR(TODAY()) &amp; "'!" &amp; CELL("address", FT44))</f>
        <v>#REF!</v>
      </c>
      <c r="D44" s="1" t="e" cm="1">
        <f t="array" aca="1" ref="D44" ca="1">INDIRECT("'" &amp; YEAR(TODAY()) &amp; "'!" &amp; CELL("address", FU44))</f>
        <v>#REF!</v>
      </c>
      <c r="E44" s="1" t="e" cm="1">
        <f t="array" aca="1" ref="E44" ca="1">INDIRECT("'" &amp; YEAR(TODAY()) &amp; "'!" &amp; CELL("address", FV44))</f>
        <v>#REF!</v>
      </c>
      <c r="F44" s="1" t="e" cm="1">
        <f t="array" aca="1" ref="F44" ca="1">INDIRECT("'" &amp; YEAR(TODAY()) &amp; "'!" &amp; CELL("address", FW44))</f>
        <v>#REF!</v>
      </c>
      <c r="G44" s="1" t="e" cm="1">
        <f t="array" aca="1" ref="G44" ca="1">INDIRECT("'" &amp; YEAR(TODAY()) &amp; "'!" &amp; CELL("address", FX44))</f>
        <v>#REF!</v>
      </c>
      <c r="H44" s="1" t="e" cm="1">
        <f t="array" aca="1" ref="H44" ca="1">INDIRECT("'" &amp; YEAR(TODAY()) &amp; "'!" &amp; CELL("address", FY44))</f>
        <v>#REF!</v>
      </c>
      <c r="I44" s="1" t="e" cm="1">
        <f t="array" aca="1" ref="I44" ca="1">INDIRECT("'" &amp; YEAR(TODAY()) &amp; "'!" &amp; CELL("address", FZ44))</f>
        <v>#REF!</v>
      </c>
      <c r="J44" s="1" t="e" cm="1">
        <f t="array" aca="1" ref="J44" ca="1">INDIRECT("'" &amp; YEAR(TODAY()) &amp; "'!" &amp; CELL("address", GA44))</f>
        <v>#REF!</v>
      </c>
      <c r="K44" s="1" t="e" cm="1">
        <f t="array" aca="1" ref="K44" ca="1">INDIRECT("'" &amp; YEAR(TODAY()) &amp; "'!" &amp; CELL("address", GB44))</f>
        <v>#REF!</v>
      </c>
      <c r="L44" s="1" t="e" cm="1">
        <f t="array" aca="1" ref="L44" ca="1">INDIRECT("'" &amp; YEAR(TODAY()) &amp; "'!" &amp; CELL("address", GC44))</f>
        <v>#REF!</v>
      </c>
      <c r="M44" s="1" t="e" cm="1">
        <f t="array" aca="1" ref="M44" ca="1">INDIRECT("'" &amp; YEAR(TODAY()) &amp; "'!" &amp; CELL("address", GD44))</f>
        <v>#REF!</v>
      </c>
      <c r="N44" s="1" t="e" cm="1">
        <f t="array" aca="1" ref="N44" ca="1">INDIRECT("'" &amp; YEAR(TODAY()) &amp; "'!" &amp; CELL("address", GE44))</f>
        <v>#REF!</v>
      </c>
      <c r="O44" s="1" t="e" cm="1">
        <f t="array" aca="1" ref="O44" ca="1">INDIRECT("'" &amp; YEAR(TODAY()) &amp; "'!" &amp; CELL("address", GF44))</f>
        <v>#REF!</v>
      </c>
      <c r="P44" s="1" t="e" cm="1">
        <f t="array" aca="1" ref="P44" ca="1">INDIRECT("'" &amp; YEAR(TODAY()) &amp; "'!" &amp; CELL("address", GG44))</f>
        <v>#REF!</v>
      </c>
      <c r="Q44" s="1" t="e" cm="1">
        <f t="array" aca="1" ref="Q44" ca="1">INDIRECT("'" &amp; YEAR(TODAY()) &amp; "'!" &amp; CELL("address", GH44))</f>
        <v>#REF!</v>
      </c>
      <c r="R44" s="1" t="e" cm="1">
        <f t="array" aca="1" ref="R44" ca="1">INDIRECT("'" &amp; YEAR(TODAY()) &amp; "'!" &amp; CELL("address", GI44))</f>
        <v>#REF!</v>
      </c>
      <c r="S44" s="1" t="e" cm="1">
        <f t="array" aca="1" ref="S44" ca="1">INDIRECT("'" &amp; YEAR(TODAY()) &amp; "'!" &amp; CELL("address", GJ44))</f>
        <v>#REF!</v>
      </c>
      <c r="T44" s="1" t="e" cm="1">
        <f t="array" aca="1" ref="T44" ca="1">INDIRECT("'" &amp; YEAR(TODAY()) &amp; "'!" &amp; CELL("address", GK44))</f>
        <v>#REF!</v>
      </c>
      <c r="U44" s="1" t="e" cm="1">
        <f t="array" aca="1" ref="U44" ca="1">INDIRECT("'" &amp; YEAR(TODAY()) &amp; "'!" &amp; CELL("address", GL44))</f>
        <v>#REF!</v>
      </c>
      <c r="V44" s="1" t="e" cm="1">
        <f t="array" aca="1" ref="V44" ca="1">INDIRECT("'" &amp; YEAR(TODAY()) &amp; "'!" &amp; CELL("address", GM44))</f>
        <v>#REF!</v>
      </c>
      <c r="W44" s="1" t="e" cm="1">
        <f t="array" aca="1" ref="W44" ca="1">INDIRECT("'" &amp; YEAR(TODAY()) &amp; "'!" &amp; CELL("address", GN44))</f>
        <v>#REF!</v>
      </c>
      <c r="X44" s="1" t="e" cm="1">
        <f t="array" aca="1" ref="X44" ca="1">INDIRECT("'" &amp; YEAR(TODAY()) &amp; "'!" &amp; CELL("address", GO44))</f>
        <v>#REF!</v>
      </c>
      <c r="Y44" s="1" t="e" cm="1">
        <f t="array" aca="1" ref="Y44" ca="1">INDIRECT("'" &amp; YEAR(TODAY()) &amp; "'!" &amp; CELL("address", GP44))</f>
        <v>#REF!</v>
      </c>
      <c r="Z44" s="1" t="e" cm="1">
        <f t="array" aca="1" ref="Z44" ca="1">INDIRECT("'" &amp; YEAR(TODAY()) &amp; "'!" &amp; CELL("address", GQ44))</f>
        <v>#REF!</v>
      </c>
      <c r="AA44" s="1" t="e" cm="1">
        <f t="array" aca="1" ref="AA44" ca="1">INDIRECT("'" &amp; YEAR(TODAY()) &amp; "'!" &amp; CELL("address", GR44))</f>
        <v>#REF!</v>
      </c>
      <c r="AB44" s="1" t="e" cm="1">
        <f t="array" aca="1" ref="AB44" ca="1">INDIRECT("'" &amp; YEAR(TODAY()) &amp; "'!" &amp; CELL("address", GS44))</f>
        <v>#REF!</v>
      </c>
      <c r="AC44" s="1" t="e" cm="1">
        <f t="array" aca="1" ref="AC44" ca="1">INDIRECT("'" &amp; YEAR(TODAY()) &amp; "'!" &amp; CELL("address", GT44))</f>
        <v>#REF!</v>
      </c>
      <c r="AD44" s="1" t="e" cm="1">
        <f t="array" aca="1" ref="AD44" ca="1">INDIRECT("'" &amp; YEAR(TODAY()) &amp; "'!" &amp; CELL("address", GU44))</f>
        <v>#REF!</v>
      </c>
      <c r="AE44" s="1" t="e" cm="1">
        <f t="array" aca="1" ref="AE44" ca="1">INDIRECT("'" &amp; YEAR(TODAY()) &amp; "'!" &amp; CELL("address", GV44))</f>
        <v>#REF!</v>
      </c>
      <c r="AF44" s="1" t="e" cm="1">
        <f t="array" aca="1" ref="AF44" ca="1">INDIRECT("'" &amp; YEAR(TODAY()) &amp; "'!" &amp; CELL("address", GW44))</f>
        <v>#REF!</v>
      </c>
      <c r="AG44" s="1" t="e" cm="1">
        <f t="array" aca="1" ref="AG44" ca="1">INDIRECT("'" &amp; YEAR(TODAY()) &amp; "'!" &amp; CELL("address", GX44))</f>
        <v>#REF!</v>
      </c>
      <c r="AH44" s="1" t="e" cm="1">
        <f t="array" aca="1" ref="AH44" ca="1">INDIRECT("'" &amp; YEAR(TODAY()) &amp; "'!" &amp; CELL("address", GY44))</f>
        <v>#REF!</v>
      </c>
      <c r="AI44" s="1" t="e" cm="1">
        <f t="array" aca="1" ref="AI44" ca="1">INDIRECT("'" &amp; YEAR(TODAY()) &amp; "'!" &amp; CELL("address", GZ44))</f>
        <v>#REF!</v>
      </c>
      <c r="AJ44" s="1" t="e" cm="1">
        <f t="array" aca="1" ref="AJ44" ca="1">INDIRECT("'" &amp; YEAR(TODAY()) &amp; "'!" &amp; CELL("address", HA44))</f>
        <v>#REF!</v>
      </c>
      <c r="AK44" s="1" t="e" cm="1">
        <f t="array" aca="1" ref="AK44" ca="1">INDIRECT("'" &amp; YEAR(TODAY()) &amp; "'!" &amp; CELL("address", HB44))</f>
        <v>#REF!</v>
      </c>
      <c r="AL44" s="1" t="e" cm="1">
        <f t="array" aca="1" ref="AL44" ca="1">INDIRECT("'" &amp; YEAR(TODAY()) &amp; "'!" &amp; CELL("address", HC44))</f>
        <v>#REF!</v>
      </c>
      <c r="AM44" s="1" t="e" cm="1">
        <f t="array" aca="1" ref="AM44" ca="1">INDIRECT("'" &amp; YEAR(TODAY()) &amp; "'!" &amp; CELL("address", HD44))</f>
        <v>#REF!</v>
      </c>
      <c r="AN44" s="1" t="e" cm="1">
        <f t="array" aca="1" ref="AN44" ca="1">INDIRECT("'" &amp; YEAR(TODAY()) &amp; "'!" &amp; CELL("address", HE44))</f>
        <v>#REF!</v>
      </c>
      <c r="AO44" s="1" t="e" cm="1">
        <f t="array" aca="1" ref="AO44" ca="1">INDIRECT("'" &amp; YEAR(TODAY()) &amp; "'!" &amp; CELL("address", HF44))</f>
        <v>#REF!</v>
      </c>
      <c r="AP44" s="1" t="e" cm="1">
        <f t="array" aca="1" ref="AP44" ca="1">INDIRECT("'" &amp; YEAR(TODAY()) &amp; "'!" &amp; CELL("address", HG44))</f>
        <v>#REF!</v>
      </c>
      <c r="AQ44" s="1" t="e" cm="1">
        <f t="array" aca="1" ref="AQ44" ca="1">INDIRECT("'" &amp; YEAR(TODAY()) &amp; "'!" &amp; CELL("address", HH44))</f>
        <v>#REF!</v>
      </c>
      <c r="AR44" s="1" t="e" cm="1">
        <f t="array" aca="1" ref="AR44" ca="1">INDIRECT("'" &amp; YEAR(TODAY()) &amp; "'!" &amp; CELL("address", HI44))</f>
        <v>#REF!</v>
      </c>
      <c r="AS44" s="1" t="e" cm="1">
        <f t="array" aca="1" ref="AS44" ca="1">INDIRECT("'" &amp; YEAR(TODAY()) &amp; "'!" &amp; CELL("address", HJ44))</f>
        <v>#REF!</v>
      </c>
      <c r="AT44" s="1" t="e" cm="1">
        <f t="array" aca="1" ref="AT44" ca="1">INDIRECT("'" &amp; YEAR(TODAY()) &amp; "'!" &amp; CELL("address", HK44))</f>
        <v>#REF!</v>
      </c>
      <c r="AU44" s="1" t="e" cm="1">
        <f t="array" aca="1" ref="AU44" ca="1">INDIRECT("'" &amp; YEAR(TODAY()) &amp; "'!" &amp; CELL("address", HL44))</f>
        <v>#REF!</v>
      </c>
      <c r="AV44" s="1" t="e" cm="1">
        <f t="array" aca="1" ref="AV44" ca="1">INDIRECT("'" &amp; YEAR(TODAY()) &amp; "'!" &amp; CELL("address", HM44))</f>
        <v>#REF!</v>
      </c>
      <c r="AW44" s="1" t="e" cm="1">
        <f t="array" aca="1" ref="AW44" ca="1">INDIRECT("'" &amp; YEAR(TODAY()) &amp; "'!" &amp; CELL("address", HN44))</f>
        <v>#REF!</v>
      </c>
      <c r="AX44" s="1" t="e" cm="1">
        <f t="array" aca="1" ref="AX44" ca="1">INDIRECT("'" &amp; YEAR(TODAY()) &amp; "'!" &amp; CELL("address", HO44))</f>
        <v>#REF!</v>
      </c>
      <c r="AY44" s="1" t="e" cm="1">
        <f t="array" aca="1" ref="AY44" ca="1">INDIRECT("'" &amp; YEAR(TODAY()) &amp; "'!" &amp; CELL("address", HP44))</f>
        <v>#REF!</v>
      </c>
      <c r="AZ44" s="1" t="e" cm="1">
        <f t="array" aca="1" ref="AZ44" ca="1">INDIRECT("'" &amp; YEAR(TODAY()) &amp; "'!" &amp; CELL("address", HQ44))</f>
        <v>#REF!</v>
      </c>
      <c r="BA44" s="1" t="e" cm="1">
        <f t="array" aca="1" ref="BA44" ca="1">INDIRECT("'" &amp; YEAR(TODAY()) &amp; "'!" &amp; CELL("address", HR44))</f>
        <v>#REF!</v>
      </c>
      <c r="BB44" s="1" t="e" cm="1">
        <f t="array" aca="1" ref="BB44" ca="1">INDIRECT("'" &amp; YEAR(TODAY()) &amp; "'!" &amp; CELL("address", HS44))</f>
        <v>#REF!</v>
      </c>
      <c r="BC44" s="1" t="e" cm="1">
        <f t="array" aca="1" ref="BC44" ca="1">INDIRECT("'" &amp; YEAR(TODAY()) &amp; "'!" &amp; CELL("address", HT44))</f>
        <v>#REF!</v>
      </c>
      <c r="BD44" s="1" t="e" cm="1">
        <f t="array" aca="1" ref="BD44" ca="1">INDIRECT("'" &amp; YEAR(TODAY()) &amp; "'!" &amp; CELL("address", HU44))</f>
        <v>#REF!</v>
      </c>
      <c r="BE44" s="1" t="e" cm="1">
        <f t="array" aca="1" ref="BE44" ca="1">INDIRECT("'" &amp; YEAR(TODAY()) &amp; "'!" &amp; CELL("address", HV44))</f>
        <v>#REF!</v>
      </c>
      <c r="BF44" s="1" t="e" cm="1">
        <f t="array" aca="1" ref="BF44" ca="1">INDIRECT("'" &amp; YEAR(TODAY()) &amp; "'!" &amp; CELL("address", HW44))</f>
        <v>#REF!</v>
      </c>
      <c r="BG44" s="1" t="e" cm="1">
        <f t="array" aca="1" ref="BG44" ca="1">INDIRECT("'" &amp; YEAR(TODAY()) &amp; "'!" &amp; CELL("address", HX44))</f>
        <v>#REF!</v>
      </c>
      <c r="BH44" s="1" t="e" cm="1">
        <f t="array" aca="1" ref="BH44" ca="1">INDIRECT("'" &amp; YEAR(TODAY()) &amp; "'!" &amp; CELL("address", HY44))</f>
        <v>#REF!</v>
      </c>
      <c r="BI44" s="1" t="e" cm="1">
        <f t="array" aca="1" ref="BI44" ca="1">INDIRECT("'" &amp; YEAR(TODAY()) &amp; "'!" &amp; CELL("address", HZ44))</f>
        <v>#REF!</v>
      </c>
      <c r="BJ44" s="1" t="e" cm="1">
        <f t="array" aca="1" ref="BJ44" ca="1">INDIRECT("'" &amp; YEAR(TODAY()) &amp; "'!" &amp; CELL("address", IA44))</f>
        <v>#REF!</v>
      </c>
      <c r="BK44" s="1" t="e" cm="1">
        <f t="array" aca="1" ref="BK44" ca="1">INDIRECT("'" &amp; YEAR(TODAY()) &amp; "'!" &amp; CELL("address", IB44))</f>
        <v>#REF!</v>
      </c>
      <c r="BL44" s="1" t="e" cm="1">
        <f t="array" aca="1" ref="BL44" ca="1">INDIRECT("'" &amp; YEAR(TODAY()) &amp; "'!" &amp; CELL("address", IC44))</f>
        <v>#REF!</v>
      </c>
      <c r="BM44" s="1" t="e" cm="1">
        <f t="array" aca="1" ref="BM44" ca="1">INDIRECT("'" &amp; YEAR(TODAY()) &amp; "'!" &amp; CELL("address", ID44))</f>
        <v>#REF!</v>
      </c>
      <c r="BN44" s="1" t="e" cm="1">
        <f t="array" aca="1" ref="BN44" ca="1">INDIRECT("'" &amp; YEAR(TODAY()) &amp; "'!" &amp; CELL("address", IE44))</f>
        <v>#REF!</v>
      </c>
      <c r="BO44" s="1" t="e" cm="1">
        <f t="array" aca="1" ref="BO44" ca="1">INDIRECT("'" &amp; YEAR(TODAY()) &amp; "'!" &amp; CELL("address", IF44))</f>
        <v>#REF!</v>
      </c>
      <c r="BP44" s="1" t="e" cm="1">
        <f t="array" aca="1" ref="BP44" ca="1">INDIRECT("'" &amp; YEAR(TODAY()) &amp; "'!" &amp; CELL("address", IG44))</f>
        <v>#REF!</v>
      </c>
      <c r="BQ44" s="1" t="e" cm="1">
        <f t="array" aca="1" ref="BQ44" ca="1">INDIRECT("'" &amp; YEAR(TODAY()) &amp; "'!" &amp; CELL("address", IH44))</f>
        <v>#REF!</v>
      </c>
      <c r="BR44" s="1" t="e" cm="1">
        <f t="array" aca="1" ref="BR44" ca="1">INDIRECT("'" &amp; YEAR(TODAY()) &amp; "'!" &amp; CELL("address", A44))</f>
        <v>#REF!</v>
      </c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</row>
    <row r="45" spans="1:102" x14ac:dyDescent="0.25">
      <c r="A45" s="1" t="e" cm="1">
        <f t="array" aca="1" ref="A45" ca="1">INDIRECT("'" &amp; YEAR(TODAY()) &amp; "'!" &amp; CELL("address", FR45))</f>
        <v>#REF!</v>
      </c>
      <c r="B45" s="1" t="e" cm="1">
        <f t="array" aca="1" ref="B45" ca="1">INDIRECT("'" &amp; YEAR(TODAY()) &amp; "'!" &amp; CELL("address", FS45))</f>
        <v>#REF!</v>
      </c>
      <c r="C45" s="1" t="e" cm="1">
        <f t="array" aca="1" ref="C45" ca="1">INDIRECT("'" &amp; YEAR(TODAY()) &amp; "'!" &amp; CELL("address", FT45))</f>
        <v>#REF!</v>
      </c>
      <c r="D45" s="1" t="e" cm="1">
        <f t="array" aca="1" ref="D45" ca="1">INDIRECT("'" &amp; YEAR(TODAY()) &amp; "'!" &amp; CELL("address", FU45))</f>
        <v>#REF!</v>
      </c>
      <c r="E45" s="1" t="e" cm="1">
        <f t="array" aca="1" ref="E45" ca="1">INDIRECT("'" &amp; YEAR(TODAY()) &amp; "'!" &amp; CELL("address", FV45))</f>
        <v>#REF!</v>
      </c>
      <c r="F45" s="1" t="e" cm="1">
        <f t="array" aca="1" ref="F45" ca="1">INDIRECT("'" &amp; YEAR(TODAY()) &amp; "'!" &amp; CELL("address", FW45))</f>
        <v>#REF!</v>
      </c>
      <c r="G45" s="1" t="e" cm="1">
        <f t="array" aca="1" ref="G45" ca="1">INDIRECT("'" &amp; YEAR(TODAY()) &amp; "'!" &amp; CELL("address", FX45))</f>
        <v>#REF!</v>
      </c>
      <c r="H45" s="1" t="e" cm="1">
        <f t="array" aca="1" ref="H45" ca="1">INDIRECT("'" &amp; YEAR(TODAY()) &amp; "'!" &amp; CELL("address", FY45))</f>
        <v>#REF!</v>
      </c>
      <c r="I45" s="1" t="e" cm="1">
        <f t="array" aca="1" ref="I45" ca="1">INDIRECT("'" &amp; YEAR(TODAY()) &amp; "'!" &amp; CELL("address", FZ45))</f>
        <v>#REF!</v>
      </c>
      <c r="J45" s="1" t="e" cm="1">
        <f t="array" aca="1" ref="J45" ca="1">INDIRECT("'" &amp; YEAR(TODAY()) &amp; "'!" &amp; CELL("address", GA45))</f>
        <v>#REF!</v>
      </c>
      <c r="K45" s="1" t="e" cm="1">
        <f t="array" aca="1" ref="K45" ca="1">INDIRECT("'" &amp; YEAR(TODAY()) &amp; "'!" &amp; CELL("address", GB45))</f>
        <v>#REF!</v>
      </c>
      <c r="L45" s="1" t="e" cm="1">
        <f t="array" aca="1" ref="L45" ca="1">INDIRECT("'" &amp; YEAR(TODAY()) &amp; "'!" &amp; CELL("address", GC45))</f>
        <v>#REF!</v>
      </c>
      <c r="M45" s="1" t="e" cm="1">
        <f t="array" aca="1" ref="M45" ca="1">INDIRECT("'" &amp; YEAR(TODAY()) &amp; "'!" &amp; CELL("address", GD45))</f>
        <v>#REF!</v>
      </c>
      <c r="N45" s="1" t="e" cm="1">
        <f t="array" aca="1" ref="N45" ca="1">INDIRECT("'" &amp; YEAR(TODAY()) &amp; "'!" &amp; CELL("address", GE45))</f>
        <v>#REF!</v>
      </c>
      <c r="O45" s="1" t="e" cm="1">
        <f t="array" aca="1" ref="O45" ca="1">INDIRECT("'" &amp; YEAR(TODAY()) &amp; "'!" &amp; CELL("address", GF45))</f>
        <v>#REF!</v>
      </c>
      <c r="P45" s="1" t="e" cm="1">
        <f t="array" aca="1" ref="P45" ca="1">INDIRECT("'" &amp; YEAR(TODAY()) &amp; "'!" &amp; CELL("address", GG45))</f>
        <v>#REF!</v>
      </c>
      <c r="Q45" s="1" t="e" cm="1">
        <f t="array" aca="1" ref="Q45" ca="1">INDIRECT("'" &amp; YEAR(TODAY()) &amp; "'!" &amp; CELL("address", GH45))</f>
        <v>#REF!</v>
      </c>
      <c r="R45" s="1" t="e" cm="1">
        <f t="array" aca="1" ref="R45" ca="1">INDIRECT("'" &amp; YEAR(TODAY()) &amp; "'!" &amp; CELL("address", GI45))</f>
        <v>#REF!</v>
      </c>
      <c r="S45" s="1" t="e" cm="1">
        <f t="array" aca="1" ref="S45" ca="1">INDIRECT("'" &amp; YEAR(TODAY()) &amp; "'!" &amp; CELL("address", GJ45))</f>
        <v>#REF!</v>
      </c>
      <c r="T45" s="1" t="e" cm="1">
        <f t="array" aca="1" ref="T45" ca="1">INDIRECT("'" &amp; YEAR(TODAY()) &amp; "'!" &amp; CELL("address", GK45))</f>
        <v>#REF!</v>
      </c>
      <c r="U45" s="1" t="e" cm="1">
        <f t="array" aca="1" ref="U45" ca="1">INDIRECT("'" &amp; YEAR(TODAY()) &amp; "'!" &amp; CELL("address", GL45))</f>
        <v>#REF!</v>
      </c>
      <c r="V45" s="1" t="e" cm="1">
        <f t="array" aca="1" ref="V45" ca="1">INDIRECT("'" &amp; YEAR(TODAY()) &amp; "'!" &amp; CELL("address", GM45))</f>
        <v>#REF!</v>
      </c>
      <c r="W45" s="1" t="e" cm="1">
        <f t="array" aca="1" ref="W45" ca="1">INDIRECT("'" &amp; YEAR(TODAY()) &amp; "'!" &amp; CELL("address", GN45))</f>
        <v>#REF!</v>
      </c>
      <c r="X45" s="1" t="e" cm="1">
        <f t="array" aca="1" ref="X45" ca="1">INDIRECT("'" &amp; YEAR(TODAY()) &amp; "'!" &amp; CELL("address", GO45))</f>
        <v>#REF!</v>
      </c>
      <c r="Y45" s="1" t="e" cm="1">
        <f t="array" aca="1" ref="Y45" ca="1">INDIRECT("'" &amp; YEAR(TODAY()) &amp; "'!" &amp; CELL("address", GP45))</f>
        <v>#REF!</v>
      </c>
      <c r="Z45" s="1" t="e" cm="1">
        <f t="array" aca="1" ref="Z45" ca="1">INDIRECT("'" &amp; YEAR(TODAY()) &amp; "'!" &amp; CELL("address", GQ45))</f>
        <v>#REF!</v>
      </c>
      <c r="AA45" s="1" t="e" cm="1">
        <f t="array" aca="1" ref="AA45" ca="1">INDIRECT("'" &amp; YEAR(TODAY()) &amp; "'!" &amp; CELL("address", GR45))</f>
        <v>#REF!</v>
      </c>
      <c r="AB45" s="1" t="e" cm="1">
        <f t="array" aca="1" ref="AB45" ca="1">INDIRECT("'" &amp; YEAR(TODAY()) &amp; "'!" &amp; CELL("address", GS45))</f>
        <v>#REF!</v>
      </c>
      <c r="AC45" s="1" t="e" cm="1">
        <f t="array" aca="1" ref="AC45" ca="1">INDIRECT("'" &amp; YEAR(TODAY()) &amp; "'!" &amp; CELL("address", GT45))</f>
        <v>#REF!</v>
      </c>
      <c r="AD45" s="1" t="e" cm="1">
        <f t="array" aca="1" ref="AD45" ca="1">INDIRECT("'" &amp; YEAR(TODAY()) &amp; "'!" &amp; CELL("address", GU45))</f>
        <v>#REF!</v>
      </c>
      <c r="AE45" s="1" t="e" cm="1">
        <f t="array" aca="1" ref="AE45" ca="1">INDIRECT("'" &amp; YEAR(TODAY()) &amp; "'!" &amp; CELL("address", GV45))</f>
        <v>#REF!</v>
      </c>
      <c r="AF45" s="1" t="e" cm="1">
        <f t="array" aca="1" ref="AF45" ca="1">INDIRECT("'" &amp; YEAR(TODAY()) &amp; "'!" &amp; CELL("address", GW45))</f>
        <v>#REF!</v>
      </c>
      <c r="AG45" s="1" t="e" cm="1">
        <f t="array" aca="1" ref="AG45" ca="1">INDIRECT("'" &amp; YEAR(TODAY()) &amp; "'!" &amp; CELL("address", GX45))</f>
        <v>#REF!</v>
      </c>
      <c r="AH45" s="1" t="e" cm="1">
        <f t="array" aca="1" ref="AH45" ca="1">INDIRECT("'" &amp; YEAR(TODAY()) &amp; "'!" &amp; CELL("address", GY45))</f>
        <v>#REF!</v>
      </c>
      <c r="AI45" s="1" t="e" cm="1">
        <f t="array" aca="1" ref="AI45" ca="1">INDIRECT("'" &amp; YEAR(TODAY()) &amp; "'!" &amp; CELL("address", GZ45))</f>
        <v>#REF!</v>
      </c>
      <c r="AJ45" s="1" t="e" cm="1">
        <f t="array" aca="1" ref="AJ45" ca="1">INDIRECT("'" &amp; YEAR(TODAY()) &amp; "'!" &amp; CELL("address", HA45))</f>
        <v>#REF!</v>
      </c>
      <c r="AK45" s="1" t="e" cm="1">
        <f t="array" aca="1" ref="AK45" ca="1">INDIRECT("'" &amp; YEAR(TODAY()) &amp; "'!" &amp; CELL("address", HB45))</f>
        <v>#REF!</v>
      </c>
      <c r="AL45" s="1" t="e" cm="1">
        <f t="array" aca="1" ref="AL45" ca="1">INDIRECT("'" &amp; YEAR(TODAY()) &amp; "'!" &amp; CELL("address", HC45))</f>
        <v>#REF!</v>
      </c>
      <c r="AM45" s="1" t="e" cm="1">
        <f t="array" aca="1" ref="AM45" ca="1">INDIRECT("'" &amp; YEAR(TODAY()) &amp; "'!" &amp; CELL("address", HD45))</f>
        <v>#REF!</v>
      </c>
      <c r="AN45" s="1" t="e" cm="1">
        <f t="array" aca="1" ref="AN45" ca="1">INDIRECT("'" &amp; YEAR(TODAY()) &amp; "'!" &amp; CELL("address", HE45))</f>
        <v>#REF!</v>
      </c>
      <c r="AO45" s="1" t="e" cm="1">
        <f t="array" aca="1" ref="AO45" ca="1">INDIRECT("'" &amp; YEAR(TODAY()) &amp; "'!" &amp; CELL("address", HF45))</f>
        <v>#REF!</v>
      </c>
      <c r="AP45" s="1" t="e" cm="1">
        <f t="array" aca="1" ref="AP45" ca="1">INDIRECT("'" &amp; YEAR(TODAY()) &amp; "'!" &amp; CELL("address", HG45))</f>
        <v>#REF!</v>
      </c>
      <c r="AQ45" s="1" t="e" cm="1">
        <f t="array" aca="1" ref="AQ45" ca="1">INDIRECT("'" &amp; YEAR(TODAY()) &amp; "'!" &amp; CELL("address", HH45))</f>
        <v>#REF!</v>
      </c>
      <c r="AR45" s="1" t="e" cm="1">
        <f t="array" aca="1" ref="AR45" ca="1">INDIRECT("'" &amp; YEAR(TODAY()) &amp; "'!" &amp; CELL("address", HI45))</f>
        <v>#REF!</v>
      </c>
      <c r="AS45" s="1" t="e" cm="1">
        <f t="array" aca="1" ref="AS45" ca="1">INDIRECT("'" &amp; YEAR(TODAY()) &amp; "'!" &amp; CELL("address", HJ45))</f>
        <v>#REF!</v>
      </c>
      <c r="AT45" s="1" t="e" cm="1">
        <f t="array" aca="1" ref="AT45" ca="1">INDIRECT("'" &amp; YEAR(TODAY()) &amp; "'!" &amp; CELL("address", HK45))</f>
        <v>#REF!</v>
      </c>
      <c r="AU45" s="1" t="e" cm="1">
        <f t="array" aca="1" ref="AU45" ca="1">INDIRECT("'" &amp; YEAR(TODAY()) &amp; "'!" &amp; CELL("address", HL45))</f>
        <v>#REF!</v>
      </c>
      <c r="AV45" s="1" t="e" cm="1">
        <f t="array" aca="1" ref="AV45" ca="1">INDIRECT("'" &amp; YEAR(TODAY()) &amp; "'!" &amp; CELL("address", HM45))</f>
        <v>#REF!</v>
      </c>
      <c r="AW45" s="1" t="e" cm="1">
        <f t="array" aca="1" ref="AW45" ca="1">INDIRECT("'" &amp; YEAR(TODAY()) &amp; "'!" &amp; CELL("address", HN45))</f>
        <v>#REF!</v>
      </c>
      <c r="AX45" s="1" t="e" cm="1">
        <f t="array" aca="1" ref="AX45" ca="1">INDIRECT("'" &amp; YEAR(TODAY()) &amp; "'!" &amp; CELL("address", HO45))</f>
        <v>#REF!</v>
      </c>
      <c r="AY45" s="1" t="e" cm="1">
        <f t="array" aca="1" ref="AY45" ca="1">INDIRECT("'" &amp; YEAR(TODAY()) &amp; "'!" &amp; CELL("address", HP45))</f>
        <v>#REF!</v>
      </c>
      <c r="AZ45" s="1" t="e" cm="1">
        <f t="array" aca="1" ref="AZ45" ca="1">INDIRECT("'" &amp; YEAR(TODAY()) &amp; "'!" &amp; CELL("address", HQ45))</f>
        <v>#REF!</v>
      </c>
      <c r="BA45" s="1" t="e" cm="1">
        <f t="array" aca="1" ref="BA45" ca="1">INDIRECT("'" &amp; YEAR(TODAY()) &amp; "'!" &amp; CELL("address", HR45))</f>
        <v>#REF!</v>
      </c>
      <c r="BB45" s="1" t="e" cm="1">
        <f t="array" aca="1" ref="BB45" ca="1">INDIRECT("'" &amp; YEAR(TODAY()) &amp; "'!" &amp; CELL("address", HS45))</f>
        <v>#REF!</v>
      </c>
      <c r="BC45" s="1" t="e" cm="1">
        <f t="array" aca="1" ref="BC45" ca="1">INDIRECT("'" &amp; YEAR(TODAY()) &amp; "'!" &amp; CELL("address", HT45))</f>
        <v>#REF!</v>
      </c>
      <c r="BD45" s="1" t="e" cm="1">
        <f t="array" aca="1" ref="BD45" ca="1">INDIRECT("'" &amp; YEAR(TODAY()) &amp; "'!" &amp; CELL("address", HU45))</f>
        <v>#REF!</v>
      </c>
      <c r="BE45" s="1" t="e" cm="1">
        <f t="array" aca="1" ref="BE45" ca="1">INDIRECT("'" &amp; YEAR(TODAY()) &amp; "'!" &amp; CELL("address", HV45))</f>
        <v>#REF!</v>
      </c>
      <c r="BF45" s="1" t="e" cm="1">
        <f t="array" aca="1" ref="BF45" ca="1">INDIRECT("'" &amp; YEAR(TODAY()) &amp; "'!" &amp; CELL("address", HW45))</f>
        <v>#REF!</v>
      </c>
      <c r="BG45" s="1" t="e" cm="1">
        <f t="array" aca="1" ref="BG45" ca="1">INDIRECT("'" &amp; YEAR(TODAY()) &amp; "'!" &amp; CELL("address", HX45))</f>
        <v>#REF!</v>
      </c>
      <c r="BH45" s="1" t="e" cm="1">
        <f t="array" aca="1" ref="BH45" ca="1">INDIRECT("'" &amp; YEAR(TODAY()) &amp; "'!" &amp; CELL("address", HY45))</f>
        <v>#REF!</v>
      </c>
      <c r="BI45" s="1" t="e" cm="1">
        <f t="array" aca="1" ref="BI45" ca="1">INDIRECT("'" &amp; YEAR(TODAY()) &amp; "'!" &amp; CELL("address", HZ45))</f>
        <v>#REF!</v>
      </c>
      <c r="BJ45" s="1" t="e" cm="1">
        <f t="array" aca="1" ref="BJ45" ca="1">INDIRECT("'" &amp; YEAR(TODAY()) &amp; "'!" &amp; CELL("address", IA45))</f>
        <v>#REF!</v>
      </c>
      <c r="BK45" s="1" t="e" cm="1">
        <f t="array" aca="1" ref="BK45" ca="1">INDIRECT("'" &amp; YEAR(TODAY()) &amp; "'!" &amp; CELL("address", IB45))</f>
        <v>#REF!</v>
      </c>
      <c r="BL45" s="1" t="e" cm="1">
        <f t="array" aca="1" ref="BL45" ca="1">INDIRECT("'" &amp; YEAR(TODAY()) &amp; "'!" &amp; CELL("address", IC45))</f>
        <v>#REF!</v>
      </c>
      <c r="BM45" s="1" t="e" cm="1">
        <f t="array" aca="1" ref="BM45" ca="1">INDIRECT("'" &amp; YEAR(TODAY()) &amp; "'!" &amp; CELL("address", ID45))</f>
        <v>#REF!</v>
      </c>
      <c r="BN45" s="1" t="e" cm="1">
        <f t="array" aca="1" ref="BN45" ca="1">INDIRECT("'" &amp; YEAR(TODAY()) &amp; "'!" &amp; CELL("address", IE45))</f>
        <v>#REF!</v>
      </c>
      <c r="BO45" s="1" t="e" cm="1">
        <f t="array" aca="1" ref="BO45" ca="1">INDIRECT("'" &amp; YEAR(TODAY()) &amp; "'!" &amp; CELL("address", IF45))</f>
        <v>#REF!</v>
      </c>
      <c r="BP45" s="1" t="e" cm="1">
        <f t="array" aca="1" ref="BP45" ca="1">INDIRECT("'" &amp; YEAR(TODAY()) &amp; "'!" &amp; CELL("address", IG45))</f>
        <v>#REF!</v>
      </c>
      <c r="BQ45" s="1" t="e" cm="1">
        <f t="array" aca="1" ref="BQ45" ca="1">INDIRECT("'" &amp; YEAR(TODAY()) &amp; "'!" &amp; CELL("address", IH45))</f>
        <v>#REF!</v>
      </c>
      <c r="BR45" s="1" t="e" cm="1">
        <f t="array" aca="1" ref="BR45" ca="1">INDIRECT("'" &amp; YEAR(TODAY()) &amp; "'!" &amp; CELL("address", A45))</f>
        <v>#REF!</v>
      </c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</row>
    <row r="46" spans="1:102" x14ac:dyDescent="0.25">
      <c r="A46" s="1" t="e" cm="1">
        <f t="array" aca="1" ref="A46" ca="1">INDIRECT("'" &amp; YEAR(TODAY()) &amp; "'!" &amp; CELL("address", FR46))</f>
        <v>#REF!</v>
      </c>
      <c r="B46" s="1" t="e" cm="1">
        <f t="array" aca="1" ref="B46" ca="1">INDIRECT("'" &amp; YEAR(TODAY()) &amp; "'!" &amp; CELL("address", FS46))</f>
        <v>#REF!</v>
      </c>
      <c r="C46" s="1" t="e" cm="1">
        <f t="array" aca="1" ref="C46" ca="1">INDIRECT("'" &amp; YEAR(TODAY()) &amp; "'!" &amp; CELL("address", FT46))</f>
        <v>#REF!</v>
      </c>
      <c r="D46" s="1" t="e" cm="1">
        <f t="array" aca="1" ref="D46" ca="1">INDIRECT("'" &amp; YEAR(TODAY()) &amp; "'!" &amp; CELL("address", FU46))</f>
        <v>#REF!</v>
      </c>
      <c r="E46" s="1" t="e" cm="1">
        <f t="array" aca="1" ref="E46" ca="1">INDIRECT("'" &amp; YEAR(TODAY()) &amp; "'!" &amp; CELL("address", FV46))</f>
        <v>#REF!</v>
      </c>
      <c r="F46" s="1" t="e" cm="1">
        <f t="array" aca="1" ref="F46" ca="1">INDIRECT("'" &amp; YEAR(TODAY()) &amp; "'!" &amp; CELL("address", FW46))</f>
        <v>#REF!</v>
      </c>
      <c r="G46" s="1" t="e" cm="1">
        <f t="array" aca="1" ref="G46" ca="1">INDIRECT("'" &amp; YEAR(TODAY()) &amp; "'!" &amp; CELL("address", FX46))</f>
        <v>#REF!</v>
      </c>
      <c r="H46" s="1" t="e" cm="1">
        <f t="array" aca="1" ref="H46" ca="1">INDIRECT("'" &amp; YEAR(TODAY()) &amp; "'!" &amp; CELL("address", FY46))</f>
        <v>#REF!</v>
      </c>
      <c r="I46" s="1" t="e" cm="1">
        <f t="array" aca="1" ref="I46" ca="1">INDIRECT("'" &amp; YEAR(TODAY()) &amp; "'!" &amp; CELL("address", FZ46))</f>
        <v>#REF!</v>
      </c>
      <c r="J46" s="1" t="e" cm="1">
        <f t="array" aca="1" ref="J46" ca="1">INDIRECT("'" &amp; YEAR(TODAY()) &amp; "'!" &amp; CELL("address", GA46))</f>
        <v>#REF!</v>
      </c>
      <c r="K46" s="1" t="e" cm="1">
        <f t="array" aca="1" ref="K46" ca="1">INDIRECT("'" &amp; YEAR(TODAY()) &amp; "'!" &amp; CELL("address", GB46))</f>
        <v>#REF!</v>
      </c>
      <c r="L46" s="1" t="e" cm="1">
        <f t="array" aca="1" ref="L46" ca="1">INDIRECT("'" &amp; YEAR(TODAY()) &amp; "'!" &amp; CELL("address", GC46))</f>
        <v>#REF!</v>
      </c>
      <c r="M46" s="1" t="e" cm="1">
        <f t="array" aca="1" ref="M46" ca="1">INDIRECT("'" &amp; YEAR(TODAY()) &amp; "'!" &amp; CELL("address", GD46))</f>
        <v>#REF!</v>
      </c>
      <c r="N46" s="1" t="e" cm="1">
        <f t="array" aca="1" ref="N46" ca="1">INDIRECT("'" &amp; YEAR(TODAY()) &amp; "'!" &amp; CELL("address", GE46))</f>
        <v>#REF!</v>
      </c>
      <c r="O46" s="1" t="e" cm="1">
        <f t="array" aca="1" ref="O46" ca="1">INDIRECT("'" &amp; YEAR(TODAY()) &amp; "'!" &amp; CELL("address", GF46))</f>
        <v>#REF!</v>
      </c>
      <c r="P46" s="1" t="e" cm="1">
        <f t="array" aca="1" ref="P46" ca="1">INDIRECT("'" &amp; YEAR(TODAY()) &amp; "'!" &amp; CELL("address", GG46))</f>
        <v>#REF!</v>
      </c>
      <c r="Q46" s="1" t="e" cm="1">
        <f t="array" aca="1" ref="Q46" ca="1">INDIRECT("'" &amp; YEAR(TODAY()) &amp; "'!" &amp; CELL("address", GH46))</f>
        <v>#REF!</v>
      </c>
      <c r="R46" s="1" t="e" cm="1">
        <f t="array" aca="1" ref="R46" ca="1">INDIRECT("'" &amp; YEAR(TODAY()) &amp; "'!" &amp; CELL("address", GI46))</f>
        <v>#REF!</v>
      </c>
      <c r="S46" s="1" t="e" cm="1">
        <f t="array" aca="1" ref="S46" ca="1">INDIRECT("'" &amp; YEAR(TODAY()) &amp; "'!" &amp; CELL("address", GJ46))</f>
        <v>#REF!</v>
      </c>
      <c r="T46" s="1" t="e" cm="1">
        <f t="array" aca="1" ref="T46" ca="1">INDIRECT("'" &amp; YEAR(TODAY()) &amp; "'!" &amp; CELL("address", GK46))</f>
        <v>#REF!</v>
      </c>
      <c r="U46" s="1" t="e" cm="1">
        <f t="array" aca="1" ref="U46" ca="1">INDIRECT("'" &amp; YEAR(TODAY()) &amp; "'!" &amp; CELL("address", GL46))</f>
        <v>#REF!</v>
      </c>
      <c r="V46" s="1" t="e" cm="1">
        <f t="array" aca="1" ref="V46" ca="1">INDIRECT("'" &amp; YEAR(TODAY()) &amp; "'!" &amp; CELL("address", GM46))</f>
        <v>#REF!</v>
      </c>
      <c r="W46" s="1" t="e" cm="1">
        <f t="array" aca="1" ref="W46" ca="1">INDIRECT("'" &amp; YEAR(TODAY()) &amp; "'!" &amp; CELL("address", GN46))</f>
        <v>#REF!</v>
      </c>
      <c r="X46" s="1" t="e" cm="1">
        <f t="array" aca="1" ref="X46" ca="1">INDIRECT("'" &amp; YEAR(TODAY()) &amp; "'!" &amp; CELL("address", GO46))</f>
        <v>#REF!</v>
      </c>
      <c r="Y46" s="1" t="e" cm="1">
        <f t="array" aca="1" ref="Y46" ca="1">INDIRECT("'" &amp; YEAR(TODAY()) &amp; "'!" &amp; CELL("address", GP46))</f>
        <v>#REF!</v>
      </c>
      <c r="Z46" s="1" t="e" cm="1">
        <f t="array" aca="1" ref="Z46" ca="1">INDIRECT("'" &amp; YEAR(TODAY()) &amp; "'!" &amp; CELL("address", GQ46))</f>
        <v>#REF!</v>
      </c>
      <c r="AA46" s="1" t="e" cm="1">
        <f t="array" aca="1" ref="AA46" ca="1">INDIRECT("'" &amp; YEAR(TODAY()) &amp; "'!" &amp; CELL("address", GR46))</f>
        <v>#REF!</v>
      </c>
      <c r="AB46" s="1" t="e" cm="1">
        <f t="array" aca="1" ref="AB46" ca="1">INDIRECT("'" &amp; YEAR(TODAY()) &amp; "'!" &amp; CELL("address", GS46))</f>
        <v>#REF!</v>
      </c>
      <c r="AC46" s="1" t="e" cm="1">
        <f t="array" aca="1" ref="AC46" ca="1">INDIRECT("'" &amp; YEAR(TODAY()) &amp; "'!" &amp; CELL("address", GT46))</f>
        <v>#REF!</v>
      </c>
      <c r="AD46" s="1" t="e" cm="1">
        <f t="array" aca="1" ref="AD46" ca="1">INDIRECT("'" &amp; YEAR(TODAY()) &amp; "'!" &amp; CELL("address", GU46))</f>
        <v>#REF!</v>
      </c>
      <c r="AE46" s="1" t="e" cm="1">
        <f t="array" aca="1" ref="AE46" ca="1">INDIRECT("'" &amp; YEAR(TODAY()) &amp; "'!" &amp; CELL("address", GV46))</f>
        <v>#REF!</v>
      </c>
      <c r="AF46" s="1" t="e" cm="1">
        <f t="array" aca="1" ref="AF46" ca="1">INDIRECT("'" &amp; YEAR(TODAY()) &amp; "'!" &amp; CELL("address", GW46))</f>
        <v>#REF!</v>
      </c>
      <c r="AG46" s="1" t="e" cm="1">
        <f t="array" aca="1" ref="AG46" ca="1">INDIRECT("'" &amp; YEAR(TODAY()) &amp; "'!" &amp; CELL("address", GX46))</f>
        <v>#REF!</v>
      </c>
      <c r="AH46" s="1" t="e" cm="1">
        <f t="array" aca="1" ref="AH46" ca="1">INDIRECT("'" &amp; YEAR(TODAY()) &amp; "'!" &amp; CELL("address", GY46))</f>
        <v>#REF!</v>
      </c>
      <c r="AI46" s="1" t="e" cm="1">
        <f t="array" aca="1" ref="AI46" ca="1">INDIRECT("'" &amp; YEAR(TODAY()) &amp; "'!" &amp; CELL("address", GZ46))</f>
        <v>#REF!</v>
      </c>
      <c r="AJ46" s="1" t="e" cm="1">
        <f t="array" aca="1" ref="AJ46" ca="1">INDIRECT("'" &amp; YEAR(TODAY()) &amp; "'!" &amp; CELL("address", HA46))</f>
        <v>#REF!</v>
      </c>
      <c r="AK46" s="1" t="e" cm="1">
        <f t="array" aca="1" ref="AK46" ca="1">INDIRECT("'" &amp; YEAR(TODAY()) &amp; "'!" &amp; CELL("address", HB46))</f>
        <v>#REF!</v>
      </c>
      <c r="AL46" s="1" t="e" cm="1">
        <f t="array" aca="1" ref="AL46" ca="1">INDIRECT("'" &amp; YEAR(TODAY()) &amp; "'!" &amp; CELL("address", HC46))</f>
        <v>#REF!</v>
      </c>
      <c r="AM46" s="1" t="e" cm="1">
        <f t="array" aca="1" ref="AM46" ca="1">INDIRECT("'" &amp; YEAR(TODAY()) &amp; "'!" &amp; CELL("address", HD46))</f>
        <v>#REF!</v>
      </c>
      <c r="AN46" s="1" t="e" cm="1">
        <f t="array" aca="1" ref="AN46" ca="1">INDIRECT("'" &amp; YEAR(TODAY()) &amp; "'!" &amp; CELL("address", HE46))</f>
        <v>#REF!</v>
      </c>
      <c r="AO46" s="1" t="e" cm="1">
        <f t="array" aca="1" ref="AO46" ca="1">INDIRECT("'" &amp; YEAR(TODAY()) &amp; "'!" &amp; CELL("address", HF46))</f>
        <v>#REF!</v>
      </c>
      <c r="AP46" s="1" t="e" cm="1">
        <f t="array" aca="1" ref="AP46" ca="1">INDIRECT("'" &amp; YEAR(TODAY()) &amp; "'!" &amp; CELL("address", HG46))</f>
        <v>#REF!</v>
      </c>
      <c r="AQ46" s="1" t="e" cm="1">
        <f t="array" aca="1" ref="AQ46" ca="1">INDIRECT("'" &amp; YEAR(TODAY()) &amp; "'!" &amp; CELL("address", HH46))</f>
        <v>#REF!</v>
      </c>
      <c r="AR46" s="1" t="e" cm="1">
        <f t="array" aca="1" ref="AR46" ca="1">INDIRECT("'" &amp; YEAR(TODAY()) &amp; "'!" &amp; CELL("address", HI46))</f>
        <v>#REF!</v>
      </c>
      <c r="AS46" s="1" t="e" cm="1">
        <f t="array" aca="1" ref="AS46" ca="1">INDIRECT("'" &amp; YEAR(TODAY()) &amp; "'!" &amp; CELL("address", HJ46))</f>
        <v>#REF!</v>
      </c>
      <c r="AT46" s="1" t="e" cm="1">
        <f t="array" aca="1" ref="AT46" ca="1">INDIRECT("'" &amp; YEAR(TODAY()) &amp; "'!" &amp; CELL("address", HK46))</f>
        <v>#REF!</v>
      </c>
      <c r="AU46" s="1" t="e" cm="1">
        <f t="array" aca="1" ref="AU46" ca="1">INDIRECT("'" &amp; YEAR(TODAY()) &amp; "'!" &amp; CELL("address", HL46))</f>
        <v>#REF!</v>
      </c>
      <c r="AV46" s="1" t="e" cm="1">
        <f t="array" aca="1" ref="AV46" ca="1">INDIRECT("'" &amp; YEAR(TODAY()) &amp; "'!" &amp; CELL("address", HM46))</f>
        <v>#REF!</v>
      </c>
      <c r="AW46" s="1" t="e" cm="1">
        <f t="array" aca="1" ref="AW46" ca="1">INDIRECT("'" &amp; YEAR(TODAY()) &amp; "'!" &amp; CELL("address", HN46))</f>
        <v>#REF!</v>
      </c>
      <c r="AX46" s="1" t="e" cm="1">
        <f t="array" aca="1" ref="AX46" ca="1">INDIRECT("'" &amp; YEAR(TODAY()) &amp; "'!" &amp; CELL("address", HO46))</f>
        <v>#REF!</v>
      </c>
      <c r="AY46" s="1" t="e" cm="1">
        <f t="array" aca="1" ref="AY46" ca="1">INDIRECT("'" &amp; YEAR(TODAY()) &amp; "'!" &amp; CELL("address", HP46))</f>
        <v>#REF!</v>
      </c>
      <c r="AZ46" s="1" t="e" cm="1">
        <f t="array" aca="1" ref="AZ46" ca="1">INDIRECT("'" &amp; YEAR(TODAY()) &amp; "'!" &amp; CELL("address", HQ46))</f>
        <v>#REF!</v>
      </c>
      <c r="BA46" s="1" t="e" cm="1">
        <f t="array" aca="1" ref="BA46" ca="1">INDIRECT("'" &amp; YEAR(TODAY()) &amp; "'!" &amp; CELL("address", HR46))</f>
        <v>#REF!</v>
      </c>
      <c r="BB46" s="1" t="e" cm="1">
        <f t="array" aca="1" ref="BB46" ca="1">INDIRECT("'" &amp; YEAR(TODAY()) &amp; "'!" &amp; CELL("address", HS46))</f>
        <v>#REF!</v>
      </c>
      <c r="BC46" s="1" t="e" cm="1">
        <f t="array" aca="1" ref="BC46" ca="1">INDIRECT("'" &amp; YEAR(TODAY()) &amp; "'!" &amp; CELL("address", HT46))</f>
        <v>#REF!</v>
      </c>
      <c r="BD46" s="1" t="e" cm="1">
        <f t="array" aca="1" ref="BD46" ca="1">INDIRECT("'" &amp; YEAR(TODAY()) &amp; "'!" &amp; CELL("address", HU46))</f>
        <v>#REF!</v>
      </c>
      <c r="BE46" s="1" t="e" cm="1">
        <f t="array" aca="1" ref="BE46" ca="1">INDIRECT("'" &amp; YEAR(TODAY()) &amp; "'!" &amp; CELL("address", HV46))</f>
        <v>#REF!</v>
      </c>
      <c r="BF46" s="1" t="e" cm="1">
        <f t="array" aca="1" ref="BF46" ca="1">INDIRECT("'" &amp; YEAR(TODAY()) &amp; "'!" &amp; CELL("address", HW46))</f>
        <v>#REF!</v>
      </c>
      <c r="BG46" s="1" t="e" cm="1">
        <f t="array" aca="1" ref="BG46" ca="1">INDIRECT("'" &amp; YEAR(TODAY()) &amp; "'!" &amp; CELL("address", HX46))</f>
        <v>#REF!</v>
      </c>
      <c r="BH46" s="1" t="e" cm="1">
        <f t="array" aca="1" ref="BH46" ca="1">INDIRECT("'" &amp; YEAR(TODAY()) &amp; "'!" &amp; CELL("address", HY46))</f>
        <v>#REF!</v>
      </c>
      <c r="BI46" s="1" t="e" cm="1">
        <f t="array" aca="1" ref="BI46" ca="1">INDIRECT("'" &amp; YEAR(TODAY()) &amp; "'!" &amp; CELL("address", HZ46))</f>
        <v>#REF!</v>
      </c>
      <c r="BJ46" s="1" t="e" cm="1">
        <f t="array" aca="1" ref="BJ46" ca="1">INDIRECT("'" &amp; YEAR(TODAY()) &amp; "'!" &amp; CELL("address", IA46))</f>
        <v>#REF!</v>
      </c>
      <c r="BK46" s="1" t="e" cm="1">
        <f t="array" aca="1" ref="BK46" ca="1">INDIRECT("'" &amp; YEAR(TODAY()) &amp; "'!" &amp; CELL("address", IB46))</f>
        <v>#REF!</v>
      </c>
      <c r="BL46" s="1" t="e" cm="1">
        <f t="array" aca="1" ref="BL46" ca="1">INDIRECT("'" &amp; YEAR(TODAY()) &amp; "'!" &amp; CELL("address", IC46))</f>
        <v>#REF!</v>
      </c>
      <c r="BM46" s="1" t="e" cm="1">
        <f t="array" aca="1" ref="BM46" ca="1">INDIRECT("'" &amp; YEAR(TODAY()) &amp; "'!" &amp; CELL("address", ID46))</f>
        <v>#REF!</v>
      </c>
      <c r="BN46" s="1" t="e" cm="1">
        <f t="array" aca="1" ref="BN46" ca="1">INDIRECT("'" &amp; YEAR(TODAY()) &amp; "'!" &amp; CELL("address", IE46))</f>
        <v>#REF!</v>
      </c>
      <c r="BO46" s="1" t="e" cm="1">
        <f t="array" aca="1" ref="BO46" ca="1">INDIRECT("'" &amp; YEAR(TODAY()) &amp; "'!" &amp; CELL("address", IF46))</f>
        <v>#REF!</v>
      </c>
      <c r="BP46" s="1" t="e" cm="1">
        <f t="array" aca="1" ref="BP46" ca="1">INDIRECT("'" &amp; YEAR(TODAY()) &amp; "'!" &amp; CELL("address", IG46))</f>
        <v>#REF!</v>
      </c>
      <c r="BQ46" s="1" t="e" cm="1">
        <f t="array" aca="1" ref="BQ46" ca="1">INDIRECT("'" &amp; YEAR(TODAY()) &amp; "'!" &amp; CELL("address", IH46))</f>
        <v>#REF!</v>
      </c>
      <c r="BR46" s="1" t="e" cm="1">
        <f t="array" aca="1" ref="BR46" ca="1">INDIRECT("'" &amp; YEAR(TODAY()) &amp; "'!" &amp; CELL("address", A46))</f>
        <v>#REF!</v>
      </c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</row>
    <row r="47" spans="1:102" x14ac:dyDescent="0.25">
      <c r="A47" s="1" t="e" cm="1">
        <f t="array" aca="1" ref="A47" ca="1">INDIRECT("'" &amp; YEAR(TODAY()) &amp; "'!" &amp; CELL("address", FR47))</f>
        <v>#REF!</v>
      </c>
      <c r="B47" s="1" t="e" cm="1">
        <f t="array" aca="1" ref="B47" ca="1">INDIRECT("'" &amp; YEAR(TODAY()) &amp; "'!" &amp; CELL("address", FS47))</f>
        <v>#REF!</v>
      </c>
      <c r="C47" s="1" t="e" cm="1">
        <f t="array" aca="1" ref="C47" ca="1">INDIRECT("'" &amp; YEAR(TODAY()) &amp; "'!" &amp; CELL("address", FT47))</f>
        <v>#REF!</v>
      </c>
      <c r="D47" s="1" t="e" cm="1">
        <f t="array" aca="1" ref="D47" ca="1">INDIRECT("'" &amp; YEAR(TODAY()) &amp; "'!" &amp; CELL("address", FU47))</f>
        <v>#REF!</v>
      </c>
      <c r="E47" s="1" t="e" cm="1">
        <f t="array" aca="1" ref="E47" ca="1">INDIRECT("'" &amp; YEAR(TODAY()) &amp; "'!" &amp; CELL("address", FV47))</f>
        <v>#REF!</v>
      </c>
      <c r="F47" s="1" t="e" cm="1">
        <f t="array" aca="1" ref="F47" ca="1">INDIRECT("'" &amp; YEAR(TODAY()) &amp; "'!" &amp; CELL("address", FW47))</f>
        <v>#REF!</v>
      </c>
      <c r="G47" s="1" t="e" cm="1">
        <f t="array" aca="1" ref="G47" ca="1">INDIRECT("'" &amp; YEAR(TODAY()) &amp; "'!" &amp; CELL("address", FX47))</f>
        <v>#REF!</v>
      </c>
      <c r="H47" s="1" t="e" cm="1">
        <f t="array" aca="1" ref="H47" ca="1">INDIRECT("'" &amp; YEAR(TODAY()) &amp; "'!" &amp; CELL("address", FY47))</f>
        <v>#REF!</v>
      </c>
      <c r="I47" s="1" t="e" cm="1">
        <f t="array" aca="1" ref="I47" ca="1">INDIRECT("'" &amp; YEAR(TODAY()) &amp; "'!" &amp; CELL("address", FZ47))</f>
        <v>#REF!</v>
      </c>
      <c r="J47" s="1" t="e" cm="1">
        <f t="array" aca="1" ref="J47" ca="1">INDIRECT("'" &amp; YEAR(TODAY()) &amp; "'!" &amp; CELL("address", GA47))</f>
        <v>#REF!</v>
      </c>
      <c r="K47" s="1" t="e" cm="1">
        <f t="array" aca="1" ref="K47" ca="1">INDIRECT("'" &amp; YEAR(TODAY()) &amp; "'!" &amp; CELL("address", GB47))</f>
        <v>#REF!</v>
      </c>
      <c r="L47" s="1" t="e" cm="1">
        <f t="array" aca="1" ref="L47" ca="1">INDIRECT("'" &amp; YEAR(TODAY()) &amp; "'!" &amp; CELL("address", GC47))</f>
        <v>#REF!</v>
      </c>
      <c r="M47" s="1" t="e" cm="1">
        <f t="array" aca="1" ref="M47" ca="1">INDIRECT("'" &amp; YEAR(TODAY()) &amp; "'!" &amp; CELL("address", GD47))</f>
        <v>#REF!</v>
      </c>
      <c r="N47" s="1" t="e" cm="1">
        <f t="array" aca="1" ref="N47" ca="1">INDIRECT("'" &amp; YEAR(TODAY()) &amp; "'!" &amp; CELL("address", GE47))</f>
        <v>#REF!</v>
      </c>
      <c r="O47" s="1" t="e" cm="1">
        <f t="array" aca="1" ref="O47" ca="1">INDIRECT("'" &amp; YEAR(TODAY()) &amp; "'!" &amp; CELL("address", GF47))</f>
        <v>#REF!</v>
      </c>
      <c r="P47" s="1" t="e" cm="1">
        <f t="array" aca="1" ref="P47" ca="1">INDIRECT("'" &amp; YEAR(TODAY()) &amp; "'!" &amp; CELL("address", GG47))</f>
        <v>#REF!</v>
      </c>
      <c r="Q47" s="1" t="e" cm="1">
        <f t="array" aca="1" ref="Q47" ca="1">INDIRECT("'" &amp; YEAR(TODAY()) &amp; "'!" &amp; CELL("address", GH47))</f>
        <v>#REF!</v>
      </c>
      <c r="R47" s="1" t="e" cm="1">
        <f t="array" aca="1" ref="R47" ca="1">INDIRECT("'" &amp; YEAR(TODAY()) &amp; "'!" &amp; CELL("address", GI47))</f>
        <v>#REF!</v>
      </c>
      <c r="S47" s="1" t="e" cm="1">
        <f t="array" aca="1" ref="S47" ca="1">INDIRECT("'" &amp; YEAR(TODAY()) &amp; "'!" &amp; CELL("address", GJ47))</f>
        <v>#REF!</v>
      </c>
      <c r="T47" s="1" t="e" cm="1">
        <f t="array" aca="1" ref="T47" ca="1">INDIRECT("'" &amp; YEAR(TODAY()) &amp; "'!" &amp; CELL("address", GK47))</f>
        <v>#REF!</v>
      </c>
      <c r="U47" s="1" t="e" cm="1">
        <f t="array" aca="1" ref="U47" ca="1">INDIRECT("'" &amp; YEAR(TODAY()) &amp; "'!" &amp; CELL("address", GL47))</f>
        <v>#REF!</v>
      </c>
      <c r="V47" s="1" t="e" cm="1">
        <f t="array" aca="1" ref="V47" ca="1">INDIRECT("'" &amp; YEAR(TODAY()) &amp; "'!" &amp; CELL("address", GM47))</f>
        <v>#REF!</v>
      </c>
      <c r="W47" s="1" t="e" cm="1">
        <f t="array" aca="1" ref="W47" ca="1">INDIRECT("'" &amp; YEAR(TODAY()) &amp; "'!" &amp; CELL("address", GN47))</f>
        <v>#REF!</v>
      </c>
      <c r="X47" s="1" t="e" cm="1">
        <f t="array" aca="1" ref="X47" ca="1">INDIRECT("'" &amp; YEAR(TODAY()) &amp; "'!" &amp; CELL("address", GO47))</f>
        <v>#REF!</v>
      </c>
      <c r="Y47" s="1" t="e" cm="1">
        <f t="array" aca="1" ref="Y47" ca="1">INDIRECT("'" &amp; YEAR(TODAY()) &amp; "'!" &amp; CELL("address", GP47))</f>
        <v>#REF!</v>
      </c>
      <c r="Z47" s="1" t="e" cm="1">
        <f t="array" aca="1" ref="Z47" ca="1">INDIRECT("'" &amp; YEAR(TODAY()) &amp; "'!" &amp; CELL("address", GQ47))</f>
        <v>#REF!</v>
      </c>
      <c r="AA47" s="1" t="e" cm="1">
        <f t="array" aca="1" ref="AA47" ca="1">INDIRECT("'" &amp; YEAR(TODAY()) &amp; "'!" &amp; CELL("address", GR47))</f>
        <v>#REF!</v>
      </c>
      <c r="AB47" s="1" t="e" cm="1">
        <f t="array" aca="1" ref="AB47" ca="1">INDIRECT("'" &amp; YEAR(TODAY()) &amp; "'!" &amp; CELL("address", GS47))</f>
        <v>#REF!</v>
      </c>
      <c r="AC47" s="1" t="e" cm="1">
        <f t="array" aca="1" ref="AC47" ca="1">INDIRECT("'" &amp; YEAR(TODAY()) &amp; "'!" &amp; CELL("address", GT47))</f>
        <v>#REF!</v>
      </c>
      <c r="AD47" s="1" t="e" cm="1">
        <f t="array" aca="1" ref="AD47" ca="1">INDIRECT("'" &amp; YEAR(TODAY()) &amp; "'!" &amp; CELL("address", GU47))</f>
        <v>#REF!</v>
      </c>
      <c r="AE47" s="1" t="e" cm="1">
        <f t="array" aca="1" ref="AE47" ca="1">INDIRECT("'" &amp; YEAR(TODAY()) &amp; "'!" &amp; CELL("address", GV47))</f>
        <v>#REF!</v>
      </c>
      <c r="AF47" s="1" t="e" cm="1">
        <f t="array" aca="1" ref="AF47" ca="1">INDIRECT("'" &amp; YEAR(TODAY()) &amp; "'!" &amp; CELL("address", GW47))</f>
        <v>#REF!</v>
      </c>
      <c r="AG47" s="1" t="e" cm="1">
        <f t="array" aca="1" ref="AG47" ca="1">INDIRECT("'" &amp; YEAR(TODAY()) &amp; "'!" &amp; CELL("address", GX47))</f>
        <v>#REF!</v>
      </c>
      <c r="AH47" s="1" t="e" cm="1">
        <f t="array" aca="1" ref="AH47" ca="1">INDIRECT("'" &amp; YEAR(TODAY()) &amp; "'!" &amp; CELL("address", GY47))</f>
        <v>#REF!</v>
      </c>
      <c r="AI47" s="1" t="e" cm="1">
        <f t="array" aca="1" ref="AI47" ca="1">INDIRECT("'" &amp; YEAR(TODAY()) &amp; "'!" &amp; CELL("address", GZ47))</f>
        <v>#REF!</v>
      </c>
      <c r="AJ47" s="1" t="e" cm="1">
        <f t="array" aca="1" ref="AJ47" ca="1">INDIRECT("'" &amp; YEAR(TODAY()) &amp; "'!" &amp; CELL("address", HA47))</f>
        <v>#REF!</v>
      </c>
      <c r="AK47" s="1" t="e" cm="1">
        <f t="array" aca="1" ref="AK47" ca="1">INDIRECT("'" &amp; YEAR(TODAY()) &amp; "'!" &amp; CELL("address", HB47))</f>
        <v>#REF!</v>
      </c>
      <c r="AL47" s="1" t="e" cm="1">
        <f t="array" aca="1" ref="AL47" ca="1">INDIRECT("'" &amp; YEAR(TODAY()) &amp; "'!" &amp; CELL("address", HC47))</f>
        <v>#REF!</v>
      </c>
      <c r="AM47" s="1" t="e" cm="1">
        <f t="array" aca="1" ref="AM47" ca="1">INDIRECT("'" &amp; YEAR(TODAY()) &amp; "'!" &amp; CELL("address", HD47))</f>
        <v>#REF!</v>
      </c>
      <c r="AN47" s="1" t="e" cm="1">
        <f t="array" aca="1" ref="AN47" ca="1">INDIRECT("'" &amp; YEAR(TODAY()) &amp; "'!" &amp; CELL("address", HE47))</f>
        <v>#REF!</v>
      </c>
      <c r="AO47" s="1" t="e" cm="1">
        <f t="array" aca="1" ref="AO47" ca="1">INDIRECT("'" &amp; YEAR(TODAY()) &amp; "'!" &amp; CELL("address", HF47))</f>
        <v>#REF!</v>
      </c>
      <c r="AP47" s="1" t="e" cm="1">
        <f t="array" aca="1" ref="AP47" ca="1">INDIRECT("'" &amp; YEAR(TODAY()) &amp; "'!" &amp; CELL("address", HG47))</f>
        <v>#REF!</v>
      </c>
      <c r="AQ47" s="1" t="e" cm="1">
        <f t="array" aca="1" ref="AQ47" ca="1">INDIRECT("'" &amp; YEAR(TODAY()) &amp; "'!" &amp; CELL("address", HH47))</f>
        <v>#REF!</v>
      </c>
      <c r="AR47" s="1" t="e" cm="1">
        <f t="array" aca="1" ref="AR47" ca="1">INDIRECT("'" &amp; YEAR(TODAY()) &amp; "'!" &amp; CELL("address", HI47))</f>
        <v>#REF!</v>
      </c>
      <c r="AS47" s="1" t="e" cm="1">
        <f t="array" aca="1" ref="AS47" ca="1">INDIRECT("'" &amp; YEAR(TODAY()) &amp; "'!" &amp; CELL("address", HJ47))</f>
        <v>#REF!</v>
      </c>
      <c r="AT47" s="1" t="e" cm="1">
        <f t="array" aca="1" ref="AT47" ca="1">INDIRECT("'" &amp; YEAR(TODAY()) &amp; "'!" &amp; CELL("address", HK47))</f>
        <v>#REF!</v>
      </c>
      <c r="AU47" s="1" t="e" cm="1">
        <f t="array" aca="1" ref="AU47" ca="1">INDIRECT("'" &amp; YEAR(TODAY()) &amp; "'!" &amp; CELL("address", HL47))</f>
        <v>#REF!</v>
      </c>
      <c r="AV47" s="1" t="e" cm="1">
        <f t="array" aca="1" ref="AV47" ca="1">INDIRECT("'" &amp; YEAR(TODAY()) &amp; "'!" &amp; CELL("address", HM47))</f>
        <v>#REF!</v>
      </c>
      <c r="AW47" s="1" t="e" cm="1">
        <f t="array" aca="1" ref="AW47" ca="1">INDIRECT("'" &amp; YEAR(TODAY()) &amp; "'!" &amp; CELL("address", HN47))</f>
        <v>#REF!</v>
      </c>
      <c r="AX47" s="1" t="e" cm="1">
        <f t="array" aca="1" ref="AX47" ca="1">INDIRECT("'" &amp; YEAR(TODAY()) &amp; "'!" &amp; CELL("address", HO47))</f>
        <v>#REF!</v>
      </c>
      <c r="AY47" s="1" t="e" cm="1">
        <f t="array" aca="1" ref="AY47" ca="1">INDIRECT("'" &amp; YEAR(TODAY()) &amp; "'!" &amp; CELL("address", HP47))</f>
        <v>#REF!</v>
      </c>
      <c r="AZ47" s="1" t="e" cm="1">
        <f t="array" aca="1" ref="AZ47" ca="1">INDIRECT("'" &amp; YEAR(TODAY()) &amp; "'!" &amp; CELL("address", HQ47))</f>
        <v>#REF!</v>
      </c>
      <c r="BA47" s="1" t="e" cm="1">
        <f t="array" aca="1" ref="BA47" ca="1">INDIRECT("'" &amp; YEAR(TODAY()) &amp; "'!" &amp; CELL("address", HR47))</f>
        <v>#REF!</v>
      </c>
      <c r="BB47" s="1" t="e" cm="1">
        <f t="array" aca="1" ref="BB47" ca="1">INDIRECT("'" &amp; YEAR(TODAY()) &amp; "'!" &amp; CELL("address", HS47))</f>
        <v>#REF!</v>
      </c>
      <c r="BC47" s="1" t="e" cm="1">
        <f t="array" aca="1" ref="BC47" ca="1">INDIRECT("'" &amp; YEAR(TODAY()) &amp; "'!" &amp; CELL("address", HT47))</f>
        <v>#REF!</v>
      </c>
      <c r="BD47" s="1" t="e" cm="1">
        <f t="array" aca="1" ref="BD47" ca="1">INDIRECT("'" &amp; YEAR(TODAY()) &amp; "'!" &amp; CELL("address", HU47))</f>
        <v>#REF!</v>
      </c>
      <c r="BE47" s="1" t="e" cm="1">
        <f t="array" aca="1" ref="BE47" ca="1">INDIRECT("'" &amp; YEAR(TODAY()) &amp; "'!" &amp; CELL("address", HV47))</f>
        <v>#REF!</v>
      </c>
      <c r="BF47" s="1" t="e" cm="1">
        <f t="array" aca="1" ref="BF47" ca="1">INDIRECT("'" &amp; YEAR(TODAY()) &amp; "'!" &amp; CELL("address", HW47))</f>
        <v>#REF!</v>
      </c>
      <c r="BG47" s="1" t="e" cm="1">
        <f t="array" aca="1" ref="BG47" ca="1">INDIRECT("'" &amp; YEAR(TODAY()) &amp; "'!" &amp; CELL("address", HX47))</f>
        <v>#REF!</v>
      </c>
      <c r="BH47" s="1" t="e" cm="1">
        <f t="array" aca="1" ref="BH47" ca="1">INDIRECT("'" &amp; YEAR(TODAY()) &amp; "'!" &amp; CELL("address", HY47))</f>
        <v>#REF!</v>
      </c>
      <c r="BI47" s="1" t="e" cm="1">
        <f t="array" aca="1" ref="BI47" ca="1">INDIRECT("'" &amp; YEAR(TODAY()) &amp; "'!" &amp; CELL("address", HZ47))</f>
        <v>#REF!</v>
      </c>
      <c r="BJ47" s="1" t="e" cm="1">
        <f t="array" aca="1" ref="BJ47" ca="1">INDIRECT("'" &amp; YEAR(TODAY()) &amp; "'!" &amp; CELL("address", IA47))</f>
        <v>#REF!</v>
      </c>
      <c r="BK47" s="1" t="e" cm="1">
        <f t="array" aca="1" ref="BK47" ca="1">INDIRECT("'" &amp; YEAR(TODAY()) &amp; "'!" &amp; CELL("address", IB47))</f>
        <v>#REF!</v>
      </c>
      <c r="BL47" s="1" t="e" cm="1">
        <f t="array" aca="1" ref="BL47" ca="1">INDIRECT("'" &amp; YEAR(TODAY()) &amp; "'!" &amp; CELL("address", IC47))</f>
        <v>#REF!</v>
      </c>
      <c r="BM47" s="1" t="e" cm="1">
        <f t="array" aca="1" ref="BM47" ca="1">INDIRECT("'" &amp; YEAR(TODAY()) &amp; "'!" &amp; CELL("address", ID47))</f>
        <v>#REF!</v>
      </c>
      <c r="BN47" s="1" t="e" cm="1">
        <f t="array" aca="1" ref="BN47" ca="1">INDIRECT("'" &amp; YEAR(TODAY()) &amp; "'!" &amp; CELL("address", IE47))</f>
        <v>#REF!</v>
      </c>
      <c r="BO47" s="1" t="e" cm="1">
        <f t="array" aca="1" ref="BO47" ca="1">INDIRECT("'" &amp; YEAR(TODAY()) &amp; "'!" &amp; CELL("address", IF47))</f>
        <v>#REF!</v>
      </c>
      <c r="BP47" s="1" t="e" cm="1">
        <f t="array" aca="1" ref="BP47" ca="1">INDIRECT("'" &amp; YEAR(TODAY()) &amp; "'!" &amp; CELL("address", IG47))</f>
        <v>#REF!</v>
      </c>
      <c r="BQ47" s="1" t="e" cm="1">
        <f t="array" aca="1" ref="BQ47" ca="1">INDIRECT("'" &amp; YEAR(TODAY()) &amp; "'!" &amp; CELL("address", IH47))</f>
        <v>#REF!</v>
      </c>
      <c r="BR47" s="1" t="e" cm="1">
        <f t="array" aca="1" ref="BR47" ca="1">INDIRECT("'" &amp; YEAR(TODAY()) &amp; "'!" &amp; CELL("address", A47))</f>
        <v>#REF!</v>
      </c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</row>
    <row r="48" spans="1:102" x14ac:dyDescent="0.25">
      <c r="A48" s="1" t="e" cm="1">
        <f t="array" aca="1" ref="A48" ca="1">INDIRECT("'" &amp; YEAR(TODAY()) &amp; "'!" &amp; CELL("address", FR48))</f>
        <v>#REF!</v>
      </c>
      <c r="B48" s="1" t="e" cm="1">
        <f t="array" aca="1" ref="B48" ca="1">INDIRECT("'" &amp; YEAR(TODAY()) &amp; "'!" &amp; CELL("address", FS48))</f>
        <v>#REF!</v>
      </c>
      <c r="C48" s="1" t="e" cm="1">
        <f t="array" aca="1" ref="C48" ca="1">INDIRECT("'" &amp; YEAR(TODAY()) &amp; "'!" &amp; CELL("address", FT48))</f>
        <v>#REF!</v>
      </c>
      <c r="D48" s="1" t="e" cm="1">
        <f t="array" aca="1" ref="D48" ca="1">INDIRECT("'" &amp; YEAR(TODAY()) &amp; "'!" &amp; CELL("address", FU48))</f>
        <v>#REF!</v>
      </c>
      <c r="E48" s="1" t="e" cm="1">
        <f t="array" aca="1" ref="E48" ca="1">INDIRECT("'" &amp; YEAR(TODAY()) &amp; "'!" &amp; CELL("address", FV48))</f>
        <v>#REF!</v>
      </c>
      <c r="F48" s="1" t="e" cm="1">
        <f t="array" aca="1" ref="F48" ca="1">INDIRECT("'" &amp; YEAR(TODAY()) &amp; "'!" &amp; CELL("address", FW48))</f>
        <v>#REF!</v>
      </c>
      <c r="G48" s="1" t="e" cm="1">
        <f t="array" aca="1" ref="G48" ca="1">INDIRECT("'" &amp; YEAR(TODAY()) &amp; "'!" &amp; CELL("address", FX48))</f>
        <v>#REF!</v>
      </c>
      <c r="H48" s="1" t="e" cm="1">
        <f t="array" aca="1" ref="H48" ca="1">INDIRECT("'" &amp; YEAR(TODAY()) &amp; "'!" &amp; CELL("address", FY48))</f>
        <v>#REF!</v>
      </c>
      <c r="I48" s="1" t="e" cm="1">
        <f t="array" aca="1" ref="I48" ca="1">INDIRECT("'" &amp; YEAR(TODAY()) &amp; "'!" &amp; CELL("address", FZ48))</f>
        <v>#REF!</v>
      </c>
      <c r="J48" s="1" t="e" cm="1">
        <f t="array" aca="1" ref="J48" ca="1">INDIRECT("'" &amp; YEAR(TODAY()) &amp; "'!" &amp; CELL("address", GA48))</f>
        <v>#REF!</v>
      </c>
      <c r="K48" s="1" t="e" cm="1">
        <f t="array" aca="1" ref="K48" ca="1">INDIRECT("'" &amp; YEAR(TODAY()) &amp; "'!" &amp; CELL("address", GB48))</f>
        <v>#REF!</v>
      </c>
      <c r="L48" s="1" t="e" cm="1">
        <f t="array" aca="1" ref="L48" ca="1">INDIRECT("'" &amp; YEAR(TODAY()) &amp; "'!" &amp; CELL("address", GC48))</f>
        <v>#REF!</v>
      </c>
      <c r="M48" s="1" t="e" cm="1">
        <f t="array" aca="1" ref="M48" ca="1">INDIRECT("'" &amp; YEAR(TODAY()) &amp; "'!" &amp; CELL("address", GD48))</f>
        <v>#REF!</v>
      </c>
      <c r="N48" s="1" t="e" cm="1">
        <f t="array" aca="1" ref="N48" ca="1">INDIRECT("'" &amp; YEAR(TODAY()) &amp; "'!" &amp; CELL("address", GE48))</f>
        <v>#REF!</v>
      </c>
      <c r="O48" s="1" t="e" cm="1">
        <f t="array" aca="1" ref="O48" ca="1">INDIRECT("'" &amp; YEAR(TODAY()) &amp; "'!" &amp; CELL("address", GF48))</f>
        <v>#REF!</v>
      </c>
      <c r="P48" s="1" t="e" cm="1">
        <f t="array" aca="1" ref="P48" ca="1">INDIRECT("'" &amp; YEAR(TODAY()) &amp; "'!" &amp; CELL("address", GG48))</f>
        <v>#REF!</v>
      </c>
      <c r="Q48" s="1" t="e" cm="1">
        <f t="array" aca="1" ref="Q48" ca="1">INDIRECT("'" &amp; YEAR(TODAY()) &amp; "'!" &amp; CELL("address", GH48))</f>
        <v>#REF!</v>
      </c>
      <c r="R48" s="1" t="e" cm="1">
        <f t="array" aca="1" ref="R48" ca="1">INDIRECT("'" &amp; YEAR(TODAY()) &amp; "'!" &amp; CELL("address", GI48))</f>
        <v>#REF!</v>
      </c>
      <c r="S48" s="1" t="e" cm="1">
        <f t="array" aca="1" ref="S48" ca="1">INDIRECT("'" &amp; YEAR(TODAY()) &amp; "'!" &amp; CELL("address", GJ48))</f>
        <v>#REF!</v>
      </c>
      <c r="T48" s="1" t="e" cm="1">
        <f t="array" aca="1" ref="T48" ca="1">INDIRECT("'" &amp; YEAR(TODAY()) &amp; "'!" &amp; CELL("address", GK48))</f>
        <v>#REF!</v>
      </c>
      <c r="U48" s="1" t="e" cm="1">
        <f t="array" aca="1" ref="U48" ca="1">INDIRECT("'" &amp; YEAR(TODAY()) &amp; "'!" &amp; CELL("address", GL48))</f>
        <v>#REF!</v>
      </c>
      <c r="V48" s="1" t="e" cm="1">
        <f t="array" aca="1" ref="V48" ca="1">INDIRECT("'" &amp; YEAR(TODAY()) &amp; "'!" &amp; CELL("address", GM48))</f>
        <v>#REF!</v>
      </c>
      <c r="W48" s="1" t="e" cm="1">
        <f t="array" aca="1" ref="W48" ca="1">INDIRECT("'" &amp; YEAR(TODAY()) &amp; "'!" &amp; CELL("address", GN48))</f>
        <v>#REF!</v>
      </c>
      <c r="X48" s="1" t="e" cm="1">
        <f t="array" aca="1" ref="X48" ca="1">INDIRECT("'" &amp; YEAR(TODAY()) &amp; "'!" &amp; CELL("address", GO48))</f>
        <v>#REF!</v>
      </c>
      <c r="Y48" s="1" t="e" cm="1">
        <f t="array" aca="1" ref="Y48" ca="1">INDIRECT("'" &amp; YEAR(TODAY()) &amp; "'!" &amp; CELL("address", GP48))</f>
        <v>#REF!</v>
      </c>
      <c r="Z48" s="1" t="e" cm="1">
        <f t="array" aca="1" ref="Z48" ca="1">INDIRECT("'" &amp; YEAR(TODAY()) &amp; "'!" &amp; CELL("address", GQ48))</f>
        <v>#REF!</v>
      </c>
      <c r="AA48" s="1" t="e" cm="1">
        <f t="array" aca="1" ref="AA48" ca="1">INDIRECT("'" &amp; YEAR(TODAY()) &amp; "'!" &amp; CELL("address", GR48))</f>
        <v>#REF!</v>
      </c>
      <c r="AB48" s="1" t="e" cm="1">
        <f t="array" aca="1" ref="AB48" ca="1">INDIRECT("'" &amp; YEAR(TODAY()) &amp; "'!" &amp; CELL("address", GS48))</f>
        <v>#REF!</v>
      </c>
      <c r="AC48" s="1" t="e" cm="1">
        <f t="array" aca="1" ref="AC48" ca="1">INDIRECT("'" &amp; YEAR(TODAY()) &amp; "'!" &amp; CELL("address", GT48))</f>
        <v>#REF!</v>
      </c>
      <c r="AD48" s="1" t="e" cm="1">
        <f t="array" aca="1" ref="AD48" ca="1">INDIRECT("'" &amp; YEAR(TODAY()) &amp; "'!" &amp; CELL("address", GU48))</f>
        <v>#REF!</v>
      </c>
      <c r="AE48" s="1" t="e" cm="1">
        <f t="array" aca="1" ref="AE48" ca="1">INDIRECT("'" &amp; YEAR(TODAY()) &amp; "'!" &amp; CELL("address", GV48))</f>
        <v>#REF!</v>
      </c>
      <c r="AF48" s="1" t="e" cm="1">
        <f t="array" aca="1" ref="AF48" ca="1">INDIRECT("'" &amp; YEAR(TODAY()) &amp; "'!" &amp; CELL("address", GW48))</f>
        <v>#REF!</v>
      </c>
      <c r="AG48" s="1" t="e" cm="1">
        <f t="array" aca="1" ref="AG48" ca="1">INDIRECT("'" &amp; YEAR(TODAY()) &amp; "'!" &amp; CELL("address", GX48))</f>
        <v>#REF!</v>
      </c>
      <c r="AH48" s="1" t="e" cm="1">
        <f t="array" aca="1" ref="AH48" ca="1">INDIRECT("'" &amp; YEAR(TODAY()) &amp; "'!" &amp; CELL("address", GY48))</f>
        <v>#REF!</v>
      </c>
      <c r="AI48" s="1" t="e" cm="1">
        <f t="array" aca="1" ref="AI48" ca="1">INDIRECT("'" &amp; YEAR(TODAY()) &amp; "'!" &amp; CELL("address", GZ48))</f>
        <v>#REF!</v>
      </c>
      <c r="AJ48" s="1" t="e" cm="1">
        <f t="array" aca="1" ref="AJ48" ca="1">INDIRECT("'" &amp; YEAR(TODAY()) &amp; "'!" &amp; CELL("address", HA48))</f>
        <v>#REF!</v>
      </c>
      <c r="AK48" s="1" t="e" cm="1">
        <f t="array" aca="1" ref="AK48" ca="1">INDIRECT("'" &amp; YEAR(TODAY()) &amp; "'!" &amp; CELL("address", HB48))</f>
        <v>#REF!</v>
      </c>
      <c r="AL48" s="1" t="e" cm="1">
        <f t="array" aca="1" ref="AL48" ca="1">INDIRECT("'" &amp; YEAR(TODAY()) &amp; "'!" &amp; CELL("address", HC48))</f>
        <v>#REF!</v>
      </c>
      <c r="AM48" s="1" t="e" cm="1">
        <f t="array" aca="1" ref="AM48" ca="1">INDIRECT("'" &amp; YEAR(TODAY()) &amp; "'!" &amp; CELL("address", HD48))</f>
        <v>#REF!</v>
      </c>
      <c r="AN48" s="1" t="e" cm="1">
        <f t="array" aca="1" ref="AN48" ca="1">INDIRECT("'" &amp; YEAR(TODAY()) &amp; "'!" &amp; CELL("address", HE48))</f>
        <v>#REF!</v>
      </c>
      <c r="AO48" s="1" t="e" cm="1">
        <f t="array" aca="1" ref="AO48" ca="1">INDIRECT("'" &amp; YEAR(TODAY()) &amp; "'!" &amp; CELL("address", HF48))</f>
        <v>#REF!</v>
      </c>
      <c r="AP48" s="1" t="e" cm="1">
        <f t="array" aca="1" ref="AP48" ca="1">INDIRECT("'" &amp; YEAR(TODAY()) &amp; "'!" &amp; CELL("address", HG48))</f>
        <v>#REF!</v>
      </c>
      <c r="AQ48" s="1" t="e" cm="1">
        <f t="array" aca="1" ref="AQ48" ca="1">INDIRECT("'" &amp; YEAR(TODAY()) &amp; "'!" &amp; CELL("address", HH48))</f>
        <v>#REF!</v>
      </c>
      <c r="AR48" s="1" t="e" cm="1">
        <f t="array" aca="1" ref="AR48" ca="1">INDIRECT("'" &amp; YEAR(TODAY()) &amp; "'!" &amp; CELL("address", HI48))</f>
        <v>#REF!</v>
      </c>
      <c r="AS48" s="1" t="e" cm="1">
        <f t="array" aca="1" ref="AS48" ca="1">INDIRECT("'" &amp; YEAR(TODAY()) &amp; "'!" &amp; CELL("address", HJ48))</f>
        <v>#REF!</v>
      </c>
      <c r="AT48" s="1" t="e" cm="1">
        <f t="array" aca="1" ref="AT48" ca="1">INDIRECT("'" &amp; YEAR(TODAY()) &amp; "'!" &amp; CELL("address", HK48))</f>
        <v>#REF!</v>
      </c>
      <c r="AU48" s="1" t="e" cm="1">
        <f t="array" aca="1" ref="AU48" ca="1">INDIRECT("'" &amp; YEAR(TODAY()) &amp; "'!" &amp; CELL("address", HL48))</f>
        <v>#REF!</v>
      </c>
      <c r="AV48" s="1" t="e" cm="1">
        <f t="array" aca="1" ref="AV48" ca="1">INDIRECT("'" &amp; YEAR(TODAY()) &amp; "'!" &amp; CELL("address", HM48))</f>
        <v>#REF!</v>
      </c>
      <c r="AW48" s="1" t="e" cm="1">
        <f t="array" aca="1" ref="AW48" ca="1">INDIRECT("'" &amp; YEAR(TODAY()) &amp; "'!" &amp; CELL("address", HN48))</f>
        <v>#REF!</v>
      </c>
      <c r="AX48" s="1" t="e" cm="1">
        <f t="array" aca="1" ref="AX48" ca="1">INDIRECT("'" &amp; YEAR(TODAY()) &amp; "'!" &amp; CELL("address", HO48))</f>
        <v>#REF!</v>
      </c>
      <c r="AY48" s="1" t="e" cm="1">
        <f t="array" aca="1" ref="AY48" ca="1">INDIRECT("'" &amp; YEAR(TODAY()) &amp; "'!" &amp; CELL("address", HP48))</f>
        <v>#REF!</v>
      </c>
      <c r="AZ48" s="1" t="e" cm="1">
        <f t="array" aca="1" ref="AZ48" ca="1">INDIRECT("'" &amp; YEAR(TODAY()) &amp; "'!" &amp; CELL("address", HQ48))</f>
        <v>#REF!</v>
      </c>
      <c r="BA48" s="1" t="e" cm="1">
        <f t="array" aca="1" ref="BA48" ca="1">INDIRECT("'" &amp; YEAR(TODAY()) &amp; "'!" &amp; CELL("address", HR48))</f>
        <v>#REF!</v>
      </c>
      <c r="BB48" s="1" t="e" cm="1">
        <f t="array" aca="1" ref="BB48" ca="1">INDIRECT("'" &amp; YEAR(TODAY()) &amp; "'!" &amp; CELL("address", HS48))</f>
        <v>#REF!</v>
      </c>
      <c r="BC48" s="1" t="e" cm="1">
        <f t="array" aca="1" ref="BC48" ca="1">INDIRECT("'" &amp; YEAR(TODAY()) &amp; "'!" &amp; CELL("address", HT48))</f>
        <v>#REF!</v>
      </c>
      <c r="BD48" s="1" t="e" cm="1">
        <f t="array" aca="1" ref="BD48" ca="1">INDIRECT("'" &amp; YEAR(TODAY()) &amp; "'!" &amp; CELL("address", HU48))</f>
        <v>#REF!</v>
      </c>
      <c r="BE48" s="1" t="e" cm="1">
        <f t="array" aca="1" ref="BE48" ca="1">INDIRECT("'" &amp; YEAR(TODAY()) &amp; "'!" &amp; CELL("address", HV48))</f>
        <v>#REF!</v>
      </c>
      <c r="BF48" s="1" t="e" cm="1">
        <f t="array" aca="1" ref="BF48" ca="1">INDIRECT("'" &amp; YEAR(TODAY()) &amp; "'!" &amp; CELL("address", HW48))</f>
        <v>#REF!</v>
      </c>
      <c r="BG48" s="1" t="e" cm="1">
        <f t="array" aca="1" ref="BG48" ca="1">INDIRECT("'" &amp; YEAR(TODAY()) &amp; "'!" &amp; CELL("address", HX48))</f>
        <v>#REF!</v>
      </c>
      <c r="BH48" s="1" t="e" cm="1">
        <f t="array" aca="1" ref="BH48" ca="1">INDIRECT("'" &amp; YEAR(TODAY()) &amp; "'!" &amp; CELL("address", HY48))</f>
        <v>#REF!</v>
      </c>
      <c r="BI48" s="1" t="e" cm="1">
        <f t="array" aca="1" ref="BI48" ca="1">INDIRECT("'" &amp; YEAR(TODAY()) &amp; "'!" &amp; CELL("address", HZ48))</f>
        <v>#REF!</v>
      </c>
      <c r="BJ48" s="1" t="e" cm="1">
        <f t="array" aca="1" ref="BJ48" ca="1">INDIRECT("'" &amp; YEAR(TODAY()) &amp; "'!" &amp; CELL("address", IA48))</f>
        <v>#REF!</v>
      </c>
      <c r="BK48" s="1" t="e" cm="1">
        <f t="array" aca="1" ref="BK48" ca="1">INDIRECT("'" &amp; YEAR(TODAY()) &amp; "'!" &amp; CELL("address", IB48))</f>
        <v>#REF!</v>
      </c>
      <c r="BL48" s="1" t="e" cm="1">
        <f t="array" aca="1" ref="BL48" ca="1">INDIRECT("'" &amp; YEAR(TODAY()) &amp; "'!" &amp; CELL("address", IC48))</f>
        <v>#REF!</v>
      </c>
      <c r="BM48" s="1" t="e" cm="1">
        <f t="array" aca="1" ref="BM48" ca="1">INDIRECT("'" &amp; YEAR(TODAY()) &amp; "'!" &amp; CELL("address", ID48))</f>
        <v>#REF!</v>
      </c>
      <c r="BN48" s="1" t="e" cm="1">
        <f t="array" aca="1" ref="BN48" ca="1">INDIRECT("'" &amp; YEAR(TODAY()) &amp; "'!" &amp; CELL("address", IE48))</f>
        <v>#REF!</v>
      </c>
      <c r="BO48" s="1" t="e" cm="1">
        <f t="array" aca="1" ref="BO48" ca="1">INDIRECT("'" &amp; YEAR(TODAY()) &amp; "'!" &amp; CELL("address", IF48))</f>
        <v>#REF!</v>
      </c>
      <c r="BP48" s="1" t="e" cm="1">
        <f t="array" aca="1" ref="BP48" ca="1">INDIRECT("'" &amp; YEAR(TODAY()) &amp; "'!" &amp; CELL("address", IG48))</f>
        <v>#REF!</v>
      </c>
      <c r="BQ48" s="1" t="e" cm="1">
        <f t="array" aca="1" ref="BQ48" ca="1">INDIRECT("'" &amp; YEAR(TODAY()) &amp; "'!" &amp; CELL("address", IH48))</f>
        <v>#REF!</v>
      </c>
      <c r="BR48" s="1" t="e" cm="1">
        <f t="array" aca="1" ref="BR48" ca="1">INDIRECT("'" &amp; YEAR(TODAY()) &amp; "'!" &amp; CELL("address", A48))</f>
        <v>#REF!</v>
      </c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</row>
    <row r="49" spans="1:102" x14ac:dyDescent="0.25">
      <c r="A49" s="1" t="e" cm="1">
        <f t="array" aca="1" ref="A49" ca="1">INDIRECT("'" &amp; YEAR(TODAY()) &amp; "'!" &amp; CELL("address", FR49))</f>
        <v>#REF!</v>
      </c>
      <c r="B49" s="1" t="e" cm="1">
        <f t="array" aca="1" ref="B49" ca="1">INDIRECT("'" &amp; YEAR(TODAY()) &amp; "'!" &amp; CELL("address", FS49))</f>
        <v>#REF!</v>
      </c>
      <c r="C49" s="1" t="e" cm="1">
        <f t="array" aca="1" ref="C49" ca="1">INDIRECT("'" &amp; YEAR(TODAY()) &amp; "'!" &amp; CELL("address", FT49))</f>
        <v>#REF!</v>
      </c>
      <c r="D49" s="1" t="e" cm="1">
        <f t="array" aca="1" ref="D49" ca="1">INDIRECT("'" &amp; YEAR(TODAY()) &amp; "'!" &amp; CELL("address", FU49))</f>
        <v>#REF!</v>
      </c>
      <c r="E49" s="1" t="e" cm="1">
        <f t="array" aca="1" ref="E49" ca="1">INDIRECT("'" &amp; YEAR(TODAY()) &amp; "'!" &amp; CELL("address", FV49))</f>
        <v>#REF!</v>
      </c>
      <c r="F49" s="1" t="e" cm="1">
        <f t="array" aca="1" ref="F49" ca="1">INDIRECT("'" &amp; YEAR(TODAY()) &amp; "'!" &amp; CELL("address", FW49))</f>
        <v>#REF!</v>
      </c>
      <c r="G49" s="1" t="e" cm="1">
        <f t="array" aca="1" ref="G49" ca="1">INDIRECT("'" &amp; YEAR(TODAY()) &amp; "'!" &amp; CELL("address", FX49))</f>
        <v>#REF!</v>
      </c>
      <c r="H49" s="1" t="e" cm="1">
        <f t="array" aca="1" ref="H49" ca="1">INDIRECT("'" &amp; YEAR(TODAY()) &amp; "'!" &amp; CELL("address", FY49))</f>
        <v>#REF!</v>
      </c>
      <c r="I49" s="1" t="e" cm="1">
        <f t="array" aca="1" ref="I49" ca="1">INDIRECT("'" &amp; YEAR(TODAY()) &amp; "'!" &amp; CELL("address", FZ49))</f>
        <v>#REF!</v>
      </c>
      <c r="J49" s="1" t="e" cm="1">
        <f t="array" aca="1" ref="J49" ca="1">INDIRECT("'" &amp; YEAR(TODAY()) &amp; "'!" &amp; CELL("address", GA49))</f>
        <v>#REF!</v>
      </c>
      <c r="K49" s="1" t="e" cm="1">
        <f t="array" aca="1" ref="K49" ca="1">INDIRECT("'" &amp; YEAR(TODAY()) &amp; "'!" &amp; CELL("address", GB49))</f>
        <v>#REF!</v>
      </c>
      <c r="L49" s="1" t="e" cm="1">
        <f t="array" aca="1" ref="L49" ca="1">INDIRECT("'" &amp; YEAR(TODAY()) &amp; "'!" &amp; CELL("address", GC49))</f>
        <v>#REF!</v>
      </c>
      <c r="M49" s="1" t="e" cm="1">
        <f t="array" aca="1" ref="M49" ca="1">INDIRECT("'" &amp; YEAR(TODAY()) &amp; "'!" &amp; CELL("address", GD49))</f>
        <v>#REF!</v>
      </c>
      <c r="N49" s="1" t="e" cm="1">
        <f t="array" aca="1" ref="N49" ca="1">INDIRECT("'" &amp; YEAR(TODAY()) &amp; "'!" &amp; CELL("address", GE49))</f>
        <v>#REF!</v>
      </c>
      <c r="O49" s="1" t="e" cm="1">
        <f t="array" aca="1" ref="O49" ca="1">INDIRECT("'" &amp; YEAR(TODAY()) &amp; "'!" &amp; CELL("address", GF49))</f>
        <v>#REF!</v>
      </c>
      <c r="P49" s="1" t="e" cm="1">
        <f t="array" aca="1" ref="P49" ca="1">INDIRECT("'" &amp; YEAR(TODAY()) &amp; "'!" &amp; CELL("address", GG49))</f>
        <v>#REF!</v>
      </c>
      <c r="Q49" s="1" t="e" cm="1">
        <f t="array" aca="1" ref="Q49" ca="1">INDIRECT("'" &amp; YEAR(TODAY()) &amp; "'!" &amp; CELL("address", GH49))</f>
        <v>#REF!</v>
      </c>
      <c r="R49" s="1" t="e" cm="1">
        <f t="array" aca="1" ref="R49" ca="1">INDIRECT("'" &amp; YEAR(TODAY()) &amp; "'!" &amp; CELL("address", GI49))</f>
        <v>#REF!</v>
      </c>
      <c r="S49" s="1" t="e" cm="1">
        <f t="array" aca="1" ref="S49" ca="1">INDIRECT("'" &amp; YEAR(TODAY()) &amp; "'!" &amp; CELL("address", GJ49))</f>
        <v>#REF!</v>
      </c>
      <c r="T49" s="1" t="e" cm="1">
        <f t="array" aca="1" ref="T49" ca="1">INDIRECT("'" &amp; YEAR(TODAY()) &amp; "'!" &amp; CELL("address", GK49))</f>
        <v>#REF!</v>
      </c>
      <c r="U49" s="1" t="e" cm="1">
        <f t="array" aca="1" ref="U49" ca="1">INDIRECT("'" &amp; YEAR(TODAY()) &amp; "'!" &amp; CELL("address", GL49))</f>
        <v>#REF!</v>
      </c>
      <c r="V49" s="1" t="e" cm="1">
        <f t="array" aca="1" ref="V49" ca="1">INDIRECT("'" &amp; YEAR(TODAY()) &amp; "'!" &amp; CELL("address", GM49))</f>
        <v>#REF!</v>
      </c>
      <c r="W49" s="1" t="e" cm="1">
        <f t="array" aca="1" ref="W49" ca="1">INDIRECT("'" &amp; YEAR(TODAY()) &amp; "'!" &amp; CELL("address", GN49))</f>
        <v>#REF!</v>
      </c>
      <c r="X49" s="1" t="e" cm="1">
        <f t="array" aca="1" ref="X49" ca="1">INDIRECT("'" &amp; YEAR(TODAY()) &amp; "'!" &amp; CELL("address", GO49))</f>
        <v>#REF!</v>
      </c>
      <c r="Y49" s="1" t="e" cm="1">
        <f t="array" aca="1" ref="Y49" ca="1">INDIRECT("'" &amp; YEAR(TODAY()) &amp; "'!" &amp; CELL("address", GP49))</f>
        <v>#REF!</v>
      </c>
      <c r="Z49" s="1" t="e" cm="1">
        <f t="array" aca="1" ref="Z49" ca="1">INDIRECT("'" &amp; YEAR(TODAY()) &amp; "'!" &amp; CELL("address", GQ49))</f>
        <v>#REF!</v>
      </c>
      <c r="AA49" s="1" t="e" cm="1">
        <f t="array" aca="1" ref="AA49" ca="1">INDIRECT("'" &amp; YEAR(TODAY()) &amp; "'!" &amp; CELL("address", GR49))</f>
        <v>#REF!</v>
      </c>
      <c r="AB49" s="1" t="e" cm="1">
        <f t="array" aca="1" ref="AB49" ca="1">INDIRECT("'" &amp; YEAR(TODAY()) &amp; "'!" &amp; CELL("address", GS49))</f>
        <v>#REF!</v>
      </c>
      <c r="AC49" s="1" t="e" cm="1">
        <f t="array" aca="1" ref="AC49" ca="1">INDIRECT("'" &amp; YEAR(TODAY()) &amp; "'!" &amp; CELL("address", GT49))</f>
        <v>#REF!</v>
      </c>
      <c r="AD49" s="1" t="e" cm="1">
        <f t="array" aca="1" ref="AD49" ca="1">INDIRECT("'" &amp; YEAR(TODAY()) &amp; "'!" &amp; CELL("address", GU49))</f>
        <v>#REF!</v>
      </c>
      <c r="AE49" s="1" t="e" cm="1">
        <f t="array" aca="1" ref="AE49" ca="1">INDIRECT("'" &amp; YEAR(TODAY()) &amp; "'!" &amp; CELL("address", GV49))</f>
        <v>#REF!</v>
      </c>
      <c r="AF49" s="1" t="e" cm="1">
        <f t="array" aca="1" ref="AF49" ca="1">INDIRECT("'" &amp; YEAR(TODAY()) &amp; "'!" &amp; CELL("address", GW49))</f>
        <v>#REF!</v>
      </c>
      <c r="AG49" s="1" t="e" cm="1">
        <f t="array" aca="1" ref="AG49" ca="1">INDIRECT("'" &amp; YEAR(TODAY()) &amp; "'!" &amp; CELL("address", GX49))</f>
        <v>#REF!</v>
      </c>
      <c r="AH49" s="1" t="e" cm="1">
        <f t="array" aca="1" ref="AH49" ca="1">INDIRECT("'" &amp; YEAR(TODAY()) &amp; "'!" &amp; CELL("address", GY49))</f>
        <v>#REF!</v>
      </c>
      <c r="AI49" s="1" t="e" cm="1">
        <f t="array" aca="1" ref="AI49" ca="1">INDIRECT("'" &amp; YEAR(TODAY()) &amp; "'!" &amp; CELL("address", GZ49))</f>
        <v>#REF!</v>
      </c>
      <c r="AJ49" s="1" t="e" cm="1">
        <f t="array" aca="1" ref="AJ49" ca="1">INDIRECT("'" &amp; YEAR(TODAY()) &amp; "'!" &amp; CELL("address", HA49))</f>
        <v>#REF!</v>
      </c>
      <c r="AK49" s="1" t="e" cm="1">
        <f t="array" aca="1" ref="AK49" ca="1">INDIRECT("'" &amp; YEAR(TODAY()) &amp; "'!" &amp; CELL("address", HB49))</f>
        <v>#REF!</v>
      </c>
      <c r="AL49" s="1" t="e" cm="1">
        <f t="array" aca="1" ref="AL49" ca="1">INDIRECT("'" &amp; YEAR(TODAY()) &amp; "'!" &amp; CELL("address", HC49))</f>
        <v>#REF!</v>
      </c>
      <c r="AM49" s="1" t="e" cm="1">
        <f t="array" aca="1" ref="AM49" ca="1">INDIRECT("'" &amp; YEAR(TODAY()) &amp; "'!" &amp; CELL("address", HD49))</f>
        <v>#REF!</v>
      </c>
      <c r="AN49" s="1" t="e" cm="1">
        <f t="array" aca="1" ref="AN49" ca="1">INDIRECT("'" &amp; YEAR(TODAY()) &amp; "'!" &amp; CELL("address", HE49))</f>
        <v>#REF!</v>
      </c>
      <c r="AO49" s="1" t="e" cm="1">
        <f t="array" aca="1" ref="AO49" ca="1">INDIRECT("'" &amp; YEAR(TODAY()) &amp; "'!" &amp; CELL("address", HF49))</f>
        <v>#REF!</v>
      </c>
      <c r="AP49" s="1" t="e" cm="1">
        <f t="array" aca="1" ref="AP49" ca="1">INDIRECT("'" &amp; YEAR(TODAY()) &amp; "'!" &amp; CELL("address", HG49))</f>
        <v>#REF!</v>
      </c>
      <c r="AQ49" s="1" t="e" cm="1">
        <f t="array" aca="1" ref="AQ49" ca="1">INDIRECT("'" &amp; YEAR(TODAY()) &amp; "'!" &amp; CELL("address", HH49))</f>
        <v>#REF!</v>
      </c>
      <c r="AR49" s="1" t="e" cm="1">
        <f t="array" aca="1" ref="AR49" ca="1">INDIRECT("'" &amp; YEAR(TODAY()) &amp; "'!" &amp; CELL("address", HI49))</f>
        <v>#REF!</v>
      </c>
      <c r="AS49" s="1" t="e" cm="1">
        <f t="array" aca="1" ref="AS49" ca="1">INDIRECT("'" &amp; YEAR(TODAY()) &amp; "'!" &amp; CELL("address", HJ49))</f>
        <v>#REF!</v>
      </c>
      <c r="AT49" s="1" t="e" cm="1">
        <f t="array" aca="1" ref="AT49" ca="1">INDIRECT("'" &amp; YEAR(TODAY()) &amp; "'!" &amp; CELL("address", HK49))</f>
        <v>#REF!</v>
      </c>
      <c r="AU49" s="1" t="e" cm="1">
        <f t="array" aca="1" ref="AU49" ca="1">INDIRECT("'" &amp; YEAR(TODAY()) &amp; "'!" &amp; CELL("address", HL49))</f>
        <v>#REF!</v>
      </c>
      <c r="AV49" s="1" t="e" cm="1">
        <f t="array" aca="1" ref="AV49" ca="1">INDIRECT("'" &amp; YEAR(TODAY()) &amp; "'!" &amp; CELL("address", HM49))</f>
        <v>#REF!</v>
      </c>
      <c r="AW49" s="1" t="e" cm="1">
        <f t="array" aca="1" ref="AW49" ca="1">INDIRECT("'" &amp; YEAR(TODAY()) &amp; "'!" &amp; CELL("address", HN49))</f>
        <v>#REF!</v>
      </c>
      <c r="AX49" s="1" t="e" cm="1">
        <f t="array" aca="1" ref="AX49" ca="1">INDIRECT("'" &amp; YEAR(TODAY()) &amp; "'!" &amp; CELL("address", HO49))</f>
        <v>#REF!</v>
      </c>
      <c r="AY49" s="1" t="e" cm="1">
        <f t="array" aca="1" ref="AY49" ca="1">INDIRECT("'" &amp; YEAR(TODAY()) &amp; "'!" &amp; CELL("address", HP49))</f>
        <v>#REF!</v>
      </c>
      <c r="AZ49" s="1" t="e" cm="1">
        <f t="array" aca="1" ref="AZ49" ca="1">INDIRECT("'" &amp; YEAR(TODAY()) &amp; "'!" &amp; CELL("address", HQ49))</f>
        <v>#REF!</v>
      </c>
      <c r="BA49" s="1" t="e" cm="1">
        <f t="array" aca="1" ref="BA49" ca="1">INDIRECT("'" &amp; YEAR(TODAY()) &amp; "'!" &amp; CELL("address", HR49))</f>
        <v>#REF!</v>
      </c>
      <c r="BB49" s="1" t="e" cm="1">
        <f t="array" aca="1" ref="BB49" ca="1">INDIRECT("'" &amp; YEAR(TODAY()) &amp; "'!" &amp; CELL("address", HS49))</f>
        <v>#REF!</v>
      </c>
      <c r="BC49" s="1" t="e" cm="1">
        <f t="array" aca="1" ref="BC49" ca="1">INDIRECT("'" &amp; YEAR(TODAY()) &amp; "'!" &amp; CELL("address", HT49))</f>
        <v>#REF!</v>
      </c>
      <c r="BD49" s="1" t="e" cm="1">
        <f t="array" aca="1" ref="BD49" ca="1">INDIRECT("'" &amp; YEAR(TODAY()) &amp; "'!" &amp; CELL("address", HU49))</f>
        <v>#REF!</v>
      </c>
      <c r="BE49" s="1" t="e" cm="1">
        <f t="array" aca="1" ref="BE49" ca="1">INDIRECT("'" &amp; YEAR(TODAY()) &amp; "'!" &amp; CELL("address", HV49))</f>
        <v>#REF!</v>
      </c>
      <c r="BF49" s="1" t="e" cm="1">
        <f t="array" aca="1" ref="BF49" ca="1">INDIRECT("'" &amp; YEAR(TODAY()) &amp; "'!" &amp; CELL("address", HW49))</f>
        <v>#REF!</v>
      </c>
      <c r="BG49" s="1" t="e" cm="1">
        <f t="array" aca="1" ref="BG49" ca="1">INDIRECT("'" &amp; YEAR(TODAY()) &amp; "'!" &amp; CELL("address", HX49))</f>
        <v>#REF!</v>
      </c>
      <c r="BH49" s="1" t="e" cm="1">
        <f t="array" aca="1" ref="BH49" ca="1">INDIRECT("'" &amp; YEAR(TODAY()) &amp; "'!" &amp; CELL("address", HY49))</f>
        <v>#REF!</v>
      </c>
      <c r="BI49" s="1" t="e" cm="1">
        <f t="array" aca="1" ref="BI49" ca="1">INDIRECT("'" &amp; YEAR(TODAY()) &amp; "'!" &amp; CELL("address", HZ49))</f>
        <v>#REF!</v>
      </c>
      <c r="BJ49" s="1" t="e" cm="1">
        <f t="array" aca="1" ref="BJ49" ca="1">INDIRECT("'" &amp; YEAR(TODAY()) &amp; "'!" &amp; CELL("address", IA49))</f>
        <v>#REF!</v>
      </c>
      <c r="BK49" s="1" t="e" cm="1">
        <f t="array" aca="1" ref="BK49" ca="1">INDIRECT("'" &amp; YEAR(TODAY()) &amp; "'!" &amp; CELL("address", IB49))</f>
        <v>#REF!</v>
      </c>
      <c r="BL49" s="1" t="e" cm="1">
        <f t="array" aca="1" ref="BL49" ca="1">INDIRECT("'" &amp; YEAR(TODAY()) &amp; "'!" &amp; CELL("address", IC49))</f>
        <v>#REF!</v>
      </c>
      <c r="BM49" s="1" t="e" cm="1">
        <f t="array" aca="1" ref="BM49" ca="1">INDIRECT("'" &amp; YEAR(TODAY()) &amp; "'!" &amp; CELL("address", ID49))</f>
        <v>#REF!</v>
      </c>
      <c r="BN49" s="1" t="e" cm="1">
        <f t="array" aca="1" ref="BN49" ca="1">INDIRECT("'" &amp; YEAR(TODAY()) &amp; "'!" &amp; CELL("address", IE49))</f>
        <v>#REF!</v>
      </c>
      <c r="BO49" s="1" t="e" cm="1">
        <f t="array" aca="1" ref="BO49" ca="1">INDIRECT("'" &amp; YEAR(TODAY()) &amp; "'!" &amp; CELL("address", IF49))</f>
        <v>#REF!</v>
      </c>
      <c r="BP49" s="1" t="e" cm="1">
        <f t="array" aca="1" ref="BP49" ca="1">INDIRECT("'" &amp; YEAR(TODAY()) &amp; "'!" &amp; CELL("address", IG49))</f>
        <v>#REF!</v>
      </c>
      <c r="BQ49" s="1" t="e" cm="1">
        <f t="array" aca="1" ref="BQ49" ca="1">INDIRECT("'" &amp; YEAR(TODAY()) &amp; "'!" &amp; CELL("address", IH49))</f>
        <v>#REF!</v>
      </c>
      <c r="BR49" s="1" t="e" cm="1">
        <f t="array" aca="1" ref="BR49" ca="1">INDIRECT("'" &amp; YEAR(TODAY()) &amp; "'!" &amp; CELL("address", A49))</f>
        <v>#REF!</v>
      </c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</row>
    <row r="50" spans="1:102" x14ac:dyDescent="0.25">
      <c r="A50" s="1" t="e" cm="1">
        <f t="array" aca="1" ref="A50" ca="1">INDIRECT("'" &amp; YEAR(TODAY()) &amp; "'!" &amp; CELL("address", FR50))</f>
        <v>#REF!</v>
      </c>
      <c r="B50" s="1" t="e" cm="1">
        <f t="array" aca="1" ref="B50" ca="1">INDIRECT("'" &amp; YEAR(TODAY()) &amp; "'!" &amp; CELL("address", FS50))</f>
        <v>#REF!</v>
      </c>
      <c r="C50" s="1" t="e" cm="1">
        <f t="array" aca="1" ref="C50" ca="1">INDIRECT("'" &amp; YEAR(TODAY()) &amp; "'!" &amp; CELL("address", FT50))</f>
        <v>#REF!</v>
      </c>
      <c r="D50" s="1" t="e" cm="1">
        <f t="array" aca="1" ref="D50" ca="1">INDIRECT("'" &amp; YEAR(TODAY()) &amp; "'!" &amp; CELL("address", FU50))</f>
        <v>#REF!</v>
      </c>
      <c r="E50" s="1" t="e" cm="1">
        <f t="array" aca="1" ref="E50" ca="1">INDIRECT("'" &amp; YEAR(TODAY()) &amp; "'!" &amp; CELL("address", FV50))</f>
        <v>#REF!</v>
      </c>
      <c r="F50" s="1" t="e" cm="1">
        <f t="array" aca="1" ref="F50" ca="1">INDIRECT("'" &amp; YEAR(TODAY()) &amp; "'!" &amp; CELL("address", FW50))</f>
        <v>#REF!</v>
      </c>
      <c r="G50" s="1" t="e" cm="1">
        <f t="array" aca="1" ref="G50" ca="1">INDIRECT("'" &amp; YEAR(TODAY()) &amp; "'!" &amp; CELL("address", FX50))</f>
        <v>#REF!</v>
      </c>
      <c r="H50" s="1" t="e" cm="1">
        <f t="array" aca="1" ref="H50" ca="1">INDIRECT("'" &amp; YEAR(TODAY()) &amp; "'!" &amp; CELL("address", FY50))</f>
        <v>#REF!</v>
      </c>
      <c r="I50" s="1" t="e" cm="1">
        <f t="array" aca="1" ref="I50" ca="1">INDIRECT("'" &amp; YEAR(TODAY()) &amp; "'!" &amp; CELL("address", FZ50))</f>
        <v>#REF!</v>
      </c>
      <c r="J50" s="1" t="e" cm="1">
        <f t="array" aca="1" ref="J50" ca="1">INDIRECT("'" &amp; YEAR(TODAY()) &amp; "'!" &amp; CELL("address", GA50))</f>
        <v>#REF!</v>
      </c>
      <c r="K50" s="1" t="e" cm="1">
        <f t="array" aca="1" ref="K50" ca="1">INDIRECT("'" &amp; YEAR(TODAY()) &amp; "'!" &amp; CELL("address", GB50))</f>
        <v>#REF!</v>
      </c>
      <c r="L50" s="1" t="e" cm="1">
        <f t="array" aca="1" ref="L50" ca="1">INDIRECT("'" &amp; YEAR(TODAY()) &amp; "'!" &amp; CELL("address", GC50))</f>
        <v>#REF!</v>
      </c>
      <c r="M50" s="1" t="e" cm="1">
        <f t="array" aca="1" ref="M50" ca="1">INDIRECT("'" &amp; YEAR(TODAY()) &amp; "'!" &amp; CELL("address", GD50))</f>
        <v>#REF!</v>
      </c>
      <c r="N50" s="1" t="e" cm="1">
        <f t="array" aca="1" ref="N50" ca="1">INDIRECT("'" &amp; YEAR(TODAY()) &amp; "'!" &amp; CELL("address", GE50))</f>
        <v>#REF!</v>
      </c>
      <c r="O50" s="1" t="e" cm="1">
        <f t="array" aca="1" ref="O50" ca="1">INDIRECT("'" &amp; YEAR(TODAY()) &amp; "'!" &amp; CELL("address", GF50))</f>
        <v>#REF!</v>
      </c>
      <c r="P50" s="1" t="e" cm="1">
        <f t="array" aca="1" ref="P50" ca="1">INDIRECT("'" &amp; YEAR(TODAY()) &amp; "'!" &amp; CELL("address", GG50))</f>
        <v>#REF!</v>
      </c>
      <c r="Q50" s="1" t="e" cm="1">
        <f t="array" aca="1" ref="Q50" ca="1">INDIRECT("'" &amp; YEAR(TODAY()) &amp; "'!" &amp; CELL("address", GH50))</f>
        <v>#REF!</v>
      </c>
      <c r="R50" s="1" t="e" cm="1">
        <f t="array" aca="1" ref="R50" ca="1">INDIRECT("'" &amp; YEAR(TODAY()) &amp; "'!" &amp; CELL("address", GI50))</f>
        <v>#REF!</v>
      </c>
      <c r="S50" s="1" t="e" cm="1">
        <f t="array" aca="1" ref="S50" ca="1">INDIRECT("'" &amp; YEAR(TODAY()) &amp; "'!" &amp; CELL("address", GJ50))</f>
        <v>#REF!</v>
      </c>
      <c r="T50" s="1" t="e" cm="1">
        <f t="array" aca="1" ref="T50" ca="1">INDIRECT("'" &amp; YEAR(TODAY()) &amp; "'!" &amp; CELL("address", GK50))</f>
        <v>#REF!</v>
      </c>
      <c r="U50" s="1" t="e" cm="1">
        <f t="array" aca="1" ref="U50" ca="1">INDIRECT("'" &amp; YEAR(TODAY()) &amp; "'!" &amp; CELL("address", GL50))</f>
        <v>#REF!</v>
      </c>
      <c r="V50" s="1" t="e" cm="1">
        <f t="array" aca="1" ref="V50" ca="1">INDIRECT("'" &amp; YEAR(TODAY()) &amp; "'!" &amp; CELL("address", GM50))</f>
        <v>#REF!</v>
      </c>
      <c r="W50" s="1" t="e" cm="1">
        <f t="array" aca="1" ref="W50" ca="1">INDIRECT("'" &amp; YEAR(TODAY()) &amp; "'!" &amp; CELL("address", GN50))</f>
        <v>#REF!</v>
      </c>
      <c r="X50" s="1" t="e" cm="1">
        <f t="array" aca="1" ref="X50" ca="1">INDIRECT("'" &amp; YEAR(TODAY()) &amp; "'!" &amp; CELL("address", GO50))</f>
        <v>#REF!</v>
      </c>
      <c r="Y50" s="1" t="e" cm="1">
        <f t="array" aca="1" ref="Y50" ca="1">INDIRECT("'" &amp; YEAR(TODAY()) &amp; "'!" &amp; CELL("address", GP50))</f>
        <v>#REF!</v>
      </c>
      <c r="Z50" s="1" t="e" cm="1">
        <f t="array" aca="1" ref="Z50" ca="1">INDIRECT("'" &amp; YEAR(TODAY()) &amp; "'!" &amp; CELL("address", GQ50))</f>
        <v>#REF!</v>
      </c>
      <c r="AA50" s="1" t="e" cm="1">
        <f t="array" aca="1" ref="AA50" ca="1">INDIRECT("'" &amp; YEAR(TODAY()) &amp; "'!" &amp; CELL("address", GR50))</f>
        <v>#REF!</v>
      </c>
      <c r="AB50" s="1" t="e" cm="1">
        <f t="array" aca="1" ref="AB50" ca="1">INDIRECT("'" &amp; YEAR(TODAY()) &amp; "'!" &amp; CELL("address", GS50))</f>
        <v>#REF!</v>
      </c>
      <c r="AC50" s="1" t="e" cm="1">
        <f t="array" aca="1" ref="AC50" ca="1">INDIRECT("'" &amp; YEAR(TODAY()) &amp; "'!" &amp; CELL("address", GT50))</f>
        <v>#REF!</v>
      </c>
      <c r="AD50" s="1" t="e" cm="1">
        <f t="array" aca="1" ref="AD50" ca="1">INDIRECT("'" &amp; YEAR(TODAY()) &amp; "'!" &amp; CELL("address", GU50))</f>
        <v>#REF!</v>
      </c>
      <c r="AE50" s="1" t="e" cm="1">
        <f t="array" aca="1" ref="AE50" ca="1">INDIRECT("'" &amp; YEAR(TODAY()) &amp; "'!" &amp; CELL("address", GV50))</f>
        <v>#REF!</v>
      </c>
      <c r="AF50" s="1" t="e" cm="1">
        <f t="array" aca="1" ref="AF50" ca="1">INDIRECT("'" &amp; YEAR(TODAY()) &amp; "'!" &amp; CELL("address", GW50))</f>
        <v>#REF!</v>
      </c>
      <c r="AG50" s="1" t="e" cm="1">
        <f t="array" aca="1" ref="AG50" ca="1">INDIRECT("'" &amp; YEAR(TODAY()) &amp; "'!" &amp; CELL("address", GX50))</f>
        <v>#REF!</v>
      </c>
      <c r="AH50" s="1" t="e" cm="1">
        <f t="array" aca="1" ref="AH50" ca="1">INDIRECT("'" &amp; YEAR(TODAY()) &amp; "'!" &amp; CELL("address", GY50))</f>
        <v>#REF!</v>
      </c>
      <c r="AI50" s="1" t="e" cm="1">
        <f t="array" aca="1" ref="AI50" ca="1">INDIRECT("'" &amp; YEAR(TODAY()) &amp; "'!" &amp; CELL("address", GZ50))</f>
        <v>#REF!</v>
      </c>
      <c r="AJ50" s="1" t="e" cm="1">
        <f t="array" aca="1" ref="AJ50" ca="1">INDIRECT("'" &amp; YEAR(TODAY()) &amp; "'!" &amp; CELL("address", HA50))</f>
        <v>#REF!</v>
      </c>
      <c r="AK50" s="1" t="e" cm="1">
        <f t="array" aca="1" ref="AK50" ca="1">INDIRECT("'" &amp; YEAR(TODAY()) &amp; "'!" &amp; CELL("address", HB50))</f>
        <v>#REF!</v>
      </c>
      <c r="AL50" s="1" t="e" cm="1">
        <f t="array" aca="1" ref="AL50" ca="1">INDIRECT("'" &amp; YEAR(TODAY()) &amp; "'!" &amp; CELL("address", HC50))</f>
        <v>#REF!</v>
      </c>
      <c r="AM50" s="1" t="e" cm="1">
        <f t="array" aca="1" ref="AM50" ca="1">INDIRECT("'" &amp; YEAR(TODAY()) &amp; "'!" &amp; CELL("address", HD50))</f>
        <v>#REF!</v>
      </c>
      <c r="AN50" s="1" t="e" cm="1">
        <f t="array" aca="1" ref="AN50" ca="1">INDIRECT("'" &amp; YEAR(TODAY()) &amp; "'!" &amp; CELL("address", HE50))</f>
        <v>#REF!</v>
      </c>
      <c r="AO50" s="1" t="e" cm="1">
        <f t="array" aca="1" ref="AO50" ca="1">INDIRECT("'" &amp; YEAR(TODAY()) &amp; "'!" &amp; CELL("address", HF50))</f>
        <v>#REF!</v>
      </c>
      <c r="AP50" s="1" t="e" cm="1">
        <f t="array" aca="1" ref="AP50" ca="1">INDIRECT("'" &amp; YEAR(TODAY()) &amp; "'!" &amp; CELL("address", HG50))</f>
        <v>#REF!</v>
      </c>
      <c r="AQ50" s="1" t="e" cm="1">
        <f t="array" aca="1" ref="AQ50" ca="1">INDIRECT("'" &amp; YEAR(TODAY()) &amp; "'!" &amp; CELL("address", HH50))</f>
        <v>#REF!</v>
      </c>
      <c r="AR50" s="1" t="e" cm="1">
        <f t="array" aca="1" ref="AR50" ca="1">INDIRECT("'" &amp; YEAR(TODAY()) &amp; "'!" &amp; CELL("address", HI50))</f>
        <v>#REF!</v>
      </c>
      <c r="AS50" s="1" t="e" cm="1">
        <f t="array" aca="1" ref="AS50" ca="1">INDIRECT("'" &amp; YEAR(TODAY()) &amp; "'!" &amp; CELL("address", HJ50))</f>
        <v>#REF!</v>
      </c>
      <c r="AT50" s="1" t="e" cm="1">
        <f t="array" aca="1" ref="AT50" ca="1">INDIRECT("'" &amp; YEAR(TODAY()) &amp; "'!" &amp; CELL("address", HK50))</f>
        <v>#REF!</v>
      </c>
      <c r="AU50" s="1" t="e" cm="1">
        <f t="array" aca="1" ref="AU50" ca="1">INDIRECT("'" &amp; YEAR(TODAY()) &amp; "'!" &amp; CELL("address", HL50))</f>
        <v>#REF!</v>
      </c>
      <c r="AV50" s="1" t="e" cm="1">
        <f t="array" aca="1" ref="AV50" ca="1">INDIRECT("'" &amp; YEAR(TODAY()) &amp; "'!" &amp; CELL("address", HM50))</f>
        <v>#REF!</v>
      </c>
      <c r="AW50" s="1" t="e" cm="1">
        <f t="array" aca="1" ref="AW50" ca="1">INDIRECT("'" &amp; YEAR(TODAY()) &amp; "'!" &amp; CELL("address", HN50))</f>
        <v>#REF!</v>
      </c>
      <c r="AX50" s="1" t="e" cm="1">
        <f t="array" aca="1" ref="AX50" ca="1">INDIRECT("'" &amp; YEAR(TODAY()) &amp; "'!" &amp; CELL("address", HO50))</f>
        <v>#REF!</v>
      </c>
      <c r="AY50" s="1" t="e" cm="1">
        <f t="array" aca="1" ref="AY50" ca="1">INDIRECT("'" &amp; YEAR(TODAY()) &amp; "'!" &amp; CELL("address", HP50))</f>
        <v>#REF!</v>
      </c>
      <c r="AZ50" s="1" t="e" cm="1">
        <f t="array" aca="1" ref="AZ50" ca="1">INDIRECT("'" &amp; YEAR(TODAY()) &amp; "'!" &amp; CELL("address", HQ50))</f>
        <v>#REF!</v>
      </c>
      <c r="BA50" s="1" t="e" cm="1">
        <f t="array" aca="1" ref="BA50" ca="1">INDIRECT("'" &amp; YEAR(TODAY()) &amp; "'!" &amp; CELL("address", HR50))</f>
        <v>#REF!</v>
      </c>
      <c r="BB50" s="1" t="e" cm="1">
        <f t="array" aca="1" ref="BB50" ca="1">INDIRECT("'" &amp; YEAR(TODAY()) &amp; "'!" &amp; CELL("address", HS50))</f>
        <v>#REF!</v>
      </c>
      <c r="BC50" s="1" t="e" cm="1">
        <f t="array" aca="1" ref="BC50" ca="1">INDIRECT("'" &amp; YEAR(TODAY()) &amp; "'!" &amp; CELL("address", HT50))</f>
        <v>#REF!</v>
      </c>
      <c r="BD50" s="1" t="e" cm="1">
        <f t="array" aca="1" ref="BD50" ca="1">INDIRECT("'" &amp; YEAR(TODAY()) &amp; "'!" &amp; CELL("address", HU50))</f>
        <v>#REF!</v>
      </c>
      <c r="BE50" s="1" t="e" cm="1">
        <f t="array" aca="1" ref="BE50" ca="1">INDIRECT("'" &amp; YEAR(TODAY()) &amp; "'!" &amp; CELL("address", HV50))</f>
        <v>#REF!</v>
      </c>
      <c r="BF50" s="1" t="e" cm="1">
        <f t="array" aca="1" ref="BF50" ca="1">INDIRECT("'" &amp; YEAR(TODAY()) &amp; "'!" &amp; CELL("address", HW50))</f>
        <v>#REF!</v>
      </c>
      <c r="BG50" s="1" t="e" cm="1">
        <f t="array" aca="1" ref="BG50" ca="1">INDIRECT("'" &amp; YEAR(TODAY()) &amp; "'!" &amp; CELL("address", HX50))</f>
        <v>#REF!</v>
      </c>
      <c r="BH50" s="1" t="e" cm="1">
        <f t="array" aca="1" ref="BH50" ca="1">INDIRECT("'" &amp; YEAR(TODAY()) &amp; "'!" &amp; CELL("address", HY50))</f>
        <v>#REF!</v>
      </c>
      <c r="BI50" s="1" t="e" cm="1">
        <f t="array" aca="1" ref="BI50" ca="1">INDIRECT("'" &amp; YEAR(TODAY()) &amp; "'!" &amp; CELL("address", HZ50))</f>
        <v>#REF!</v>
      </c>
      <c r="BJ50" s="1" t="e" cm="1">
        <f t="array" aca="1" ref="BJ50" ca="1">INDIRECT("'" &amp; YEAR(TODAY()) &amp; "'!" &amp; CELL("address", IA50))</f>
        <v>#REF!</v>
      </c>
      <c r="BK50" s="1" t="e" cm="1">
        <f t="array" aca="1" ref="BK50" ca="1">INDIRECT("'" &amp; YEAR(TODAY()) &amp; "'!" &amp; CELL("address", IB50))</f>
        <v>#REF!</v>
      </c>
      <c r="BL50" s="1" t="e" cm="1">
        <f t="array" aca="1" ref="BL50" ca="1">INDIRECT("'" &amp; YEAR(TODAY()) &amp; "'!" &amp; CELL("address", IC50))</f>
        <v>#REF!</v>
      </c>
      <c r="BM50" s="1" t="e" cm="1">
        <f t="array" aca="1" ref="BM50" ca="1">INDIRECT("'" &amp; YEAR(TODAY()) &amp; "'!" &amp; CELL("address", ID50))</f>
        <v>#REF!</v>
      </c>
      <c r="BN50" s="1" t="e" cm="1">
        <f t="array" aca="1" ref="BN50" ca="1">INDIRECT("'" &amp; YEAR(TODAY()) &amp; "'!" &amp; CELL("address", IE50))</f>
        <v>#REF!</v>
      </c>
      <c r="BO50" s="1" t="e" cm="1">
        <f t="array" aca="1" ref="BO50" ca="1">INDIRECT("'" &amp; YEAR(TODAY()) &amp; "'!" &amp; CELL("address", IF50))</f>
        <v>#REF!</v>
      </c>
      <c r="BP50" s="1" t="e" cm="1">
        <f t="array" aca="1" ref="BP50" ca="1">INDIRECT("'" &amp; YEAR(TODAY()) &amp; "'!" &amp; CELL("address", IG50))</f>
        <v>#REF!</v>
      </c>
      <c r="BQ50" s="1" t="e" cm="1">
        <f t="array" aca="1" ref="BQ50" ca="1">INDIRECT("'" &amp; YEAR(TODAY()) &amp; "'!" &amp; CELL("address", IH50))</f>
        <v>#REF!</v>
      </c>
      <c r="BR50" s="1" t="e" cm="1">
        <f t="array" aca="1" ref="BR50" ca="1">INDIRECT("'" &amp; YEAR(TODAY()) &amp; "'!" &amp; CELL("address", A50))</f>
        <v>#REF!</v>
      </c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</row>
    <row r="51" spans="1:102" x14ac:dyDescent="0.25">
      <c r="A51" s="1" t="e" cm="1">
        <f t="array" aca="1" ref="A51" ca="1">INDIRECT("'" &amp; YEAR(TODAY()) &amp; "'!" &amp; CELL("address", FR51))</f>
        <v>#REF!</v>
      </c>
      <c r="B51" s="1" t="e" cm="1">
        <f t="array" aca="1" ref="B51" ca="1">INDIRECT("'" &amp; YEAR(TODAY()) &amp; "'!" &amp; CELL("address", FS51))</f>
        <v>#REF!</v>
      </c>
      <c r="C51" s="1" t="e" cm="1">
        <f t="array" aca="1" ref="C51" ca="1">INDIRECT("'" &amp; YEAR(TODAY()) &amp; "'!" &amp; CELL("address", FT51))</f>
        <v>#REF!</v>
      </c>
      <c r="D51" s="1" t="e" cm="1">
        <f t="array" aca="1" ref="D51" ca="1">INDIRECT("'" &amp; YEAR(TODAY()) &amp; "'!" &amp; CELL("address", FU51))</f>
        <v>#REF!</v>
      </c>
      <c r="E51" s="1" t="e" cm="1">
        <f t="array" aca="1" ref="E51" ca="1">INDIRECT("'" &amp; YEAR(TODAY()) &amp; "'!" &amp; CELL("address", FV51))</f>
        <v>#REF!</v>
      </c>
      <c r="F51" s="1" t="e" cm="1">
        <f t="array" aca="1" ref="F51" ca="1">INDIRECT("'" &amp; YEAR(TODAY()) &amp; "'!" &amp; CELL("address", FW51))</f>
        <v>#REF!</v>
      </c>
      <c r="G51" s="1" t="e" cm="1">
        <f t="array" aca="1" ref="G51" ca="1">INDIRECT("'" &amp; YEAR(TODAY()) &amp; "'!" &amp; CELL("address", FX51))</f>
        <v>#REF!</v>
      </c>
      <c r="H51" s="1" t="e" cm="1">
        <f t="array" aca="1" ref="H51" ca="1">INDIRECT("'" &amp; YEAR(TODAY()) &amp; "'!" &amp; CELL("address", FY51))</f>
        <v>#REF!</v>
      </c>
      <c r="I51" s="1" t="e" cm="1">
        <f t="array" aca="1" ref="I51" ca="1">INDIRECT("'" &amp; YEAR(TODAY()) &amp; "'!" &amp; CELL("address", FZ51))</f>
        <v>#REF!</v>
      </c>
      <c r="J51" s="1" t="e" cm="1">
        <f t="array" aca="1" ref="J51" ca="1">INDIRECT("'" &amp; YEAR(TODAY()) &amp; "'!" &amp; CELL("address", GA51))</f>
        <v>#REF!</v>
      </c>
      <c r="K51" s="1" t="e" cm="1">
        <f t="array" aca="1" ref="K51" ca="1">INDIRECT("'" &amp; YEAR(TODAY()) &amp; "'!" &amp; CELL("address", GB51))</f>
        <v>#REF!</v>
      </c>
      <c r="L51" s="1" t="e" cm="1">
        <f t="array" aca="1" ref="L51" ca="1">INDIRECT("'" &amp; YEAR(TODAY()) &amp; "'!" &amp; CELL("address", GC51))</f>
        <v>#REF!</v>
      </c>
      <c r="M51" s="1" t="e" cm="1">
        <f t="array" aca="1" ref="M51" ca="1">INDIRECT("'" &amp; YEAR(TODAY()) &amp; "'!" &amp; CELL("address", GD51))</f>
        <v>#REF!</v>
      </c>
      <c r="N51" s="1" t="e" cm="1">
        <f t="array" aca="1" ref="N51" ca="1">INDIRECT("'" &amp; YEAR(TODAY()) &amp; "'!" &amp; CELL("address", GE51))</f>
        <v>#REF!</v>
      </c>
      <c r="O51" s="1" t="e" cm="1">
        <f t="array" aca="1" ref="O51" ca="1">INDIRECT("'" &amp; YEAR(TODAY()) &amp; "'!" &amp; CELL("address", GF51))</f>
        <v>#REF!</v>
      </c>
      <c r="P51" s="1" t="e" cm="1">
        <f t="array" aca="1" ref="P51" ca="1">INDIRECT("'" &amp; YEAR(TODAY()) &amp; "'!" &amp; CELL("address", GG51))</f>
        <v>#REF!</v>
      </c>
      <c r="Q51" s="1" t="e" cm="1">
        <f t="array" aca="1" ref="Q51" ca="1">INDIRECT("'" &amp; YEAR(TODAY()) &amp; "'!" &amp; CELL("address", GH51))</f>
        <v>#REF!</v>
      </c>
      <c r="R51" s="1" t="e" cm="1">
        <f t="array" aca="1" ref="R51" ca="1">INDIRECT("'" &amp; YEAR(TODAY()) &amp; "'!" &amp; CELL("address", GI51))</f>
        <v>#REF!</v>
      </c>
      <c r="S51" s="1" t="e" cm="1">
        <f t="array" aca="1" ref="S51" ca="1">INDIRECT("'" &amp; YEAR(TODAY()) &amp; "'!" &amp; CELL("address", GJ51))</f>
        <v>#REF!</v>
      </c>
      <c r="T51" s="1" t="e" cm="1">
        <f t="array" aca="1" ref="T51" ca="1">INDIRECT("'" &amp; YEAR(TODAY()) &amp; "'!" &amp; CELL("address", GK51))</f>
        <v>#REF!</v>
      </c>
      <c r="U51" s="1" t="e" cm="1">
        <f t="array" aca="1" ref="U51" ca="1">INDIRECT("'" &amp; YEAR(TODAY()) &amp; "'!" &amp; CELL("address", GL51))</f>
        <v>#REF!</v>
      </c>
      <c r="V51" s="1" t="e" cm="1">
        <f t="array" aca="1" ref="V51" ca="1">INDIRECT("'" &amp; YEAR(TODAY()) &amp; "'!" &amp; CELL("address", GM51))</f>
        <v>#REF!</v>
      </c>
      <c r="W51" s="1" t="e" cm="1">
        <f t="array" aca="1" ref="W51" ca="1">INDIRECT("'" &amp; YEAR(TODAY()) &amp; "'!" &amp; CELL("address", GN51))</f>
        <v>#REF!</v>
      </c>
      <c r="X51" s="1" t="e" cm="1">
        <f t="array" aca="1" ref="X51" ca="1">INDIRECT("'" &amp; YEAR(TODAY()) &amp; "'!" &amp; CELL("address", GO51))</f>
        <v>#REF!</v>
      </c>
      <c r="Y51" s="1" t="e" cm="1">
        <f t="array" aca="1" ref="Y51" ca="1">INDIRECT("'" &amp; YEAR(TODAY()) &amp; "'!" &amp; CELL("address", GP51))</f>
        <v>#REF!</v>
      </c>
      <c r="Z51" s="1" t="e" cm="1">
        <f t="array" aca="1" ref="Z51" ca="1">INDIRECT("'" &amp; YEAR(TODAY()) &amp; "'!" &amp; CELL("address", GQ51))</f>
        <v>#REF!</v>
      </c>
      <c r="AA51" s="1" t="e" cm="1">
        <f t="array" aca="1" ref="AA51" ca="1">INDIRECT("'" &amp; YEAR(TODAY()) &amp; "'!" &amp; CELL("address", GR51))</f>
        <v>#REF!</v>
      </c>
      <c r="AB51" s="1" t="e" cm="1">
        <f t="array" aca="1" ref="AB51" ca="1">INDIRECT("'" &amp; YEAR(TODAY()) &amp; "'!" &amp; CELL("address", GS51))</f>
        <v>#REF!</v>
      </c>
      <c r="AC51" s="1" t="e" cm="1">
        <f t="array" aca="1" ref="AC51" ca="1">INDIRECT("'" &amp; YEAR(TODAY()) &amp; "'!" &amp; CELL("address", GT51))</f>
        <v>#REF!</v>
      </c>
      <c r="AD51" s="1" t="e" cm="1">
        <f t="array" aca="1" ref="AD51" ca="1">INDIRECT("'" &amp; YEAR(TODAY()) &amp; "'!" &amp; CELL("address", GU51))</f>
        <v>#REF!</v>
      </c>
      <c r="AE51" s="1" t="e" cm="1">
        <f t="array" aca="1" ref="AE51" ca="1">INDIRECT("'" &amp; YEAR(TODAY()) &amp; "'!" &amp; CELL("address", GV51))</f>
        <v>#REF!</v>
      </c>
      <c r="AF51" s="1" t="e" cm="1">
        <f t="array" aca="1" ref="AF51" ca="1">INDIRECT("'" &amp; YEAR(TODAY()) &amp; "'!" &amp; CELL("address", GW51))</f>
        <v>#REF!</v>
      </c>
      <c r="AG51" s="1" t="e" cm="1">
        <f t="array" aca="1" ref="AG51" ca="1">INDIRECT("'" &amp; YEAR(TODAY()) &amp; "'!" &amp; CELL("address", GX51))</f>
        <v>#REF!</v>
      </c>
      <c r="AH51" s="1" t="e" cm="1">
        <f t="array" aca="1" ref="AH51" ca="1">INDIRECT("'" &amp; YEAR(TODAY()) &amp; "'!" &amp; CELL("address", GY51))</f>
        <v>#REF!</v>
      </c>
      <c r="AI51" s="1" t="e" cm="1">
        <f t="array" aca="1" ref="AI51" ca="1">INDIRECT("'" &amp; YEAR(TODAY()) &amp; "'!" &amp; CELL("address", GZ51))</f>
        <v>#REF!</v>
      </c>
      <c r="AJ51" s="1" t="e" cm="1">
        <f t="array" aca="1" ref="AJ51" ca="1">INDIRECT("'" &amp; YEAR(TODAY()) &amp; "'!" &amp; CELL("address", HA51))</f>
        <v>#REF!</v>
      </c>
      <c r="AK51" s="1" t="e" cm="1">
        <f t="array" aca="1" ref="AK51" ca="1">INDIRECT("'" &amp; YEAR(TODAY()) &amp; "'!" &amp; CELL("address", HB51))</f>
        <v>#REF!</v>
      </c>
      <c r="AL51" s="1" t="e" cm="1">
        <f t="array" aca="1" ref="AL51" ca="1">INDIRECT("'" &amp; YEAR(TODAY()) &amp; "'!" &amp; CELL("address", HC51))</f>
        <v>#REF!</v>
      </c>
      <c r="AM51" s="1" t="e" cm="1">
        <f t="array" aca="1" ref="AM51" ca="1">INDIRECT("'" &amp; YEAR(TODAY()) &amp; "'!" &amp; CELL("address", HD51))</f>
        <v>#REF!</v>
      </c>
      <c r="AN51" s="1" t="e" cm="1">
        <f t="array" aca="1" ref="AN51" ca="1">INDIRECT("'" &amp; YEAR(TODAY()) &amp; "'!" &amp; CELL("address", HE51))</f>
        <v>#REF!</v>
      </c>
      <c r="AO51" s="1" t="e" cm="1">
        <f t="array" aca="1" ref="AO51" ca="1">INDIRECT("'" &amp; YEAR(TODAY()) &amp; "'!" &amp; CELL("address", HF51))</f>
        <v>#REF!</v>
      </c>
      <c r="AP51" s="1" t="e" cm="1">
        <f t="array" aca="1" ref="AP51" ca="1">INDIRECT("'" &amp; YEAR(TODAY()) &amp; "'!" &amp; CELL("address", HG51))</f>
        <v>#REF!</v>
      </c>
      <c r="AQ51" s="1" t="e" cm="1">
        <f t="array" aca="1" ref="AQ51" ca="1">INDIRECT("'" &amp; YEAR(TODAY()) &amp; "'!" &amp; CELL("address", HH51))</f>
        <v>#REF!</v>
      </c>
      <c r="AR51" s="1" t="e" cm="1">
        <f t="array" aca="1" ref="AR51" ca="1">INDIRECT("'" &amp; YEAR(TODAY()) &amp; "'!" &amp; CELL("address", HI51))</f>
        <v>#REF!</v>
      </c>
      <c r="AS51" s="1" t="e" cm="1">
        <f t="array" aca="1" ref="AS51" ca="1">INDIRECT("'" &amp; YEAR(TODAY()) &amp; "'!" &amp; CELL("address", HJ51))</f>
        <v>#REF!</v>
      </c>
      <c r="AT51" s="1" t="e" cm="1">
        <f t="array" aca="1" ref="AT51" ca="1">INDIRECT("'" &amp; YEAR(TODAY()) &amp; "'!" &amp; CELL("address", HK51))</f>
        <v>#REF!</v>
      </c>
      <c r="AU51" s="1" t="e" cm="1">
        <f t="array" aca="1" ref="AU51" ca="1">INDIRECT("'" &amp; YEAR(TODAY()) &amp; "'!" &amp; CELL("address", HL51))</f>
        <v>#REF!</v>
      </c>
      <c r="AV51" s="1" t="e" cm="1">
        <f t="array" aca="1" ref="AV51" ca="1">INDIRECT("'" &amp; YEAR(TODAY()) &amp; "'!" &amp; CELL("address", HM51))</f>
        <v>#REF!</v>
      </c>
      <c r="AW51" s="1" t="e" cm="1">
        <f t="array" aca="1" ref="AW51" ca="1">INDIRECT("'" &amp; YEAR(TODAY()) &amp; "'!" &amp; CELL("address", HN51))</f>
        <v>#REF!</v>
      </c>
      <c r="AX51" s="1" t="e" cm="1">
        <f t="array" aca="1" ref="AX51" ca="1">INDIRECT("'" &amp; YEAR(TODAY()) &amp; "'!" &amp; CELL("address", HO51))</f>
        <v>#REF!</v>
      </c>
      <c r="AY51" s="1" t="e" cm="1">
        <f t="array" aca="1" ref="AY51" ca="1">INDIRECT("'" &amp; YEAR(TODAY()) &amp; "'!" &amp; CELL("address", HP51))</f>
        <v>#REF!</v>
      </c>
      <c r="AZ51" s="1" t="e" cm="1">
        <f t="array" aca="1" ref="AZ51" ca="1">INDIRECT("'" &amp; YEAR(TODAY()) &amp; "'!" &amp; CELL("address", HQ51))</f>
        <v>#REF!</v>
      </c>
      <c r="BA51" s="1" t="e" cm="1">
        <f t="array" aca="1" ref="BA51" ca="1">INDIRECT("'" &amp; YEAR(TODAY()) &amp; "'!" &amp; CELL("address", HR51))</f>
        <v>#REF!</v>
      </c>
      <c r="BB51" s="1" t="e" cm="1">
        <f t="array" aca="1" ref="BB51" ca="1">INDIRECT("'" &amp; YEAR(TODAY()) &amp; "'!" &amp; CELL("address", HS51))</f>
        <v>#REF!</v>
      </c>
      <c r="BC51" s="1" t="e" cm="1">
        <f t="array" aca="1" ref="BC51" ca="1">INDIRECT("'" &amp; YEAR(TODAY()) &amp; "'!" &amp; CELL("address", HT51))</f>
        <v>#REF!</v>
      </c>
      <c r="BD51" s="1" t="e" cm="1">
        <f t="array" aca="1" ref="BD51" ca="1">INDIRECT("'" &amp; YEAR(TODAY()) &amp; "'!" &amp; CELL("address", HU51))</f>
        <v>#REF!</v>
      </c>
      <c r="BE51" s="1" t="e" cm="1">
        <f t="array" aca="1" ref="BE51" ca="1">INDIRECT("'" &amp; YEAR(TODAY()) &amp; "'!" &amp; CELL("address", HV51))</f>
        <v>#REF!</v>
      </c>
      <c r="BF51" s="1" t="e" cm="1">
        <f t="array" aca="1" ref="BF51" ca="1">INDIRECT("'" &amp; YEAR(TODAY()) &amp; "'!" &amp; CELL("address", HW51))</f>
        <v>#REF!</v>
      </c>
      <c r="BG51" s="1" t="e" cm="1">
        <f t="array" aca="1" ref="BG51" ca="1">INDIRECT("'" &amp; YEAR(TODAY()) &amp; "'!" &amp; CELL("address", HX51))</f>
        <v>#REF!</v>
      </c>
      <c r="BH51" s="1" t="e" cm="1">
        <f t="array" aca="1" ref="BH51" ca="1">INDIRECT("'" &amp; YEAR(TODAY()) &amp; "'!" &amp; CELL("address", HY51))</f>
        <v>#REF!</v>
      </c>
      <c r="BI51" s="1" t="e" cm="1">
        <f t="array" aca="1" ref="BI51" ca="1">INDIRECT("'" &amp; YEAR(TODAY()) &amp; "'!" &amp; CELL("address", HZ51))</f>
        <v>#REF!</v>
      </c>
      <c r="BJ51" s="1" t="e" cm="1">
        <f t="array" aca="1" ref="BJ51" ca="1">INDIRECT("'" &amp; YEAR(TODAY()) &amp; "'!" &amp; CELL("address", IA51))</f>
        <v>#REF!</v>
      </c>
      <c r="BK51" s="1" t="e" cm="1">
        <f t="array" aca="1" ref="BK51" ca="1">INDIRECT("'" &amp; YEAR(TODAY()) &amp; "'!" &amp; CELL("address", IB51))</f>
        <v>#REF!</v>
      </c>
      <c r="BL51" s="1" t="e" cm="1">
        <f t="array" aca="1" ref="BL51" ca="1">INDIRECT("'" &amp; YEAR(TODAY()) &amp; "'!" &amp; CELL("address", IC51))</f>
        <v>#REF!</v>
      </c>
      <c r="BM51" s="1" t="e" cm="1">
        <f t="array" aca="1" ref="BM51" ca="1">INDIRECT("'" &amp; YEAR(TODAY()) &amp; "'!" &amp; CELL("address", ID51))</f>
        <v>#REF!</v>
      </c>
      <c r="BN51" s="1" t="e" cm="1">
        <f t="array" aca="1" ref="BN51" ca="1">INDIRECT("'" &amp; YEAR(TODAY()) &amp; "'!" &amp; CELL("address", IE51))</f>
        <v>#REF!</v>
      </c>
      <c r="BO51" s="1" t="e" cm="1">
        <f t="array" aca="1" ref="BO51" ca="1">INDIRECT("'" &amp; YEAR(TODAY()) &amp; "'!" &amp; CELL("address", IF51))</f>
        <v>#REF!</v>
      </c>
      <c r="BP51" s="1" t="e" cm="1">
        <f t="array" aca="1" ref="BP51" ca="1">INDIRECT("'" &amp; YEAR(TODAY()) &amp; "'!" &amp; CELL("address", IG51))</f>
        <v>#REF!</v>
      </c>
      <c r="BQ51" s="1" t="e" cm="1">
        <f t="array" aca="1" ref="BQ51" ca="1">INDIRECT("'" &amp; YEAR(TODAY()) &amp; "'!" &amp; CELL("address", IH51))</f>
        <v>#REF!</v>
      </c>
      <c r="BR51" s="1" t="e" cm="1">
        <f t="array" aca="1" ref="BR51" ca="1">INDIRECT("'" &amp; YEAR(TODAY()) &amp; "'!" &amp; CELL("address", A51))</f>
        <v>#REF!</v>
      </c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</row>
    <row r="52" spans="1:102" x14ac:dyDescent="0.25">
      <c r="A52" s="1" t="e" cm="1">
        <f t="array" aca="1" ref="A52" ca="1">INDIRECT("'" &amp; YEAR(TODAY()) &amp; "'!" &amp; CELL("address", FR52))</f>
        <v>#REF!</v>
      </c>
      <c r="B52" s="1" t="e" cm="1">
        <f t="array" aca="1" ref="B52" ca="1">INDIRECT("'" &amp; YEAR(TODAY()) &amp; "'!" &amp; CELL("address", FS52))</f>
        <v>#REF!</v>
      </c>
      <c r="C52" s="1" t="e" cm="1">
        <f t="array" aca="1" ref="C52" ca="1">INDIRECT("'" &amp; YEAR(TODAY()) &amp; "'!" &amp; CELL("address", FT52))</f>
        <v>#REF!</v>
      </c>
      <c r="D52" s="1" t="e" cm="1">
        <f t="array" aca="1" ref="D52" ca="1">INDIRECT("'" &amp; YEAR(TODAY()) &amp; "'!" &amp; CELL("address", FU52))</f>
        <v>#REF!</v>
      </c>
      <c r="E52" s="1" t="e" cm="1">
        <f t="array" aca="1" ref="E52" ca="1">INDIRECT("'" &amp; YEAR(TODAY()) &amp; "'!" &amp; CELL("address", FV52))</f>
        <v>#REF!</v>
      </c>
      <c r="F52" s="1" t="e" cm="1">
        <f t="array" aca="1" ref="F52" ca="1">INDIRECT("'" &amp; YEAR(TODAY()) &amp; "'!" &amp; CELL("address", FW52))</f>
        <v>#REF!</v>
      </c>
      <c r="G52" s="1" t="e" cm="1">
        <f t="array" aca="1" ref="G52" ca="1">INDIRECT("'" &amp; YEAR(TODAY()) &amp; "'!" &amp; CELL("address", FX52))</f>
        <v>#REF!</v>
      </c>
      <c r="H52" s="1" t="e" cm="1">
        <f t="array" aca="1" ref="H52" ca="1">INDIRECT("'" &amp; YEAR(TODAY()) &amp; "'!" &amp; CELL("address", FY52))</f>
        <v>#REF!</v>
      </c>
      <c r="I52" s="1" t="e" cm="1">
        <f t="array" aca="1" ref="I52" ca="1">INDIRECT("'" &amp; YEAR(TODAY()) &amp; "'!" &amp; CELL("address", FZ52))</f>
        <v>#REF!</v>
      </c>
      <c r="J52" s="1" t="e" cm="1">
        <f t="array" aca="1" ref="J52" ca="1">INDIRECT("'" &amp; YEAR(TODAY()) &amp; "'!" &amp; CELL("address", GA52))</f>
        <v>#REF!</v>
      </c>
      <c r="K52" s="1" t="e" cm="1">
        <f t="array" aca="1" ref="K52" ca="1">INDIRECT("'" &amp; YEAR(TODAY()) &amp; "'!" &amp; CELL("address", GB52))</f>
        <v>#REF!</v>
      </c>
      <c r="L52" s="1" t="e" cm="1">
        <f t="array" aca="1" ref="L52" ca="1">INDIRECT("'" &amp; YEAR(TODAY()) &amp; "'!" &amp; CELL("address", GC52))</f>
        <v>#REF!</v>
      </c>
      <c r="M52" s="1" t="e" cm="1">
        <f t="array" aca="1" ref="M52" ca="1">INDIRECT("'" &amp; YEAR(TODAY()) &amp; "'!" &amp; CELL("address", GD52))</f>
        <v>#REF!</v>
      </c>
      <c r="N52" s="1" t="e" cm="1">
        <f t="array" aca="1" ref="N52" ca="1">INDIRECT("'" &amp; YEAR(TODAY()) &amp; "'!" &amp; CELL("address", GE52))</f>
        <v>#REF!</v>
      </c>
      <c r="O52" s="1" t="e" cm="1">
        <f t="array" aca="1" ref="O52" ca="1">INDIRECT("'" &amp; YEAR(TODAY()) &amp; "'!" &amp; CELL("address", GF52))</f>
        <v>#REF!</v>
      </c>
      <c r="P52" s="1" t="e" cm="1">
        <f t="array" aca="1" ref="P52" ca="1">INDIRECT("'" &amp; YEAR(TODAY()) &amp; "'!" &amp; CELL("address", GG52))</f>
        <v>#REF!</v>
      </c>
      <c r="Q52" s="1" t="e" cm="1">
        <f t="array" aca="1" ref="Q52" ca="1">INDIRECT("'" &amp; YEAR(TODAY()) &amp; "'!" &amp; CELL("address", GH52))</f>
        <v>#REF!</v>
      </c>
      <c r="R52" s="1" t="e" cm="1">
        <f t="array" aca="1" ref="R52" ca="1">INDIRECT("'" &amp; YEAR(TODAY()) &amp; "'!" &amp; CELL("address", GI52))</f>
        <v>#REF!</v>
      </c>
      <c r="S52" s="1" t="e" cm="1">
        <f t="array" aca="1" ref="S52" ca="1">INDIRECT("'" &amp; YEAR(TODAY()) &amp; "'!" &amp; CELL("address", GJ52))</f>
        <v>#REF!</v>
      </c>
      <c r="T52" s="1" t="e" cm="1">
        <f t="array" aca="1" ref="T52" ca="1">INDIRECT("'" &amp; YEAR(TODAY()) &amp; "'!" &amp; CELL("address", GK52))</f>
        <v>#REF!</v>
      </c>
      <c r="U52" s="1" t="e" cm="1">
        <f t="array" aca="1" ref="U52" ca="1">INDIRECT("'" &amp; YEAR(TODAY()) &amp; "'!" &amp; CELL("address", GL52))</f>
        <v>#REF!</v>
      </c>
      <c r="V52" s="1" t="e" cm="1">
        <f t="array" aca="1" ref="V52" ca="1">INDIRECT("'" &amp; YEAR(TODAY()) &amp; "'!" &amp; CELL("address", GM52))</f>
        <v>#REF!</v>
      </c>
      <c r="W52" s="1" t="e" cm="1">
        <f t="array" aca="1" ref="W52" ca="1">INDIRECT("'" &amp; YEAR(TODAY()) &amp; "'!" &amp; CELL("address", GN52))</f>
        <v>#REF!</v>
      </c>
      <c r="X52" s="1" t="e" cm="1">
        <f t="array" aca="1" ref="X52" ca="1">INDIRECT("'" &amp; YEAR(TODAY()) &amp; "'!" &amp; CELL("address", GO52))</f>
        <v>#REF!</v>
      </c>
      <c r="Y52" s="1" t="e" cm="1">
        <f t="array" aca="1" ref="Y52" ca="1">INDIRECT("'" &amp; YEAR(TODAY()) &amp; "'!" &amp; CELL("address", GP52))</f>
        <v>#REF!</v>
      </c>
      <c r="Z52" s="1" t="e" cm="1">
        <f t="array" aca="1" ref="Z52" ca="1">INDIRECT("'" &amp; YEAR(TODAY()) &amp; "'!" &amp; CELL("address", GQ52))</f>
        <v>#REF!</v>
      </c>
      <c r="AA52" s="1" t="e" cm="1">
        <f t="array" aca="1" ref="AA52" ca="1">INDIRECT("'" &amp; YEAR(TODAY()) &amp; "'!" &amp; CELL("address", GR52))</f>
        <v>#REF!</v>
      </c>
      <c r="AB52" s="1" t="e" cm="1">
        <f t="array" aca="1" ref="AB52" ca="1">INDIRECT("'" &amp; YEAR(TODAY()) &amp; "'!" &amp; CELL("address", GS52))</f>
        <v>#REF!</v>
      </c>
      <c r="AC52" s="1" t="e" cm="1">
        <f t="array" aca="1" ref="AC52" ca="1">INDIRECT("'" &amp; YEAR(TODAY()) &amp; "'!" &amp; CELL("address", GT52))</f>
        <v>#REF!</v>
      </c>
      <c r="AD52" s="1" t="e" cm="1">
        <f t="array" aca="1" ref="AD52" ca="1">INDIRECT("'" &amp; YEAR(TODAY()) &amp; "'!" &amp; CELL("address", GU52))</f>
        <v>#REF!</v>
      </c>
      <c r="AE52" s="1" t="e" cm="1">
        <f t="array" aca="1" ref="AE52" ca="1">INDIRECT("'" &amp; YEAR(TODAY()) &amp; "'!" &amp; CELL("address", GV52))</f>
        <v>#REF!</v>
      </c>
      <c r="AF52" s="1" t="e" cm="1">
        <f t="array" aca="1" ref="AF52" ca="1">INDIRECT("'" &amp; YEAR(TODAY()) &amp; "'!" &amp; CELL("address", GW52))</f>
        <v>#REF!</v>
      </c>
      <c r="AG52" s="1" t="e" cm="1">
        <f t="array" aca="1" ref="AG52" ca="1">INDIRECT("'" &amp; YEAR(TODAY()) &amp; "'!" &amp; CELL("address", GX52))</f>
        <v>#REF!</v>
      </c>
      <c r="AH52" s="1" t="e" cm="1">
        <f t="array" aca="1" ref="AH52" ca="1">INDIRECT("'" &amp; YEAR(TODAY()) &amp; "'!" &amp; CELL("address", GY52))</f>
        <v>#REF!</v>
      </c>
      <c r="AI52" s="1" t="e" cm="1">
        <f t="array" aca="1" ref="AI52" ca="1">INDIRECT("'" &amp; YEAR(TODAY()) &amp; "'!" &amp; CELL("address", GZ52))</f>
        <v>#REF!</v>
      </c>
      <c r="AJ52" s="1" t="e" cm="1">
        <f t="array" aca="1" ref="AJ52" ca="1">INDIRECT("'" &amp; YEAR(TODAY()) &amp; "'!" &amp; CELL("address", HA52))</f>
        <v>#REF!</v>
      </c>
      <c r="AK52" s="1" t="e" cm="1">
        <f t="array" aca="1" ref="AK52" ca="1">INDIRECT("'" &amp; YEAR(TODAY()) &amp; "'!" &amp; CELL("address", HB52))</f>
        <v>#REF!</v>
      </c>
      <c r="AL52" s="1" t="e" cm="1">
        <f t="array" aca="1" ref="AL52" ca="1">INDIRECT("'" &amp; YEAR(TODAY()) &amp; "'!" &amp; CELL("address", HC52))</f>
        <v>#REF!</v>
      </c>
      <c r="AM52" s="1" t="e" cm="1">
        <f t="array" aca="1" ref="AM52" ca="1">INDIRECT("'" &amp; YEAR(TODAY()) &amp; "'!" &amp; CELL("address", HD52))</f>
        <v>#REF!</v>
      </c>
      <c r="AN52" s="1" t="e" cm="1">
        <f t="array" aca="1" ref="AN52" ca="1">INDIRECT("'" &amp; YEAR(TODAY()) &amp; "'!" &amp; CELL("address", HE52))</f>
        <v>#REF!</v>
      </c>
      <c r="AO52" s="1" t="e" cm="1">
        <f t="array" aca="1" ref="AO52" ca="1">INDIRECT("'" &amp; YEAR(TODAY()) &amp; "'!" &amp; CELL("address", HF52))</f>
        <v>#REF!</v>
      </c>
      <c r="AP52" s="1" t="e" cm="1">
        <f t="array" aca="1" ref="AP52" ca="1">INDIRECT("'" &amp; YEAR(TODAY()) &amp; "'!" &amp; CELL("address", HG52))</f>
        <v>#REF!</v>
      </c>
      <c r="AQ52" s="1" t="e" cm="1">
        <f t="array" aca="1" ref="AQ52" ca="1">INDIRECT("'" &amp; YEAR(TODAY()) &amp; "'!" &amp; CELL("address", HH52))</f>
        <v>#REF!</v>
      </c>
      <c r="AR52" s="1" t="e" cm="1">
        <f t="array" aca="1" ref="AR52" ca="1">INDIRECT("'" &amp; YEAR(TODAY()) &amp; "'!" &amp; CELL("address", HI52))</f>
        <v>#REF!</v>
      </c>
      <c r="AS52" s="1" t="e" cm="1">
        <f t="array" aca="1" ref="AS52" ca="1">INDIRECT("'" &amp; YEAR(TODAY()) &amp; "'!" &amp; CELL("address", HJ52))</f>
        <v>#REF!</v>
      </c>
      <c r="AT52" s="1" t="e" cm="1">
        <f t="array" aca="1" ref="AT52" ca="1">INDIRECT("'" &amp; YEAR(TODAY()) &amp; "'!" &amp; CELL("address", HK52))</f>
        <v>#REF!</v>
      </c>
      <c r="AU52" s="1" t="e" cm="1">
        <f t="array" aca="1" ref="AU52" ca="1">INDIRECT("'" &amp; YEAR(TODAY()) &amp; "'!" &amp; CELL("address", HL52))</f>
        <v>#REF!</v>
      </c>
      <c r="AV52" s="1" t="e" cm="1">
        <f t="array" aca="1" ref="AV52" ca="1">INDIRECT("'" &amp; YEAR(TODAY()) &amp; "'!" &amp; CELL("address", HM52))</f>
        <v>#REF!</v>
      </c>
      <c r="AW52" s="1" t="e" cm="1">
        <f t="array" aca="1" ref="AW52" ca="1">INDIRECT("'" &amp; YEAR(TODAY()) &amp; "'!" &amp; CELL("address", HN52))</f>
        <v>#REF!</v>
      </c>
      <c r="AX52" s="1" t="e" cm="1">
        <f t="array" aca="1" ref="AX52" ca="1">INDIRECT("'" &amp; YEAR(TODAY()) &amp; "'!" &amp; CELL("address", HO52))</f>
        <v>#REF!</v>
      </c>
      <c r="AY52" s="1" t="e" cm="1">
        <f t="array" aca="1" ref="AY52" ca="1">INDIRECT("'" &amp; YEAR(TODAY()) &amp; "'!" &amp; CELL("address", HP52))</f>
        <v>#REF!</v>
      </c>
      <c r="AZ52" s="1" t="e" cm="1">
        <f t="array" aca="1" ref="AZ52" ca="1">INDIRECT("'" &amp; YEAR(TODAY()) &amp; "'!" &amp; CELL("address", HQ52))</f>
        <v>#REF!</v>
      </c>
      <c r="BA52" s="1" t="e" cm="1">
        <f t="array" aca="1" ref="BA52" ca="1">INDIRECT("'" &amp; YEAR(TODAY()) &amp; "'!" &amp; CELL("address", HR52))</f>
        <v>#REF!</v>
      </c>
      <c r="BB52" s="1" t="e" cm="1">
        <f t="array" aca="1" ref="BB52" ca="1">INDIRECT("'" &amp; YEAR(TODAY()) &amp; "'!" &amp; CELL("address", HS52))</f>
        <v>#REF!</v>
      </c>
      <c r="BC52" s="1" t="e" cm="1">
        <f t="array" aca="1" ref="BC52" ca="1">INDIRECT("'" &amp; YEAR(TODAY()) &amp; "'!" &amp; CELL("address", HT52))</f>
        <v>#REF!</v>
      </c>
      <c r="BD52" s="1" t="e" cm="1">
        <f t="array" aca="1" ref="BD52" ca="1">INDIRECT("'" &amp; YEAR(TODAY()) &amp; "'!" &amp; CELL("address", HU52))</f>
        <v>#REF!</v>
      </c>
      <c r="BE52" s="1" t="e" cm="1">
        <f t="array" aca="1" ref="BE52" ca="1">INDIRECT("'" &amp; YEAR(TODAY()) &amp; "'!" &amp; CELL("address", HV52))</f>
        <v>#REF!</v>
      </c>
      <c r="BF52" s="1" t="e" cm="1">
        <f t="array" aca="1" ref="BF52" ca="1">INDIRECT("'" &amp; YEAR(TODAY()) &amp; "'!" &amp; CELL("address", HW52))</f>
        <v>#REF!</v>
      </c>
      <c r="BG52" s="1" t="e" cm="1">
        <f t="array" aca="1" ref="BG52" ca="1">INDIRECT("'" &amp; YEAR(TODAY()) &amp; "'!" &amp; CELL("address", HX52))</f>
        <v>#REF!</v>
      </c>
      <c r="BH52" s="1" t="e" cm="1">
        <f t="array" aca="1" ref="BH52" ca="1">INDIRECT("'" &amp; YEAR(TODAY()) &amp; "'!" &amp; CELL("address", HY52))</f>
        <v>#REF!</v>
      </c>
      <c r="BI52" s="1" t="e" cm="1">
        <f t="array" aca="1" ref="BI52" ca="1">INDIRECT("'" &amp; YEAR(TODAY()) &amp; "'!" &amp; CELL("address", HZ52))</f>
        <v>#REF!</v>
      </c>
      <c r="BJ52" s="1" t="e" cm="1">
        <f t="array" aca="1" ref="BJ52" ca="1">INDIRECT("'" &amp; YEAR(TODAY()) &amp; "'!" &amp; CELL("address", IA52))</f>
        <v>#REF!</v>
      </c>
      <c r="BK52" s="1" t="e" cm="1">
        <f t="array" aca="1" ref="BK52" ca="1">INDIRECT("'" &amp; YEAR(TODAY()) &amp; "'!" &amp; CELL("address", IB52))</f>
        <v>#REF!</v>
      </c>
      <c r="BL52" s="1" t="e" cm="1">
        <f t="array" aca="1" ref="BL52" ca="1">INDIRECT("'" &amp; YEAR(TODAY()) &amp; "'!" &amp; CELL("address", IC52))</f>
        <v>#REF!</v>
      </c>
      <c r="BM52" s="1" t="e" cm="1">
        <f t="array" aca="1" ref="BM52" ca="1">INDIRECT("'" &amp; YEAR(TODAY()) &amp; "'!" &amp; CELL("address", ID52))</f>
        <v>#REF!</v>
      </c>
      <c r="BN52" s="1" t="e" cm="1">
        <f t="array" aca="1" ref="BN52" ca="1">INDIRECT("'" &amp; YEAR(TODAY()) &amp; "'!" &amp; CELL("address", IE52))</f>
        <v>#REF!</v>
      </c>
      <c r="BO52" s="1" t="e" cm="1">
        <f t="array" aca="1" ref="BO52" ca="1">INDIRECT("'" &amp; YEAR(TODAY()) &amp; "'!" &amp; CELL("address", IF52))</f>
        <v>#REF!</v>
      </c>
      <c r="BP52" s="1" t="e" cm="1">
        <f t="array" aca="1" ref="BP52" ca="1">INDIRECT("'" &amp; YEAR(TODAY()) &amp; "'!" &amp; CELL("address", IG52))</f>
        <v>#REF!</v>
      </c>
      <c r="BQ52" s="1" t="e" cm="1">
        <f t="array" aca="1" ref="BQ52" ca="1">INDIRECT("'" &amp; YEAR(TODAY()) &amp; "'!" &amp; CELL("address", IH52))</f>
        <v>#REF!</v>
      </c>
      <c r="BR52" s="1" t="e" cm="1">
        <f t="array" aca="1" ref="BR52" ca="1">INDIRECT("'" &amp; YEAR(TODAY()) &amp; "'!" &amp; CELL("address", A52))</f>
        <v>#REF!</v>
      </c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</row>
    <row r="53" spans="1:102" x14ac:dyDescent="0.25">
      <c r="A53" s="1" t="e" cm="1">
        <f t="array" aca="1" ref="A53" ca="1">INDIRECT("'" &amp; YEAR(TODAY()) &amp; "'!" &amp; CELL("address", FR53))</f>
        <v>#REF!</v>
      </c>
      <c r="B53" s="1" t="e" cm="1">
        <f t="array" aca="1" ref="B53" ca="1">INDIRECT("'" &amp; YEAR(TODAY()) &amp; "'!" &amp; CELL("address", FS53))</f>
        <v>#REF!</v>
      </c>
      <c r="C53" s="1" t="e" cm="1">
        <f t="array" aca="1" ref="C53" ca="1">INDIRECT("'" &amp; YEAR(TODAY()) &amp; "'!" &amp; CELL("address", FT53))</f>
        <v>#REF!</v>
      </c>
      <c r="D53" s="1" t="e" cm="1">
        <f t="array" aca="1" ref="D53" ca="1">INDIRECT("'" &amp; YEAR(TODAY()) &amp; "'!" &amp; CELL("address", FU53))</f>
        <v>#REF!</v>
      </c>
      <c r="E53" s="1" t="e" cm="1">
        <f t="array" aca="1" ref="E53" ca="1">INDIRECT("'" &amp; YEAR(TODAY()) &amp; "'!" &amp; CELL("address", FV53))</f>
        <v>#REF!</v>
      </c>
      <c r="F53" s="1" t="e" cm="1">
        <f t="array" aca="1" ref="F53" ca="1">INDIRECT("'" &amp; YEAR(TODAY()) &amp; "'!" &amp; CELL("address", FW53))</f>
        <v>#REF!</v>
      </c>
      <c r="G53" s="1" t="e" cm="1">
        <f t="array" aca="1" ref="G53" ca="1">INDIRECT("'" &amp; YEAR(TODAY()) &amp; "'!" &amp; CELL("address", FX53))</f>
        <v>#REF!</v>
      </c>
      <c r="H53" s="1" t="e" cm="1">
        <f t="array" aca="1" ref="H53" ca="1">INDIRECT("'" &amp; YEAR(TODAY()) &amp; "'!" &amp; CELL("address", FY53))</f>
        <v>#REF!</v>
      </c>
      <c r="I53" s="1" t="e" cm="1">
        <f t="array" aca="1" ref="I53" ca="1">INDIRECT("'" &amp; YEAR(TODAY()) &amp; "'!" &amp; CELL("address", FZ53))</f>
        <v>#REF!</v>
      </c>
      <c r="J53" s="1" t="e" cm="1">
        <f t="array" aca="1" ref="J53" ca="1">INDIRECT("'" &amp; YEAR(TODAY()) &amp; "'!" &amp; CELL("address", GA53))</f>
        <v>#REF!</v>
      </c>
      <c r="K53" s="1" t="e" cm="1">
        <f t="array" aca="1" ref="K53" ca="1">INDIRECT("'" &amp; YEAR(TODAY()) &amp; "'!" &amp; CELL("address", GB53))</f>
        <v>#REF!</v>
      </c>
      <c r="L53" s="1" t="e" cm="1">
        <f t="array" aca="1" ref="L53" ca="1">INDIRECT("'" &amp; YEAR(TODAY()) &amp; "'!" &amp; CELL("address", GC53))</f>
        <v>#REF!</v>
      </c>
      <c r="M53" s="1" t="e" cm="1">
        <f t="array" aca="1" ref="M53" ca="1">INDIRECT("'" &amp; YEAR(TODAY()) &amp; "'!" &amp; CELL("address", GD53))</f>
        <v>#REF!</v>
      </c>
      <c r="N53" s="1" t="e" cm="1">
        <f t="array" aca="1" ref="N53" ca="1">INDIRECT("'" &amp; YEAR(TODAY()) &amp; "'!" &amp; CELL("address", GE53))</f>
        <v>#REF!</v>
      </c>
      <c r="O53" s="1" t="e" cm="1">
        <f t="array" aca="1" ref="O53" ca="1">INDIRECT("'" &amp; YEAR(TODAY()) &amp; "'!" &amp; CELL("address", GF53))</f>
        <v>#REF!</v>
      </c>
      <c r="P53" s="1" t="e" cm="1">
        <f t="array" aca="1" ref="P53" ca="1">INDIRECT("'" &amp; YEAR(TODAY()) &amp; "'!" &amp; CELL("address", GG53))</f>
        <v>#REF!</v>
      </c>
      <c r="Q53" s="1" t="e" cm="1">
        <f t="array" aca="1" ref="Q53" ca="1">INDIRECT("'" &amp; YEAR(TODAY()) &amp; "'!" &amp; CELL("address", GH53))</f>
        <v>#REF!</v>
      </c>
      <c r="R53" s="1" t="e" cm="1">
        <f t="array" aca="1" ref="R53" ca="1">INDIRECT("'" &amp; YEAR(TODAY()) &amp; "'!" &amp; CELL("address", GI53))</f>
        <v>#REF!</v>
      </c>
      <c r="S53" s="1" t="e" cm="1">
        <f t="array" aca="1" ref="S53" ca="1">INDIRECT("'" &amp; YEAR(TODAY()) &amp; "'!" &amp; CELL("address", GJ53))</f>
        <v>#REF!</v>
      </c>
      <c r="T53" s="1" t="e" cm="1">
        <f t="array" aca="1" ref="T53" ca="1">INDIRECT("'" &amp; YEAR(TODAY()) &amp; "'!" &amp; CELL("address", GK53))</f>
        <v>#REF!</v>
      </c>
      <c r="U53" s="1" t="e" cm="1">
        <f t="array" aca="1" ref="U53" ca="1">INDIRECT("'" &amp; YEAR(TODAY()) &amp; "'!" &amp; CELL("address", GL53))</f>
        <v>#REF!</v>
      </c>
      <c r="V53" s="1" t="e" cm="1">
        <f t="array" aca="1" ref="V53" ca="1">INDIRECT("'" &amp; YEAR(TODAY()) &amp; "'!" &amp; CELL("address", GM53))</f>
        <v>#REF!</v>
      </c>
      <c r="W53" s="1" t="e" cm="1">
        <f t="array" aca="1" ref="W53" ca="1">INDIRECT("'" &amp; YEAR(TODAY()) &amp; "'!" &amp; CELL("address", GN53))</f>
        <v>#REF!</v>
      </c>
      <c r="X53" s="1" t="e" cm="1">
        <f t="array" aca="1" ref="X53" ca="1">INDIRECT("'" &amp; YEAR(TODAY()) &amp; "'!" &amp; CELL("address", GO53))</f>
        <v>#REF!</v>
      </c>
      <c r="Y53" s="1" t="e" cm="1">
        <f t="array" aca="1" ref="Y53" ca="1">INDIRECT("'" &amp; YEAR(TODAY()) &amp; "'!" &amp; CELL("address", GP53))</f>
        <v>#REF!</v>
      </c>
      <c r="Z53" s="1" t="e" cm="1">
        <f t="array" aca="1" ref="Z53" ca="1">INDIRECT("'" &amp; YEAR(TODAY()) &amp; "'!" &amp; CELL("address", GQ53))</f>
        <v>#REF!</v>
      </c>
      <c r="AA53" s="1" t="e" cm="1">
        <f t="array" aca="1" ref="AA53" ca="1">INDIRECT("'" &amp; YEAR(TODAY()) &amp; "'!" &amp; CELL("address", GR53))</f>
        <v>#REF!</v>
      </c>
      <c r="AB53" s="1" t="e" cm="1">
        <f t="array" aca="1" ref="AB53" ca="1">INDIRECT("'" &amp; YEAR(TODAY()) &amp; "'!" &amp; CELL("address", GS53))</f>
        <v>#REF!</v>
      </c>
      <c r="AC53" s="1" t="e" cm="1">
        <f t="array" aca="1" ref="AC53" ca="1">INDIRECT("'" &amp; YEAR(TODAY()) &amp; "'!" &amp; CELL("address", GT53))</f>
        <v>#REF!</v>
      </c>
      <c r="AD53" s="1" t="e" cm="1">
        <f t="array" aca="1" ref="AD53" ca="1">INDIRECT("'" &amp; YEAR(TODAY()) &amp; "'!" &amp; CELL("address", GU53))</f>
        <v>#REF!</v>
      </c>
      <c r="AE53" s="1" t="e" cm="1">
        <f t="array" aca="1" ref="AE53" ca="1">INDIRECT("'" &amp; YEAR(TODAY()) &amp; "'!" &amp; CELL("address", GV53))</f>
        <v>#REF!</v>
      </c>
      <c r="AF53" s="1" t="e" cm="1">
        <f t="array" aca="1" ref="AF53" ca="1">INDIRECT("'" &amp; YEAR(TODAY()) &amp; "'!" &amp; CELL("address", GW53))</f>
        <v>#REF!</v>
      </c>
      <c r="AG53" s="1" t="e" cm="1">
        <f t="array" aca="1" ref="AG53" ca="1">INDIRECT("'" &amp; YEAR(TODAY()) &amp; "'!" &amp; CELL("address", GX53))</f>
        <v>#REF!</v>
      </c>
      <c r="AH53" s="1" t="e" cm="1">
        <f t="array" aca="1" ref="AH53" ca="1">INDIRECT("'" &amp; YEAR(TODAY()) &amp; "'!" &amp; CELL("address", GY53))</f>
        <v>#REF!</v>
      </c>
      <c r="AI53" s="1" t="e" cm="1">
        <f t="array" aca="1" ref="AI53" ca="1">INDIRECT("'" &amp; YEAR(TODAY()) &amp; "'!" &amp; CELL("address", GZ53))</f>
        <v>#REF!</v>
      </c>
      <c r="AJ53" s="1" t="e" cm="1">
        <f t="array" aca="1" ref="AJ53" ca="1">INDIRECT("'" &amp; YEAR(TODAY()) &amp; "'!" &amp; CELL("address", HA53))</f>
        <v>#REF!</v>
      </c>
      <c r="AK53" s="1" t="e" cm="1">
        <f t="array" aca="1" ref="AK53" ca="1">INDIRECT("'" &amp; YEAR(TODAY()) &amp; "'!" &amp; CELL("address", HB53))</f>
        <v>#REF!</v>
      </c>
      <c r="AL53" s="1" t="e" cm="1">
        <f t="array" aca="1" ref="AL53" ca="1">INDIRECT("'" &amp; YEAR(TODAY()) &amp; "'!" &amp; CELL("address", HC53))</f>
        <v>#REF!</v>
      </c>
      <c r="AM53" s="1" t="e" cm="1">
        <f t="array" aca="1" ref="AM53" ca="1">INDIRECT("'" &amp; YEAR(TODAY()) &amp; "'!" &amp; CELL("address", HD53))</f>
        <v>#REF!</v>
      </c>
      <c r="AN53" s="1" t="e" cm="1">
        <f t="array" aca="1" ref="AN53" ca="1">INDIRECT("'" &amp; YEAR(TODAY()) &amp; "'!" &amp; CELL("address", HE53))</f>
        <v>#REF!</v>
      </c>
      <c r="AO53" s="1" t="e" cm="1">
        <f t="array" aca="1" ref="AO53" ca="1">INDIRECT("'" &amp; YEAR(TODAY()) &amp; "'!" &amp; CELL("address", HF53))</f>
        <v>#REF!</v>
      </c>
      <c r="AP53" s="1" t="e" cm="1">
        <f t="array" aca="1" ref="AP53" ca="1">INDIRECT("'" &amp; YEAR(TODAY()) &amp; "'!" &amp; CELL("address", HG53))</f>
        <v>#REF!</v>
      </c>
      <c r="AQ53" s="1" t="e" cm="1">
        <f t="array" aca="1" ref="AQ53" ca="1">INDIRECT("'" &amp; YEAR(TODAY()) &amp; "'!" &amp; CELL("address", HH53))</f>
        <v>#REF!</v>
      </c>
      <c r="AR53" s="1" t="e" cm="1">
        <f t="array" aca="1" ref="AR53" ca="1">INDIRECT("'" &amp; YEAR(TODAY()) &amp; "'!" &amp; CELL("address", HI53))</f>
        <v>#REF!</v>
      </c>
      <c r="AS53" s="1" t="e" cm="1">
        <f t="array" aca="1" ref="AS53" ca="1">INDIRECT("'" &amp; YEAR(TODAY()) &amp; "'!" &amp; CELL("address", HJ53))</f>
        <v>#REF!</v>
      </c>
      <c r="AT53" s="1" t="e" cm="1">
        <f t="array" aca="1" ref="AT53" ca="1">INDIRECT("'" &amp; YEAR(TODAY()) &amp; "'!" &amp; CELL("address", HK53))</f>
        <v>#REF!</v>
      </c>
      <c r="AU53" s="1" t="e" cm="1">
        <f t="array" aca="1" ref="AU53" ca="1">INDIRECT("'" &amp; YEAR(TODAY()) &amp; "'!" &amp; CELL("address", HL53))</f>
        <v>#REF!</v>
      </c>
      <c r="AV53" s="1" t="e" cm="1">
        <f t="array" aca="1" ref="AV53" ca="1">INDIRECT("'" &amp; YEAR(TODAY()) &amp; "'!" &amp; CELL("address", HM53))</f>
        <v>#REF!</v>
      </c>
      <c r="AW53" s="1" t="e" cm="1">
        <f t="array" aca="1" ref="AW53" ca="1">INDIRECT("'" &amp; YEAR(TODAY()) &amp; "'!" &amp; CELL("address", HN53))</f>
        <v>#REF!</v>
      </c>
      <c r="AX53" s="1" t="e" cm="1">
        <f t="array" aca="1" ref="AX53" ca="1">INDIRECT("'" &amp; YEAR(TODAY()) &amp; "'!" &amp; CELL("address", HO53))</f>
        <v>#REF!</v>
      </c>
      <c r="AY53" s="1" t="e" cm="1">
        <f t="array" aca="1" ref="AY53" ca="1">INDIRECT("'" &amp; YEAR(TODAY()) &amp; "'!" &amp; CELL("address", HP53))</f>
        <v>#REF!</v>
      </c>
      <c r="AZ53" s="1" t="e" cm="1">
        <f t="array" aca="1" ref="AZ53" ca="1">INDIRECT("'" &amp; YEAR(TODAY()) &amp; "'!" &amp; CELL("address", HQ53))</f>
        <v>#REF!</v>
      </c>
      <c r="BA53" s="1" t="e" cm="1">
        <f t="array" aca="1" ref="BA53" ca="1">INDIRECT("'" &amp; YEAR(TODAY()) &amp; "'!" &amp; CELL("address", HR53))</f>
        <v>#REF!</v>
      </c>
      <c r="BB53" s="1" t="e" cm="1">
        <f t="array" aca="1" ref="BB53" ca="1">INDIRECT("'" &amp; YEAR(TODAY()) &amp; "'!" &amp; CELL("address", HS53))</f>
        <v>#REF!</v>
      </c>
      <c r="BC53" s="1" t="e" cm="1">
        <f t="array" aca="1" ref="BC53" ca="1">INDIRECT("'" &amp; YEAR(TODAY()) &amp; "'!" &amp; CELL("address", HT53))</f>
        <v>#REF!</v>
      </c>
      <c r="BD53" s="1" t="e" cm="1">
        <f t="array" aca="1" ref="BD53" ca="1">INDIRECT("'" &amp; YEAR(TODAY()) &amp; "'!" &amp; CELL("address", HU53))</f>
        <v>#REF!</v>
      </c>
      <c r="BE53" s="1" t="e" cm="1">
        <f t="array" aca="1" ref="BE53" ca="1">INDIRECT("'" &amp; YEAR(TODAY()) &amp; "'!" &amp; CELL("address", HV53))</f>
        <v>#REF!</v>
      </c>
      <c r="BF53" s="1" t="e" cm="1">
        <f t="array" aca="1" ref="BF53" ca="1">INDIRECT("'" &amp; YEAR(TODAY()) &amp; "'!" &amp; CELL("address", HW53))</f>
        <v>#REF!</v>
      </c>
      <c r="BG53" s="1" t="e" cm="1">
        <f t="array" aca="1" ref="BG53" ca="1">INDIRECT("'" &amp; YEAR(TODAY()) &amp; "'!" &amp; CELL("address", HX53))</f>
        <v>#REF!</v>
      </c>
      <c r="BH53" s="1" t="e" cm="1">
        <f t="array" aca="1" ref="BH53" ca="1">INDIRECT("'" &amp; YEAR(TODAY()) &amp; "'!" &amp; CELL("address", HY53))</f>
        <v>#REF!</v>
      </c>
      <c r="BI53" s="1" t="e" cm="1">
        <f t="array" aca="1" ref="BI53" ca="1">INDIRECT("'" &amp; YEAR(TODAY()) &amp; "'!" &amp; CELL("address", HZ53))</f>
        <v>#REF!</v>
      </c>
      <c r="BJ53" s="1" t="e" cm="1">
        <f t="array" aca="1" ref="BJ53" ca="1">INDIRECT("'" &amp; YEAR(TODAY()) &amp; "'!" &amp; CELL("address", IA53))</f>
        <v>#REF!</v>
      </c>
      <c r="BK53" s="1" t="e" cm="1">
        <f t="array" aca="1" ref="BK53" ca="1">INDIRECT("'" &amp; YEAR(TODAY()) &amp; "'!" &amp; CELL("address", IB53))</f>
        <v>#REF!</v>
      </c>
      <c r="BL53" s="1" t="e" cm="1">
        <f t="array" aca="1" ref="BL53" ca="1">INDIRECT("'" &amp; YEAR(TODAY()) &amp; "'!" &amp; CELL("address", IC53))</f>
        <v>#REF!</v>
      </c>
      <c r="BM53" s="1" t="e" cm="1">
        <f t="array" aca="1" ref="BM53" ca="1">INDIRECT("'" &amp; YEAR(TODAY()) &amp; "'!" &amp; CELL("address", ID53))</f>
        <v>#REF!</v>
      </c>
      <c r="BN53" s="1" t="e" cm="1">
        <f t="array" aca="1" ref="BN53" ca="1">INDIRECT("'" &amp; YEAR(TODAY()) &amp; "'!" &amp; CELL("address", IE53))</f>
        <v>#REF!</v>
      </c>
      <c r="BO53" s="1" t="e" cm="1">
        <f t="array" aca="1" ref="BO53" ca="1">INDIRECT("'" &amp; YEAR(TODAY()) &amp; "'!" &amp; CELL("address", IF53))</f>
        <v>#REF!</v>
      </c>
      <c r="BP53" s="1" t="e" cm="1">
        <f t="array" aca="1" ref="BP53" ca="1">INDIRECT("'" &amp; YEAR(TODAY()) &amp; "'!" &amp; CELL("address", IG53))</f>
        <v>#REF!</v>
      </c>
      <c r="BQ53" s="1" t="e" cm="1">
        <f t="array" aca="1" ref="BQ53" ca="1">INDIRECT("'" &amp; YEAR(TODAY()) &amp; "'!" &amp; CELL("address", IH53))</f>
        <v>#REF!</v>
      </c>
      <c r="BR53" s="1" t="e" cm="1">
        <f t="array" aca="1" ref="BR53" ca="1">INDIRECT("'" &amp; YEAR(TODAY()) &amp; "'!" &amp; CELL("address", A53))</f>
        <v>#REF!</v>
      </c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</row>
    <row r="54" spans="1:102" x14ac:dyDescent="0.25">
      <c r="A54" s="1" t="e" cm="1">
        <f t="array" aca="1" ref="A54" ca="1">INDIRECT("'" &amp; YEAR(TODAY()) &amp; "'!" &amp; CELL("address", FR54))</f>
        <v>#REF!</v>
      </c>
      <c r="B54" s="1" t="e" cm="1">
        <f t="array" aca="1" ref="B54" ca="1">INDIRECT("'" &amp; YEAR(TODAY()) &amp; "'!" &amp; CELL("address", FS54))</f>
        <v>#REF!</v>
      </c>
      <c r="C54" s="1" t="e" cm="1">
        <f t="array" aca="1" ref="C54" ca="1">INDIRECT("'" &amp; YEAR(TODAY()) &amp; "'!" &amp; CELL("address", FT54))</f>
        <v>#REF!</v>
      </c>
      <c r="D54" s="1" t="e" cm="1">
        <f t="array" aca="1" ref="D54" ca="1">INDIRECT("'" &amp; YEAR(TODAY()) &amp; "'!" &amp; CELL("address", FU54))</f>
        <v>#REF!</v>
      </c>
      <c r="E54" s="1" t="e" cm="1">
        <f t="array" aca="1" ref="E54" ca="1">INDIRECT("'" &amp; YEAR(TODAY()) &amp; "'!" &amp; CELL("address", FV54))</f>
        <v>#REF!</v>
      </c>
      <c r="F54" s="1" t="e" cm="1">
        <f t="array" aca="1" ref="F54" ca="1">INDIRECT("'" &amp; YEAR(TODAY()) &amp; "'!" &amp; CELL("address", FW54))</f>
        <v>#REF!</v>
      </c>
      <c r="G54" s="1" t="e" cm="1">
        <f t="array" aca="1" ref="G54" ca="1">INDIRECT("'" &amp; YEAR(TODAY()) &amp; "'!" &amp; CELL("address", FX54))</f>
        <v>#REF!</v>
      </c>
      <c r="H54" s="1" t="e" cm="1">
        <f t="array" aca="1" ref="H54" ca="1">INDIRECT("'" &amp; YEAR(TODAY()) &amp; "'!" &amp; CELL("address", FY54))</f>
        <v>#REF!</v>
      </c>
      <c r="I54" s="1" t="e" cm="1">
        <f t="array" aca="1" ref="I54" ca="1">INDIRECT("'" &amp; YEAR(TODAY()) &amp; "'!" &amp; CELL("address", FZ54))</f>
        <v>#REF!</v>
      </c>
      <c r="J54" s="1" t="e" cm="1">
        <f t="array" aca="1" ref="J54" ca="1">INDIRECT("'" &amp; YEAR(TODAY()) &amp; "'!" &amp; CELL("address", GA54))</f>
        <v>#REF!</v>
      </c>
      <c r="K54" s="1" t="e" cm="1">
        <f t="array" aca="1" ref="K54" ca="1">INDIRECT("'" &amp; YEAR(TODAY()) &amp; "'!" &amp; CELL("address", GB54))</f>
        <v>#REF!</v>
      </c>
      <c r="L54" s="1" t="e" cm="1">
        <f t="array" aca="1" ref="L54" ca="1">INDIRECT("'" &amp; YEAR(TODAY()) &amp; "'!" &amp; CELL("address", GC54))</f>
        <v>#REF!</v>
      </c>
      <c r="M54" s="1" t="e" cm="1">
        <f t="array" aca="1" ref="M54" ca="1">INDIRECT("'" &amp; YEAR(TODAY()) &amp; "'!" &amp; CELL("address", GD54))</f>
        <v>#REF!</v>
      </c>
      <c r="N54" s="1" t="e" cm="1">
        <f t="array" aca="1" ref="N54" ca="1">INDIRECT("'" &amp; YEAR(TODAY()) &amp; "'!" &amp; CELL("address", GE54))</f>
        <v>#REF!</v>
      </c>
      <c r="O54" s="1" t="e" cm="1">
        <f t="array" aca="1" ref="O54" ca="1">INDIRECT("'" &amp; YEAR(TODAY()) &amp; "'!" &amp; CELL("address", GF54))</f>
        <v>#REF!</v>
      </c>
      <c r="P54" s="1" t="e" cm="1">
        <f t="array" aca="1" ref="P54" ca="1">INDIRECT("'" &amp; YEAR(TODAY()) &amp; "'!" &amp; CELL("address", GG54))</f>
        <v>#REF!</v>
      </c>
      <c r="Q54" s="1" t="e" cm="1">
        <f t="array" aca="1" ref="Q54" ca="1">INDIRECT("'" &amp; YEAR(TODAY()) &amp; "'!" &amp; CELL("address", GH54))</f>
        <v>#REF!</v>
      </c>
      <c r="R54" s="1" t="e" cm="1">
        <f t="array" aca="1" ref="R54" ca="1">INDIRECT("'" &amp; YEAR(TODAY()) &amp; "'!" &amp; CELL("address", GI54))</f>
        <v>#REF!</v>
      </c>
      <c r="S54" s="1" t="e" cm="1">
        <f t="array" aca="1" ref="S54" ca="1">INDIRECT("'" &amp; YEAR(TODAY()) &amp; "'!" &amp; CELL("address", GJ54))</f>
        <v>#REF!</v>
      </c>
      <c r="T54" s="1" t="e" cm="1">
        <f t="array" aca="1" ref="T54" ca="1">INDIRECT("'" &amp; YEAR(TODAY()) &amp; "'!" &amp; CELL("address", GK54))</f>
        <v>#REF!</v>
      </c>
      <c r="U54" s="1" t="e" cm="1">
        <f t="array" aca="1" ref="U54" ca="1">INDIRECT("'" &amp; YEAR(TODAY()) &amp; "'!" &amp; CELL("address", GL54))</f>
        <v>#REF!</v>
      </c>
      <c r="V54" s="1" t="e" cm="1">
        <f t="array" aca="1" ref="V54" ca="1">INDIRECT("'" &amp; YEAR(TODAY()) &amp; "'!" &amp; CELL("address", GM54))</f>
        <v>#REF!</v>
      </c>
      <c r="W54" s="1" t="e" cm="1">
        <f t="array" aca="1" ref="W54" ca="1">INDIRECT("'" &amp; YEAR(TODAY()) &amp; "'!" &amp; CELL("address", GN54))</f>
        <v>#REF!</v>
      </c>
      <c r="X54" s="1" t="e" cm="1">
        <f t="array" aca="1" ref="X54" ca="1">INDIRECT("'" &amp; YEAR(TODAY()) &amp; "'!" &amp; CELL("address", GO54))</f>
        <v>#REF!</v>
      </c>
      <c r="Y54" s="1" t="e" cm="1">
        <f t="array" aca="1" ref="Y54" ca="1">INDIRECT("'" &amp; YEAR(TODAY()) &amp; "'!" &amp; CELL("address", GP54))</f>
        <v>#REF!</v>
      </c>
      <c r="Z54" s="1" t="e" cm="1">
        <f t="array" aca="1" ref="Z54" ca="1">INDIRECT("'" &amp; YEAR(TODAY()) &amp; "'!" &amp; CELL("address", GQ54))</f>
        <v>#REF!</v>
      </c>
      <c r="AA54" s="1" t="e" cm="1">
        <f t="array" aca="1" ref="AA54" ca="1">INDIRECT("'" &amp; YEAR(TODAY()) &amp; "'!" &amp; CELL("address", GR54))</f>
        <v>#REF!</v>
      </c>
      <c r="AB54" s="1" t="e" cm="1">
        <f t="array" aca="1" ref="AB54" ca="1">INDIRECT("'" &amp; YEAR(TODAY()) &amp; "'!" &amp; CELL("address", GS54))</f>
        <v>#REF!</v>
      </c>
      <c r="AC54" s="1" t="e" cm="1">
        <f t="array" aca="1" ref="AC54" ca="1">INDIRECT("'" &amp; YEAR(TODAY()) &amp; "'!" &amp; CELL("address", GT54))</f>
        <v>#REF!</v>
      </c>
      <c r="AD54" s="1" t="e" cm="1">
        <f t="array" aca="1" ref="AD54" ca="1">INDIRECT("'" &amp; YEAR(TODAY()) &amp; "'!" &amp; CELL("address", GU54))</f>
        <v>#REF!</v>
      </c>
      <c r="AE54" s="1" t="e" cm="1">
        <f t="array" aca="1" ref="AE54" ca="1">INDIRECT("'" &amp; YEAR(TODAY()) &amp; "'!" &amp; CELL("address", GV54))</f>
        <v>#REF!</v>
      </c>
      <c r="AF54" s="1" t="e" cm="1">
        <f t="array" aca="1" ref="AF54" ca="1">INDIRECT("'" &amp; YEAR(TODAY()) &amp; "'!" &amp; CELL("address", GW54))</f>
        <v>#REF!</v>
      </c>
      <c r="AG54" s="1" t="e" cm="1">
        <f t="array" aca="1" ref="AG54" ca="1">INDIRECT("'" &amp; YEAR(TODAY()) &amp; "'!" &amp; CELL("address", GX54))</f>
        <v>#REF!</v>
      </c>
      <c r="AH54" s="1" t="e" cm="1">
        <f t="array" aca="1" ref="AH54" ca="1">INDIRECT("'" &amp; YEAR(TODAY()) &amp; "'!" &amp; CELL("address", GY54))</f>
        <v>#REF!</v>
      </c>
      <c r="AI54" s="1" t="e" cm="1">
        <f t="array" aca="1" ref="AI54" ca="1">INDIRECT("'" &amp; YEAR(TODAY()) &amp; "'!" &amp; CELL("address", GZ54))</f>
        <v>#REF!</v>
      </c>
      <c r="AJ54" s="1" t="e" cm="1">
        <f t="array" aca="1" ref="AJ54" ca="1">INDIRECT("'" &amp; YEAR(TODAY()) &amp; "'!" &amp; CELL("address", HA54))</f>
        <v>#REF!</v>
      </c>
      <c r="AK54" s="1" t="e" cm="1">
        <f t="array" aca="1" ref="AK54" ca="1">INDIRECT("'" &amp; YEAR(TODAY()) &amp; "'!" &amp; CELL("address", HB54))</f>
        <v>#REF!</v>
      </c>
      <c r="AL54" s="1" t="e" cm="1">
        <f t="array" aca="1" ref="AL54" ca="1">INDIRECT("'" &amp; YEAR(TODAY()) &amp; "'!" &amp; CELL("address", HC54))</f>
        <v>#REF!</v>
      </c>
      <c r="AM54" s="1" t="e" cm="1">
        <f t="array" aca="1" ref="AM54" ca="1">INDIRECT("'" &amp; YEAR(TODAY()) &amp; "'!" &amp; CELL("address", HD54))</f>
        <v>#REF!</v>
      </c>
      <c r="AN54" s="1" t="e" cm="1">
        <f t="array" aca="1" ref="AN54" ca="1">INDIRECT("'" &amp; YEAR(TODAY()) &amp; "'!" &amp; CELL("address", HE54))</f>
        <v>#REF!</v>
      </c>
      <c r="AO54" s="1" t="e" cm="1">
        <f t="array" aca="1" ref="AO54" ca="1">INDIRECT("'" &amp; YEAR(TODAY()) &amp; "'!" &amp; CELL("address", HF54))</f>
        <v>#REF!</v>
      </c>
      <c r="AP54" s="1" t="e" cm="1">
        <f t="array" aca="1" ref="AP54" ca="1">INDIRECT("'" &amp; YEAR(TODAY()) &amp; "'!" &amp; CELL("address", HG54))</f>
        <v>#REF!</v>
      </c>
      <c r="AQ54" s="1" t="e" cm="1">
        <f t="array" aca="1" ref="AQ54" ca="1">INDIRECT("'" &amp; YEAR(TODAY()) &amp; "'!" &amp; CELL("address", HH54))</f>
        <v>#REF!</v>
      </c>
      <c r="AR54" s="1" t="e" cm="1">
        <f t="array" aca="1" ref="AR54" ca="1">INDIRECT("'" &amp; YEAR(TODAY()) &amp; "'!" &amp; CELL("address", HI54))</f>
        <v>#REF!</v>
      </c>
      <c r="AS54" s="1" t="e" cm="1">
        <f t="array" aca="1" ref="AS54" ca="1">INDIRECT("'" &amp; YEAR(TODAY()) &amp; "'!" &amp; CELL("address", HJ54))</f>
        <v>#REF!</v>
      </c>
      <c r="AT54" s="1" t="e" cm="1">
        <f t="array" aca="1" ref="AT54" ca="1">INDIRECT("'" &amp; YEAR(TODAY()) &amp; "'!" &amp; CELL("address", HK54))</f>
        <v>#REF!</v>
      </c>
      <c r="AU54" s="1" t="e" cm="1">
        <f t="array" aca="1" ref="AU54" ca="1">INDIRECT("'" &amp; YEAR(TODAY()) &amp; "'!" &amp; CELL("address", HL54))</f>
        <v>#REF!</v>
      </c>
      <c r="AV54" s="1" t="e" cm="1">
        <f t="array" aca="1" ref="AV54" ca="1">INDIRECT("'" &amp; YEAR(TODAY()) &amp; "'!" &amp; CELL("address", HM54))</f>
        <v>#REF!</v>
      </c>
      <c r="AW54" s="1" t="e" cm="1">
        <f t="array" aca="1" ref="AW54" ca="1">INDIRECT("'" &amp; YEAR(TODAY()) &amp; "'!" &amp; CELL("address", HN54))</f>
        <v>#REF!</v>
      </c>
      <c r="AX54" s="1" t="e" cm="1">
        <f t="array" aca="1" ref="AX54" ca="1">INDIRECT("'" &amp; YEAR(TODAY()) &amp; "'!" &amp; CELL("address", HO54))</f>
        <v>#REF!</v>
      </c>
      <c r="AY54" s="1" t="e" cm="1">
        <f t="array" aca="1" ref="AY54" ca="1">INDIRECT("'" &amp; YEAR(TODAY()) &amp; "'!" &amp; CELL("address", HP54))</f>
        <v>#REF!</v>
      </c>
      <c r="AZ54" s="1" t="e" cm="1">
        <f t="array" aca="1" ref="AZ54" ca="1">INDIRECT("'" &amp; YEAR(TODAY()) &amp; "'!" &amp; CELL("address", HQ54))</f>
        <v>#REF!</v>
      </c>
      <c r="BA54" s="1" t="e" cm="1">
        <f t="array" aca="1" ref="BA54" ca="1">INDIRECT("'" &amp; YEAR(TODAY()) &amp; "'!" &amp; CELL("address", HR54))</f>
        <v>#REF!</v>
      </c>
      <c r="BB54" s="1" t="e" cm="1">
        <f t="array" aca="1" ref="BB54" ca="1">INDIRECT("'" &amp; YEAR(TODAY()) &amp; "'!" &amp; CELL("address", HS54))</f>
        <v>#REF!</v>
      </c>
      <c r="BC54" s="1" t="e" cm="1">
        <f t="array" aca="1" ref="BC54" ca="1">INDIRECT("'" &amp; YEAR(TODAY()) &amp; "'!" &amp; CELL("address", HT54))</f>
        <v>#REF!</v>
      </c>
      <c r="BD54" s="1" t="e" cm="1">
        <f t="array" aca="1" ref="BD54" ca="1">INDIRECT("'" &amp; YEAR(TODAY()) &amp; "'!" &amp; CELL("address", HU54))</f>
        <v>#REF!</v>
      </c>
      <c r="BE54" s="1" t="e" cm="1">
        <f t="array" aca="1" ref="BE54" ca="1">INDIRECT("'" &amp; YEAR(TODAY()) &amp; "'!" &amp; CELL("address", HV54))</f>
        <v>#REF!</v>
      </c>
      <c r="BF54" s="1" t="e" cm="1">
        <f t="array" aca="1" ref="BF54" ca="1">INDIRECT("'" &amp; YEAR(TODAY()) &amp; "'!" &amp; CELL("address", HW54))</f>
        <v>#REF!</v>
      </c>
      <c r="BG54" s="1" t="e" cm="1">
        <f t="array" aca="1" ref="BG54" ca="1">INDIRECT("'" &amp; YEAR(TODAY()) &amp; "'!" &amp; CELL("address", HX54))</f>
        <v>#REF!</v>
      </c>
      <c r="BH54" s="1" t="e" cm="1">
        <f t="array" aca="1" ref="BH54" ca="1">INDIRECT("'" &amp; YEAR(TODAY()) &amp; "'!" &amp; CELL("address", HY54))</f>
        <v>#REF!</v>
      </c>
      <c r="BI54" s="1" t="e" cm="1">
        <f t="array" aca="1" ref="BI54" ca="1">INDIRECT("'" &amp; YEAR(TODAY()) &amp; "'!" &amp; CELL("address", HZ54))</f>
        <v>#REF!</v>
      </c>
      <c r="BJ54" s="1" t="e" cm="1">
        <f t="array" aca="1" ref="BJ54" ca="1">INDIRECT("'" &amp; YEAR(TODAY()) &amp; "'!" &amp; CELL("address", IA54))</f>
        <v>#REF!</v>
      </c>
      <c r="BK54" s="1" t="e" cm="1">
        <f t="array" aca="1" ref="BK54" ca="1">INDIRECT("'" &amp; YEAR(TODAY()) &amp; "'!" &amp; CELL("address", IB54))</f>
        <v>#REF!</v>
      </c>
      <c r="BL54" s="1" t="e" cm="1">
        <f t="array" aca="1" ref="BL54" ca="1">INDIRECT("'" &amp; YEAR(TODAY()) &amp; "'!" &amp; CELL("address", IC54))</f>
        <v>#REF!</v>
      </c>
      <c r="BM54" s="1" t="e" cm="1">
        <f t="array" aca="1" ref="BM54" ca="1">INDIRECT("'" &amp; YEAR(TODAY()) &amp; "'!" &amp; CELL("address", ID54))</f>
        <v>#REF!</v>
      </c>
      <c r="BN54" s="1" t="e" cm="1">
        <f t="array" aca="1" ref="BN54" ca="1">INDIRECT("'" &amp; YEAR(TODAY()) &amp; "'!" &amp; CELL("address", IE54))</f>
        <v>#REF!</v>
      </c>
      <c r="BO54" s="1" t="e" cm="1">
        <f t="array" aca="1" ref="BO54" ca="1">INDIRECT("'" &amp; YEAR(TODAY()) &amp; "'!" &amp; CELL("address", IF54))</f>
        <v>#REF!</v>
      </c>
      <c r="BP54" s="1" t="e" cm="1">
        <f t="array" aca="1" ref="BP54" ca="1">INDIRECT("'" &amp; YEAR(TODAY()) &amp; "'!" &amp; CELL("address", IG54))</f>
        <v>#REF!</v>
      </c>
      <c r="BQ54" s="1" t="e" cm="1">
        <f t="array" aca="1" ref="BQ54" ca="1">INDIRECT("'" &amp; YEAR(TODAY()) &amp; "'!" &amp; CELL("address", IH54))</f>
        <v>#REF!</v>
      </c>
      <c r="BR54" s="1" t="e" cm="1">
        <f t="array" aca="1" ref="BR54" ca="1">INDIRECT("'" &amp; YEAR(TODAY()) &amp; "'!" &amp; CELL("address", A54))</f>
        <v>#REF!</v>
      </c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</row>
    <row r="55" spans="1:102" x14ac:dyDescent="0.25">
      <c r="A55" s="1" t="e" cm="1">
        <f t="array" aca="1" ref="A55" ca="1">INDIRECT("'" &amp; YEAR(TODAY()) &amp; "'!" &amp; CELL("address", FR55))</f>
        <v>#REF!</v>
      </c>
      <c r="B55" s="1" t="e" cm="1">
        <f t="array" aca="1" ref="B55" ca="1">INDIRECT("'" &amp; YEAR(TODAY()) &amp; "'!" &amp; CELL("address", FS55))</f>
        <v>#REF!</v>
      </c>
      <c r="C55" s="1" t="e" cm="1">
        <f t="array" aca="1" ref="C55" ca="1">INDIRECT("'" &amp; YEAR(TODAY()) &amp; "'!" &amp; CELL("address", FT55))</f>
        <v>#REF!</v>
      </c>
      <c r="D55" s="1" t="e" cm="1">
        <f t="array" aca="1" ref="D55" ca="1">INDIRECT("'" &amp; YEAR(TODAY()) &amp; "'!" &amp; CELL("address", FU55))</f>
        <v>#REF!</v>
      </c>
      <c r="E55" s="1" t="e" cm="1">
        <f t="array" aca="1" ref="E55" ca="1">INDIRECT("'" &amp; YEAR(TODAY()) &amp; "'!" &amp; CELL("address", FV55))</f>
        <v>#REF!</v>
      </c>
      <c r="F55" s="1" t="e" cm="1">
        <f t="array" aca="1" ref="F55" ca="1">INDIRECT("'" &amp; YEAR(TODAY()) &amp; "'!" &amp; CELL("address", FW55))</f>
        <v>#REF!</v>
      </c>
      <c r="G55" s="1" t="e" cm="1">
        <f t="array" aca="1" ref="G55" ca="1">INDIRECT("'" &amp; YEAR(TODAY()) &amp; "'!" &amp; CELL("address", FX55))</f>
        <v>#REF!</v>
      </c>
      <c r="H55" s="1" t="e" cm="1">
        <f t="array" aca="1" ref="H55" ca="1">INDIRECT("'" &amp; YEAR(TODAY()) &amp; "'!" &amp; CELL("address", FY55))</f>
        <v>#REF!</v>
      </c>
      <c r="I55" s="1" t="e" cm="1">
        <f t="array" aca="1" ref="I55" ca="1">INDIRECT("'" &amp; YEAR(TODAY()) &amp; "'!" &amp; CELL("address", FZ55))</f>
        <v>#REF!</v>
      </c>
      <c r="J55" s="1" t="e" cm="1">
        <f t="array" aca="1" ref="J55" ca="1">INDIRECT("'" &amp; YEAR(TODAY()) &amp; "'!" &amp; CELL("address", GA55))</f>
        <v>#REF!</v>
      </c>
      <c r="K55" s="1" t="e" cm="1">
        <f t="array" aca="1" ref="K55" ca="1">INDIRECT("'" &amp; YEAR(TODAY()) &amp; "'!" &amp; CELL("address", GB55))</f>
        <v>#REF!</v>
      </c>
      <c r="L55" s="1" t="e" cm="1">
        <f t="array" aca="1" ref="L55" ca="1">INDIRECT("'" &amp; YEAR(TODAY()) &amp; "'!" &amp; CELL("address", GC55))</f>
        <v>#REF!</v>
      </c>
      <c r="M55" s="1" t="e" cm="1">
        <f t="array" aca="1" ref="M55" ca="1">INDIRECT("'" &amp; YEAR(TODAY()) &amp; "'!" &amp; CELL("address", GD55))</f>
        <v>#REF!</v>
      </c>
      <c r="N55" s="1" t="e" cm="1">
        <f t="array" aca="1" ref="N55" ca="1">INDIRECT("'" &amp; YEAR(TODAY()) &amp; "'!" &amp; CELL("address", GE55))</f>
        <v>#REF!</v>
      </c>
      <c r="O55" s="1" t="e" cm="1">
        <f t="array" aca="1" ref="O55" ca="1">INDIRECT("'" &amp; YEAR(TODAY()) &amp; "'!" &amp; CELL("address", GF55))</f>
        <v>#REF!</v>
      </c>
      <c r="P55" s="1" t="e" cm="1">
        <f t="array" aca="1" ref="P55" ca="1">INDIRECT("'" &amp; YEAR(TODAY()) &amp; "'!" &amp; CELL("address", GG55))</f>
        <v>#REF!</v>
      </c>
      <c r="Q55" s="1" t="e" cm="1">
        <f t="array" aca="1" ref="Q55" ca="1">INDIRECT("'" &amp; YEAR(TODAY()) &amp; "'!" &amp; CELL("address", GH55))</f>
        <v>#REF!</v>
      </c>
      <c r="R55" s="1" t="e" cm="1">
        <f t="array" aca="1" ref="R55" ca="1">INDIRECT("'" &amp; YEAR(TODAY()) &amp; "'!" &amp; CELL("address", GI55))</f>
        <v>#REF!</v>
      </c>
      <c r="S55" s="1" t="e" cm="1">
        <f t="array" aca="1" ref="S55" ca="1">INDIRECT("'" &amp; YEAR(TODAY()) &amp; "'!" &amp; CELL("address", GJ55))</f>
        <v>#REF!</v>
      </c>
      <c r="T55" s="1" t="e" cm="1">
        <f t="array" aca="1" ref="T55" ca="1">INDIRECT("'" &amp; YEAR(TODAY()) &amp; "'!" &amp; CELL("address", GK55))</f>
        <v>#REF!</v>
      </c>
      <c r="U55" s="1" t="e" cm="1">
        <f t="array" aca="1" ref="U55" ca="1">INDIRECT("'" &amp; YEAR(TODAY()) &amp; "'!" &amp; CELL("address", GL55))</f>
        <v>#REF!</v>
      </c>
      <c r="V55" s="1" t="e" cm="1">
        <f t="array" aca="1" ref="V55" ca="1">INDIRECT("'" &amp; YEAR(TODAY()) &amp; "'!" &amp; CELL("address", GM55))</f>
        <v>#REF!</v>
      </c>
      <c r="W55" s="1" t="e" cm="1">
        <f t="array" aca="1" ref="W55" ca="1">INDIRECT("'" &amp; YEAR(TODAY()) &amp; "'!" &amp; CELL("address", GN55))</f>
        <v>#REF!</v>
      </c>
      <c r="X55" s="1" t="e" cm="1">
        <f t="array" aca="1" ref="X55" ca="1">INDIRECT("'" &amp; YEAR(TODAY()) &amp; "'!" &amp; CELL("address", GO55))</f>
        <v>#REF!</v>
      </c>
      <c r="Y55" s="1" t="e" cm="1">
        <f t="array" aca="1" ref="Y55" ca="1">INDIRECT("'" &amp; YEAR(TODAY()) &amp; "'!" &amp; CELL("address", GP55))</f>
        <v>#REF!</v>
      </c>
      <c r="Z55" s="1" t="e" cm="1">
        <f t="array" aca="1" ref="Z55" ca="1">INDIRECT("'" &amp; YEAR(TODAY()) &amp; "'!" &amp; CELL("address", GQ55))</f>
        <v>#REF!</v>
      </c>
      <c r="AA55" s="1" t="e" cm="1">
        <f t="array" aca="1" ref="AA55" ca="1">INDIRECT("'" &amp; YEAR(TODAY()) &amp; "'!" &amp; CELL("address", GR55))</f>
        <v>#REF!</v>
      </c>
      <c r="AB55" s="1" t="e" cm="1">
        <f t="array" aca="1" ref="AB55" ca="1">INDIRECT("'" &amp; YEAR(TODAY()) &amp; "'!" &amp; CELL("address", GS55))</f>
        <v>#REF!</v>
      </c>
      <c r="AC55" s="1" t="e" cm="1">
        <f t="array" aca="1" ref="AC55" ca="1">INDIRECT("'" &amp; YEAR(TODAY()) &amp; "'!" &amp; CELL("address", GT55))</f>
        <v>#REF!</v>
      </c>
      <c r="AD55" s="1" t="e" cm="1">
        <f t="array" aca="1" ref="AD55" ca="1">INDIRECT("'" &amp; YEAR(TODAY()) &amp; "'!" &amp; CELL("address", GU55))</f>
        <v>#REF!</v>
      </c>
      <c r="AE55" s="1" t="e" cm="1">
        <f t="array" aca="1" ref="AE55" ca="1">INDIRECT("'" &amp; YEAR(TODAY()) &amp; "'!" &amp; CELL("address", GV55))</f>
        <v>#REF!</v>
      </c>
      <c r="AF55" s="1" t="e" cm="1">
        <f t="array" aca="1" ref="AF55" ca="1">INDIRECT("'" &amp; YEAR(TODAY()) &amp; "'!" &amp; CELL("address", GW55))</f>
        <v>#REF!</v>
      </c>
      <c r="AG55" s="1" t="e" cm="1">
        <f t="array" aca="1" ref="AG55" ca="1">INDIRECT("'" &amp; YEAR(TODAY()) &amp; "'!" &amp; CELL("address", GX55))</f>
        <v>#REF!</v>
      </c>
      <c r="AH55" s="1" t="e" cm="1">
        <f t="array" aca="1" ref="AH55" ca="1">INDIRECT("'" &amp; YEAR(TODAY()) &amp; "'!" &amp; CELL("address", GY55))</f>
        <v>#REF!</v>
      </c>
      <c r="AI55" s="1" t="e" cm="1">
        <f t="array" aca="1" ref="AI55" ca="1">INDIRECT("'" &amp; YEAR(TODAY()) &amp; "'!" &amp; CELL("address", GZ55))</f>
        <v>#REF!</v>
      </c>
      <c r="AJ55" s="1" t="e" cm="1">
        <f t="array" aca="1" ref="AJ55" ca="1">INDIRECT("'" &amp; YEAR(TODAY()) &amp; "'!" &amp; CELL("address", HA55))</f>
        <v>#REF!</v>
      </c>
      <c r="AK55" s="1" t="e" cm="1">
        <f t="array" aca="1" ref="AK55" ca="1">INDIRECT("'" &amp; YEAR(TODAY()) &amp; "'!" &amp; CELL("address", HB55))</f>
        <v>#REF!</v>
      </c>
      <c r="AL55" s="1" t="e" cm="1">
        <f t="array" aca="1" ref="AL55" ca="1">INDIRECT("'" &amp; YEAR(TODAY()) &amp; "'!" &amp; CELL("address", HC55))</f>
        <v>#REF!</v>
      </c>
      <c r="AM55" s="1" t="e" cm="1">
        <f t="array" aca="1" ref="AM55" ca="1">INDIRECT("'" &amp; YEAR(TODAY()) &amp; "'!" &amp; CELL("address", HD55))</f>
        <v>#REF!</v>
      </c>
      <c r="AN55" s="1" t="e" cm="1">
        <f t="array" aca="1" ref="AN55" ca="1">INDIRECT("'" &amp; YEAR(TODAY()) &amp; "'!" &amp; CELL("address", HE55))</f>
        <v>#REF!</v>
      </c>
      <c r="AO55" s="1" t="e" cm="1">
        <f t="array" aca="1" ref="AO55" ca="1">INDIRECT("'" &amp; YEAR(TODAY()) &amp; "'!" &amp; CELL("address", HF55))</f>
        <v>#REF!</v>
      </c>
      <c r="AP55" s="1" t="e" cm="1">
        <f t="array" aca="1" ref="AP55" ca="1">INDIRECT("'" &amp; YEAR(TODAY()) &amp; "'!" &amp; CELL("address", HG55))</f>
        <v>#REF!</v>
      </c>
      <c r="AQ55" s="1" t="e" cm="1">
        <f t="array" aca="1" ref="AQ55" ca="1">INDIRECT("'" &amp; YEAR(TODAY()) &amp; "'!" &amp; CELL("address", HH55))</f>
        <v>#REF!</v>
      </c>
      <c r="AR55" s="1" t="e" cm="1">
        <f t="array" aca="1" ref="AR55" ca="1">INDIRECT("'" &amp; YEAR(TODAY()) &amp; "'!" &amp; CELL("address", HI55))</f>
        <v>#REF!</v>
      </c>
      <c r="AS55" s="1" t="e" cm="1">
        <f t="array" aca="1" ref="AS55" ca="1">INDIRECT("'" &amp; YEAR(TODAY()) &amp; "'!" &amp; CELL("address", HJ55))</f>
        <v>#REF!</v>
      </c>
      <c r="AT55" s="1" t="e" cm="1">
        <f t="array" aca="1" ref="AT55" ca="1">INDIRECT("'" &amp; YEAR(TODAY()) &amp; "'!" &amp; CELL("address", HK55))</f>
        <v>#REF!</v>
      </c>
      <c r="AU55" s="1" t="e" cm="1">
        <f t="array" aca="1" ref="AU55" ca="1">INDIRECT("'" &amp; YEAR(TODAY()) &amp; "'!" &amp; CELL("address", HL55))</f>
        <v>#REF!</v>
      </c>
      <c r="AV55" s="1" t="e" cm="1">
        <f t="array" aca="1" ref="AV55" ca="1">INDIRECT("'" &amp; YEAR(TODAY()) &amp; "'!" &amp; CELL("address", HM55))</f>
        <v>#REF!</v>
      </c>
      <c r="AW55" s="1" t="e" cm="1">
        <f t="array" aca="1" ref="AW55" ca="1">INDIRECT("'" &amp; YEAR(TODAY()) &amp; "'!" &amp; CELL("address", HN55))</f>
        <v>#REF!</v>
      </c>
      <c r="AX55" s="1" t="e" cm="1">
        <f t="array" aca="1" ref="AX55" ca="1">INDIRECT("'" &amp; YEAR(TODAY()) &amp; "'!" &amp; CELL("address", HO55))</f>
        <v>#REF!</v>
      </c>
      <c r="AY55" s="1" t="e" cm="1">
        <f t="array" aca="1" ref="AY55" ca="1">INDIRECT("'" &amp; YEAR(TODAY()) &amp; "'!" &amp; CELL("address", HP55))</f>
        <v>#REF!</v>
      </c>
      <c r="AZ55" s="1" t="e" cm="1">
        <f t="array" aca="1" ref="AZ55" ca="1">INDIRECT("'" &amp; YEAR(TODAY()) &amp; "'!" &amp; CELL("address", HQ55))</f>
        <v>#REF!</v>
      </c>
      <c r="BA55" s="1" t="e" cm="1">
        <f t="array" aca="1" ref="BA55" ca="1">INDIRECT("'" &amp; YEAR(TODAY()) &amp; "'!" &amp; CELL("address", HR55))</f>
        <v>#REF!</v>
      </c>
      <c r="BB55" s="1" t="e" cm="1">
        <f t="array" aca="1" ref="BB55" ca="1">INDIRECT("'" &amp; YEAR(TODAY()) &amp; "'!" &amp; CELL("address", HS55))</f>
        <v>#REF!</v>
      </c>
      <c r="BC55" s="1" t="e" cm="1">
        <f t="array" aca="1" ref="BC55" ca="1">INDIRECT("'" &amp; YEAR(TODAY()) &amp; "'!" &amp; CELL("address", HT55))</f>
        <v>#REF!</v>
      </c>
      <c r="BD55" s="1" t="e" cm="1">
        <f t="array" aca="1" ref="BD55" ca="1">INDIRECT("'" &amp; YEAR(TODAY()) &amp; "'!" &amp; CELL("address", HU55))</f>
        <v>#REF!</v>
      </c>
      <c r="BE55" s="1" t="e" cm="1">
        <f t="array" aca="1" ref="BE55" ca="1">INDIRECT("'" &amp; YEAR(TODAY()) &amp; "'!" &amp; CELL("address", HV55))</f>
        <v>#REF!</v>
      </c>
      <c r="BF55" s="1" t="e" cm="1">
        <f t="array" aca="1" ref="BF55" ca="1">INDIRECT("'" &amp; YEAR(TODAY()) &amp; "'!" &amp; CELL("address", HW55))</f>
        <v>#REF!</v>
      </c>
      <c r="BG55" s="1" t="e" cm="1">
        <f t="array" aca="1" ref="BG55" ca="1">INDIRECT("'" &amp; YEAR(TODAY()) &amp; "'!" &amp; CELL("address", HX55))</f>
        <v>#REF!</v>
      </c>
      <c r="BH55" s="1" t="e" cm="1">
        <f t="array" aca="1" ref="BH55" ca="1">INDIRECT("'" &amp; YEAR(TODAY()) &amp; "'!" &amp; CELL("address", HY55))</f>
        <v>#REF!</v>
      </c>
      <c r="BI55" s="1" t="e" cm="1">
        <f t="array" aca="1" ref="BI55" ca="1">INDIRECT("'" &amp; YEAR(TODAY()) &amp; "'!" &amp; CELL("address", HZ55))</f>
        <v>#REF!</v>
      </c>
      <c r="BJ55" s="1" t="e" cm="1">
        <f t="array" aca="1" ref="BJ55" ca="1">INDIRECT("'" &amp; YEAR(TODAY()) &amp; "'!" &amp; CELL("address", IA55))</f>
        <v>#REF!</v>
      </c>
      <c r="BK55" s="1" t="e" cm="1">
        <f t="array" aca="1" ref="BK55" ca="1">INDIRECT("'" &amp; YEAR(TODAY()) &amp; "'!" &amp; CELL("address", IB55))</f>
        <v>#REF!</v>
      </c>
      <c r="BL55" s="1" t="e" cm="1">
        <f t="array" aca="1" ref="BL55" ca="1">INDIRECT("'" &amp; YEAR(TODAY()) &amp; "'!" &amp; CELL("address", IC55))</f>
        <v>#REF!</v>
      </c>
      <c r="BM55" s="1" t="e" cm="1">
        <f t="array" aca="1" ref="BM55" ca="1">INDIRECT("'" &amp; YEAR(TODAY()) &amp; "'!" &amp; CELL("address", ID55))</f>
        <v>#REF!</v>
      </c>
      <c r="BN55" s="1" t="e" cm="1">
        <f t="array" aca="1" ref="BN55" ca="1">INDIRECT("'" &amp; YEAR(TODAY()) &amp; "'!" &amp; CELL("address", IE55))</f>
        <v>#REF!</v>
      </c>
      <c r="BO55" s="1" t="e" cm="1">
        <f t="array" aca="1" ref="BO55" ca="1">INDIRECT("'" &amp; YEAR(TODAY()) &amp; "'!" &amp; CELL("address", IF55))</f>
        <v>#REF!</v>
      </c>
      <c r="BP55" s="1" t="e" cm="1">
        <f t="array" aca="1" ref="BP55" ca="1">INDIRECT("'" &amp; YEAR(TODAY()) &amp; "'!" &amp; CELL("address", IG55))</f>
        <v>#REF!</v>
      </c>
      <c r="BQ55" s="1" t="e" cm="1">
        <f t="array" aca="1" ref="BQ55" ca="1">INDIRECT("'" &amp; YEAR(TODAY()) &amp; "'!" &amp; CELL("address", IH55))</f>
        <v>#REF!</v>
      </c>
      <c r="BR55" s="1" t="e" cm="1">
        <f t="array" aca="1" ref="BR55" ca="1">INDIRECT("'" &amp; YEAR(TODAY()) &amp; "'!" &amp; CELL("address", A55))</f>
        <v>#REF!</v>
      </c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</row>
    <row r="56" spans="1:10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0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0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0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FD087-3020-4963-9392-010235EF70FF}">
  <sheetPr codeName="Sheet10"/>
  <dimension ref="A1:CY59"/>
  <sheetViews>
    <sheetView topLeftCell="A46" workbookViewId="0">
      <selection activeCell="A56" sqref="A56:XFD56"/>
    </sheetView>
  </sheetViews>
  <sheetFormatPr defaultColWidth="8.85546875" defaultRowHeight="15" x14ac:dyDescent="0.25"/>
  <cols>
    <col min="1" max="1" width="18.85546875" bestFit="1" customWidth="1"/>
    <col min="2" max="2" width="13.85546875" bestFit="1" customWidth="1"/>
    <col min="4" max="4" width="10.42578125" style="108" bestFit="1" customWidth="1"/>
    <col min="5" max="5" width="8.85546875" style="108"/>
    <col min="7" max="7" width="13.85546875" bestFit="1" customWidth="1"/>
    <col min="9" max="10" width="8.85546875" style="108"/>
    <col min="14" max="15" width="8.85546875" style="108"/>
    <col min="19" max="20" width="8.85546875" style="108"/>
    <col min="24" max="25" width="8.85546875" style="108"/>
    <col min="29" max="30" width="8.85546875" style="108"/>
    <col min="34" max="35" width="8.85546875" style="108"/>
    <col min="39" max="40" width="8.85546875" style="108"/>
    <col min="44" max="45" width="8.85546875" style="108"/>
    <col min="49" max="50" width="8.85546875" style="108"/>
    <col min="54" max="55" width="8.85546875" style="108"/>
    <col min="59" max="60" width="8.85546875" style="108"/>
    <col min="69" max="70" width="8.85546875" style="108"/>
    <col min="73" max="73" width="8.85546875" style="108"/>
    <col min="76" max="76" width="8.85546875" style="108"/>
    <col min="79" max="79" width="8.85546875" style="108"/>
    <col min="82" max="82" width="8.85546875" style="108"/>
    <col min="85" max="85" width="8.85546875" style="108"/>
  </cols>
  <sheetData>
    <row r="1" spans="1:103" x14ac:dyDescent="0.25">
      <c r="A1" s="1" t="e" cm="1">
        <f t="array" aca="1" ref="A1" ca="1">INDIRECT("'" &amp; YEAR(TODAY()) &amp; "'!" &amp; CELL("address", II1))</f>
        <v>#REF!</v>
      </c>
      <c r="B1" s="1" t="e" cm="1">
        <f t="array" aca="1" ref="B1" ca="1">INDIRECT("'" &amp; YEAR(TODAY()) &amp; "'!" &amp; CELL("address", IJ1))</f>
        <v>#REF!</v>
      </c>
      <c r="C1" s="1" t="e" cm="1">
        <f t="array" aca="1" ref="C1" ca="1">INDIRECT("'" &amp; YEAR(TODAY()) &amp; "'!" &amp; CELL("address", IK1))</f>
        <v>#REF!</v>
      </c>
      <c r="D1" s="107" t="e" cm="1">
        <f t="array" aca="1" ref="D1" ca="1">INDIRECT("'" &amp; YEAR(TODAY()) &amp; "'!" &amp; CELL("address", IL1))</f>
        <v>#REF!</v>
      </c>
      <c r="E1" s="107" t="e" cm="1">
        <f t="array" aca="1" ref="E1" ca="1">INDIRECT("'" &amp; YEAR(TODAY()) &amp; "'!" &amp; CELL("address", IM1))</f>
        <v>#REF!</v>
      </c>
      <c r="F1" s="1" t="e" cm="1">
        <f t="array" aca="1" ref="F1" ca="1">INDIRECT("'" &amp; YEAR(TODAY()) &amp; "'!" &amp; CELL("address", IN1))</f>
        <v>#REF!</v>
      </c>
      <c r="G1" s="1" t="e" cm="1">
        <f t="array" aca="1" ref="G1" ca="1">INDIRECT("'" &amp; YEAR(TODAY()) &amp; "'!" &amp; CELL("address", IO1))</f>
        <v>#REF!</v>
      </c>
      <c r="H1" s="1" t="e" cm="1">
        <f t="array" aca="1" ref="H1" ca="1">INDIRECT("'" &amp; YEAR(TODAY()) &amp; "'!" &amp; CELL("address", IP1))</f>
        <v>#REF!</v>
      </c>
      <c r="I1" s="107" t="e" cm="1">
        <f t="array" aca="1" ref="I1" ca="1">INDIRECT("'" &amp; YEAR(TODAY()) &amp; "'!" &amp; CELL("address", IQ1))</f>
        <v>#REF!</v>
      </c>
      <c r="J1" s="107" t="e" cm="1">
        <f t="array" aca="1" ref="J1" ca="1">INDIRECT("'" &amp; YEAR(TODAY()) &amp; "'!" &amp; CELL("address", IR1))</f>
        <v>#REF!</v>
      </c>
      <c r="K1" s="1" t="e" cm="1">
        <f t="array" aca="1" ref="K1" ca="1">INDIRECT("'" &amp; YEAR(TODAY()) &amp; "'!" &amp; CELL("address", IS1))</f>
        <v>#REF!</v>
      </c>
      <c r="L1" s="1" t="e" cm="1">
        <f t="array" aca="1" ref="L1" ca="1">INDIRECT("'" &amp; YEAR(TODAY()) &amp; "'!" &amp; CELL("address", IT1))</f>
        <v>#REF!</v>
      </c>
      <c r="M1" s="1" t="e" cm="1">
        <f t="array" aca="1" ref="M1" ca="1">INDIRECT("'" &amp; YEAR(TODAY()) &amp; "'!" &amp; CELL("address", IU1))</f>
        <v>#REF!</v>
      </c>
      <c r="N1" s="107" t="e" cm="1">
        <f t="array" aca="1" ref="N1" ca="1">INDIRECT("'" &amp; YEAR(TODAY()) &amp; "'!" &amp; CELL("address", IV1))</f>
        <v>#REF!</v>
      </c>
      <c r="O1" s="107" t="e" cm="1">
        <f t="array" aca="1" ref="O1" ca="1">INDIRECT("'" &amp; YEAR(TODAY()) &amp; "'!" &amp; CELL("address", IW1))</f>
        <v>#REF!</v>
      </c>
      <c r="P1" s="1" t="e" cm="1">
        <f t="array" aca="1" ref="P1" ca="1">INDIRECT("'" &amp; YEAR(TODAY()) &amp; "'!" &amp; CELL("address", IX1))</f>
        <v>#REF!</v>
      </c>
      <c r="Q1" s="1" t="e" cm="1">
        <f t="array" aca="1" ref="Q1" ca="1">INDIRECT("'" &amp; YEAR(TODAY()) &amp; "'!" &amp; CELL("address", IY1))</f>
        <v>#REF!</v>
      </c>
      <c r="R1" s="1" t="e" cm="1">
        <f t="array" aca="1" ref="R1" ca="1">INDIRECT("'" &amp; YEAR(TODAY()) &amp; "'!" &amp; CELL("address", IZ1))</f>
        <v>#REF!</v>
      </c>
      <c r="S1" s="107" t="e" cm="1">
        <f t="array" aca="1" ref="S1" ca="1">INDIRECT("'" &amp; YEAR(TODAY()) &amp; "'!" &amp; CELL("address", JA1))</f>
        <v>#REF!</v>
      </c>
      <c r="T1" s="107" t="e" cm="1">
        <f t="array" aca="1" ref="T1" ca="1">INDIRECT("'" &amp; YEAR(TODAY()) &amp; "'!" &amp; CELL("address", JB1))</f>
        <v>#REF!</v>
      </c>
      <c r="U1" s="1" t="e" cm="1">
        <f t="array" aca="1" ref="U1" ca="1">INDIRECT("'" &amp; YEAR(TODAY()) &amp; "'!" &amp; CELL("address", JC1))</f>
        <v>#REF!</v>
      </c>
      <c r="V1" s="1" t="e" cm="1">
        <f t="array" aca="1" ref="V1" ca="1">INDIRECT("'" &amp; YEAR(TODAY()) &amp; "'!" &amp; CELL("address", JD1))</f>
        <v>#REF!</v>
      </c>
      <c r="W1" s="1" t="e" cm="1">
        <f t="array" aca="1" ref="W1" ca="1">INDIRECT("'" &amp; YEAR(TODAY()) &amp; "'!" &amp; CELL("address", JE1))</f>
        <v>#REF!</v>
      </c>
      <c r="X1" s="107" t="e" cm="1">
        <f t="array" aca="1" ref="X1" ca="1">INDIRECT("'" &amp; YEAR(TODAY()) &amp; "'!" &amp; CELL("address", JF1))</f>
        <v>#REF!</v>
      </c>
      <c r="Y1" s="107" t="e" cm="1">
        <f t="array" aca="1" ref="Y1" ca="1">INDIRECT("'" &amp; YEAR(TODAY()) &amp; "'!" &amp; CELL("address", JG1))</f>
        <v>#REF!</v>
      </c>
      <c r="Z1" s="1" t="e" cm="1">
        <f t="array" aca="1" ref="Z1" ca="1">INDIRECT("'" &amp; YEAR(TODAY()) &amp; "'!" &amp; CELL("address", JH1))</f>
        <v>#REF!</v>
      </c>
      <c r="AA1" s="1" t="e" cm="1">
        <f t="array" aca="1" ref="AA1" ca="1">INDIRECT("'" &amp; YEAR(TODAY()) &amp; "'!" &amp; CELL("address", JI1))</f>
        <v>#REF!</v>
      </c>
      <c r="AB1" s="1" t="e" cm="1">
        <f t="array" aca="1" ref="AB1" ca="1">INDIRECT("'" &amp; YEAR(TODAY()) &amp; "'!" &amp; CELL("address", JJ1))</f>
        <v>#REF!</v>
      </c>
      <c r="AC1" s="107" t="e" cm="1">
        <f t="array" aca="1" ref="AC1" ca="1">INDIRECT("'" &amp; YEAR(TODAY()) &amp; "'!" &amp; CELL("address", JK1))</f>
        <v>#REF!</v>
      </c>
      <c r="AD1" s="107" t="e" cm="1">
        <f t="array" aca="1" ref="AD1" ca="1">INDIRECT("'" &amp; YEAR(TODAY()) &amp; "'!" &amp; CELL("address", JL1))</f>
        <v>#REF!</v>
      </c>
      <c r="AE1" s="1" t="e" cm="1">
        <f t="array" aca="1" ref="AE1" ca="1">INDIRECT("'" &amp; YEAR(TODAY()) &amp; "'!" &amp; CELL("address", JM1))</f>
        <v>#REF!</v>
      </c>
      <c r="AF1" s="1" t="e" cm="1">
        <f t="array" aca="1" ref="AF1" ca="1">INDIRECT("'" &amp; YEAR(TODAY()) &amp; "'!" &amp; CELL("address", JN1))</f>
        <v>#REF!</v>
      </c>
      <c r="AG1" s="1" t="e" cm="1">
        <f t="array" aca="1" ref="AG1" ca="1">INDIRECT("'" &amp; YEAR(TODAY()) &amp; "'!" &amp; CELL("address", JO1))</f>
        <v>#REF!</v>
      </c>
      <c r="AH1" s="107" t="e" cm="1">
        <f t="array" aca="1" ref="AH1" ca="1">INDIRECT("'" &amp; YEAR(TODAY()) &amp; "'!" &amp; CELL("address", JP1))</f>
        <v>#REF!</v>
      </c>
      <c r="AI1" s="107" t="e" cm="1">
        <f t="array" aca="1" ref="AI1" ca="1">INDIRECT("'" &amp; YEAR(TODAY()) &amp; "'!" &amp; CELL("address", JQ1))</f>
        <v>#REF!</v>
      </c>
      <c r="AJ1" s="1" t="e" cm="1">
        <f t="array" aca="1" ref="AJ1" ca="1">INDIRECT("'" &amp; YEAR(TODAY()) &amp; "'!" &amp; CELL("address", JR1))</f>
        <v>#REF!</v>
      </c>
      <c r="AK1" s="1" t="e" cm="1">
        <f t="array" aca="1" ref="AK1" ca="1">INDIRECT("'" &amp; YEAR(TODAY()) &amp; "'!" &amp; CELL("address", JS1))</f>
        <v>#REF!</v>
      </c>
      <c r="AL1" s="1" t="e" cm="1">
        <f t="array" aca="1" ref="AL1" ca="1">INDIRECT("'" &amp; YEAR(TODAY()) &amp; "'!" &amp; CELL("address", JT1))</f>
        <v>#REF!</v>
      </c>
      <c r="AM1" s="107" t="e" cm="1">
        <f t="array" aca="1" ref="AM1" ca="1">INDIRECT("'" &amp; YEAR(TODAY()) &amp; "'!" &amp; CELL("address", JU1))</f>
        <v>#REF!</v>
      </c>
      <c r="AN1" s="107" t="e" cm="1">
        <f t="array" aca="1" ref="AN1" ca="1">INDIRECT("'" &amp; YEAR(TODAY()) &amp; "'!" &amp; CELL("address", JV1))</f>
        <v>#REF!</v>
      </c>
      <c r="AO1" s="1" t="e" cm="1">
        <f t="array" aca="1" ref="AO1" ca="1">INDIRECT("'" &amp; YEAR(TODAY()) &amp; "'!" &amp; CELL("address", JW1))</f>
        <v>#REF!</v>
      </c>
      <c r="AP1" s="1" t="e" cm="1">
        <f t="array" aca="1" ref="AP1" ca="1">INDIRECT("'" &amp; YEAR(TODAY()) &amp; "'!" &amp; CELL("address", JX1))</f>
        <v>#REF!</v>
      </c>
      <c r="AQ1" s="1" t="e" cm="1">
        <f t="array" aca="1" ref="AQ1" ca="1">INDIRECT("'" &amp; YEAR(TODAY()) &amp; "'!" &amp; CELL("address", JY1))</f>
        <v>#REF!</v>
      </c>
      <c r="AR1" s="107" t="e" cm="1">
        <f t="array" aca="1" ref="AR1" ca="1">INDIRECT("'" &amp; YEAR(TODAY()) &amp; "'!" &amp; CELL("address", JZ1))</f>
        <v>#REF!</v>
      </c>
      <c r="AS1" s="107" t="e" cm="1">
        <f t="array" aca="1" ref="AS1" ca="1">INDIRECT("'" &amp; YEAR(TODAY()) &amp; "'!" &amp; CELL("address", KA1))</f>
        <v>#REF!</v>
      </c>
      <c r="AT1" s="1" t="e" cm="1">
        <f t="array" aca="1" ref="AT1" ca="1">INDIRECT("'" &amp; YEAR(TODAY()) &amp; "'!" &amp; CELL("address", KB1))</f>
        <v>#REF!</v>
      </c>
      <c r="AU1" s="1" t="e" cm="1">
        <f t="array" aca="1" ref="AU1" ca="1">INDIRECT("'" &amp; YEAR(TODAY()) &amp; "'!" &amp; CELL("address", KC1))</f>
        <v>#REF!</v>
      </c>
      <c r="AV1" s="1" t="e" cm="1">
        <f t="array" aca="1" ref="AV1" ca="1">INDIRECT("'" &amp; YEAR(TODAY()) &amp; "'!" &amp; CELL("address", KD1))</f>
        <v>#REF!</v>
      </c>
      <c r="AW1" s="107" t="e" cm="1">
        <f t="array" aca="1" ref="AW1" ca="1">INDIRECT("'" &amp; YEAR(TODAY()) &amp; "'!" &amp; CELL("address", KE1))</f>
        <v>#REF!</v>
      </c>
      <c r="AX1" s="107" t="e" cm="1">
        <f t="array" aca="1" ref="AX1" ca="1">INDIRECT("'" &amp; YEAR(TODAY()) &amp; "'!" &amp; CELL("address", KF1))</f>
        <v>#REF!</v>
      </c>
      <c r="AY1" s="1" t="e" cm="1">
        <f t="array" aca="1" ref="AY1" ca="1">INDIRECT("'" &amp; YEAR(TODAY()) &amp; "'!" &amp; CELL("address", KG1))</f>
        <v>#REF!</v>
      </c>
      <c r="AZ1" s="1" t="e" cm="1">
        <f t="array" aca="1" ref="AZ1" ca="1">INDIRECT("'" &amp; YEAR(TODAY()) &amp; "'!" &amp; CELL("address", KH1))</f>
        <v>#REF!</v>
      </c>
      <c r="BA1" s="1" t="e" cm="1">
        <f t="array" aca="1" ref="BA1" ca="1">INDIRECT("'" &amp; YEAR(TODAY()) &amp; "'!" &amp; CELL("address", KI1))</f>
        <v>#REF!</v>
      </c>
      <c r="BB1" s="107" t="e" cm="1">
        <f t="array" aca="1" ref="BB1" ca="1">INDIRECT("'" &amp; YEAR(TODAY()) &amp; "'!" &amp; CELL("address", KJ1))</f>
        <v>#REF!</v>
      </c>
      <c r="BC1" s="107" t="e" cm="1">
        <f t="array" aca="1" ref="BC1" ca="1">INDIRECT("'" &amp; YEAR(TODAY()) &amp; "'!" &amp; CELL("address", KK1))</f>
        <v>#REF!</v>
      </c>
      <c r="BD1" s="1" t="e" cm="1">
        <f t="array" aca="1" ref="BD1" ca="1">INDIRECT("'" &amp; YEAR(TODAY()) &amp; "'!" &amp; CELL("address", KL1))</f>
        <v>#REF!</v>
      </c>
      <c r="BE1" s="1" t="e" cm="1">
        <f t="array" aca="1" ref="BE1" ca="1">INDIRECT("'" &amp; YEAR(TODAY()) &amp; "'!" &amp; CELL("address", KM1))</f>
        <v>#REF!</v>
      </c>
      <c r="BF1" s="1" t="e" cm="1">
        <f t="array" aca="1" ref="BF1" ca="1">INDIRECT("'" &amp; YEAR(TODAY()) &amp; "'!" &amp; CELL("address", KN1))</f>
        <v>#REF!</v>
      </c>
      <c r="BG1" s="107" t="e" cm="1">
        <f t="array" aca="1" ref="BG1" ca="1">INDIRECT("'" &amp; YEAR(TODAY()) &amp; "'!" &amp; CELL("address", KO1))</f>
        <v>#REF!</v>
      </c>
      <c r="BH1" s="107" t="e" cm="1">
        <f t="array" aca="1" ref="BH1" ca="1">INDIRECT("'" &amp; YEAR(TODAY()) &amp; "'!" &amp; CELL("address", KP1))</f>
        <v>#REF!</v>
      </c>
      <c r="BI1" s="1" t="e" cm="1">
        <f t="array" aca="1" ref="BI1" ca="1">INDIRECT("'" &amp; YEAR(TODAY()) &amp; "'!" &amp; CELL("address", KQ1))</f>
        <v>#REF!</v>
      </c>
      <c r="BJ1" s="1" t="e" cm="1">
        <f t="array" aca="1" ref="BJ1" ca="1">INDIRECT("'" &amp; YEAR(TODAY()) &amp; "'!" &amp; CELL("address", KR1))</f>
        <v>#REF!</v>
      </c>
      <c r="BK1" s="1" t="e" cm="1">
        <f t="array" aca="1" ref="BK1" ca="1">INDIRECT("'" &amp; YEAR(TODAY()) &amp; "'!" &amp; CELL("address", KS1))</f>
        <v>#REF!</v>
      </c>
      <c r="BL1" s="1" t="e" cm="1">
        <f t="array" aca="1" ref="BL1" ca="1">INDIRECT("'" &amp; YEAR(TODAY()) &amp; "'!" &amp; CELL("address", KT1))</f>
        <v>#REF!</v>
      </c>
      <c r="BM1" s="1" t="e" cm="1">
        <f t="array" aca="1" ref="BM1" ca="1">INDIRECT("'" &amp; YEAR(TODAY()) &amp; "'!" &amp; CELL("address", KU1))</f>
        <v>#REF!</v>
      </c>
      <c r="BN1" s="1" t="e" cm="1">
        <f t="array" aca="1" ref="BN1" ca="1">INDIRECT("'" &amp; YEAR(TODAY()) &amp; "'!" &amp; CELL("address", KV1))</f>
        <v>#REF!</v>
      </c>
      <c r="BO1" s="1" t="e" cm="1">
        <f t="array" aca="1" ref="BO1" ca="1">INDIRECT("'" &amp; YEAR(TODAY()) &amp; "'!" &amp; CELL("address", KW1))</f>
        <v>#REF!</v>
      </c>
      <c r="BP1" s="1" t="e" cm="1">
        <f t="array" aca="1" ref="BP1" ca="1">INDIRECT("'" &amp; YEAR(TODAY()) &amp; "'!" &amp; CELL("address", KX1))</f>
        <v>#REF!</v>
      </c>
      <c r="BQ1" s="107" t="e" cm="1">
        <f t="array" aca="1" ref="BQ1" ca="1">INDIRECT("'" &amp; YEAR(TODAY()) &amp; "'!" &amp; CELL("address", KY1))</f>
        <v>#REF!</v>
      </c>
      <c r="BR1" s="107" t="e" cm="1">
        <f t="array" aca="1" ref="BR1" ca="1">INDIRECT("'" &amp; YEAR(TODAY()) &amp; "'!" &amp; CELL("address", KZ1))</f>
        <v>#REF!</v>
      </c>
      <c r="BS1" s="1" t="e" cm="1">
        <f t="array" aca="1" ref="BS1" ca="1">INDIRECT("'" &amp; YEAR(TODAY()) &amp; "'!" &amp; CELL("address", LA1))</f>
        <v>#REF!</v>
      </c>
      <c r="BT1" s="1" t="e" cm="1">
        <f t="array" aca="1" ref="BT1" ca="1">INDIRECT("'" &amp; YEAR(TODAY()) &amp; "'!" &amp; CELL("address", LB1))</f>
        <v>#REF!</v>
      </c>
      <c r="BU1" s="107" t="e" cm="1">
        <f t="array" aca="1" ref="BU1" ca="1">INDIRECT("'" &amp; YEAR(TODAY()) &amp; "'!" &amp; CELL("address", LC1))</f>
        <v>#REF!</v>
      </c>
      <c r="BV1" s="1" t="e" cm="1">
        <f t="array" aca="1" ref="BV1" ca="1">INDIRECT("'" &amp; YEAR(TODAY()) &amp; "'!" &amp; CELL("address", LD1))</f>
        <v>#REF!</v>
      </c>
      <c r="BW1" s="1" t="e" cm="1">
        <f t="array" aca="1" ref="BW1" ca="1">INDIRECT("'" &amp; YEAR(TODAY()) &amp; "'!" &amp; CELL("address", LE1))</f>
        <v>#REF!</v>
      </c>
      <c r="BX1" s="107" t="e" cm="1">
        <f t="array" aca="1" ref="BX1" ca="1">INDIRECT("'" &amp; YEAR(TODAY()) &amp; "'!" &amp; CELL("address", LF1))</f>
        <v>#REF!</v>
      </c>
      <c r="BY1" s="1" t="e" cm="1">
        <f t="array" aca="1" ref="BY1" ca="1">INDIRECT("'" &amp; YEAR(TODAY()) &amp; "'!" &amp; CELL("address", LG1))</f>
        <v>#REF!</v>
      </c>
      <c r="BZ1" s="1" t="e" cm="1">
        <f t="array" aca="1" ref="BZ1" ca="1">INDIRECT("'" &amp; YEAR(TODAY()) &amp; "'!" &amp; CELL("address", LH1))</f>
        <v>#REF!</v>
      </c>
      <c r="CA1" s="107" t="e" cm="1">
        <f t="array" aca="1" ref="CA1" ca="1">INDIRECT("'" &amp; YEAR(TODAY()) &amp; "'!" &amp; CELL("address", LI1))</f>
        <v>#REF!</v>
      </c>
      <c r="CB1" s="1" t="e" cm="1">
        <f t="array" aca="1" ref="CB1" ca="1">INDIRECT("'" &amp; YEAR(TODAY()) &amp; "'!" &amp; CELL("address", LJ1))</f>
        <v>#REF!</v>
      </c>
      <c r="CC1" s="1" t="e" cm="1">
        <f t="array" aca="1" ref="CC1" ca="1">INDIRECT("'" &amp; YEAR(TODAY()) &amp; "'!" &amp; CELL("address", LK1))</f>
        <v>#REF!</v>
      </c>
      <c r="CD1" s="107" t="e" cm="1">
        <f t="array" aca="1" ref="CD1" ca="1">INDIRECT("'" &amp; YEAR(TODAY()) &amp; "'!" &amp; CELL("address", LL1))</f>
        <v>#REF!</v>
      </c>
      <c r="CE1" s="1" t="e" cm="1">
        <f t="array" aca="1" ref="CE1" ca="1">INDIRECT("'" &amp; YEAR(TODAY()) &amp; "'!" &amp; CELL("address", LM1))</f>
        <v>#REF!</v>
      </c>
      <c r="CF1" s="1" t="e" cm="1">
        <f t="array" aca="1" ref="CF1" ca="1">INDIRECT("'" &amp; YEAR(TODAY()) &amp; "'!" &amp; CELL("address", LN1))</f>
        <v>#REF!</v>
      </c>
      <c r="CG1" s="107" t="e" cm="1">
        <f t="array" aca="1" ref="CG1" ca="1">INDIRECT("'" &amp; YEAR(TODAY()) &amp; "'!" &amp; CELL("address", LO1))</f>
        <v>#REF!</v>
      </c>
      <c r="CH1" s="107" t="e" cm="1">
        <f t="array" aca="1" ref="CH1" ca="1">INDIRECT("'" &amp; YEAR(TODAY()) &amp; "'!" &amp; CELL("address", A1))</f>
        <v>#REF!</v>
      </c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</row>
    <row r="2" spans="1:103" x14ac:dyDescent="0.25">
      <c r="A2" s="1" t="e" cm="1">
        <f t="array" aca="1" ref="A2" ca="1">INDIRECT("'" &amp; YEAR(TODAY()) &amp; "'!" &amp; CELL("address", II2))</f>
        <v>#REF!</v>
      </c>
      <c r="B2" s="1" t="e" cm="1">
        <f t="array" aca="1" ref="B2" ca="1">INDIRECT("'" &amp; YEAR(TODAY()) &amp; "'!" &amp; CELL("address", IJ2))</f>
        <v>#REF!</v>
      </c>
      <c r="C2" s="1" t="e" cm="1">
        <f t="array" aca="1" ref="C2" ca="1">INDIRECT("'" &amp; YEAR(TODAY()) &amp; "'!" &amp; CELL("address", IK2))</f>
        <v>#REF!</v>
      </c>
      <c r="D2" s="107" t="e" cm="1">
        <f t="array" aca="1" ref="D2" ca="1">INDIRECT("'" &amp; YEAR(TODAY()) &amp; "'!" &amp; CELL("address", IL2))</f>
        <v>#REF!</v>
      </c>
      <c r="E2" s="107" t="e" cm="1">
        <f t="array" aca="1" ref="E2" ca="1">INDIRECT("'" &amp; YEAR(TODAY()) &amp; "'!" &amp; CELL("address", IM2))</f>
        <v>#REF!</v>
      </c>
      <c r="F2" s="1" t="e" cm="1">
        <f t="array" aca="1" ref="F2" ca="1">INDIRECT("'" &amp; YEAR(TODAY()) &amp; "'!" &amp; CELL("address", IN2))</f>
        <v>#REF!</v>
      </c>
      <c r="G2" s="1" t="e" cm="1">
        <f t="array" aca="1" ref="G2" ca="1">INDIRECT("'" &amp; YEAR(TODAY()) &amp; "'!" &amp; CELL("address", IO2))</f>
        <v>#REF!</v>
      </c>
      <c r="H2" s="1" t="e" cm="1">
        <f t="array" aca="1" ref="H2" ca="1">INDIRECT("'" &amp; YEAR(TODAY()) &amp; "'!" &amp; CELL("address", IP2))</f>
        <v>#REF!</v>
      </c>
      <c r="I2" s="107" t="e" cm="1">
        <f t="array" aca="1" ref="I2" ca="1">INDIRECT("'" &amp; YEAR(TODAY()) &amp; "'!" &amp; CELL("address", IQ2))</f>
        <v>#REF!</v>
      </c>
      <c r="J2" s="107" t="e" cm="1">
        <f t="array" aca="1" ref="J2" ca="1">INDIRECT("'" &amp; YEAR(TODAY()) &amp; "'!" &amp; CELL("address", IR2))</f>
        <v>#REF!</v>
      </c>
      <c r="K2" s="1" t="e" cm="1">
        <f t="array" aca="1" ref="K2" ca="1">INDIRECT("'" &amp; YEAR(TODAY()) &amp; "'!" &amp; CELL("address", IS2))</f>
        <v>#REF!</v>
      </c>
      <c r="L2" s="1" t="e" cm="1">
        <f t="array" aca="1" ref="L2" ca="1">INDIRECT("'" &amp; YEAR(TODAY()) &amp; "'!" &amp; CELL("address", IT2))</f>
        <v>#REF!</v>
      </c>
      <c r="M2" s="1" t="e" cm="1">
        <f t="array" aca="1" ref="M2" ca="1">INDIRECT("'" &amp; YEAR(TODAY()) &amp; "'!" &amp; CELL("address", IU2))</f>
        <v>#REF!</v>
      </c>
      <c r="N2" s="107" t="e" cm="1">
        <f t="array" aca="1" ref="N2" ca="1">INDIRECT("'" &amp; YEAR(TODAY()) &amp; "'!" &amp; CELL("address", IV2))</f>
        <v>#REF!</v>
      </c>
      <c r="O2" s="107" t="e" cm="1">
        <f t="array" aca="1" ref="O2" ca="1">INDIRECT("'" &amp; YEAR(TODAY()) &amp; "'!" &amp; CELL("address", IW2))</f>
        <v>#REF!</v>
      </c>
      <c r="P2" s="1" t="e" cm="1">
        <f t="array" aca="1" ref="P2" ca="1">INDIRECT("'" &amp; YEAR(TODAY()) &amp; "'!" &amp; CELL("address", IX2))</f>
        <v>#REF!</v>
      </c>
      <c r="Q2" s="1" t="e" cm="1">
        <f t="array" aca="1" ref="Q2" ca="1">INDIRECT("'" &amp; YEAR(TODAY()) &amp; "'!" &amp; CELL("address", IY2))</f>
        <v>#REF!</v>
      </c>
      <c r="R2" s="1" t="e" cm="1">
        <f t="array" aca="1" ref="R2" ca="1">INDIRECT("'" &amp; YEAR(TODAY()) &amp; "'!" &amp; CELL("address", IZ2))</f>
        <v>#REF!</v>
      </c>
      <c r="S2" s="107" t="e" cm="1">
        <f t="array" aca="1" ref="S2" ca="1">INDIRECT("'" &amp; YEAR(TODAY()) &amp; "'!" &amp; CELL("address", JA2))</f>
        <v>#REF!</v>
      </c>
      <c r="T2" s="107" t="e" cm="1">
        <f t="array" aca="1" ref="T2" ca="1">INDIRECT("'" &amp; YEAR(TODAY()) &amp; "'!" &amp; CELL("address", JB2))</f>
        <v>#REF!</v>
      </c>
      <c r="U2" s="1" t="e" cm="1">
        <f t="array" aca="1" ref="U2" ca="1">INDIRECT("'" &amp; YEAR(TODAY()) &amp; "'!" &amp; CELL("address", JC2))</f>
        <v>#REF!</v>
      </c>
      <c r="V2" s="1" t="e" cm="1">
        <f t="array" aca="1" ref="V2" ca="1">INDIRECT("'" &amp; YEAR(TODAY()) &amp; "'!" &amp; CELL("address", JD2))</f>
        <v>#REF!</v>
      </c>
      <c r="W2" s="1" t="e" cm="1">
        <f t="array" aca="1" ref="W2" ca="1">INDIRECT("'" &amp; YEAR(TODAY()) &amp; "'!" &amp; CELL("address", JE2))</f>
        <v>#REF!</v>
      </c>
      <c r="X2" s="107" t="e" cm="1">
        <f t="array" aca="1" ref="X2" ca="1">INDIRECT("'" &amp; YEAR(TODAY()) &amp; "'!" &amp; CELL("address", JF2))</f>
        <v>#REF!</v>
      </c>
      <c r="Y2" s="107" t="e" cm="1">
        <f t="array" aca="1" ref="Y2" ca="1">INDIRECT("'" &amp; YEAR(TODAY()) &amp; "'!" &amp; CELL("address", JG2))</f>
        <v>#REF!</v>
      </c>
      <c r="Z2" s="1" t="e" cm="1">
        <f t="array" aca="1" ref="Z2" ca="1">INDIRECT("'" &amp; YEAR(TODAY()) &amp; "'!" &amp; CELL("address", JH2))</f>
        <v>#REF!</v>
      </c>
      <c r="AA2" s="1" t="e" cm="1">
        <f t="array" aca="1" ref="AA2" ca="1">INDIRECT("'" &amp; YEAR(TODAY()) &amp; "'!" &amp; CELL("address", JI2))</f>
        <v>#REF!</v>
      </c>
      <c r="AB2" s="1" t="e" cm="1">
        <f t="array" aca="1" ref="AB2" ca="1">INDIRECT("'" &amp; YEAR(TODAY()) &amp; "'!" &amp; CELL("address", JJ2))</f>
        <v>#REF!</v>
      </c>
      <c r="AC2" s="107" t="e" cm="1">
        <f t="array" aca="1" ref="AC2" ca="1">INDIRECT("'" &amp; YEAR(TODAY()) &amp; "'!" &amp; CELL("address", JK2))</f>
        <v>#REF!</v>
      </c>
      <c r="AD2" s="107" t="e" cm="1">
        <f t="array" aca="1" ref="AD2" ca="1">INDIRECT("'" &amp; YEAR(TODAY()) &amp; "'!" &amp; CELL("address", JL2))</f>
        <v>#REF!</v>
      </c>
      <c r="AE2" s="1" t="e" cm="1">
        <f t="array" aca="1" ref="AE2" ca="1">INDIRECT("'" &amp; YEAR(TODAY()) &amp; "'!" &amp; CELL("address", JM2))</f>
        <v>#REF!</v>
      </c>
      <c r="AF2" s="1" t="e" cm="1">
        <f t="array" aca="1" ref="AF2" ca="1">INDIRECT("'" &amp; YEAR(TODAY()) &amp; "'!" &amp; CELL("address", JN2))</f>
        <v>#REF!</v>
      </c>
      <c r="AG2" s="1" t="e" cm="1">
        <f t="array" aca="1" ref="AG2" ca="1">INDIRECT("'" &amp; YEAR(TODAY()) &amp; "'!" &amp; CELL("address", JO2))</f>
        <v>#REF!</v>
      </c>
      <c r="AH2" s="107" t="e" cm="1">
        <f t="array" aca="1" ref="AH2" ca="1">INDIRECT("'" &amp; YEAR(TODAY()) &amp; "'!" &amp; CELL("address", JP2))</f>
        <v>#REF!</v>
      </c>
      <c r="AI2" s="107" t="e" cm="1">
        <f t="array" aca="1" ref="AI2" ca="1">INDIRECT("'" &amp; YEAR(TODAY()) &amp; "'!" &amp; CELL("address", JQ2))</f>
        <v>#REF!</v>
      </c>
      <c r="AJ2" s="1" t="e" cm="1">
        <f t="array" aca="1" ref="AJ2" ca="1">INDIRECT("'" &amp; YEAR(TODAY()) &amp; "'!" &amp; CELL("address", JR2))</f>
        <v>#REF!</v>
      </c>
      <c r="AK2" s="1" t="e" cm="1">
        <f t="array" aca="1" ref="AK2" ca="1">INDIRECT("'" &amp; YEAR(TODAY()) &amp; "'!" &amp; CELL("address", JS2))</f>
        <v>#REF!</v>
      </c>
      <c r="AL2" s="1" t="e" cm="1">
        <f t="array" aca="1" ref="AL2" ca="1">INDIRECT("'" &amp; YEAR(TODAY()) &amp; "'!" &amp; CELL("address", JT2))</f>
        <v>#REF!</v>
      </c>
      <c r="AM2" s="107" t="e" cm="1">
        <f t="array" aca="1" ref="AM2" ca="1">INDIRECT("'" &amp; YEAR(TODAY()) &amp; "'!" &amp; CELL("address", JU2))</f>
        <v>#REF!</v>
      </c>
      <c r="AN2" s="107" t="e" cm="1">
        <f t="array" aca="1" ref="AN2" ca="1">INDIRECT("'" &amp; YEAR(TODAY()) &amp; "'!" &amp; CELL("address", JV2))</f>
        <v>#REF!</v>
      </c>
      <c r="AO2" s="1" t="e" cm="1">
        <f t="array" aca="1" ref="AO2" ca="1">INDIRECT("'" &amp; YEAR(TODAY()) &amp; "'!" &amp; CELL("address", JW2))</f>
        <v>#REF!</v>
      </c>
      <c r="AP2" s="1" t="e" cm="1">
        <f t="array" aca="1" ref="AP2" ca="1">INDIRECT("'" &amp; YEAR(TODAY()) &amp; "'!" &amp; CELL("address", JX2))</f>
        <v>#REF!</v>
      </c>
      <c r="AQ2" s="1" t="e" cm="1">
        <f t="array" aca="1" ref="AQ2" ca="1">INDIRECT("'" &amp; YEAR(TODAY()) &amp; "'!" &amp; CELL("address", JY2))</f>
        <v>#REF!</v>
      </c>
      <c r="AR2" s="107" t="e" cm="1">
        <f t="array" aca="1" ref="AR2" ca="1">INDIRECT("'" &amp; YEAR(TODAY()) &amp; "'!" &amp; CELL("address", JZ2))</f>
        <v>#REF!</v>
      </c>
      <c r="AS2" s="107" t="e" cm="1">
        <f t="array" aca="1" ref="AS2" ca="1">INDIRECT("'" &amp; YEAR(TODAY()) &amp; "'!" &amp; CELL("address", KA2))</f>
        <v>#REF!</v>
      </c>
      <c r="AT2" s="1" t="e" cm="1">
        <f t="array" aca="1" ref="AT2" ca="1">INDIRECT("'" &amp; YEAR(TODAY()) &amp; "'!" &amp; CELL("address", KB2))</f>
        <v>#REF!</v>
      </c>
      <c r="AU2" s="1" t="e" cm="1">
        <f t="array" aca="1" ref="AU2" ca="1">INDIRECT("'" &amp; YEAR(TODAY()) &amp; "'!" &amp; CELL("address", KC2))</f>
        <v>#REF!</v>
      </c>
      <c r="AV2" s="1" t="e" cm="1">
        <f t="array" aca="1" ref="AV2" ca="1">INDIRECT("'" &amp; YEAR(TODAY()) &amp; "'!" &amp; CELL("address", KD2))</f>
        <v>#REF!</v>
      </c>
      <c r="AW2" s="107" t="e" cm="1">
        <f t="array" aca="1" ref="AW2" ca="1">INDIRECT("'" &amp; YEAR(TODAY()) &amp; "'!" &amp; CELL("address", KE2))</f>
        <v>#REF!</v>
      </c>
      <c r="AX2" s="107" t="e" cm="1">
        <f t="array" aca="1" ref="AX2" ca="1">INDIRECT("'" &amp; YEAR(TODAY()) &amp; "'!" &amp; CELL("address", KF2))</f>
        <v>#REF!</v>
      </c>
      <c r="AY2" s="1" t="e" cm="1">
        <f t="array" aca="1" ref="AY2" ca="1">INDIRECT("'" &amp; YEAR(TODAY()) &amp; "'!" &amp; CELL("address", KG2))</f>
        <v>#REF!</v>
      </c>
      <c r="AZ2" s="1" t="e" cm="1">
        <f t="array" aca="1" ref="AZ2" ca="1">INDIRECT("'" &amp; YEAR(TODAY()) &amp; "'!" &amp; CELL("address", KH2))</f>
        <v>#REF!</v>
      </c>
      <c r="BA2" s="1" t="e" cm="1">
        <f t="array" aca="1" ref="BA2" ca="1">INDIRECT("'" &amp; YEAR(TODAY()) &amp; "'!" &amp; CELL("address", KI2))</f>
        <v>#REF!</v>
      </c>
      <c r="BB2" s="107" t="e" cm="1">
        <f t="array" aca="1" ref="BB2" ca="1">INDIRECT("'" &amp; YEAR(TODAY()) &amp; "'!" &amp; CELL("address", KJ2))</f>
        <v>#REF!</v>
      </c>
      <c r="BC2" s="107" t="e" cm="1">
        <f t="array" aca="1" ref="BC2" ca="1">INDIRECT("'" &amp; YEAR(TODAY()) &amp; "'!" &amp; CELL("address", KK2))</f>
        <v>#REF!</v>
      </c>
      <c r="BD2" s="1" t="e" cm="1">
        <f t="array" aca="1" ref="BD2" ca="1">INDIRECT("'" &amp; YEAR(TODAY()) &amp; "'!" &amp; CELL("address", KL2))</f>
        <v>#REF!</v>
      </c>
      <c r="BE2" s="1" t="e" cm="1">
        <f t="array" aca="1" ref="BE2" ca="1">INDIRECT("'" &amp; YEAR(TODAY()) &amp; "'!" &amp; CELL("address", KM2))</f>
        <v>#REF!</v>
      </c>
      <c r="BF2" s="1" t="e" cm="1">
        <f t="array" aca="1" ref="BF2" ca="1">INDIRECT("'" &amp; YEAR(TODAY()) &amp; "'!" &amp; CELL("address", KN2))</f>
        <v>#REF!</v>
      </c>
      <c r="BG2" s="107" t="e" cm="1">
        <f t="array" aca="1" ref="BG2" ca="1">INDIRECT("'" &amp; YEAR(TODAY()) &amp; "'!" &amp; CELL("address", KO2))</f>
        <v>#REF!</v>
      </c>
      <c r="BH2" s="107" t="e" cm="1">
        <f t="array" aca="1" ref="BH2" ca="1">INDIRECT("'" &amp; YEAR(TODAY()) &amp; "'!" &amp; CELL("address", KP2))</f>
        <v>#REF!</v>
      </c>
      <c r="BI2" s="1" t="e" cm="1">
        <f t="array" aca="1" ref="BI2" ca="1">INDIRECT("'" &amp; YEAR(TODAY()) &amp; "'!" &amp; CELL("address", KQ2))</f>
        <v>#REF!</v>
      </c>
      <c r="BJ2" s="1" t="e" cm="1">
        <f t="array" aca="1" ref="BJ2" ca="1">INDIRECT("'" &amp; YEAR(TODAY()) &amp; "'!" &amp; CELL("address", KR2))</f>
        <v>#REF!</v>
      </c>
      <c r="BK2" s="1" t="e" cm="1">
        <f t="array" aca="1" ref="BK2" ca="1">INDIRECT("'" &amp; YEAR(TODAY()) &amp; "'!" &amp; CELL("address", KS2))</f>
        <v>#REF!</v>
      </c>
      <c r="BL2" s="1" t="e" cm="1">
        <f t="array" aca="1" ref="BL2" ca="1">INDIRECT("'" &amp; YEAR(TODAY()) &amp; "'!" &amp; CELL("address", KT2))</f>
        <v>#REF!</v>
      </c>
      <c r="BM2" s="1" t="e" cm="1">
        <f t="array" aca="1" ref="BM2" ca="1">INDIRECT("'" &amp; YEAR(TODAY()) &amp; "'!" &amp; CELL("address", KU2))</f>
        <v>#REF!</v>
      </c>
      <c r="BN2" s="1" t="e" cm="1">
        <f t="array" aca="1" ref="BN2" ca="1">INDIRECT("'" &amp; YEAR(TODAY()) &amp; "'!" &amp; CELL("address", KV2))</f>
        <v>#REF!</v>
      </c>
      <c r="BO2" s="1" t="e" cm="1">
        <f t="array" aca="1" ref="BO2" ca="1">INDIRECT("'" &amp; YEAR(TODAY()) &amp; "'!" &amp; CELL("address", KW2))</f>
        <v>#REF!</v>
      </c>
      <c r="BP2" s="1" t="e" cm="1">
        <f t="array" aca="1" ref="BP2" ca="1">INDIRECT("'" &amp; YEAR(TODAY()) &amp; "'!" &amp; CELL("address", KX2))</f>
        <v>#REF!</v>
      </c>
      <c r="BQ2" s="107" t="e" cm="1">
        <f t="array" aca="1" ref="BQ2" ca="1">INDIRECT("'" &amp; YEAR(TODAY()) &amp; "'!" &amp; CELL("address", KY2))</f>
        <v>#REF!</v>
      </c>
      <c r="BR2" s="107" t="e" cm="1">
        <f t="array" aca="1" ref="BR2" ca="1">INDIRECT("'" &amp; YEAR(TODAY()) &amp; "'!" &amp; CELL("address", KZ2))</f>
        <v>#REF!</v>
      </c>
      <c r="BS2" s="1" t="e" cm="1">
        <f t="array" aca="1" ref="BS2" ca="1">INDIRECT("'" &amp; YEAR(TODAY()) &amp; "'!" &amp; CELL("address", LA2))</f>
        <v>#REF!</v>
      </c>
      <c r="BT2" s="1" t="e" cm="1">
        <f t="array" aca="1" ref="BT2" ca="1">INDIRECT("'" &amp; YEAR(TODAY()) &amp; "'!" &amp; CELL("address", LB2))</f>
        <v>#REF!</v>
      </c>
      <c r="BU2" s="107" t="e" cm="1">
        <f t="array" aca="1" ref="BU2" ca="1">INDIRECT("'" &amp; YEAR(TODAY()) &amp; "'!" &amp; CELL("address", LC2))</f>
        <v>#REF!</v>
      </c>
      <c r="BV2" s="1" t="e" cm="1">
        <f t="array" aca="1" ref="BV2" ca="1">INDIRECT("'" &amp; YEAR(TODAY()) &amp; "'!" &amp; CELL("address", LD2))</f>
        <v>#REF!</v>
      </c>
      <c r="BW2" s="1" t="e" cm="1">
        <f t="array" aca="1" ref="BW2" ca="1">INDIRECT("'" &amp; YEAR(TODAY()) &amp; "'!" &amp; CELL("address", LE2))</f>
        <v>#REF!</v>
      </c>
      <c r="BX2" s="107" t="e" cm="1">
        <f t="array" aca="1" ref="BX2" ca="1">INDIRECT("'" &amp; YEAR(TODAY()) &amp; "'!" &amp; CELL("address", LF2))</f>
        <v>#REF!</v>
      </c>
      <c r="BY2" s="1" t="e" cm="1">
        <f t="array" aca="1" ref="BY2" ca="1">INDIRECT("'" &amp; YEAR(TODAY()) &amp; "'!" &amp; CELL("address", LG2))</f>
        <v>#REF!</v>
      </c>
      <c r="BZ2" s="1" t="e" cm="1">
        <f t="array" aca="1" ref="BZ2" ca="1">INDIRECT("'" &amp; YEAR(TODAY()) &amp; "'!" &amp; CELL("address", LH2))</f>
        <v>#REF!</v>
      </c>
      <c r="CA2" s="107" t="e" cm="1">
        <f t="array" aca="1" ref="CA2" ca="1">INDIRECT("'" &amp; YEAR(TODAY()) &amp; "'!" &amp; CELL("address", LI2))</f>
        <v>#REF!</v>
      </c>
      <c r="CB2" s="1" t="e" cm="1">
        <f t="array" aca="1" ref="CB2" ca="1">INDIRECT("'" &amp; YEAR(TODAY()) &amp; "'!" &amp; CELL("address", LJ2))</f>
        <v>#REF!</v>
      </c>
      <c r="CC2" s="1" t="e" cm="1">
        <f t="array" aca="1" ref="CC2" ca="1">INDIRECT("'" &amp; YEAR(TODAY()) &amp; "'!" &amp; CELL("address", LK2))</f>
        <v>#REF!</v>
      </c>
      <c r="CD2" s="107" t="e" cm="1">
        <f t="array" aca="1" ref="CD2" ca="1">INDIRECT("'" &amp; YEAR(TODAY()) &amp; "'!" &amp; CELL("address", LL2))</f>
        <v>#REF!</v>
      </c>
      <c r="CE2" s="1" t="e" cm="1">
        <f t="array" aca="1" ref="CE2" ca="1">INDIRECT("'" &amp; YEAR(TODAY()) &amp; "'!" &amp; CELL("address", LM2))</f>
        <v>#REF!</v>
      </c>
      <c r="CF2" s="1" t="e" cm="1">
        <f t="array" aca="1" ref="CF2" ca="1">INDIRECT("'" &amp; YEAR(TODAY()) &amp; "'!" &amp; CELL("address", LN2))</f>
        <v>#REF!</v>
      </c>
      <c r="CG2" s="107" t="e" cm="1">
        <f t="array" aca="1" ref="CG2" ca="1">INDIRECT("'" &amp; YEAR(TODAY()) &amp; "'!" &amp; CELL("address", LO2))</f>
        <v>#REF!</v>
      </c>
      <c r="CH2" s="107" t="e" cm="1">
        <f t="array" aca="1" ref="CH2" ca="1">INDIRECT("'" &amp; YEAR(TODAY()) &amp; "'!" &amp; CELL("address", A2))</f>
        <v>#REF!</v>
      </c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</row>
    <row r="3" spans="1:103" x14ac:dyDescent="0.25">
      <c r="A3" s="1" t="e" cm="1">
        <f t="array" aca="1" ref="A3" ca="1">INDIRECT("'" &amp; YEAR(TODAY()) &amp; "'!" &amp; CELL("address", II3))</f>
        <v>#REF!</v>
      </c>
      <c r="B3" s="1" t="e" cm="1">
        <f t="array" aca="1" ref="B3" ca="1">INDIRECT("'" &amp; YEAR(TODAY()) &amp; "'!" &amp; CELL("address", IJ3))</f>
        <v>#REF!</v>
      </c>
      <c r="C3" s="1" t="e" cm="1">
        <f t="array" aca="1" ref="C3" ca="1">INDIRECT("'" &amp; YEAR(TODAY()) &amp; "'!" &amp; CELL("address", IK3))</f>
        <v>#REF!</v>
      </c>
      <c r="D3" s="107" t="e" cm="1">
        <f t="array" aca="1" ref="D3" ca="1">INDIRECT("'" &amp; YEAR(TODAY()) &amp; "'!" &amp; CELL("address", IL3))</f>
        <v>#REF!</v>
      </c>
      <c r="E3" s="107" t="e" cm="1">
        <f t="array" aca="1" ref="E3" ca="1">INDIRECT("'" &amp; YEAR(TODAY()) &amp; "'!" &amp; CELL("address", IM3))</f>
        <v>#REF!</v>
      </c>
      <c r="F3" s="1" t="e" cm="1">
        <f t="array" aca="1" ref="F3" ca="1">INDIRECT("'" &amp; YEAR(TODAY()) &amp; "'!" &amp; CELL("address", IN3))</f>
        <v>#REF!</v>
      </c>
      <c r="G3" s="1" t="e" cm="1">
        <f t="array" aca="1" ref="G3" ca="1">INDIRECT("'" &amp; YEAR(TODAY()) &amp; "'!" &amp; CELL("address", IO3))</f>
        <v>#REF!</v>
      </c>
      <c r="H3" s="1" t="e" cm="1">
        <f t="array" aca="1" ref="H3" ca="1">INDIRECT("'" &amp; YEAR(TODAY()) &amp; "'!" &amp; CELL("address", IP3))</f>
        <v>#REF!</v>
      </c>
      <c r="I3" s="107" t="e" cm="1">
        <f t="array" aca="1" ref="I3" ca="1">INDIRECT("'" &amp; YEAR(TODAY()) &amp; "'!" &amp; CELL("address", IQ3))</f>
        <v>#REF!</v>
      </c>
      <c r="J3" s="107" t="e" cm="1">
        <f t="array" aca="1" ref="J3" ca="1">INDIRECT("'" &amp; YEAR(TODAY()) &amp; "'!" &amp; CELL("address", IR3))</f>
        <v>#REF!</v>
      </c>
      <c r="K3" s="1" t="e" cm="1">
        <f t="array" aca="1" ref="K3" ca="1">INDIRECT("'" &amp; YEAR(TODAY()) &amp; "'!" &amp; CELL("address", IS3))</f>
        <v>#REF!</v>
      </c>
      <c r="L3" s="1" t="e" cm="1">
        <f t="array" aca="1" ref="L3" ca="1">INDIRECT("'" &amp; YEAR(TODAY()) &amp; "'!" &amp; CELL("address", IT3))</f>
        <v>#REF!</v>
      </c>
      <c r="M3" s="1" t="e" cm="1">
        <f t="array" aca="1" ref="M3" ca="1">INDIRECT("'" &amp; YEAR(TODAY()) &amp; "'!" &amp; CELL("address", IU3))</f>
        <v>#REF!</v>
      </c>
      <c r="N3" s="107" t="e" cm="1">
        <f t="array" aca="1" ref="N3" ca="1">INDIRECT("'" &amp; YEAR(TODAY()) &amp; "'!" &amp; CELL("address", IV3))</f>
        <v>#REF!</v>
      </c>
      <c r="O3" s="107" t="e" cm="1">
        <f t="array" aca="1" ref="O3" ca="1">INDIRECT("'" &amp; YEAR(TODAY()) &amp; "'!" &amp; CELL("address", IW3))</f>
        <v>#REF!</v>
      </c>
      <c r="P3" s="1" t="e" cm="1">
        <f t="array" aca="1" ref="P3" ca="1">INDIRECT("'" &amp; YEAR(TODAY()) &amp; "'!" &amp; CELL("address", IX3))</f>
        <v>#REF!</v>
      </c>
      <c r="Q3" s="1" t="e" cm="1">
        <f t="array" aca="1" ref="Q3" ca="1">INDIRECT("'" &amp; YEAR(TODAY()) &amp; "'!" &amp; CELL("address", IY3))</f>
        <v>#REF!</v>
      </c>
      <c r="R3" s="1" t="e" cm="1">
        <f t="array" aca="1" ref="R3" ca="1">INDIRECT("'" &amp; YEAR(TODAY()) &amp; "'!" &amp; CELL("address", IZ3))</f>
        <v>#REF!</v>
      </c>
      <c r="S3" s="107" t="e" cm="1">
        <f t="array" aca="1" ref="S3" ca="1">INDIRECT("'" &amp; YEAR(TODAY()) &amp; "'!" &amp; CELL("address", JA3))</f>
        <v>#REF!</v>
      </c>
      <c r="T3" s="107" t="e" cm="1">
        <f t="array" aca="1" ref="T3" ca="1">INDIRECT("'" &amp; YEAR(TODAY()) &amp; "'!" &amp; CELL("address", JB3))</f>
        <v>#REF!</v>
      </c>
      <c r="U3" s="1" t="e" cm="1">
        <f t="array" aca="1" ref="U3" ca="1">INDIRECT("'" &amp; YEAR(TODAY()) &amp; "'!" &amp; CELL("address", JC3))</f>
        <v>#REF!</v>
      </c>
      <c r="V3" s="1" t="e" cm="1">
        <f t="array" aca="1" ref="V3" ca="1">INDIRECT("'" &amp; YEAR(TODAY()) &amp; "'!" &amp; CELL("address", JD3))</f>
        <v>#REF!</v>
      </c>
      <c r="W3" s="1" t="e" cm="1">
        <f t="array" aca="1" ref="W3" ca="1">INDIRECT("'" &amp; YEAR(TODAY()) &amp; "'!" &amp; CELL("address", JE3))</f>
        <v>#REF!</v>
      </c>
      <c r="X3" s="107" t="e" cm="1">
        <f t="array" aca="1" ref="X3" ca="1">INDIRECT("'" &amp; YEAR(TODAY()) &amp; "'!" &amp; CELL("address", JF3))</f>
        <v>#REF!</v>
      </c>
      <c r="Y3" s="107" t="e" cm="1">
        <f t="array" aca="1" ref="Y3" ca="1">INDIRECT("'" &amp; YEAR(TODAY()) &amp; "'!" &amp; CELL("address", JG3))</f>
        <v>#REF!</v>
      </c>
      <c r="Z3" s="1" t="e" cm="1">
        <f t="array" aca="1" ref="Z3" ca="1">INDIRECT("'" &amp; YEAR(TODAY()) &amp; "'!" &amp; CELL("address", JH3))</f>
        <v>#REF!</v>
      </c>
      <c r="AA3" s="1" t="e" cm="1">
        <f t="array" aca="1" ref="AA3" ca="1">INDIRECT("'" &amp; YEAR(TODAY()) &amp; "'!" &amp; CELL("address", JI3))</f>
        <v>#REF!</v>
      </c>
      <c r="AB3" s="1" t="e" cm="1">
        <f t="array" aca="1" ref="AB3" ca="1">INDIRECT("'" &amp; YEAR(TODAY()) &amp; "'!" &amp; CELL("address", JJ3))</f>
        <v>#REF!</v>
      </c>
      <c r="AC3" s="107" t="e" cm="1">
        <f t="array" aca="1" ref="AC3" ca="1">INDIRECT("'" &amp; YEAR(TODAY()) &amp; "'!" &amp; CELL("address", JK3))</f>
        <v>#REF!</v>
      </c>
      <c r="AD3" s="107" t="e" cm="1">
        <f t="array" aca="1" ref="AD3" ca="1">INDIRECT("'" &amp; YEAR(TODAY()) &amp; "'!" &amp; CELL("address", JL3))</f>
        <v>#REF!</v>
      </c>
      <c r="AE3" s="1" t="e" cm="1">
        <f t="array" aca="1" ref="AE3" ca="1">INDIRECT("'" &amp; YEAR(TODAY()) &amp; "'!" &amp; CELL("address", JM3))</f>
        <v>#REF!</v>
      </c>
      <c r="AF3" s="1" t="e" cm="1">
        <f t="array" aca="1" ref="AF3" ca="1">INDIRECT("'" &amp; YEAR(TODAY()) &amp; "'!" &amp; CELL("address", JN3))</f>
        <v>#REF!</v>
      </c>
      <c r="AG3" s="1" t="e" cm="1">
        <f t="array" aca="1" ref="AG3" ca="1">INDIRECT("'" &amp; YEAR(TODAY()) &amp; "'!" &amp; CELL("address", JO3))</f>
        <v>#REF!</v>
      </c>
      <c r="AH3" s="107" t="e" cm="1">
        <f t="array" aca="1" ref="AH3" ca="1">INDIRECT("'" &amp; YEAR(TODAY()) &amp; "'!" &amp; CELL("address", JP3))</f>
        <v>#REF!</v>
      </c>
      <c r="AI3" s="107" t="e" cm="1">
        <f t="array" aca="1" ref="AI3" ca="1">INDIRECT("'" &amp; YEAR(TODAY()) &amp; "'!" &amp; CELL("address", JQ3))</f>
        <v>#REF!</v>
      </c>
      <c r="AJ3" s="1" t="e" cm="1">
        <f t="array" aca="1" ref="AJ3" ca="1">INDIRECT("'" &amp; YEAR(TODAY()) &amp; "'!" &amp; CELL("address", JR3))</f>
        <v>#REF!</v>
      </c>
      <c r="AK3" s="1" t="e" cm="1">
        <f t="array" aca="1" ref="AK3" ca="1">INDIRECT("'" &amp; YEAR(TODAY()) &amp; "'!" &amp; CELL("address", JS3))</f>
        <v>#REF!</v>
      </c>
      <c r="AL3" s="1" t="e" cm="1">
        <f t="array" aca="1" ref="AL3" ca="1">INDIRECT("'" &amp; YEAR(TODAY()) &amp; "'!" &amp; CELL("address", JT3))</f>
        <v>#REF!</v>
      </c>
      <c r="AM3" s="107" t="e" cm="1">
        <f t="array" aca="1" ref="AM3" ca="1">INDIRECT("'" &amp; YEAR(TODAY()) &amp; "'!" &amp; CELL("address", JU3))</f>
        <v>#REF!</v>
      </c>
      <c r="AN3" s="107" t="e" cm="1">
        <f t="array" aca="1" ref="AN3" ca="1">INDIRECT("'" &amp; YEAR(TODAY()) &amp; "'!" &amp; CELL("address", JV3))</f>
        <v>#REF!</v>
      </c>
      <c r="AO3" s="1" t="e" cm="1">
        <f t="array" aca="1" ref="AO3" ca="1">INDIRECT("'" &amp; YEAR(TODAY()) &amp; "'!" &amp; CELL("address", JW3))</f>
        <v>#REF!</v>
      </c>
      <c r="AP3" s="1" t="e" cm="1">
        <f t="array" aca="1" ref="AP3" ca="1">INDIRECT("'" &amp; YEAR(TODAY()) &amp; "'!" &amp; CELL("address", JX3))</f>
        <v>#REF!</v>
      </c>
      <c r="AQ3" s="1" t="e" cm="1">
        <f t="array" aca="1" ref="AQ3" ca="1">INDIRECT("'" &amp; YEAR(TODAY()) &amp; "'!" &amp; CELL("address", JY3))</f>
        <v>#REF!</v>
      </c>
      <c r="AR3" s="107" t="e" cm="1">
        <f t="array" aca="1" ref="AR3" ca="1">INDIRECT("'" &amp; YEAR(TODAY()) &amp; "'!" &amp; CELL("address", JZ3))</f>
        <v>#REF!</v>
      </c>
      <c r="AS3" s="107" t="e" cm="1">
        <f t="array" aca="1" ref="AS3" ca="1">INDIRECT("'" &amp; YEAR(TODAY()) &amp; "'!" &amp; CELL("address", KA3))</f>
        <v>#REF!</v>
      </c>
      <c r="AT3" s="1" t="e" cm="1">
        <f t="array" aca="1" ref="AT3" ca="1">INDIRECT("'" &amp; YEAR(TODAY()) &amp; "'!" &amp; CELL("address", KB3))</f>
        <v>#REF!</v>
      </c>
      <c r="AU3" s="1" t="e" cm="1">
        <f t="array" aca="1" ref="AU3" ca="1">INDIRECT("'" &amp; YEAR(TODAY()) &amp; "'!" &amp; CELL("address", KC3))</f>
        <v>#REF!</v>
      </c>
      <c r="AV3" s="1" t="e" cm="1">
        <f t="array" aca="1" ref="AV3" ca="1">INDIRECT("'" &amp; YEAR(TODAY()) &amp; "'!" &amp; CELL("address", KD3))</f>
        <v>#REF!</v>
      </c>
      <c r="AW3" s="107" t="e" cm="1">
        <f t="array" aca="1" ref="AW3" ca="1">INDIRECT("'" &amp; YEAR(TODAY()) &amp; "'!" &amp; CELL("address", KE3))</f>
        <v>#REF!</v>
      </c>
      <c r="AX3" s="107" t="e" cm="1">
        <f t="array" aca="1" ref="AX3" ca="1">INDIRECT("'" &amp; YEAR(TODAY()) &amp; "'!" &amp; CELL("address", KF3))</f>
        <v>#REF!</v>
      </c>
      <c r="AY3" s="1" t="e" cm="1">
        <f t="array" aca="1" ref="AY3" ca="1">INDIRECT("'" &amp; YEAR(TODAY()) &amp; "'!" &amp; CELL("address", KG3))</f>
        <v>#REF!</v>
      </c>
      <c r="AZ3" s="1" t="e" cm="1">
        <f t="array" aca="1" ref="AZ3" ca="1">INDIRECT("'" &amp; YEAR(TODAY()) &amp; "'!" &amp; CELL("address", KH3))</f>
        <v>#REF!</v>
      </c>
      <c r="BA3" s="1" t="e" cm="1">
        <f t="array" aca="1" ref="BA3" ca="1">INDIRECT("'" &amp; YEAR(TODAY()) &amp; "'!" &amp; CELL("address", KI3))</f>
        <v>#REF!</v>
      </c>
      <c r="BB3" s="107" t="e" cm="1">
        <f t="array" aca="1" ref="BB3" ca="1">INDIRECT("'" &amp; YEAR(TODAY()) &amp; "'!" &amp; CELL("address", KJ3))</f>
        <v>#REF!</v>
      </c>
      <c r="BC3" s="107" t="e" cm="1">
        <f t="array" aca="1" ref="BC3" ca="1">INDIRECT("'" &amp; YEAR(TODAY()) &amp; "'!" &amp; CELL("address", KK3))</f>
        <v>#REF!</v>
      </c>
      <c r="BD3" s="1" t="e" cm="1">
        <f t="array" aca="1" ref="BD3" ca="1">INDIRECT("'" &amp; YEAR(TODAY()) &amp; "'!" &amp; CELL("address", KL3))</f>
        <v>#REF!</v>
      </c>
      <c r="BE3" s="1" t="e" cm="1">
        <f t="array" aca="1" ref="BE3" ca="1">INDIRECT("'" &amp; YEAR(TODAY()) &amp; "'!" &amp; CELL("address", KM3))</f>
        <v>#REF!</v>
      </c>
      <c r="BF3" s="1" t="e" cm="1">
        <f t="array" aca="1" ref="BF3" ca="1">INDIRECT("'" &amp; YEAR(TODAY()) &amp; "'!" &amp; CELL("address", KN3))</f>
        <v>#REF!</v>
      </c>
      <c r="BG3" s="107" t="e" cm="1">
        <f t="array" aca="1" ref="BG3" ca="1">INDIRECT("'" &amp; YEAR(TODAY()) &amp; "'!" &amp; CELL("address", KO3))</f>
        <v>#REF!</v>
      </c>
      <c r="BH3" s="107" t="e" cm="1">
        <f t="array" aca="1" ref="BH3" ca="1">INDIRECT("'" &amp; YEAR(TODAY()) &amp; "'!" &amp; CELL("address", KP3))</f>
        <v>#REF!</v>
      </c>
      <c r="BI3" s="1" t="e" cm="1">
        <f t="array" aca="1" ref="BI3" ca="1">INDIRECT("'" &amp; YEAR(TODAY()) &amp; "'!" &amp; CELL("address", KQ3))</f>
        <v>#REF!</v>
      </c>
      <c r="BJ3" s="1" t="e" cm="1">
        <f t="array" aca="1" ref="BJ3" ca="1">INDIRECT("'" &amp; YEAR(TODAY()) &amp; "'!" &amp; CELL("address", KR3))</f>
        <v>#REF!</v>
      </c>
      <c r="BK3" s="1" t="e" cm="1">
        <f t="array" aca="1" ref="BK3" ca="1">INDIRECT("'" &amp; YEAR(TODAY()) &amp; "'!" &amp; CELL("address", KS3))</f>
        <v>#REF!</v>
      </c>
      <c r="BL3" s="1" t="e" cm="1">
        <f t="array" aca="1" ref="BL3" ca="1">INDIRECT("'" &amp; YEAR(TODAY()) &amp; "'!" &amp; CELL("address", KT3))</f>
        <v>#REF!</v>
      </c>
      <c r="BM3" s="1" t="e" cm="1">
        <f t="array" aca="1" ref="BM3" ca="1">INDIRECT("'" &amp; YEAR(TODAY()) &amp; "'!" &amp; CELL("address", KU3))</f>
        <v>#REF!</v>
      </c>
      <c r="BN3" s="1" t="e" cm="1">
        <f t="array" aca="1" ref="BN3" ca="1">INDIRECT("'" &amp; YEAR(TODAY()) &amp; "'!" &amp; CELL("address", KV3))</f>
        <v>#REF!</v>
      </c>
      <c r="BO3" s="1" t="e" cm="1">
        <f t="array" aca="1" ref="BO3" ca="1">INDIRECT("'" &amp; YEAR(TODAY()) &amp; "'!" &amp; CELL("address", KW3))</f>
        <v>#REF!</v>
      </c>
      <c r="BP3" s="1" t="e" cm="1">
        <f t="array" aca="1" ref="BP3" ca="1">INDIRECT("'" &amp; YEAR(TODAY()) &amp; "'!" &amp; CELL("address", KX3))</f>
        <v>#REF!</v>
      </c>
      <c r="BQ3" s="107" t="e" cm="1">
        <f t="array" aca="1" ref="BQ3" ca="1">INDIRECT("'" &amp; YEAR(TODAY()) &amp; "'!" &amp; CELL("address", KY3))</f>
        <v>#REF!</v>
      </c>
      <c r="BR3" s="107" t="e" cm="1">
        <f t="array" aca="1" ref="BR3" ca="1">INDIRECT("'" &amp; YEAR(TODAY()) &amp; "'!" &amp; CELL("address", KZ3))</f>
        <v>#REF!</v>
      </c>
      <c r="BS3" s="1" t="e" cm="1">
        <f t="array" aca="1" ref="BS3" ca="1">INDIRECT("'" &amp; YEAR(TODAY()) &amp; "'!" &amp; CELL("address", LA3))</f>
        <v>#REF!</v>
      </c>
      <c r="BT3" s="1" t="e" cm="1">
        <f t="array" aca="1" ref="BT3" ca="1">INDIRECT("'" &amp; YEAR(TODAY()) &amp; "'!" &amp; CELL("address", LB3))</f>
        <v>#REF!</v>
      </c>
      <c r="BU3" s="107" t="e" cm="1">
        <f t="array" aca="1" ref="BU3" ca="1">INDIRECT("'" &amp; YEAR(TODAY()) &amp; "'!" &amp; CELL("address", LC3))</f>
        <v>#REF!</v>
      </c>
      <c r="BV3" s="1" t="e" cm="1">
        <f t="array" aca="1" ref="BV3" ca="1">INDIRECT("'" &amp; YEAR(TODAY()) &amp; "'!" &amp; CELL("address", LD3))</f>
        <v>#REF!</v>
      </c>
      <c r="BW3" s="1" t="e" cm="1">
        <f t="array" aca="1" ref="BW3" ca="1">INDIRECT("'" &amp; YEAR(TODAY()) &amp; "'!" &amp; CELL("address", LE3))</f>
        <v>#REF!</v>
      </c>
      <c r="BX3" s="107" t="e" cm="1">
        <f t="array" aca="1" ref="BX3" ca="1">INDIRECT("'" &amp; YEAR(TODAY()) &amp; "'!" &amp; CELL("address", LF3))</f>
        <v>#REF!</v>
      </c>
      <c r="BY3" s="1" t="e" cm="1">
        <f t="array" aca="1" ref="BY3" ca="1">INDIRECT("'" &amp; YEAR(TODAY()) &amp; "'!" &amp; CELL("address", LG3))</f>
        <v>#REF!</v>
      </c>
      <c r="BZ3" s="1" t="e" cm="1">
        <f t="array" aca="1" ref="BZ3" ca="1">INDIRECT("'" &amp; YEAR(TODAY()) &amp; "'!" &amp; CELL("address", LH3))</f>
        <v>#REF!</v>
      </c>
      <c r="CA3" s="107" t="e" cm="1">
        <f t="array" aca="1" ref="CA3" ca="1">INDIRECT("'" &amp; YEAR(TODAY()) &amp; "'!" &amp; CELL("address", LI3))</f>
        <v>#REF!</v>
      </c>
      <c r="CB3" s="1" t="e" cm="1">
        <f t="array" aca="1" ref="CB3" ca="1">INDIRECT("'" &amp; YEAR(TODAY()) &amp; "'!" &amp; CELL("address", LJ3))</f>
        <v>#REF!</v>
      </c>
      <c r="CC3" s="1" t="e" cm="1">
        <f t="array" aca="1" ref="CC3" ca="1">INDIRECT("'" &amp; YEAR(TODAY()) &amp; "'!" &amp; CELL("address", LK3))</f>
        <v>#REF!</v>
      </c>
      <c r="CD3" s="107" t="e" cm="1">
        <f t="array" aca="1" ref="CD3" ca="1">INDIRECT("'" &amp; YEAR(TODAY()) &amp; "'!" &amp; CELL("address", LL3))</f>
        <v>#REF!</v>
      </c>
      <c r="CE3" s="1" t="e" cm="1">
        <f t="array" aca="1" ref="CE3" ca="1">INDIRECT("'" &amp; YEAR(TODAY()) &amp; "'!" &amp; CELL("address", LM3))</f>
        <v>#REF!</v>
      </c>
      <c r="CF3" s="1" t="e" cm="1">
        <f t="array" aca="1" ref="CF3" ca="1">INDIRECT("'" &amp; YEAR(TODAY()) &amp; "'!" &amp; CELL("address", LN3))</f>
        <v>#REF!</v>
      </c>
      <c r="CG3" s="107" t="e" cm="1">
        <f t="array" aca="1" ref="CG3" ca="1">INDIRECT("'" &amp; YEAR(TODAY()) &amp; "'!" &amp; CELL("address", LO3))</f>
        <v>#REF!</v>
      </c>
      <c r="CH3" s="107" t="e" cm="1">
        <f t="array" aca="1" ref="CH3" ca="1">INDIRECT("'" &amp; YEAR(TODAY()) &amp; "'!" &amp; CELL("address", A3))</f>
        <v>#REF!</v>
      </c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</row>
    <row r="4" spans="1:103" x14ac:dyDescent="0.25">
      <c r="A4" s="1" t="e" cm="1">
        <f t="array" aca="1" ref="A4" ca="1">INDIRECT("'" &amp; YEAR(TODAY()) &amp; "'!" &amp; CELL("address", II4))</f>
        <v>#REF!</v>
      </c>
      <c r="B4" s="1" t="e" cm="1">
        <f t="array" aca="1" ref="B4" ca="1">INDIRECT("'" &amp; YEAR(TODAY()) &amp; "'!" &amp; CELL("address", IJ4))</f>
        <v>#REF!</v>
      </c>
      <c r="C4" s="1" t="e" cm="1">
        <f t="array" aca="1" ref="C4" ca="1">INDIRECT("'" &amp; YEAR(TODAY()) &amp; "'!" &amp; CELL("address", IK4))</f>
        <v>#REF!</v>
      </c>
      <c r="D4" s="107" t="e" cm="1">
        <f t="array" aca="1" ref="D4" ca="1">INDIRECT("'" &amp; YEAR(TODAY()) &amp; "'!" &amp; CELL("address", IL4))</f>
        <v>#REF!</v>
      </c>
      <c r="E4" s="107" t="e" cm="1">
        <f t="array" aca="1" ref="E4" ca="1">INDIRECT("'" &amp; YEAR(TODAY()) &amp; "'!" &amp; CELL("address", IM4))</f>
        <v>#REF!</v>
      </c>
      <c r="F4" s="1" t="e" cm="1">
        <f t="array" aca="1" ref="F4" ca="1">INDIRECT("'" &amp; YEAR(TODAY()) &amp; "'!" &amp; CELL("address", IN4))</f>
        <v>#REF!</v>
      </c>
      <c r="G4" s="1" t="e" cm="1">
        <f t="array" aca="1" ref="G4" ca="1">INDIRECT("'" &amp; YEAR(TODAY()) &amp; "'!" &amp; CELL("address", IO4))</f>
        <v>#REF!</v>
      </c>
      <c r="H4" s="1" t="e" cm="1">
        <f t="array" aca="1" ref="H4" ca="1">INDIRECT("'" &amp; YEAR(TODAY()) &amp; "'!" &amp; CELL("address", IP4))</f>
        <v>#REF!</v>
      </c>
      <c r="I4" s="107" t="e" cm="1">
        <f t="array" aca="1" ref="I4" ca="1">INDIRECT("'" &amp; YEAR(TODAY()) &amp; "'!" &amp; CELL("address", IQ4))</f>
        <v>#REF!</v>
      </c>
      <c r="J4" s="107" t="e" cm="1">
        <f t="array" aca="1" ref="J4" ca="1">INDIRECT("'" &amp; YEAR(TODAY()) &amp; "'!" &amp; CELL("address", IR4))</f>
        <v>#REF!</v>
      </c>
      <c r="K4" s="1" t="e" cm="1">
        <f t="array" aca="1" ref="K4" ca="1">INDIRECT("'" &amp; YEAR(TODAY()) &amp; "'!" &amp; CELL("address", IS4))</f>
        <v>#REF!</v>
      </c>
      <c r="L4" s="1" t="e" cm="1">
        <f t="array" aca="1" ref="L4" ca="1">INDIRECT("'" &amp; YEAR(TODAY()) &amp; "'!" &amp; CELL("address", IT4))</f>
        <v>#REF!</v>
      </c>
      <c r="M4" s="1" t="e" cm="1">
        <f t="array" aca="1" ref="M4" ca="1">INDIRECT("'" &amp; YEAR(TODAY()) &amp; "'!" &amp; CELL("address", IU4))</f>
        <v>#REF!</v>
      </c>
      <c r="N4" s="107" t="e" cm="1">
        <f t="array" aca="1" ref="N4" ca="1">INDIRECT("'" &amp; YEAR(TODAY()) &amp; "'!" &amp; CELL("address", IV4))</f>
        <v>#REF!</v>
      </c>
      <c r="O4" s="107" t="e" cm="1">
        <f t="array" aca="1" ref="O4" ca="1">INDIRECT("'" &amp; YEAR(TODAY()) &amp; "'!" &amp; CELL("address", IW4))</f>
        <v>#REF!</v>
      </c>
      <c r="P4" s="1" t="e" cm="1">
        <f t="array" aca="1" ref="P4" ca="1">INDIRECT("'" &amp; YEAR(TODAY()) &amp; "'!" &amp; CELL("address", IX4))</f>
        <v>#REF!</v>
      </c>
      <c r="Q4" s="1" t="e" cm="1">
        <f t="array" aca="1" ref="Q4" ca="1">INDIRECT("'" &amp; YEAR(TODAY()) &amp; "'!" &amp; CELL("address", IY4))</f>
        <v>#REF!</v>
      </c>
      <c r="R4" s="1" t="e" cm="1">
        <f t="array" aca="1" ref="R4" ca="1">INDIRECT("'" &amp; YEAR(TODAY()) &amp; "'!" &amp; CELL("address", IZ4))</f>
        <v>#REF!</v>
      </c>
      <c r="S4" s="107" t="e" cm="1">
        <f t="array" aca="1" ref="S4" ca="1">INDIRECT("'" &amp; YEAR(TODAY()) &amp; "'!" &amp; CELL("address", JA4))</f>
        <v>#REF!</v>
      </c>
      <c r="T4" s="107" t="e" cm="1">
        <f t="array" aca="1" ref="T4" ca="1">INDIRECT("'" &amp; YEAR(TODAY()) &amp; "'!" &amp; CELL("address", JB4))</f>
        <v>#REF!</v>
      </c>
      <c r="U4" s="1" t="e" cm="1">
        <f t="array" aca="1" ref="U4" ca="1">INDIRECT("'" &amp; YEAR(TODAY()) &amp; "'!" &amp; CELL("address", JC4))</f>
        <v>#REF!</v>
      </c>
      <c r="V4" s="1" t="e" cm="1">
        <f t="array" aca="1" ref="V4" ca="1">INDIRECT("'" &amp; YEAR(TODAY()) &amp; "'!" &amp; CELL("address", JD4))</f>
        <v>#REF!</v>
      </c>
      <c r="W4" s="1" t="e" cm="1">
        <f t="array" aca="1" ref="W4" ca="1">INDIRECT("'" &amp; YEAR(TODAY()) &amp; "'!" &amp; CELL("address", JE4))</f>
        <v>#REF!</v>
      </c>
      <c r="X4" s="107" t="e" cm="1">
        <f t="array" aca="1" ref="X4" ca="1">INDIRECT("'" &amp; YEAR(TODAY()) &amp; "'!" &amp; CELL("address", JF4))</f>
        <v>#REF!</v>
      </c>
      <c r="Y4" s="107" t="e" cm="1">
        <f t="array" aca="1" ref="Y4" ca="1">INDIRECT("'" &amp; YEAR(TODAY()) &amp; "'!" &amp; CELL("address", JG4))</f>
        <v>#REF!</v>
      </c>
      <c r="Z4" s="1" t="e" cm="1">
        <f t="array" aca="1" ref="Z4" ca="1">INDIRECT("'" &amp; YEAR(TODAY()) &amp; "'!" &amp; CELL("address", JH4))</f>
        <v>#REF!</v>
      </c>
      <c r="AA4" s="1" t="e" cm="1">
        <f t="array" aca="1" ref="AA4" ca="1">INDIRECT("'" &amp; YEAR(TODAY()) &amp; "'!" &amp; CELL("address", JI4))</f>
        <v>#REF!</v>
      </c>
      <c r="AB4" s="1" t="e" cm="1">
        <f t="array" aca="1" ref="AB4" ca="1">INDIRECT("'" &amp; YEAR(TODAY()) &amp; "'!" &amp; CELL("address", JJ4))</f>
        <v>#REF!</v>
      </c>
      <c r="AC4" s="107" t="e" cm="1">
        <f t="array" aca="1" ref="AC4" ca="1">INDIRECT("'" &amp; YEAR(TODAY()) &amp; "'!" &amp; CELL("address", JK4))</f>
        <v>#REF!</v>
      </c>
      <c r="AD4" s="107" t="e" cm="1">
        <f t="array" aca="1" ref="AD4" ca="1">INDIRECT("'" &amp; YEAR(TODAY()) &amp; "'!" &amp; CELL("address", JL4))</f>
        <v>#REF!</v>
      </c>
      <c r="AE4" s="1" t="e" cm="1">
        <f t="array" aca="1" ref="AE4" ca="1">INDIRECT("'" &amp; YEAR(TODAY()) &amp; "'!" &amp; CELL("address", JM4))</f>
        <v>#REF!</v>
      </c>
      <c r="AF4" s="1" t="e" cm="1">
        <f t="array" aca="1" ref="AF4" ca="1">INDIRECT("'" &amp; YEAR(TODAY()) &amp; "'!" &amp; CELL("address", JN4))</f>
        <v>#REF!</v>
      </c>
      <c r="AG4" s="1" t="e" cm="1">
        <f t="array" aca="1" ref="AG4" ca="1">INDIRECT("'" &amp; YEAR(TODAY()) &amp; "'!" &amp; CELL("address", JO4))</f>
        <v>#REF!</v>
      </c>
      <c r="AH4" s="107" t="e" cm="1">
        <f t="array" aca="1" ref="AH4" ca="1">INDIRECT("'" &amp; YEAR(TODAY()) &amp; "'!" &amp; CELL("address", JP4))</f>
        <v>#REF!</v>
      </c>
      <c r="AI4" s="107" t="e" cm="1">
        <f t="array" aca="1" ref="AI4" ca="1">INDIRECT("'" &amp; YEAR(TODAY()) &amp; "'!" &amp; CELL("address", JQ4))</f>
        <v>#REF!</v>
      </c>
      <c r="AJ4" s="1" t="e" cm="1">
        <f t="array" aca="1" ref="AJ4" ca="1">INDIRECT("'" &amp; YEAR(TODAY()) &amp; "'!" &amp; CELL("address", JR4))</f>
        <v>#REF!</v>
      </c>
      <c r="AK4" s="1" t="e" cm="1">
        <f t="array" aca="1" ref="AK4" ca="1">INDIRECT("'" &amp; YEAR(TODAY()) &amp; "'!" &amp; CELL("address", JS4))</f>
        <v>#REF!</v>
      </c>
      <c r="AL4" s="1" t="e" cm="1">
        <f t="array" aca="1" ref="AL4" ca="1">INDIRECT("'" &amp; YEAR(TODAY()) &amp; "'!" &amp; CELL("address", JT4))</f>
        <v>#REF!</v>
      </c>
      <c r="AM4" s="107" t="e" cm="1">
        <f t="array" aca="1" ref="AM4" ca="1">INDIRECT("'" &amp; YEAR(TODAY()) &amp; "'!" &amp; CELL("address", JU4))</f>
        <v>#REF!</v>
      </c>
      <c r="AN4" s="107" t="e" cm="1">
        <f t="array" aca="1" ref="AN4" ca="1">INDIRECT("'" &amp; YEAR(TODAY()) &amp; "'!" &amp; CELL("address", JV4))</f>
        <v>#REF!</v>
      </c>
      <c r="AO4" s="1" t="e" cm="1">
        <f t="array" aca="1" ref="AO4" ca="1">INDIRECT("'" &amp; YEAR(TODAY()) &amp; "'!" &amp; CELL("address", JW4))</f>
        <v>#REF!</v>
      </c>
      <c r="AP4" s="1" t="e" cm="1">
        <f t="array" aca="1" ref="AP4" ca="1">INDIRECT("'" &amp; YEAR(TODAY()) &amp; "'!" &amp; CELL("address", JX4))</f>
        <v>#REF!</v>
      </c>
      <c r="AQ4" s="1" t="e" cm="1">
        <f t="array" aca="1" ref="AQ4" ca="1">INDIRECT("'" &amp; YEAR(TODAY()) &amp; "'!" &amp; CELL("address", JY4))</f>
        <v>#REF!</v>
      </c>
      <c r="AR4" s="107" t="e" cm="1">
        <f t="array" aca="1" ref="AR4" ca="1">INDIRECT("'" &amp; YEAR(TODAY()) &amp; "'!" &amp; CELL("address", JZ4))</f>
        <v>#REF!</v>
      </c>
      <c r="AS4" s="107" t="e" cm="1">
        <f t="array" aca="1" ref="AS4" ca="1">INDIRECT("'" &amp; YEAR(TODAY()) &amp; "'!" &amp; CELL("address", KA4))</f>
        <v>#REF!</v>
      </c>
      <c r="AT4" s="1" t="e" cm="1">
        <f t="array" aca="1" ref="AT4" ca="1">INDIRECT("'" &amp; YEAR(TODAY()) &amp; "'!" &amp; CELL("address", KB4))</f>
        <v>#REF!</v>
      </c>
      <c r="AU4" s="1" t="e" cm="1">
        <f t="array" aca="1" ref="AU4" ca="1">INDIRECT("'" &amp; YEAR(TODAY()) &amp; "'!" &amp; CELL("address", KC4))</f>
        <v>#REF!</v>
      </c>
      <c r="AV4" s="1" t="e" cm="1">
        <f t="array" aca="1" ref="AV4" ca="1">INDIRECT("'" &amp; YEAR(TODAY()) &amp; "'!" &amp; CELL("address", KD4))</f>
        <v>#REF!</v>
      </c>
      <c r="AW4" s="107" t="e" cm="1">
        <f t="array" aca="1" ref="AW4" ca="1">INDIRECT("'" &amp; YEAR(TODAY()) &amp; "'!" &amp; CELL("address", KE4))</f>
        <v>#REF!</v>
      </c>
      <c r="AX4" s="107" t="e" cm="1">
        <f t="array" aca="1" ref="AX4" ca="1">INDIRECT("'" &amp; YEAR(TODAY()) &amp; "'!" &amp; CELL("address", KF4))</f>
        <v>#REF!</v>
      </c>
      <c r="AY4" s="1" t="e" cm="1">
        <f t="array" aca="1" ref="AY4" ca="1">INDIRECT("'" &amp; YEAR(TODAY()) &amp; "'!" &amp; CELL("address", KG4))</f>
        <v>#REF!</v>
      </c>
      <c r="AZ4" s="1" t="e" cm="1">
        <f t="array" aca="1" ref="AZ4" ca="1">INDIRECT("'" &amp; YEAR(TODAY()) &amp; "'!" &amp; CELL("address", KH4))</f>
        <v>#REF!</v>
      </c>
      <c r="BA4" s="1" t="e" cm="1">
        <f t="array" aca="1" ref="BA4" ca="1">INDIRECT("'" &amp; YEAR(TODAY()) &amp; "'!" &amp; CELL("address", KI4))</f>
        <v>#REF!</v>
      </c>
      <c r="BB4" s="107" t="e" cm="1">
        <f t="array" aca="1" ref="BB4" ca="1">INDIRECT("'" &amp; YEAR(TODAY()) &amp; "'!" &amp; CELL("address", KJ4))</f>
        <v>#REF!</v>
      </c>
      <c r="BC4" s="107" t="e" cm="1">
        <f t="array" aca="1" ref="BC4" ca="1">INDIRECT("'" &amp; YEAR(TODAY()) &amp; "'!" &amp; CELL("address", KK4))</f>
        <v>#REF!</v>
      </c>
      <c r="BD4" s="1" t="e" cm="1">
        <f t="array" aca="1" ref="BD4" ca="1">INDIRECT("'" &amp; YEAR(TODAY()) &amp; "'!" &amp; CELL("address", KL4))</f>
        <v>#REF!</v>
      </c>
      <c r="BE4" s="1" t="e" cm="1">
        <f t="array" aca="1" ref="BE4" ca="1">INDIRECT("'" &amp; YEAR(TODAY()) &amp; "'!" &amp; CELL("address", KM4))</f>
        <v>#REF!</v>
      </c>
      <c r="BF4" s="1" t="e" cm="1">
        <f t="array" aca="1" ref="BF4" ca="1">INDIRECT("'" &amp; YEAR(TODAY()) &amp; "'!" &amp; CELL("address", KN4))</f>
        <v>#REF!</v>
      </c>
      <c r="BG4" s="107" t="e" cm="1">
        <f t="array" aca="1" ref="BG4" ca="1">INDIRECT("'" &amp; YEAR(TODAY()) &amp; "'!" &amp; CELL("address", KO4))</f>
        <v>#REF!</v>
      </c>
      <c r="BH4" s="107" t="e" cm="1">
        <f t="array" aca="1" ref="BH4" ca="1">INDIRECT("'" &amp; YEAR(TODAY()) &amp; "'!" &amp; CELL("address", KP4))</f>
        <v>#REF!</v>
      </c>
      <c r="BI4" s="1" t="e" cm="1">
        <f t="array" aca="1" ref="BI4" ca="1">INDIRECT("'" &amp; YEAR(TODAY()) &amp; "'!" &amp; CELL("address", KQ4))</f>
        <v>#REF!</v>
      </c>
      <c r="BJ4" s="1" t="e" cm="1">
        <f t="array" aca="1" ref="BJ4" ca="1">INDIRECT("'" &amp; YEAR(TODAY()) &amp; "'!" &amp; CELL("address", KR4))</f>
        <v>#REF!</v>
      </c>
      <c r="BK4" s="1" t="e" cm="1">
        <f t="array" aca="1" ref="BK4" ca="1">INDIRECT("'" &amp; YEAR(TODAY()) &amp; "'!" &amp; CELL("address", KS4))</f>
        <v>#REF!</v>
      </c>
      <c r="BL4" s="1" t="e" cm="1">
        <f t="array" aca="1" ref="BL4" ca="1">INDIRECT("'" &amp; YEAR(TODAY()) &amp; "'!" &amp; CELL("address", KT4))</f>
        <v>#REF!</v>
      </c>
      <c r="BM4" s="1" t="e" cm="1">
        <f t="array" aca="1" ref="BM4" ca="1">INDIRECT("'" &amp; YEAR(TODAY()) &amp; "'!" &amp; CELL("address", KU4))</f>
        <v>#REF!</v>
      </c>
      <c r="BN4" s="1" t="e" cm="1">
        <f t="array" aca="1" ref="BN4" ca="1">INDIRECT("'" &amp; YEAR(TODAY()) &amp; "'!" &amp; CELL("address", KV4))</f>
        <v>#REF!</v>
      </c>
      <c r="BO4" s="1" t="e" cm="1">
        <f t="array" aca="1" ref="BO4" ca="1">INDIRECT("'" &amp; YEAR(TODAY()) &amp; "'!" &amp; CELL("address", KW4))</f>
        <v>#REF!</v>
      </c>
      <c r="BP4" s="1" t="e" cm="1">
        <f t="array" aca="1" ref="BP4" ca="1">INDIRECT("'" &amp; YEAR(TODAY()) &amp; "'!" &amp; CELL("address", KX4))</f>
        <v>#REF!</v>
      </c>
      <c r="BQ4" s="107" t="e" cm="1">
        <f t="array" aca="1" ref="BQ4" ca="1">INDIRECT("'" &amp; YEAR(TODAY()) &amp; "'!" &amp; CELL("address", KY4))</f>
        <v>#REF!</v>
      </c>
      <c r="BR4" s="107" t="e" cm="1">
        <f t="array" aca="1" ref="BR4" ca="1">INDIRECT("'" &amp; YEAR(TODAY()) &amp; "'!" &amp; CELL("address", KZ4))</f>
        <v>#REF!</v>
      </c>
      <c r="BS4" s="1" t="e" cm="1">
        <f t="array" aca="1" ref="BS4" ca="1">INDIRECT("'" &amp; YEAR(TODAY()) &amp; "'!" &amp; CELL("address", LA4))</f>
        <v>#REF!</v>
      </c>
      <c r="BT4" s="1" t="e" cm="1">
        <f t="array" aca="1" ref="BT4" ca="1">INDIRECT("'" &amp; YEAR(TODAY()) &amp; "'!" &amp; CELL("address", LB4))</f>
        <v>#REF!</v>
      </c>
      <c r="BU4" s="107" t="e" cm="1">
        <f t="array" aca="1" ref="BU4" ca="1">INDIRECT("'" &amp; YEAR(TODAY()) &amp; "'!" &amp; CELL("address", LC4))</f>
        <v>#REF!</v>
      </c>
      <c r="BV4" s="1" t="e" cm="1">
        <f t="array" aca="1" ref="BV4" ca="1">INDIRECT("'" &amp; YEAR(TODAY()) &amp; "'!" &amp; CELL("address", LD4))</f>
        <v>#REF!</v>
      </c>
      <c r="BW4" s="1" t="e" cm="1">
        <f t="array" aca="1" ref="BW4" ca="1">INDIRECT("'" &amp; YEAR(TODAY()) &amp; "'!" &amp; CELL("address", LE4))</f>
        <v>#REF!</v>
      </c>
      <c r="BX4" s="107" t="e" cm="1">
        <f t="array" aca="1" ref="BX4" ca="1">INDIRECT("'" &amp; YEAR(TODAY()) &amp; "'!" &amp; CELL("address", LF4))</f>
        <v>#REF!</v>
      </c>
      <c r="BY4" s="1" t="e" cm="1">
        <f t="array" aca="1" ref="BY4" ca="1">INDIRECT("'" &amp; YEAR(TODAY()) &amp; "'!" &amp; CELL("address", LG4))</f>
        <v>#REF!</v>
      </c>
      <c r="BZ4" s="1" t="e" cm="1">
        <f t="array" aca="1" ref="BZ4" ca="1">INDIRECT("'" &amp; YEAR(TODAY()) &amp; "'!" &amp; CELL("address", LH4))</f>
        <v>#REF!</v>
      </c>
      <c r="CA4" s="107" t="e" cm="1">
        <f t="array" aca="1" ref="CA4" ca="1">INDIRECT("'" &amp; YEAR(TODAY()) &amp; "'!" &amp; CELL("address", LI4))</f>
        <v>#REF!</v>
      </c>
      <c r="CB4" s="1" t="e" cm="1">
        <f t="array" aca="1" ref="CB4" ca="1">INDIRECT("'" &amp; YEAR(TODAY()) &amp; "'!" &amp; CELL("address", LJ4))</f>
        <v>#REF!</v>
      </c>
      <c r="CC4" s="1" t="e" cm="1">
        <f t="array" aca="1" ref="CC4" ca="1">INDIRECT("'" &amp; YEAR(TODAY()) &amp; "'!" &amp; CELL("address", LK4))</f>
        <v>#REF!</v>
      </c>
      <c r="CD4" s="107" t="e" cm="1">
        <f t="array" aca="1" ref="CD4" ca="1">INDIRECT("'" &amp; YEAR(TODAY()) &amp; "'!" &amp; CELL("address", LL4))</f>
        <v>#REF!</v>
      </c>
      <c r="CE4" s="1" t="e" cm="1">
        <f t="array" aca="1" ref="CE4" ca="1">INDIRECT("'" &amp; YEAR(TODAY()) &amp; "'!" &amp; CELL("address", LM4))</f>
        <v>#REF!</v>
      </c>
      <c r="CF4" s="1" t="e" cm="1">
        <f t="array" aca="1" ref="CF4" ca="1">INDIRECT("'" &amp; YEAR(TODAY()) &amp; "'!" &amp; CELL("address", LN4))</f>
        <v>#REF!</v>
      </c>
      <c r="CG4" s="107" t="e" cm="1">
        <f t="array" aca="1" ref="CG4" ca="1">INDIRECT("'" &amp; YEAR(TODAY()) &amp; "'!" &amp; CELL("address", LO4))</f>
        <v>#REF!</v>
      </c>
      <c r="CH4" s="107" t="e" cm="1">
        <f t="array" aca="1" ref="CH4" ca="1">INDIRECT("'" &amp; YEAR(TODAY()) &amp; "'!" &amp; CELL("address", A4))</f>
        <v>#REF!</v>
      </c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</row>
    <row r="5" spans="1:103" x14ac:dyDescent="0.25">
      <c r="A5" s="1" t="e" cm="1">
        <f t="array" aca="1" ref="A5" ca="1">INDIRECT("'" &amp; YEAR(TODAY()) &amp; "'!" &amp; CELL("address", II5))</f>
        <v>#REF!</v>
      </c>
      <c r="B5" s="1" t="e" cm="1">
        <f t="array" aca="1" ref="B5" ca="1">INDIRECT("'" &amp; YEAR(TODAY()) &amp; "'!" &amp; CELL("address", IJ5))</f>
        <v>#REF!</v>
      </c>
      <c r="C5" s="1" t="e" cm="1">
        <f t="array" aca="1" ref="C5" ca="1">INDIRECT("'" &amp; YEAR(TODAY()) &amp; "'!" &amp; CELL("address", IK5))</f>
        <v>#REF!</v>
      </c>
      <c r="D5" s="107" t="e" cm="1">
        <f t="array" aca="1" ref="D5" ca="1">INDIRECT("'" &amp; YEAR(TODAY()) &amp; "'!" &amp; CELL("address", IL5))</f>
        <v>#REF!</v>
      </c>
      <c r="E5" s="107" t="e" cm="1">
        <f t="array" aca="1" ref="E5" ca="1">INDIRECT("'" &amp; YEAR(TODAY()) &amp; "'!" &amp; CELL("address", IM5))</f>
        <v>#REF!</v>
      </c>
      <c r="F5" s="1" t="e" cm="1">
        <f t="array" aca="1" ref="F5" ca="1">INDIRECT("'" &amp; YEAR(TODAY()) &amp; "'!" &amp; CELL("address", IN5))</f>
        <v>#REF!</v>
      </c>
      <c r="G5" s="1" t="e" cm="1">
        <f t="array" aca="1" ref="G5" ca="1">INDIRECT("'" &amp; YEAR(TODAY()) &amp; "'!" &amp; CELL("address", IO5))</f>
        <v>#REF!</v>
      </c>
      <c r="H5" s="1" t="e" cm="1">
        <f t="array" aca="1" ref="H5" ca="1">INDIRECT("'" &amp; YEAR(TODAY()) &amp; "'!" &amp; CELL("address", IP5))</f>
        <v>#REF!</v>
      </c>
      <c r="I5" s="107" t="e" cm="1">
        <f t="array" aca="1" ref="I5" ca="1">INDIRECT("'" &amp; YEAR(TODAY()) &amp; "'!" &amp; CELL("address", IQ5))</f>
        <v>#REF!</v>
      </c>
      <c r="J5" s="107" t="e" cm="1">
        <f t="array" aca="1" ref="J5" ca="1">INDIRECT("'" &amp; YEAR(TODAY()) &amp; "'!" &amp; CELL("address", IR5))</f>
        <v>#REF!</v>
      </c>
      <c r="K5" s="1" t="e" cm="1">
        <f t="array" aca="1" ref="K5" ca="1">INDIRECT("'" &amp; YEAR(TODAY()) &amp; "'!" &amp; CELL("address", IS5))</f>
        <v>#REF!</v>
      </c>
      <c r="L5" s="1" t="e" cm="1">
        <f t="array" aca="1" ref="L5" ca="1">INDIRECT("'" &amp; YEAR(TODAY()) &amp; "'!" &amp; CELL("address", IT5))</f>
        <v>#REF!</v>
      </c>
      <c r="M5" s="1" t="e" cm="1">
        <f t="array" aca="1" ref="M5" ca="1">INDIRECT("'" &amp; YEAR(TODAY()) &amp; "'!" &amp; CELL("address", IU5))</f>
        <v>#REF!</v>
      </c>
      <c r="N5" s="107" t="e" cm="1">
        <f t="array" aca="1" ref="N5" ca="1">INDIRECT("'" &amp; YEAR(TODAY()) &amp; "'!" &amp; CELL("address", IV5))</f>
        <v>#REF!</v>
      </c>
      <c r="O5" s="107" t="e" cm="1">
        <f t="array" aca="1" ref="O5" ca="1">INDIRECT("'" &amp; YEAR(TODAY()) &amp; "'!" &amp; CELL("address", IW5))</f>
        <v>#REF!</v>
      </c>
      <c r="P5" s="1" t="e" cm="1">
        <f t="array" aca="1" ref="P5" ca="1">INDIRECT("'" &amp; YEAR(TODAY()) &amp; "'!" &amp; CELL("address", IX5))</f>
        <v>#REF!</v>
      </c>
      <c r="Q5" s="1" t="e" cm="1">
        <f t="array" aca="1" ref="Q5" ca="1">INDIRECT("'" &amp; YEAR(TODAY()) &amp; "'!" &amp; CELL("address", IY5))</f>
        <v>#REF!</v>
      </c>
      <c r="R5" s="1" t="e" cm="1">
        <f t="array" aca="1" ref="R5" ca="1">INDIRECT("'" &amp; YEAR(TODAY()) &amp; "'!" &amp; CELL("address", IZ5))</f>
        <v>#REF!</v>
      </c>
      <c r="S5" s="107" t="e" cm="1">
        <f t="array" aca="1" ref="S5" ca="1">INDIRECT("'" &amp; YEAR(TODAY()) &amp; "'!" &amp; CELL("address", JA5))</f>
        <v>#REF!</v>
      </c>
      <c r="T5" s="107" t="e" cm="1">
        <f t="array" aca="1" ref="T5" ca="1">INDIRECT("'" &amp; YEAR(TODAY()) &amp; "'!" &amp; CELL("address", JB5))</f>
        <v>#REF!</v>
      </c>
      <c r="U5" s="1" t="e" cm="1">
        <f t="array" aca="1" ref="U5" ca="1">INDIRECT("'" &amp; YEAR(TODAY()) &amp; "'!" &amp; CELL("address", JC5))</f>
        <v>#REF!</v>
      </c>
      <c r="V5" s="1" t="e" cm="1">
        <f t="array" aca="1" ref="V5" ca="1">INDIRECT("'" &amp; YEAR(TODAY()) &amp; "'!" &amp; CELL("address", JD5))</f>
        <v>#REF!</v>
      </c>
      <c r="W5" s="1" t="e" cm="1">
        <f t="array" aca="1" ref="W5" ca="1">INDIRECT("'" &amp; YEAR(TODAY()) &amp; "'!" &amp; CELL("address", JE5))</f>
        <v>#REF!</v>
      </c>
      <c r="X5" s="107" t="e" cm="1">
        <f t="array" aca="1" ref="X5" ca="1">INDIRECT("'" &amp; YEAR(TODAY()) &amp; "'!" &amp; CELL("address", JF5))</f>
        <v>#REF!</v>
      </c>
      <c r="Y5" s="107" t="e" cm="1">
        <f t="array" aca="1" ref="Y5" ca="1">INDIRECT("'" &amp; YEAR(TODAY()) &amp; "'!" &amp; CELL("address", JG5))</f>
        <v>#REF!</v>
      </c>
      <c r="Z5" s="1" t="e" cm="1">
        <f t="array" aca="1" ref="Z5" ca="1">INDIRECT("'" &amp; YEAR(TODAY()) &amp; "'!" &amp; CELL("address", JH5))</f>
        <v>#REF!</v>
      </c>
      <c r="AA5" s="1" t="e" cm="1">
        <f t="array" aca="1" ref="AA5" ca="1">INDIRECT("'" &amp; YEAR(TODAY()) &amp; "'!" &amp; CELL("address", JI5))</f>
        <v>#REF!</v>
      </c>
      <c r="AB5" s="1" t="e" cm="1">
        <f t="array" aca="1" ref="AB5" ca="1">INDIRECT("'" &amp; YEAR(TODAY()) &amp; "'!" &amp; CELL("address", JJ5))</f>
        <v>#REF!</v>
      </c>
      <c r="AC5" s="107" t="e" cm="1">
        <f t="array" aca="1" ref="AC5" ca="1">INDIRECT("'" &amp; YEAR(TODAY()) &amp; "'!" &amp; CELL("address", JK5))</f>
        <v>#REF!</v>
      </c>
      <c r="AD5" s="107" t="e" cm="1">
        <f t="array" aca="1" ref="AD5" ca="1">INDIRECT("'" &amp; YEAR(TODAY()) &amp; "'!" &amp; CELL("address", JL5))</f>
        <v>#REF!</v>
      </c>
      <c r="AE5" s="1" t="e" cm="1">
        <f t="array" aca="1" ref="AE5" ca="1">INDIRECT("'" &amp; YEAR(TODAY()) &amp; "'!" &amp; CELL("address", JM5))</f>
        <v>#REF!</v>
      </c>
      <c r="AF5" s="1" t="e" cm="1">
        <f t="array" aca="1" ref="AF5" ca="1">INDIRECT("'" &amp; YEAR(TODAY()) &amp; "'!" &amp; CELL("address", JN5))</f>
        <v>#REF!</v>
      </c>
      <c r="AG5" s="1" t="e" cm="1">
        <f t="array" aca="1" ref="AG5" ca="1">INDIRECT("'" &amp; YEAR(TODAY()) &amp; "'!" &amp; CELL("address", JO5))</f>
        <v>#REF!</v>
      </c>
      <c r="AH5" s="107" t="e" cm="1">
        <f t="array" aca="1" ref="AH5" ca="1">INDIRECT("'" &amp; YEAR(TODAY()) &amp; "'!" &amp; CELL("address", JP5))</f>
        <v>#REF!</v>
      </c>
      <c r="AI5" s="107" t="e" cm="1">
        <f t="array" aca="1" ref="AI5" ca="1">INDIRECT("'" &amp; YEAR(TODAY()) &amp; "'!" &amp; CELL("address", JQ5))</f>
        <v>#REF!</v>
      </c>
      <c r="AJ5" s="1" t="e" cm="1">
        <f t="array" aca="1" ref="AJ5" ca="1">INDIRECT("'" &amp; YEAR(TODAY()) &amp; "'!" &amp; CELL("address", JR5))</f>
        <v>#REF!</v>
      </c>
      <c r="AK5" s="1" t="e" cm="1">
        <f t="array" aca="1" ref="AK5" ca="1">INDIRECT("'" &amp; YEAR(TODAY()) &amp; "'!" &amp; CELL("address", JS5))</f>
        <v>#REF!</v>
      </c>
      <c r="AL5" s="1" t="e" cm="1">
        <f t="array" aca="1" ref="AL5" ca="1">INDIRECT("'" &amp; YEAR(TODAY()) &amp; "'!" &amp; CELL("address", JT5))</f>
        <v>#REF!</v>
      </c>
      <c r="AM5" s="107" t="e" cm="1">
        <f t="array" aca="1" ref="AM5" ca="1">INDIRECT("'" &amp; YEAR(TODAY()) &amp; "'!" &amp; CELL("address", JU5))</f>
        <v>#REF!</v>
      </c>
      <c r="AN5" s="107" t="e" cm="1">
        <f t="array" aca="1" ref="AN5" ca="1">INDIRECT("'" &amp; YEAR(TODAY()) &amp; "'!" &amp; CELL("address", JV5))</f>
        <v>#REF!</v>
      </c>
      <c r="AO5" s="1" t="e" cm="1">
        <f t="array" aca="1" ref="AO5" ca="1">INDIRECT("'" &amp; YEAR(TODAY()) &amp; "'!" &amp; CELL("address", JW5))</f>
        <v>#REF!</v>
      </c>
      <c r="AP5" s="1" t="e" cm="1">
        <f t="array" aca="1" ref="AP5" ca="1">INDIRECT("'" &amp; YEAR(TODAY()) &amp; "'!" &amp; CELL("address", JX5))</f>
        <v>#REF!</v>
      </c>
      <c r="AQ5" s="1" t="e" cm="1">
        <f t="array" aca="1" ref="AQ5" ca="1">INDIRECT("'" &amp; YEAR(TODAY()) &amp; "'!" &amp; CELL("address", JY5))</f>
        <v>#REF!</v>
      </c>
      <c r="AR5" s="107" t="e" cm="1">
        <f t="array" aca="1" ref="AR5" ca="1">INDIRECT("'" &amp; YEAR(TODAY()) &amp; "'!" &amp; CELL("address", JZ5))</f>
        <v>#REF!</v>
      </c>
      <c r="AS5" s="107" t="e" cm="1">
        <f t="array" aca="1" ref="AS5" ca="1">INDIRECT("'" &amp; YEAR(TODAY()) &amp; "'!" &amp; CELL("address", KA5))</f>
        <v>#REF!</v>
      </c>
      <c r="AT5" s="1" t="e" cm="1">
        <f t="array" aca="1" ref="AT5" ca="1">INDIRECT("'" &amp; YEAR(TODAY()) &amp; "'!" &amp; CELL("address", KB5))</f>
        <v>#REF!</v>
      </c>
      <c r="AU5" s="1" t="e" cm="1">
        <f t="array" aca="1" ref="AU5" ca="1">INDIRECT("'" &amp; YEAR(TODAY()) &amp; "'!" &amp; CELL("address", KC5))</f>
        <v>#REF!</v>
      </c>
      <c r="AV5" s="1" t="e" cm="1">
        <f t="array" aca="1" ref="AV5" ca="1">INDIRECT("'" &amp; YEAR(TODAY()) &amp; "'!" &amp; CELL("address", KD5))</f>
        <v>#REF!</v>
      </c>
      <c r="AW5" s="107" t="e" cm="1">
        <f t="array" aca="1" ref="AW5" ca="1">INDIRECT("'" &amp; YEAR(TODAY()) &amp; "'!" &amp; CELL("address", KE5))</f>
        <v>#REF!</v>
      </c>
      <c r="AX5" s="107" t="e" cm="1">
        <f t="array" aca="1" ref="AX5" ca="1">INDIRECT("'" &amp; YEAR(TODAY()) &amp; "'!" &amp; CELL("address", KF5))</f>
        <v>#REF!</v>
      </c>
      <c r="AY5" s="1" t="e" cm="1">
        <f t="array" aca="1" ref="AY5" ca="1">INDIRECT("'" &amp; YEAR(TODAY()) &amp; "'!" &amp; CELL("address", KG5))</f>
        <v>#REF!</v>
      </c>
      <c r="AZ5" s="1" t="e" cm="1">
        <f t="array" aca="1" ref="AZ5" ca="1">INDIRECT("'" &amp; YEAR(TODAY()) &amp; "'!" &amp; CELL("address", KH5))</f>
        <v>#REF!</v>
      </c>
      <c r="BA5" s="1" t="e" cm="1">
        <f t="array" aca="1" ref="BA5" ca="1">INDIRECT("'" &amp; YEAR(TODAY()) &amp; "'!" &amp; CELL("address", KI5))</f>
        <v>#REF!</v>
      </c>
      <c r="BB5" s="107" t="e" cm="1">
        <f t="array" aca="1" ref="BB5" ca="1">INDIRECT("'" &amp; YEAR(TODAY()) &amp; "'!" &amp; CELL("address", KJ5))</f>
        <v>#REF!</v>
      </c>
      <c r="BC5" s="107" t="e" cm="1">
        <f t="array" aca="1" ref="BC5" ca="1">INDIRECT("'" &amp; YEAR(TODAY()) &amp; "'!" &amp; CELL("address", KK5))</f>
        <v>#REF!</v>
      </c>
      <c r="BD5" s="1" t="e" cm="1">
        <f t="array" aca="1" ref="BD5" ca="1">INDIRECT("'" &amp; YEAR(TODAY()) &amp; "'!" &amp; CELL("address", KL5))</f>
        <v>#REF!</v>
      </c>
      <c r="BE5" s="1" t="e" cm="1">
        <f t="array" aca="1" ref="BE5" ca="1">INDIRECT("'" &amp; YEAR(TODAY()) &amp; "'!" &amp; CELL("address", KM5))</f>
        <v>#REF!</v>
      </c>
      <c r="BF5" s="1" t="e" cm="1">
        <f t="array" aca="1" ref="BF5" ca="1">INDIRECT("'" &amp; YEAR(TODAY()) &amp; "'!" &amp; CELL("address", KN5))</f>
        <v>#REF!</v>
      </c>
      <c r="BG5" s="107" t="e" cm="1">
        <f t="array" aca="1" ref="BG5" ca="1">INDIRECT("'" &amp; YEAR(TODAY()) &amp; "'!" &amp; CELL("address", KO5))</f>
        <v>#REF!</v>
      </c>
      <c r="BH5" s="107" t="e" cm="1">
        <f t="array" aca="1" ref="BH5" ca="1">INDIRECT("'" &amp; YEAR(TODAY()) &amp; "'!" &amp; CELL("address", KP5))</f>
        <v>#REF!</v>
      </c>
      <c r="BI5" s="1" t="e" cm="1">
        <f t="array" aca="1" ref="BI5" ca="1">INDIRECT("'" &amp; YEAR(TODAY()) &amp; "'!" &amp; CELL("address", KQ5))</f>
        <v>#REF!</v>
      </c>
      <c r="BJ5" s="1" t="e" cm="1">
        <f t="array" aca="1" ref="BJ5" ca="1">INDIRECT("'" &amp; YEAR(TODAY()) &amp; "'!" &amp; CELL("address", KR5))</f>
        <v>#REF!</v>
      </c>
      <c r="BK5" s="1" t="e" cm="1">
        <f t="array" aca="1" ref="BK5" ca="1">INDIRECT("'" &amp; YEAR(TODAY()) &amp; "'!" &amp; CELL("address", KS5))</f>
        <v>#REF!</v>
      </c>
      <c r="BL5" s="1" t="e" cm="1">
        <f t="array" aca="1" ref="BL5" ca="1">INDIRECT("'" &amp; YEAR(TODAY()) &amp; "'!" &amp; CELL("address", KT5))</f>
        <v>#REF!</v>
      </c>
      <c r="BM5" s="1" t="e" cm="1">
        <f t="array" aca="1" ref="BM5" ca="1">INDIRECT("'" &amp; YEAR(TODAY()) &amp; "'!" &amp; CELL("address", KU5))</f>
        <v>#REF!</v>
      </c>
      <c r="BN5" s="1" t="e" cm="1">
        <f t="array" aca="1" ref="BN5" ca="1">INDIRECT("'" &amp; YEAR(TODAY()) &amp; "'!" &amp; CELL("address", KV5))</f>
        <v>#REF!</v>
      </c>
      <c r="BO5" s="1" t="e" cm="1">
        <f t="array" aca="1" ref="BO5" ca="1">INDIRECT("'" &amp; YEAR(TODAY()) &amp; "'!" &amp; CELL("address", KW5))</f>
        <v>#REF!</v>
      </c>
      <c r="BP5" s="1" t="e" cm="1">
        <f t="array" aca="1" ref="BP5" ca="1">INDIRECT("'" &amp; YEAR(TODAY()) &amp; "'!" &amp; CELL("address", KX5))</f>
        <v>#REF!</v>
      </c>
      <c r="BQ5" s="107" t="e" cm="1">
        <f t="array" aca="1" ref="BQ5" ca="1">INDIRECT("'" &amp; YEAR(TODAY()) &amp; "'!" &amp; CELL("address", KY5))</f>
        <v>#REF!</v>
      </c>
      <c r="BR5" s="107" t="e" cm="1">
        <f t="array" aca="1" ref="BR5" ca="1">INDIRECT("'" &amp; YEAR(TODAY()) &amp; "'!" &amp; CELL("address", KZ5))</f>
        <v>#REF!</v>
      </c>
      <c r="BS5" s="1" t="e" cm="1">
        <f t="array" aca="1" ref="BS5" ca="1">INDIRECT("'" &amp; YEAR(TODAY()) &amp; "'!" &amp; CELL("address", LA5))</f>
        <v>#REF!</v>
      </c>
      <c r="BT5" s="1" t="e" cm="1">
        <f t="array" aca="1" ref="BT5" ca="1">INDIRECT("'" &amp; YEAR(TODAY()) &amp; "'!" &amp; CELL("address", LB5))</f>
        <v>#REF!</v>
      </c>
      <c r="BU5" s="107" t="e" cm="1">
        <f t="array" aca="1" ref="BU5" ca="1">INDIRECT("'" &amp; YEAR(TODAY()) &amp; "'!" &amp; CELL("address", LC5))</f>
        <v>#REF!</v>
      </c>
      <c r="BV5" s="1" t="e" cm="1">
        <f t="array" aca="1" ref="BV5" ca="1">INDIRECT("'" &amp; YEAR(TODAY()) &amp; "'!" &amp; CELL("address", LD5))</f>
        <v>#REF!</v>
      </c>
      <c r="BW5" s="1" t="e" cm="1">
        <f t="array" aca="1" ref="BW5" ca="1">INDIRECT("'" &amp; YEAR(TODAY()) &amp; "'!" &amp; CELL("address", LE5))</f>
        <v>#REF!</v>
      </c>
      <c r="BX5" s="107" t="e" cm="1">
        <f t="array" aca="1" ref="BX5" ca="1">INDIRECT("'" &amp; YEAR(TODAY()) &amp; "'!" &amp; CELL("address", LF5))</f>
        <v>#REF!</v>
      </c>
      <c r="BY5" s="1" t="e" cm="1">
        <f t="array" aca="1" ref="BY5" ca="1">INDIRECT("'" &amp; YEAR(TODAY()) &amp; "'!" &amp; CELL("address", LG5))</f>
        <v>#REF!</v>
      </c>
      <c r="BZ5" s="1" t="e" cm="1">
        <f t="array" aca="1" ref="BZ5" ca="1">INDIRECT("'" &amp; YEAR(TODAY()) &amp; "'!" &amp; CELL("address", LH5))</f>
        <v>#REF!</v>
      </c>
      <c r="CA5" s="107" t="e" cm="1">
        <f t="array" aca="1" ref="CA5" ca="1">INDIRECT("'" &amp; YEAR(TODAY()) &amp; "'!" &amp; CELL("address", LI5))</f>
        <v>#REF!</v>
      </c>
      <c r="CB5" s="1" t="e" cm="1">
        <f t="array" aca="1" ref="CB5" ca="1">INDIRECT("'" &amp; YEAR(TODAY()) &amp; "'!" &amp; CELL("address", LJ5))</f>
        <v>#REF!</v>
      </c>
      <c r="CC5" s="1" t="e" cm="1">
        <f t="array" aca="1" ref="CC5" ca="1">INDIRECT("'" &amp; YEAR(TODAY()) &amp; "'!" &amp; CELL("address", LK5))</f>
        <v>#REF!</v>
      </c>
      <c r="CD5" s="107" t="e" cm="1">
        <f t="array" aca="1" ref="CD5" ca="1">INDIRECT("'" &amp; YEAR(TODAY()) &amp; "'!" &amp; CELL("address", LL5))</f>
        <v>#REF!</v>
      </c>
      <c r="CE5" s="1" t="e" cm="1">
        <f t="array" aca="1" ref="CE5" ca="1">INDIRECT("'" &amp; YEAR(TODAY()) &amp; "'!" &amp; CELL("address", LM5))</f>
        <v>#REF!</v>
      </c>
      <c r="CF5" s="1" t="e" cm="1">
        <f t="array" aca="1" ref="CF5" ca="1">INDIRECT("'" &amp; YEAR(TODAY()) &amp; "'!" &amp; CELL("address", LN5))</f>
        <v>#REF!</v>
      </c>
      <c r="CG5" s="107" t="e" cm="1">
        <f t="array" aca="1" ref="CG5" ca="1">INDIRECT("'" &amp; YEAR(TODAY()) &amp; "'!" &amp; CELL("address", LO5))</f>
        <v>#REF!</v>
      </c>
      <c r="CH5" s="107" t="e" cm="1">
        <f t="array" aca="1" ref="CH5" ca="1">INDIRECT("'" &amp; YEAR(TODAY()) &amp; "'!" &amp; CELL("address", A5))</f>
        <v>#REF!</v>
      </c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</row>
    <row r="6" spans="1:103" x14ac:dyDescent="0.25">
      <c r="A6" s="1" t="e" cm="1">
        <f t="array" aca="1" ref="A6" ca="1">INDIRECT("'" &amp; YEAR(TODAY()) &amp; "'!" &amp; CELL("address", II6))</f>
        <v>#REF!</v>
      </c>
      <c r="B6" s="1" t="e" cm="1">
        <f t="array" aca="1" ref="B6" ca="1">INDIRECT("'" &amp; YEAR(TODAY()) &amp; "'!" &amp; CELL("address", IJ6))</f>
        <v>#REF!</v>
      </c>
      <c r="C6" s="1" t="e" cm="1">
        <f t="array" aca="1" ref="C6" ca="1">INDIRECT("'" &amp; YEAR(TODAY()) &amp; "'!" &amp; CELL("address", IK6))</f>
        <v>#REF!</v>
      </c>
      <c r="D6" s="107" t="e" cm="1">
        <f t="array" aca="1" ref="D6" ca="1">INDIRECT("'" &amp; YEAR(TODAY()) &amp; "'!" &amp; CELL("address", IL6))</f>
        <v>#REF!</v>
      </c>
      <c r="E6" s="107" t="e" cm="1">
        <f t="array" aca="1" ref="E6" ca="1">INDIRECT("'" &amp; YEAR(TODAY()) &amp; "'!" &amp; CELL("address", IM6))</f>
        <v>#REF!</v>
      </c>
      <c r="F6" s="1" t="e" cm="1">
        <f t="array" aca="1" ref="F6" ca="1">INDIRECT("'" &amp; YEAR(TODAY()) &amp; "'!" &amp; CELL("address", IN6))</f>
        <v>#REF!</v>
      </c>
      <c r="G6" s="1" t="e" cm="1">
        <f t="array" aca="1" ref="G6" ca="1">INDIRECT("'" &amp; YEAR(TODAY()) &amp; "'!" &amp; CELL("address", IO6))</f>
        <v>#REF!</v>
      </c>
      <c r="H6" s="1" t="e" cm="1">
        <f t="array" aca="1" ref="H6" ca="1">INDIRECT("'" &amp; YEAR(TODAY()) &amp; "'!" &amp; CELL("address", IP6))</f>
        <v>#REF!</v>
      </c>
      <c r="I6" s="107" t="e" cm="1">
        <f t="array" aca="1" ref="I6" ca="1">INDIRECT("'" &amp; YEAR(TODAY()) &amp; "'!" &amp; CELL("address", IQ6))</f>
        <v>#REF!</v>
      </c>
      <c r="J6" s="107" t="e" cm="1">
        <f t="array" aca="1" ref="J6" ca="1">INDIRECT("'" &amp; YEAR(TODAY()) &amp; "'!" &amp; CELL("address", IR6))</f>
        <v>#REF!</v>
      </c>
      <c r="K6" s="1" t="e" cm="1">
        <f t="array" aca="1" ref="K6" ca="1">INDIRECT("'" &amp; YEAR(TODAY()) &amp; "'!" &amp; CELL("address", IS6))</f>
        <v>#REF!</v>
      </c>
      <c r="L6" s="1" t="e" cm="1">
        <f t="array" aca="1" ref="L6" ca="1">INDIRECT("'" &amp; YEAR(TODAY()) &amp; "'!" &amp; CELL("address", IT6))</f>
        <v>#REF!</v>
      </c>
      <c r="M6" s="1" t="e" cm="1">
        <f t="array" aca="1" ref="M6" ca="1">INDIRECT("'" &amp; YEAR(TODAY()) &amp; "'!" &amp; CELL("address", IU6))</f>
        <v>#REF!</v>
      </c>
      <c r="N6" s="107" t="e" cm="1">
        <f t="array" aca="1" ref="N6" ca="1">INDIRECT("'" &amp; YEAR(TODAY()) &amp; "'!" &amp; CELL("address", IV6))</f>
        <v>#REF!</v>
      </c>
      <c r="O6" s="107" t="e" cm="1">
        <f t="array" aca="1" ref="O6" ca="1">INDIRECT("'" &amp; YEAR(TODAY()) &amp; "'!" &amp; CELL("address", IW6))</f>
        <v>#REF!</v>
      </c>
      <c r="P6" s="1" t="e" cm="1">
        <f t="array" aca="1" ref="P6" ca="1">INDIRECT("'" &amp; YEAR(TODAY()) &amp; "'!" &amp; CELL("address", IX6))</f>
        <v>#REF!</v>
      </c>
      <c r="Q6" s="1" t="e" cm="1">
        <f t="array" aca="1" ref="Q6" ca="1">INDIRECT("'" &amp; YEAR(TODAY()) &amp; "'!" &amp; CELL("address", IY6))</f>
        <v>#REF!</v>
      </c>
      <c r="R6" s="1" t="e" cm="1">
        <f t="array" aca="1" ref="R6" ca="1">INDIRECT("'" &amp; YEAR(TODAY()) &amp; "'!" &amp; CELL("address", IZ6))</f>
        <v>#REF!</v>
      </c>
      <c r="S6" s="107" t="e" cm="1">
        <f t="array" aca="1" ref="S6" ca="1">INDIRECT("'" &amp; YEAR(TODAY()) &amp; "'!" &amp; CELL("address", JA6))</f>
        <v>#REF!</v>
      </c>
      <c r="T6" s="107" t="e" cm="1">
        <f t="array" aca="1" ref="T6" ca="1">INDIRECT("'" &amp; YEAR(TODAY()) &amp; "'!" &amp; CELL("address", JB6))</f>
        <v>#REF!</v>
      </c>
      <c r="U6" s="1" t="e" cm="1">
        <f t="array" aca="1" ref="U6" ca="1">INDIRECT("'" &amp; YEAR(TODAY()) &amp; "'!" &amp; CELL("address", JC6))</f>
        <v>#REF!</v>
      </c>
      <c r="V6" s="1" t="e" cm="1">
        <f t="array" aca="1" ref="V6" ca="1">INDIRECT("'" &amp; YEAR(TODAY()) &amp; "'!" &amp; CELL("address", JD6))</f>
        <v>#REF!</v>
      </c>
      <c r="W6" s="1" t="e" cm="1">
        <f t="array" aca="1" ref="W6" ca="1">INDIRECT("'" &amp; YEAR(TODAY()) &amp; "'!" &amp; CELL("address", JE6))</f>
        <v>#REF!</v>
      </c>
      <c r="X6" s="107" t="e" cm="1">
        <f t="array" aca="1" ref="X6" ca="1">INDIRECT("'" &amp; YEAR(TODAY()) &amp; "'!" &amp; CELL("address", JF6))</f>
        <v>#REF!</v>
      </c>
      <c r="Y6" s="107" t="e" cm="1">
        <f t="array" aca="1" ref="Y6" ca="1">INDIRECT("'" &amp; YEAR(TODAY()) &amp; "'!" &amp; CELL("address", JG6))</f>
        <v>#REF!</v>
      </c>
      <c r="Z6" s="1" t="e" cm="1">
        <f t="array" aca="1" ref="Z6" ca="1">INDIRECT("'" &amp; YEAR(TODAY()) &amp; "'!" &amp; CELL("address", JH6))</f>
        <v>#REF!</v>
      </c>
      <c r="AA6" s="1" t="e" cm="1">
        <f t="array" aca="1" ref="AA6" ca="1">INDIRECT("'" &amp; YEAR(TODAY()) &amp; "'!" &amp; CELL("address", JI6))</f>
        <v>#REF!</v>
      </c>
      <c r="AB6" s="1" t="e" cm="1">
        <f t="array" aca="1" ref="AB6" ca="1">INDIRECT("'" &amp; YEAR(TODAY()) &amp; "'!" &amp; CELL("address", JJ6))</f>
        <v>#REF!</v>
      </c>
      <c r="AC6" s="107" t="e" cm="1">
        <f t="array" aca="1" ref="AC6" ca="1">INDIRECT("'" &amp; YEAR(TODAY()) &amp; "'!" &amp; CELL("address", JK6))</f>
        <v>#REF!</v>
      </c>
      <c r="AD6" s="107" t="e" cm="1">
        <f t="array" aca="1" ref="AD6" ca="1">INDIRECT("'" &amp; YEAR(TODAY()) &amp; "'!" &amp; CELL("address", JL6))</f>
        <v>#REF!</v>
      </c>
      <c r="AE6" s="1" t="e" cm="1">
        <f t="array" aca="1" ref="AE6" ca="1">INDIRECT("'" &amp; YEAR(TODAY()) &amp; "'!" &amp; CELL("address", JM6))</f>
        <v>#REF!</v>
      </c>
      <c r="AF6" s="1" t="e" cm="1">
        <f t="array" aca="1" ref="AF6" ca="1">INDIRECT("'" &amp; YEAR(TODAY()) &amp; "'!" &amp; CELL("address", JN6))</f>
        <v>#REF!</v>
      </c>
      <c r="AG6" s="1" t="e" cm="1">
        <f t="array" aca="1" ref="AG6" ca="1">INDIRECT("'" &amp; YEAR(TODAY()) &amp; "'!" &amp; CELL("address", JO6))</f>
        <v>#REF!</v>
      </c>
      <c r="AH6" s="107" t="e" cm="1">
        <f t="array" aca="1" ref="AH6" ca="1">INDIRECT("'" &amp; YEAR(TODAY()) &amp; "'!" &amp; CELL("address", JP6))</f>
        <v>#REF!</v>
      </c>
      <c r="AI6" s="107" t="e" cm="1">
        <f t="array" aca="1" ref="AI6" ca="1">INDIRECT("'" &amp; YEAR(TODAY()) &amp; "'!" &amp; CELL("address", JQ6))</f>
        <v>#REF!</v>
      </c>
      <c r="AJ6" s="1" t="e" cm="1">
        <f t="array" aca="1" ref="AJ6" ca="1">INDIRECT("'" &amp; YEAR(TODAY()) &amp; "'!" &amp; CELL("address", JR6))</f>
        <v>#REF!</v>
      </c>
      <c r="AK6" s="1" t="e" cm="1">
        <f t="array" aca="1" ref="AK6" ca="1">INDIRECT("'" &amp; YEAR(TODAY()) &amp; "'!" &amp; CELL("address", JS6))</f>
        <v>#REF!</v>
      </c>
      <c r="AL6" s="1" t="e" cm="1">
        <f t="array" aca="1" ref="AL6" ca="1">INDIRECT("'" &amp; YEAR(TODAY()) &amp; "'!" &amp; CELL("address", JT6))</f>
        <v>#REF!</v>
      </c>
      <c r="AM6" s="107" t="e" cm="1">
        <f t="array" aca="1" ref="AM6" ca="1">INDIRECT("'" &amp; YEAR(TODAY()) &amp; "'!" &amp; CELL("address", JU6))</f>
        <v>#REF!</v>
      </c>
      <c r="AN6" s="107" t="e" cm="1">
        <f t="array" aca="1" ref="AN6" ca="1">INDIRECT("'" &amp; YEAR(TODAY()) &amp; "'!" &amp; CELL("address", JV6))</f>
        <v>#REF!</v>
      </c>
      <c r="AO6" s="1" t="e" cm="1">
        <f t="array" aca="1" ref="AO6" ca="1">INDIRECT("'" &amp; YEAR(TODAY()) &amp; "'!" &amp; CELL("address", JW6))</f>
        <v>#REF!</v>
      </c>
      <c r="AP6" s="1" t="e" cm="1">
        <f t="array" aca="1" ref="AP6" ca="1">INDIRECT("'" &amp; YEAR(TODAY()) &amp; "'!" &amp; CELL("address", JX6))</f>
        <v>#REF!</v>
      </c>
      <c r="AQ6" s="1" t="e" cm="1">
        <f t="array" aca="1" ref="AQ6" ca="1">INDIRECT("'" &amp; YEAR(TODAY()) &amp; "'!" &amp; CELL("address", JY6))</f>
        <v>#REF!</v>
      </c>
      <c r="AR6" s="107" t="e" cm="1">
        <f t="array" aca="1" ref="AR6" ca="1">INDIRECT("'" &amp; YEAR(TODAY()) &amp; "'!" &amp; CELL("address", JZ6))</f>
        <v>#REF!</v>
      </c>
      <c r="AS6" s="107" t="e" cm="1">
        <f t="array" aca="1" ref="AS6" ca="1">INDIRECT("'" &amp; YEAR(TODAY()) &amp; "'!" &amp; CELL("address", KA6))</f>
        <v>#REF!</v>
      </c>
      <c r="AT6" s="1" t="e" cm="1">
        <f t="array" aca="1" ref="AT6" ca="1">INDIRECT("'" &amp; YEAR(TODAY()) &amp; "'!" &amp; CELL("address", KB6))</f>
        <v>#REF!</v>
      </c>
      <c r="AU6" s="1" t="e" cm="1">
        <f t="array" aca="1" ref="AU6" ca="1">INDIRECT("'" &amp; YEAR(TODAY()) &amp; "'!" &amp; CELL("address", KC6))</f>
        <v>#REF!</v>
      </c>
      <c r="AV6" s="1" t="e" cm="1">
        <f t="array" aca="1" ref="AV6" ca="1">INDIRECT("'" &amp; YEAR(TODAY()) &amp; "'!" &amp; CELL("address", KD6))</f>
        <v>#REF!</v>
      </c>
      <c r="AW6" s="107" t="e" cm="1">
        <f t="array" aca="1" ref="AW6" ca="1">INDIRECT("'" &amp; YEAR(TODAY()) &amp; "'!" &amp; CELL("address", KE6))</f>
        <v>#REF!</v>
      </c>
      <c r="AX6" s="107" t="e" cm="1">
        <f t="array" aca="1" ref="AX6" ca="1">INDIRECT("'" &amp; YEAR(TODAY()) &amp; "'!" &amp; CELL("address", KF6))</f>
        <v>#REF!</v>
      </c>
      <c r="AY6" s="1" t="e" cm="1">
        <f t="array" aca="1" ref="AY6" ca="1">INDIRECT("'" &amp; YEAR(TODAY()) &amp; "'!" &amp; CELL("address", KG6))</f>
        <v>#REF!</v>
      </c>
      <c r="AZ6" s="1" t="e" cm="1">
        <f t="array" aca="1" ref="AZ6" ca="1">INDIRECT("'" &amp; YEAR(TODAY()) &amp; "'!" &amp; CELL("address", KH6))</f>
        <v>#REF!</v>
      </c>
      <c r="BA6" s="1" t="e" cm="1">
        <f t="array" aca="1" ref="BA6" ca="1">INDIRECT("'" &amp; YEAR(TODAY()) &amp; "'!" &amp; CELL("address", KI6))</f>
        <v>#REF!</v>
      </c>
      <c r="BB6" s="107" t="e" cm="1">
        <f t="array" aca="1" ref="BB6" ca="1">INDIRECT("'" &amp; YEAR(TODAY()) &amp; "'!" &amp; CELL("address", KJ6))</f>
        <v>#REF!</v>
      </c>
      <c r="BC6" s="107" t="e" cm="1">
        <f t="array" aca="1" ref="BC6" ca="1">INDIRECT("'" &amp; YEAR(TODAY()) &amp; "'!" &amp; CELL("address", KK6))</f>
        <v>#REF!</v>
      </c>
      <c r="BD6" s="1" t="e" cm="1">
        <f t="array" aca="1" ref="BD6" ca="1">INDIRECT("'" &amp; YEAR(TODAY()) &amp; "'!" &amp; CELL("address", KL6))</f>
        <v>#REF!</v>
      </c>
      <c r="BE6" s="1" t="e" cm="1">
        <f t="array" aca="1" ref="BE6" ca="1">INDIRECT("'" &amp; YEAR(TODAY()) &amp; "'!" &amp; CELL("address", KM6))</f>
        <v>#REF!</v>
      </c>
      <c r="BF6" s="1" t="e" cm="1">
        <f t="array" aca="1" ref="BF6" ca="1">INDIRECT("'" &amp; YEAR(TODAY()) &amp; "'!" &amp; CELL("address", KN6))</f>
        <v>#REF!</v>
      </c>
      <c r="BG6" s="107" t="e" cm="1">
        <f t="array" aca="1" ref="BG6" ca="1">INDIRECT("'" &amp; YEAR(TODAY()) &amp; "'!" &amp; CELL("address", KO6))</f>
        <v>#REF!</v>
      </c>
      <c r="BH6" s="107" t="e" cm="1">
        <f t="array" aca="1" ref="BH6" ca="1">INDIRECT("'" &amp; YEAR(TODAY()) &amp; "'!" &amp; CELL("address", KP6))</f>
        <v>#REF!</v>
      </c>
      <c r="BI6" s="1" t="e" cm="1">
        <f t="array" aca="1" ref="BI6" ca="1">INDIRECT("'" &amp; YEAR(TODAY()) &amp; "'!" &amp; CELL("address", KQ6))</f>
        <v>#REF!</v>
      </c>
      <c r="BJ6" s="1" t="e" cm="1">
        <f t="array" aca="1" ref="BJ6" ca="1">INDIRECT("'" &amp; YEAR(TODAY()) &amp; "'!" &amp; CELL("address", KR6))</f>
        <v>#REF!</v>
      </c>
      <c r="BK6" s="1" t="e" cm="1">
        <f t="array" aca="1" ref="BK6" ca="1">INDIRECT("'" &amp; YEAR(TODAY()) &amp; "'!" &amp; CELL("address", KS6))</f>
        <v>#REF!</v>
      </c>
      <c r="BL6" s="1" t="e" cm="1">
        <f t="array" aca="1" ref="BL6" ca="1">INDIRECT("'" &amp; YEAR(TODAY()) &amp; "'!" &amp; CELL("address", KT6))</f>
        <v>#REF!</v>
      </c>
      <c r="BM6" s="1" t="e" cm="1">
        <f t="array" aca="1" ref="BM6" ca="1">INDIRECT("'" &amp; YEAR(TODAY()) &amp; "'!" &amp; CELL("address", KU6))</f>
        <v>#REF!</v>
      </c>
      <c r="BN6" s="1" t="e" cm="1">
        <f t="array" aca="1" ref="BN6" ca="1">INDIRECT("'" &amp; YEAR(TODAY()) &amp; "'!" &amp; CELL("address", KV6))</f>
        <v>#REF!</v>
      </c>
      <c r="BO6" s="1" t="e" cm="1">
        <f t="array" aca="1" ref="BO6" ca="1">INDIRECT("'" &amp; YEAR(TODAY()) &amp; "'!" &amp; CELL("address", KW6))</f>
        <v>#REF!</v>
      </c>
      <c r="BP6" s="1" t="e" cm="1">
        <f t="array" aca="1" ref="BP6" ca="1">INDIRECT("'" &amp; YEAR(TODAY()) &amp; "'!" &amp; CELL("address", KX6))</f>
        <v>#REF!</v>
      </c>
      <c r="BQ6" s="107" t="e" cm="1">
        <f t="array" aca="1" ref="BQ6" ca="1">INDIRECT("'" &amp; YEAR(TODAY()) &amp; "'!" &amp; CELL("address", KY6))</f>
        <v>#REF!</v>
      </c>
      <c r="BR6" s="107" t="e" cm="1">
        <f t="array" aca="1" ref="BR6" ca="1">INDIRECT("'" &amp; YEAR(TODAY()) &amp; "'!" &amp; CELL("address", KZ6))</f>
        <v>#REF!</v>
      </c>
      <c r="BS6" s="1" t="e" cm="1">
        <f t="array" aca="1" ref="BS6" ca="1">INDIRECT("'" &amp; YEAR(TODAY()) &amp; "'!" &amp; CELL("address", LA6))</f>
        <v>#REF!</v>
      </c>
      <c r="BT6" s="1" t="e" cm="1">
        <f t="array" aca="1" ref="BT6" ca="1">INDIRECT("'" &amp; YEAR(TODAY()) &amp; "'!" &amp; CELL("address", LB6))</f>
        <v>#REF!</v>
      </c>
      <c r="BU6" s="107" t="e" cm="1">
        <f t="array" aca="1" ref="BU6" ca="1">INDIRECT("'" &amp; YEAR(TODAY()) &amp; "'!" &amp; CELL("address", LC6))</f>
        <v>#REF!</v>
      </c>
      <c r="BV6" s="1" t="e" cm="1">
        <f t="array" aca="1" ref="BV6" ca="1">INDIRECT("'" &amp; YEAR(TODAY()) &amp; "'!" &amp; CELL("address", LD6))</f>
        <v>#REF!</v>
      </c>
      <c r="BW6" s="1" t="e" cm="1">
        <f t="array" aca="1" ref="BW6" ca="1">INDIRECT("'" &amp; YEAR(TODAY()) &amp; "'!" &amp; CELL("address", LE6))</f>
        <v>#REF!</v>
      </c>
      <c r="BX6" s="107" t="e" cm="1">
        <f t="array" aca="1" ref="BX6" ca="1">INDIRECT("'" &amp; YEAR(TODAY()) &amp; "'!" &amp; CELL("address", LF6))</f>
        <v>#REF!</v>
      </c>
      <c r="BY6" s="1" t="e" cm="1">
        <f t="array" aca="1" ref="BY6" ca="1">INDIRECT("'" &amp; YEAR(TODAY()) &amp; "'!" &amp; CELL("address", LG6))</f>
        <v>#REF!</v>
      </c>
      <c r="BZ6" s="1" t="e" cm="1">
        <f t="array" aca="1" ref="BZ6" ca="1">INDIRECT("'" &amp; YEAR(TODAY()) &amp; "'!" &amp; CELL("address", LH6))</f>
        <v>#REF!</v>
      </c>
      <c r="CA6" s="107" t="e" cm="1">
        <f t="array" aca="1" ref="CA6" ca="1">INDIRECT("'" &amp; YEAR(TODAY()) &amp; "'!" &amp; CELL("address", LI6))</f>
        <v>#REF!</v>
      </c>
      <c r="CB6" s="1" t="e" cm="1">
        <f t="array" aca="1" ref="CB6" ca="1">INDIRECT("'" &amp; YEAR(TODAY()) &amp; "'!" &amp; CELL("address", LJ6))</f>
        <v>#REF!</v>
      </c>
      <c r="CC6" s="1" t="e" cm="1">
        <f t="array" aca="1" ref="CC6" ca="1">INDIRECT("'" &amp; YEAR(TODAY()) &amp; "'!" &amp; CELL("address", LK6))</f>
        <v>#REF!</v>
      </c>
      <c r="CD6" s="107" t="e" cm="1">
        <f t="array" aca="1" ref="CD6" ca="1">INDIRECT("'" &amp; YEAR(TODAY()) &amp; "'!" &amp; CELL("address", LL6))</f>
        <v>#REF!</v>
      </c>
      <c r="CE6" s="1" t="e" cm="1">
        <f t="array" aca="1" ref="CE6" ca="1">INDIRECT("'" &amp; YEAR(TODAY()) &amp; "'!" &amp; CELL("address", LM6))</f>
        <v>#REF!</v>
      </c>
      <c r="CF6" s="1" t="e" cm="1">
        <f t="array" aca="1" ref="CF6" ca="1">INDIRECT("'" &amp; YEAR(TODAY()) &amp; "'!" &amp; CELL("address", LN6))</f>
        <v>#REF!</v>
      </c>
      <c r="CG6" s="107" t="e" cm="1">
        <f t="array" aca="1" ref="CG6" ca="1">INDIRECT("'" &amp; YEAR(TODAY()) &amp; "'!" &amp; CELL("address", LO6))</f>
        <v>#REF!</v>
      </c>
      <c r="CH6" s="107" t="e" cm="1">
        <f t="array" aca="1" ref="CH6" ca="1">INDIRECT("'" &amp; YEAR(TODAY()) &amp; "'!" &amp; CELL("address", A6))</f>
        <v>#REF!</v>
      </c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</row>
    <row r="7" spans="1:103" x14ac:dyDescent="0.25">
      <c r="A7" s="1" t="e" cm="1">
        <f t="array" aca="1" ref="A7" ca="1">INDIRECT("'" &amp; YEAR(TODAY()) &amp; "'!" &amp; CELL("address", II7))</f>
        <v>#REF!</v>
      </c>
      <c r="B7" s="1" t="e" cm="1">
        <f t="array" aca="1" ref="B7" ca="1">INDIRECT("'" &amp; YEAR(TODAY()) &amp; "'!" &amp; CELL("address", IJ7))</f>
        <v>#REF!</v>
      </c>
      <c r="C7" s="1" t="e" cm="1">
        <f t="array" aca="1" ref="C7" ca="1">INDIRECT("'" &amp; YEAR(TODAY()) &amp; "'!" &amp; CELL("address", IK7))</f>
        <v>#REF!</v>
      </c>
      <c r="D7" s="107" t="e" cm="1">
        <f t="array" aca="1" ref="D7" ca="1">INDIRECT("'" &amp; YEAR(TODAY()) &amp; "'!" &amp; CELL("address", IL7))</f>
        <v>#REF!</v>
      </c>
      <c r="E7" s="107" t="e" cm="1">
        <f t="array" aca="1" ref="E7" ca="1">INDIRECT("'" &amp; YEAR(TODAY()) &amp; "'!" &amp; CELL("address", IM7))</f>
        <v>#REF!</v>
      </c>
      <c r="F7" s="1" t="e" cm="1">
        <f t="array" aca="1" ref="F7" ca="1">INDIRECT("'" &amp; YEAR(TODAY()) &amp; "'!" &amp; CELL("address", IN7))</f>
        <v>#REF!</v>
      </c>
      <c r="G7" s="1" t="e" cm="1">
        <f t="array" aca="1" ref="G7" ca="1">INDIRECT("'" &amp; YEAR(TODAY()) &amp; "'!" &amp; CELL("address", IO7))</f>
        <v>#REF!</v>
      </c>
      <c r="H7" s="1" t="e" cm="1">
        <f t="array" aca="1" ref="H7" ca="1">INDIRECT("'" &amp; YEAR(TODAY()) &amp; "'!" &amp; CELL("address", IP7))</f>
        <v>#REF!</v>
      </c>
      <c r="I7" s="107" t="e" cm="1">
        <f t="array" aca="1" ref="I7" ca="1">INDIRECT("'" &amp; YEAR(TODAY()) &amp; "'!" &amp; CELL("address", IQ7))</f>
        <v>#REF!</v>
      </c>
      <c r="J7" s="107" t="e" cm="1">
        <f t="array" aca="1" ref="J7" ca="1">INDIRECT("'" &amp; YEAR(TODAY()) &amp; "'!" &amp; CELL("address", IR7))</f>
        <v>#REF!</v>
      </c>
      <c r="K7" s="1" t="e" cm="1">
        <f t="array" aca="1" ref="K7" ca="1">INDIRECT("'" &amp; YEAR(TODAY()) &amp; "'!" &amp; CELL("address", IS7))</f>
        <v>#REF!</v>
      </c>
      <c r="L7" s="1" t="e" cm="1">
        <f t="array" aca="1" ref="L7" ca="1">INDIRECT("'" &amp; YEAR(TODAY()) &amp; "'!" &amp; CELL("address", IT7))</f>
        <v>#REF!</v>
      </c>
      <c r="M7" s="1" t="e" cm="1">
        <f t="array" aca="1" ref="M7" ca="1">INDIRECT("'" &amp; YEAR(TODAY()) &amp; "'!" &amp; CELL("address", IU7))</f>
        <v>#REF!</v>
      </c>
      <c r="N7" s="107" t="e" cm="1">
        <f t="array" aca="1" ref="N7" ca="1">INDIRECT("'" &amp; YEAR(TODAY()) &amp; "'!" &amp; CELL("address", IV7))</f>
        <v>#REF!</v>
      </c>
      <c r="O7" s="107" t="e" cm="1">
        <f t="array" aca="1" ref="O7" ca="1">INDIRECT("'" &amp; YEAR(TODAY()) &amp; "'!" &amp; CELL("address", IW7))</f>
        <v>#REF!</v>
      </c>
      <c r="P7" s="1" t="e" cm="1">
        <f t="array" aca="1" ref="P7" ca="1">INDIRECT("'" &amp; YEAR(TODAY()) &amp; "'!" &amp; CELL("address", IX7))</f>
        <v>#REF!</v>
      </c>
      <c r="Q7" s="1" t="e" cm="1">
        <f t="array" aca="1" ref="Q7" ca="1">INDIRECT("'" &amp; YEAR(TODAY()) &amp; "'!" &amp; CELL("address", IY7))</f>
        <v>#REF!</v>
      </c>
      <c r="R7" s="1" t="e" cm="1">
        <f t="array" aca="1" ref="R7" ca="1">INDIRECT("'" &amp; YEAR(TODAY()) &amp; "'!" &amp; CELL("address", IZ7))</f>
        <v>#REF!</v>
      </c>
      <c r="S7" s="107" t="e" cm="1">
        <f t="array" aca="1" ref="S7" ca="1">INDIRECT("'" &amp; YEAR(TODAY()) &amp; "'!" &amp; CELL("address", JA7))</f>
        <v>#REF!</v>
      </c>
      <c r="T7" s="107" t="e" cm="1">
        <f t="array" aca="1" ref="T7" ca="1">INDIRECT("'" &amp; YEAR(TODAY()) &amp; "'!" &amp; CELL("address", JB7))</f>
        <v>#REF!</v>
      </c>
      <c r="U7" s="1" t="e" cm="1">
        <f t="array" aca="1" ref="U7" ca="1">INDIRECT("'" &amp; YEAR(TODAY()) &amp; "'!" &amp; CELL("address", JC7))</f>
        <v>#REF!</v>
      </c>
      <c r="V7" s="1" t="e" cm="1">
        <f t="array" aca="1" ref="V7" ca="1">INDIRECT("'" &amp; YEAR(TODAY()) &amp; "'!" &amp; CELL("address", JD7))</f>
        <v>#REF!</v>
      </c>
      <c r="W7" s="1" t="e" cm="1">
        <f t="array" aca="1" ref="W7" ca="1">INDIRECT("'" &amp; YEAR(TODAY()) &amp; "'!" &amp; CELL("address", JE7))</f>
        <v>#REF!</v>
      </c>
      <c r="X7" s="107" t="e" cm="1">
        <f t="array" aca="1" ref="X7" ca="1">INDIRECT("'" &amp; YEAR(TODAY()) &amp; "'!" &amp; CELL("address", JF7))</f>
        <v>#REF!</v>
      </c>
      <c r="Y7" s="107" t="e" cm="1">
        <f t="array" aca="1" ref="Y7" ca="1">INDIRECT("'" &amp; YEAR(TODAY()) &amp; "'!" &amp; CELL("address", JG7))</f>
        <v>#REF!</v>
      </c>
      <c r="Z7" s="1" t="e" cm="1">
        <f t="array" aca="1" ref="Z7" ca="1">INDIRECT("'" &amp; YEAR(TODAY()) &amp; "'!" &amp; CELL("address", JH7))</f>
        <v>#REF!</v>
      </c>
      <c r="AA7" s="1" t="e" cm="1">
        <f t="array" aca="1" ref="AA7" ca="1">INDIRECT("'" &amp; YEAR(TODAY()) &amp; "'!" &amp; CELL("address", JI7))</f>
        <v>#REF!</v>
      </c>
      <c r="AB7" s="1" t="e" cm="1">
        <f t="array" aca="1" ref="AB7" ca="1">INDIRECT("'" &amp; YEAR(TODAY()) &amp; "'!" &amp; CELL("address", JJ7))</f>
        <v>#REF!</v>
      </c>
      <c r="AC7" s="107" t="e" cm="1">
        <f t="array" aca="1" ref="AC7" ca="1">INDIRECT("'" &amp; YEAR(TODAY()) &amp; "'!" &amp; CELL("address", JK7))</f>
        <v>#REF!</v>
      </c>
      <c r="AD7" s="107" t="e" cm="1">
        <f t="array" aca="1" ref="AD7" ca="1">INDIRECT("'" &amp; YEAR(TODAY()) &amp; "'!" &amp; CELL("address", JL7))</f>
        <v>#REF!</v>
      </c>
      <c r="AE7" s="1" t="e" cm="1">
        <f t="array" aca="1" ref="AE7" ca="1">INDIRECT("'" &amp; YEAR(TODAY()) &amp; "'!" &amp; CELL("address", JM7))</f>
        <v>#REF!</v>
      </c>
      <c r="AF7" s="1" t="e" cm="1">
        <f t="array" aca="1" ref="AF7" ca="1">INDIRECT("'" &amp; YEAR(TODAY()) &amp; "'!" &amp; CELL("address", JN7))</f>
        <v>#REF!</v>
      </c>
      <c r="AG7" s="1" t="e" cm="1">
        <f t="array" aca="1" ref="AG7" ca="1">INDIRECT("'" &amp; YEAR(TODAY()) &amp; "'!" &amp; CELL("address", JO7))</f>
        <v>#REF!</v>
      </c>
      <c r="AH7" s="107" t="e" cm="1">
        <f t="array" aca="1" ref="AH7" ca="1">INDIRECT("'" &amp; YEAR(TODAY()) &amp; "'!" &amp; CELL("address", JP7))</f>
        <v>#REF!</v>
      </c>
      <c r="AI7" s="107" t="e" cm="1">
        <f t="array" aca="1" ref="AI7" ca="1">INDIRECT("'" &amp; YEAR(TODAY()) &amp; "'!" &amp; CELL("address", JQ7))</f>
        <v>#REF!</v>
      </c>
      <c r="AJ7" s="1" t="e" cm="1">
        <f t="array" aca="1" ref="AJ7" ca="1">INDIRECT("'" &amp; YEAR(TODAY()) &amp; "'!" &amp; CELL("address", JR7))</f>
        <v>#REF!</v>
      </c>
      <c r="AK7" s="1" t="e" cm="1">
        <f t="array" aca="1" ref="AK7" ca="1">INDIRECT("'" &amp; YEAR(TODAY()) &amp; "'!" &amp; CELL("address", JS7))</f>
        <v>#REF!</v>
      </c>
      <c r="AL7" s="1" t="e" cm="1">
        <f t="array" aca="1" ref="AL7" ca="1">INDIRECT("'" &amp; YEAR(TODAY()) &amp; "'!" &amp; CELL("address", JT7))</f>
        <v>#REF!</v>
      </c>
      <c r="AM7" s="107" t="e" cm="1">
        <f t="array" aca="1" ref="AM7" ca="1">INDIRECT("'" &amp; YEAR(TODAY()) &amp; "'!" &amp; CELL("address", JU7))</f>
        <v>#REF!</v>
      </c>
      <c r="AN7" s="107" t="e" cm="1">
        <f t="array" aca="1" ref="AN7" ca="1">INDIRECT("'" &amp; YEAR(TODAY()) &amp; "'!" &amp; CELL("address", JV7))</f>
        <v>#REF!</v>
      </c>
      <c r="AO7" s="1" t="e" cm="1">
        <f t="array" aca="1" ref="AO7" ca="1">INDIRECT("'" &amp; YEAR(TODAY()) &amp; "'!" &amp; CELL("address", JW7))</f>
        <v>#REF!</v>
      </c>
      <c r="AP7" s="1" t="e" cm="1">
        <f t="array" aca="1" ref="AP7" ca="1">INDIRECT("'" &amp; YEAR(TODAY()) &amp; "'!" &amp; CELL("address", JX7))</f>
        <v>#REF!</v>
      </c>
      <c r="AQ7" s="1" t="e" cm="1">
        <f t="array" aca="1" ref="AQ7" ca="1">INDIRECT("'" &amp; YEAR(TODAY()) &amp; "'!" &amp; CELL("address", JY7))</f>
        <v>#REF!</v>
      </c>
      <c r="AR7" s="107" t="e" cm="1">
        <f t="array" aca="1" ref="AR7" ca="1">INDIRECT("'" &amp; YEAR(TODAY()) &amp; "'!" &amp; CELL("address", JZ7))</f>
        <v>#REF!</v>
      </c>
      <c r="AS7" s="107" t="e" cm="1">
        <f t="array" aca="1" ref="AS7" ca="1">INDIRECT("'" &amp; YEAR(TODAY()) &amp; "'!" &amp; CELL("address", KA7))</f>
        <v>#REF!</v>
      </c>
      <c r="AT7" s="1" t="e" cm="1">
        <f t="array" aca="1" ref="AT7" ca="1">INDIRECT("'" &amp; YEAR(TODAY()) &amp; "'!" &amp; CELL("address", KB7))</f>
        <v>#REF!</v>
      </c>
      <c r="AU7" s="1" t="e" cm="1">
        <f t="array" aca="1" ref="AU7" ca="1">INDIRECT("'" &amp; YEAR(TODAY()) &amp; "'!" &amp; CELL("address", KC7))</f>
        <v>#REF!</v>
      </c>
      <c r="AV7" s="1" t="e" cm="1">
        <f t="array" aca="1" ref="AV7" ca="1">INDIRECT("'" &amp; YEAR(TODAY()) &amp; "'!" &amp; CELL("address", KD7))</f>
        <v>#REF!</v>
      </c>
      <c r="AW7" s="107" t="e" cm="1">
        <f t="array" aca="1" ref="AW7" ca="1">INDIRECT("'" &amp; YEAR(TODAY()) &amp; "'!" &amp; CELL("address", KE7))</f>
        <v>#REF!</v>
      </c>
      <c r="AX7" s="107" t="e" cm="1">
        <f t="array" aca="1" ref="AX7" ca="1">INDIRECT("'" &amp; YEAR(TODAY()) &amp; "'!" &amp; CELL("address", KF7))</f>
        <v>#REF!</v>
      </c>
      <c r="AY7" s="1" t="e" cm="1">
        <f t="array" aca="1" ref="AY7" ca="1">INDIRECT("'" &amp; YEAR(TODAY()) &amp; "'!" &amp; CELL("address", KG7))</f>
        <v>#REF!</v>
      </c>
      <c r="AZ7" s="1" t="e" cm="1">
        <f t="array" aca="1" ref="AZ7" ca="1">INDIRECT("'" &amp; YEAR(TODAY()) &amp; "'!" &amp; CELL("address", KH7))</f>
        <v>#REF!</v>
      </c>
      <c r="BA7" s="1" t="e" cm="1">
        <f t="array" aca="1" ref="BA7" ca="1">INDIRECT("'" &amp; YEAR(TODAY()) &amp; "'!" &amp; CELL("address", KI7))</f>
        <v>#REF!</v>
      </c>
      <c r="BB7" s="107" t="e" cm="1">
        <f t="array" aca="1" ref="BB7" ca="1">INDIRECT("'" &amp; YEAR(TODAY()) &amp; "'!" &amp; CELL("address", KJ7))</f>
        <v>#REF!</v>
      </c>
      <c r="BC7" s="107" t="e" cm="1">
        <f t="array" aca="1" ref="BC7" ca="1">INDIRECT("'" &amp; YEAR(TODAY()) &amp; "'!" &amp; CELL("address", KK7))</f>
        <v>#REF!</v>
      </c>
      <c r="BD7" s="1" t="e" cm="1">
        <f t="array" aca="1" ref="BD7" ca="1">INDIRECT("'" &amp; YEAR(TODAY()) &amp; "'!" &amp; CELL("address", KL7))</f>
        <v>#REF!</v>
      </c>
      <c r="BE7" s="1" t="e" cm="1">
        <f t="array" aca="1" ref="BE7" ca="1">INDIRECT("'" &amp; YEAR(TODAY()) &amp; "'!" &amp; CELL("address", KM7))</f>
        <v>#REF!</v>
      </c>
      <c r="BF7" s="1" t="e" cm="1">
        <f t="array" aca="1" ref="BF7" ca="1">INDIRECT("'" &amp; YEAR(TODAY()) &amp; "'!" &amp; CELL("address", KN7))</f>
        <v>#REF!</v>
      </c>
      <c r="BG7" s="107" t="e" cm="1">
        <f t="array" aca="1" ref="BG7" ca="1">INDIRECT("'" &amp; YEAR(TODAY()) &amp; "'!" &amp; CELL("address", KO7))</f>
        <v>#REF!</v>
      </c>
      <c r="BH7" s="107" t="e" cm="1">
        <f t="array" aca="1" ref="BH7" ca="1">INDIRECT("'" &amp; YEAR(TODAY()) &amp; "'!" &amp; CELL("address", KP7))</f>
        <v>#REF!</v>
      </c>
      <c r="BI7" s="1" t="e" cm="1">
        <f t="array" aca="1" ref="BI7" ca="1">INDIRECT("'" &amp; YEAR(TODAY()) &amp; "'!" &amp; CELL("address", KQ7))</f>
        <v>#REF!</v>
      </c>
      <c r="BJ7" s="1" t="e" cm="1">
        <f t="array" aca="1" ref="BJ7" ca="1">INDIRECT("'" &amp; YEAR(TODAY()) &amp; "'!" &amp; CELL("address", KR7))</f>
        <v>#REF!</v>
      </c>
      <c r="BK7" s="1" t="e" cm="1">
        <f t="array" aca="1" ref="BK7" ca="1">INDIRECT("'" &amp; YEAR(TODAY()) &amp; "'!" &amp; CELL("address", KS7))</f>
        <v>#REF!</v>
      </c>
      <c r="BL7" s="1" t="e" cm="1">
        <f t="array" aca="1" ref="BL7" ca="1">INDIRECT("'" &amp; YEAR(TODAY()) &amp; "'!" &amp; CELL("address", KT7))</f>
        <v>#REF!</v>
      </c>
      <c r="BM7" s="1" t="e" cm="1">
        <f t="array" aca="1" ref="BM7" ca="1">INDIRECT("'" &amp; YEAR(TODAY()) &amp; "'!" &amp; CELL("address", KU7))</f>
        <v>#REF!</v>
      </c>
      <c r="BN7" s="1" t="e" cm="1">
        <f t="array" aca="1" ref="BN7" ca="1">INDIRECT("'" &amp; YEAR(TODAY()) &amp; "'!" &amp; CELL("address", KV7))</f>
        <v>#REF!</v>
      </c>
      <c r="BO7" s="1" t="e" cm="1">
        <f t="array" aca="1" ref="BO7" ca="1">INDIRECT("'" &amp; YEAR(TODAY()) &amp; "'!" &amp; CELL("address", KW7))</f>
        <v>#REF!</v>
      </c>
      <c r="BP7" s="1" t="e" cm="1">
        <f t="array" aca="1" ref="BP7" ca="1">INDIRECT("'" &amp; YEAR(TODAY()) &amp; "'!" &amp; CELL("address", KX7))</f>
        <v>#REF!</v>
      </c>
      <c r="BQ7" s="107" t="e" cm="1">
        <f t="array" aca="1" ref="BQ7" ca="1">INDIRECT("'" &amp; YEAR(TODAY()) &amp; "'!" &amp; CELL("address", KY7))</f>
        <v>#REF!</v>
      </c>
      <c r="BR7" s="107" t="e" cm="1">
        <f t="array" aca="1" ref="BR7" ca="1">INDIRECT("'" &amp; YEAR(TODAY()) &amp; "'!" &amp; CELL("address", KZ7))</f>
        <v>#REF!</v>
      </c>
      <c r="BS7" s="1" t="e" cm="1">
        <f t="array" aca="1" ref="BS7" ca="1">INDIRECT("'" &amp; YEAR(TODAY()) &amp; "'!" &amp; CELL("address", LA7))</f>
        <v>#REF!</v>
      </c>
      <c r="BT7" s="1" t="e" cm="1">
        <f t="array" aca="1" ref="BT7" ca="1">INDIRECT("'" &amp; YEAR(TODAY()) &amp; "'!" &amp; CELL("address", LB7))</f>
        <v>#REF!</v>
      </c>
      <c r="BU7" s="107" t="e" cm="1">
        <f t="array" aca="1" ref="BU7" ca="1">INDIRECT("'" &amp; YEAR(TODAY()) &amp; "'!" &amp; CELL("address", LC7))</f>
        <v>#REF!</v>
      </c>
      <c r="BV7" s="1" t="e" cm="1">
        <f t="array" aca="1" ref="BV7" ca="1">INDIRECT("'" &amp; YEAR(TODAY()) &amp; "'!" &amp; CELL("address", LD7))</f>
        <v>#REF!</v>
      </c>
      <c r="BW7" s="1" t="e" cm="1">
        <f t="array" aca="1" ref="BW7" ca="1">INDIRECT("'" &amp; YEAR(TODAY()) &amp; "'!" &amp; CELL("address", LE7))</f>
        <v>#REF!</v>
      </c>
      <c r="BX7" s="107" t="e" cm="1">
        <f t="array" aca="1" ref="BX7" ca="1">INDIRECT("'" &amp; YEAR(TODAY()) &amp; "'!" &amp; CELL("address", LF7))</f>
        <v>#REF!</v>
      </c>
      <c r="BY7" s="1" t="e" cm="1">
        <f t="array" aca="1" ref="BY7" ca="1">INDIRECT("'" &amp; YEAR(TODAY()) &amp; "'!" &amp; CELL("address", LG7))</f>
        <v>#REF!</v>
      </c>
      <c r="BZ7" s="1" t="e" cm="1">
        <f t="array" aca="1" ref="BZ7" ca="1">INDIRECT("'" &amp; YEAR(TODAY()) &amp; "'!" &amp; CELL("address", LH7))</f>
        <v>#REF!</v>
      </c>
      <c r="CA7" s="107" t="e" cm="1">
        <f t="array" aca="1" ref="CA7" ca="1">INDIRECT("'" &amp; YEAR(TODAY()) &amp; "'!" &amp; CELL("address", LI7))</f>
        <v>#REF!</v>
      </c>
      <c r="CB7" s="1" t="e" cm="1">
        <f t="array" aca="1" ref="CB7" ca="1">INDIRECT("'" &amp; YEAR(TODAY()) &amp; "'!" &amp; CELL("address", LJ7))</f>
        <v>#REF!</v>
      </c>
      <c r="CC7" s="1" t="e" cm="1">
        <f t="array" aca="1" ref="CC7" ca="1">INDIRECT("'" &amp; YEAR(TODAY()) &amp; "'!" &amp; CELL("address", LK7))</f>
        <v>#REF!</v>
      </c>
      <c r="CD7" s="107" t="e" cm="1">
        <f t="array" aca="1" ref="CD7" ca="1">INDIRECT("'" &amp; YEAR(TODAY()) &amp; "'!" &amp; CELL("address", LL7))</f>
        <v>#REF!</v>
      </c>
      <c r="CE7" s="1" t="e" cm="1">
        <f t="array" aca="1" ref="CE7" ca="1">INDIRECT("'" &amp; YEAR(TODAY()) &amp; "'!" &amp; CELL("address", LM7))</f>
        <v>#REF!</v>
      </c>
      <c r="CF7" s="1" t="e" cm="1">
        <f t="array" aca="1" ref="CF7" ca="1">INDIRECT("'" &amp; YEAR(TODAY()) &amp; "'!" &amp; CELL("address", LN7))</f>
        <v>#REF!</v>
      </c>
      <c r="CG7" s="107" t="e" cm="1">
        <f t="array" aca="1" ref="CG7" ca="1">INDIRECT("'" &amp; YEAR(TODAY()) &amp; "'!" &amp; CELL("address", LO7))</f>
        <v>#REF!</v>
      </c>
      <c r="CH7" s="107" t="e" cm="1">
        <f t="array" aca="1" ref="CH7" ca="1">INDIRECT("'" &amp; YEAR(TODAY()) &amp; "'!" &amp; CELL("address", A7))</f>
        <v>#REF!</v>
      </c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</row>
    <row r="8" spans="1:103" x14ac:dyDescent="0.25">
      <c r="A8" s="1" t="e" cm="1">
        <f t="array" aca="1" ref="A8" ca="1">INDIRECT("'" &amp; YEAR(TODAY()) &amp; "'!" &amp; CELL("address", II8))</f>
        <v>#REF!</v>
      </c>
      <c r="B8" s="1" t="e" cm="1">
        <f t="array" aca="1" ref="B8" ca="1">INDIRECT("'" &amp; YEAR(TODAY()) &amp; "'!" &amp; CELL("address", IJ8))</f>
        <v>#REF!</v>
      </c>
      <c r="C8" s="1" t="e" cm="1">
        <f t="array" aca="1" ref="C8" ca="1">INDIRECT("'" &amp; YEAR(TODAY()) &amp; "'!" &amp; CELL("address", IK8))</f>
        <v>#REF!</v>
      </c>
      <c r="D8" s="107" t="e" cm="1">
        <f t="array" aca="1" ref="D8" ca="1">INDIRECT("'" &amp; YEAR(TODAY()) &amp; "'!" &amp; CELL("address", IL8))</f>
        <v>#REF!</v>
      </c>
      <c r="E8" s="107" t="e" cm="1">
        <f t="array" aca="1" ref="E8" ca="1">INDIRECT("'" &amp; YEAR(TODAY()) &amp; "'!" &amp; CELL("address", IM8))</f>
        <v>#REF!</v>
      </c>
      <c r="F8" s="1" t="e" cm="1">
        <f t="array" aca="1" ref="F8" ca="1">INDIRECT("'" &amp; YEAR(TODAY()) &amp; "'!" &amp; CELL("address", IN8))</f>
        <v>#REF!</v>
      </c>
      <c r="G8" s="1" t="e" cm="1">
        <f t="array" aca="1" ref="G8" ca="1">INDIRECT("'" &amp; YEAR(TODAY()) &amp; "'!" &amp; CELL("address", IO8))</f>
        <v>#REF!</v>
      </c>
      <c r="H8" s="1" t="e" cm="1">
        <f t="array" aca="1" ref="H8" ca="1">INDIRECT("'" &amp; YEAR(TODAY()) &amp; "'!" &amp; CELL("address", IP8))</f>
        <v>#REF!</v>
      </c>
      <c r="I8" s="107" t="e" cm="1">
        <f t="array" aca="1" ref="I8" ca="1">INDIRECT("'" &amp; YEAR(TODAY()) &amp; "'!" &amp; CELL("address", IQ8))</f>
        <v>#REF!</v>
      </c>
      <c r="J8" s="107" t="e" cm="1">
        <f t="array" aca="1" ref="J8" ca="1">INDIRECT("'" &amp; YEAR(TODAY()) &amp; "'!" &amp; CELL("address", IR8))</f>
        <v>#REF!</v>
      </c>
      <c r="K8" s="1" t="e" cm="1">
        <f t="array" aca="1" ref="K8" ca="1">INDIRECT("'" &amp; YEAR(TODAY()) &amp; "'!" &amp; CELL("address", IS8))</f>
        <v>#REF!</v>
      </c>
      <c r="L8" s="1" t="e" cm="1">
        <f t="array" aca="1" ref="L8" ca="1">INDIRECT("'" &amp; YEAR(TODAY()) &amp; "'!" &amp; CELL("address", IT8))</f>
        <v>#REF!</v>
      </c>
      <c r="M8" s="1" t="e" cm="1">
        <f t="array" aca="1" ref="M8" ca="1">INDIRECT("'" &amp; YEAR(TODAY()) &amp; "'!" &amp; CELL("address", IU8))</f>
        <v>#REF!</v>
      </c>
      <c r="N8" s="107" t="e" cm="1">
        <f t="array" aca="1" ref="N8" ca="1">INDIRECT("'" &amp; YEAR(TODAY()) &amp; "'!" &amp; CELL("address", IV8))</f>
        <v>#REF!</v>
      </c>
      <c r="O8" s="107" t="e" cm="1">
        <f t="array" aca="1" ref="O8" ca="1">INDIRECT("'" &amp; YEAR(TODAY()) &amp; "'!" &amp; CELL("address", IW8))</f>
        <v>#REF!</v>
      </c>
      <c r="P8" s="1" t="e" cm="1">
        <f t="array" aca="1" ref="P8" ca="1">INDIRECT("'" &amp; YEAR(TODAY()) &amp; "'!" &amp; CELL("address", IX8))</f>
        <v>#REF!</v>
      </c>
      <c r="Q8" s="1" t="e" cm="1">
        <f t="array" aca="1" ref="Q8" ca="1">INDIRECT("'" &amp; YEAR(TODAY()) &amp; "'!" &amp; CELL("address", IY8))</f>
        <v>#REF!</v>
      </c>
      <c r="R8" s="1" t="e" cm="1">
        <f t="array" aca="1" ref="R8" ca="1">INDIRECT("'" &amp; YEAR(TODAY()) &amp; "'!" &amp; CELL("address", IZ8))</f>
        <v>#REF!</v>
      </c>
      <c r="S8" s="107" t="e" cm="1">
        <f t="array" aca="1" ref="S8" ca="1">INDIRECT("'" &amp; YEAR(TODAY()) &amp; "'!" &amp; CELL("address", JA8))</f>
        <v>#REF!</v>
      </c>
      <c r="T8" s="107" t="e" cm="1">
        <f t="array" aca="1" ref="T8" ca="1">INDIRECT("'" &amp; YEAR(TODAY()) &amp; "'!" &amp; CELL("address", JB8))</f>
        <v>#REF!</v>
      </c>
      <c r="U8" s="1" t="e" cm="1">
        <f t="array" aca="1" ref="U8" ca="1">INDIRECT("'" &amp; YEAR(TODAY()) &amp; "'!" &amp; CELL("address", JC8))</f>
        <v>#REF!</v>
      </c>
      <c r="V8" s="1" t="e" cm="1">
        <f t="array" aca="1" ref="V8" ca="1">INDIRECT("'" &amp; YEAR(TODAY()) &amp; "'!" &amp; CELL("address", JD8))</f>
        <v>#REF!</v>
      </c>
      <c r="W8" s="1" t="e" cm="1">
        <f t="array" aca="1" ref="W8" ca="1">INDIRECT("'" &amp; YEAR(TODAY()) &amp; "'!" &amp; CELL("address", JE8))</f>
        <v>#REF!</v>
      </c>
      <c r="X8" s="107" t="e" cm="1">
        <f t="array" aca="1" ref="X8" ca="1">INDIRECT("'" &amp; YEAR(TODAY()) &amp; "'!" &amp; CELL("address", JF8))</f>
        <v>#REF!</v>
      </c>
      <c r="Y8" s="107" t="e" cm="1">
        <f t="array" aca="1" ref="Y8" ca="1">INDIRECT("'" &amp; YEAR(TODAY()) &amp; "'!" &amp; CELL("address", JG8))</f>
        <v>#REF!</v>
      </c>
      <c r="Z8" s="1" t="e" cm="1">
        <f t="array" aca="1" ref="Z8" ca="1">INDIRECT("'" &amp; YEAR(TODAY()) &amp; "'!" &amp; CELL("address", JH8))</f>
        <v>#REF!</v>
      </c>
      <c r="AA8" s="1" t="e" cm="1">
        <f t="array" aca="1" ref="AA8" ca="1">INDIRECT("'" &amp; YEAR(TODAY()) &amp; "'!" &amp; CELL("address", JI8))</f>
        <v>#REF!</v>
      </c>
      <c r="AB8" s="1" t="e" cm="1">
        <f t="array" aca="1" ref="AB8" ca="1">INDIRECT("'" &amp; YEAR(TODAY()) &amp; "'!" &amp; CELL("address", JJ8))</f>
        <v>#REF!</v>
      </c>
      <c r="AC8" s="107" t="e" cm="1">
        <f t="array" aca="1" ref="AC8" ca="1">INDIRECT("'" &amp; YEAR(TODAY()) &amp; "'!" &amp; CELL("address", JK8))</f>
        <v>#REF!</v>
      </c>
      <c r="AD8" s="107" t="e" cm="1">
        <f t="array" aca="1" ref="AD8" ca="1">INDIRECT("'" &amp; YEAR(TODAY()) &amp; "'!" &amp; CELL("address", JL8))</f>
        <v>#REF!</v>
      </c>
      <c r="AE8" s="1" t="e" cm="1">
        <f t="array" aca="1" ref="AE8" ca="1">INDIRECT("'" &amp; YEAR(TODAY()) &amp; "'!" &amp; CELL("address", JM8))</f>
        <v>#REF!</v>
      </c>
      <c r="AF8" s="1" t="e" cm="1">
        <f t="array" aca="1" ref="AF8" ca="1">INDIRECT("'" &amp; YEAR(TODAY()) &amp; "'!" &amp; CELL("address", JN8))</f>
        <v>#REF!</v>
      </c>
      <c r="AG8" s="1" t="e" cm="1">
        <f t="array" aca="1" ref="AG8" ca="1">INDIRECT("'" &amp; YEAR(TODAY()) &amp; "'!" &amp; CELL("address", JO8))</f>
        <v>#REF!</v>
      </c>
      <c r="AH8" s="107" t="e" cm="1">
        <f t="array" aca="1" ref="AH8" ca="1">INDIRECT("'" &amp; YEAR(TODAY()) &amp; "'!" &amp; CELL("address", JP8))</f>
        <v>#REF!</v>
      </c>
      <c r="AI8" s="107" t="e" cm="1">
        <f t="array" aca="1" ref="AI8" ca="1">INDIRECT("'" &amp; YEAR(TODAY()) &amp; "'!" &amp; CELL("address", JQ8))</f>
        <v>#REF!</v>
      </c>
      <c r="AJ8" s="1" t="e" cm="1">
        <f t="array" aca="1" ref="AJ8" ca="1">INDIRECT("'" &amp; YEAR(TODAY()) &amp; "'!" &amp; CELL("address", JR8))</f>
        <v>#REF!</v>
      </c>
      <c r="AK8" s="1" t="e" cm="1">
        <f t="array" aca="1" ref="AK8" ca="1">INDIRECT("'" &amp; YEAR(TODAY()) &amp; "'!" &amp; CELL("address", JS8))</f>
        <v>#REF!</v>
      </c>
      <c r="AL8" s="1" t="e" cm="1">
        <f t="array" aca="1" ref="AL8" ca="1">INDIRECT("'" &amp; YEAR(TODAY()) &amp; "'!" &amp; CELL("address", JT8))</f>
        <v>#REF!</v>
      </c>
      <c r="AM8" s="107" t="e" cm="1">
        <f t="array" aca="1" ref="AM8" ca="1">INDIRECT("'" &amp; YEAR(TODAY()) &amp; "'!" &amp; CELL("address", JU8))</f>
        <v>#REF!</v>
      </c>
      <c r="AN8" s="107" t="e" cm="1">
        <f t="array" aca="1" ref="AN8" ca="1">INDIRECT("'" &amp; YEAR(TODAY()) &amp; "'!" &amp; CELL("address", JV8))</f>
        <v>#REF!</v>
      </c>
      <c r="AO8" s="1" t="e" cm="1">
        <f t="array" aca="1" ref="AO8" ca="1">INDIRECT("'" &amp; YEAR(TODAY()) &amp; "'!" &amp; CELL("address", JW8))</f>
        <v>#REF!</v>
      </c>
      <c r="AP8" s="1" t="e" cm="1">
        <f t="array" aca="1" ref="AP8" ca="1">INDIRECT("'" &amp; YEAR(TODAY()) &amp; "'!" &amp; CELL("address", JX8))</f>
        <v>#REF!</v>
      </c>
      <c r="AQ8" s="1" t="e" cm="1">
        <f t="array" aca="1" ref="AQ8" ca="1">INDIRECT("'" &amp; YEAR(TODAY()) &amp; "'!" &amp; CELL("address", JY8))</f>
        <v>#REF!</v>
      </c>
      <c r="AR8" s="107" t="e" cm="1">
        <f t="array" aca="1" ref="AR8" ca="1">INDIRECT("'" &amp; YEAR(TODAY()) &amp; "'!" &amp; CELL("address", JZ8))</f>
        <v>#REF!</v>
      </c>
      <c r="AS8" s="107" t="e" cm="1">
        <f t="array" aca="1" ref="AS8" ca="1">INDIRECT("'" &amp; YEAR(TODAY()) &amp; "'!" &amp; CELL("address", KA8))</f>
        <v>#REF!</v>
      </c>
      <c r="AT8" s="1" t="e" cm="1">
        <f t="array" aca="1" ref="AT8" ca="1">INDIRECT("'" &amp; YEAR(TODAY()) &amp; "'!" &amp; CELL("address", KB8))</f>
        <v>#REF!</v>
      </c>
      <c r="AU8" s="1" t="e" cm="1">
        <f t="array" aca="1" ref="AU8" ca="1">INDIRECT("'" &amp; YEAR(TODAY()) &amp; "'!" &amp; CELL("address", KC8))</f>
        <v>#REF!</v>
      </c>
      <c r="AV8" s="1" t="e" cm="1">
        <f t="array" aca="1" ref="AV8" ca="1">INDIRECT("'" &amp; YEAR(TODAY()) &amp; "'!" &amp; CELL("address", KD8))</f>
        <v>#REF!</v>
      </c>
      <c r="AW8" s="107" t="e" cm="1">
        <f t="array" aca="1" ref="AW8" ca="1">INDIRECT("'" &amp; YEAR(TODAY()) &amp; "'!" &amp; CELL("address", KE8))</f>
        <v>#REF!</v>
      </c>
      <c r="AX8" s="107" t="e" cm="1">
        <f t="array" aca="1" ref="AX8" ca="1">INDIRECT("'" &amp; YEAR(TODAY()) &amp; "'!" &amp; CELL("address", KF8))</f>
        <v>#REF!</v>
      </c>
      <c r="AY8" s="1" t="e" cm="1">
        <f t="array" aca="1" ref="AY8" ca="1">INDIRECT("'" &amp; YEAR(TODAY()) &amp; "'!" &amp; CELL("address", KG8))</f>
        <v>#REF!</v>
      </c>
      <c r="AZ8" s="1" t="e" cm="1">
        <f t="array" aca="1" ref="AZ8" ca="1">INDIRECT("'" &amp; YEAR(TODAY()) &amp; "'!" &amp; CELL("address", KH8))</f>
        <v>#REF!</v>
      </c>
      <c r="BA8" s="1" t="e" cm="1">
        <f t="array" aca="1" ref="BA8" ca="1">INDIRECT("'" &amp; YEAR(TODAY()) &amp; "'!" &amp; CELL("address", KI8))</f>
        <v>#REF!</v>
      </c>
      <c r="BB8" s="107" t="e" cm="1">
        <f t="array" aca="1" ref="BB8" ca="1">INDIRECT("'" &amp; YEAR(TODAY()) &amp; "'!" &amp; CELL("address", KJ8))</f>
        <v>#REF!</v>
      </c>
      <c r="BC8" s="107" t="e" cm="1">
        <f t="array" aca="1" ref="BC8" ca="1">INDIRECT("'" &amp; YEAR(TODAY()) &amp; "'!" &amp; CELL("address", KK8))</f>
        <v>#REF!</v>
      </c>
      <c r="BD8" s="1" t="e" cm="1">
        <f t="array" aca="1" ref="BD8" ca="1">INDIRECT("'" &amp; YEAR(TODAY()) &amp; "'!" &amp; CELL("address", KL8))</f>
        <v>#REF!</v>
      </c>
      <c r="BE8" s="1" t="e" cm="1">
        <f t="array" aca="1" ref="BE8" ca="1">INDIRECT("'" &amp; YEAR(TODAY()) &amp; "'!" &amp; CELL("address", KM8))</f>
        <v>#REF!</v>
      </c>
      <c r="BF8" s="1" t="e" cm="1">
        <f t="array" aca="1" ref="BF8" ca="1">INDIRECT("'" &amp; YEAR(TODAY()) &amp; "'!" &amp; CELL("address", KN8))</f>
        <v>#REF!</v>
      </c>
      <c r="BG8" s="107" t="e" cm="1">
        <f t="array" aca="1" ref="BG8" ca="1">INDIRECT("'" &amp; YEAR(TODAY()) &amp; "'!" &amp; CELL("address", KO8))</f>
        <v>#REF!</v>
      </c>
      <c r="BH8" s="107" t="e" cm="1">
        <f t="array" aca="1" ref="BH8" ca="1">INDIRECT("'" &amp; YEAR(TODAY()) &amp; "'!" &amp; CELL("address", KP8))</f>
        <v>#REF!</v>
      </c>
      <c r="BI8" s="1" t="e" cm="1">
        <f t="array" aca="1" ref="BI8" ca="1">INDIRECT("'" &amp; YEAR(TODAY()) &amp; "'!" &amp; CELL("address", KQ8))</f>
        <v>#REF!</v>
      </c>
      <c r="BJ8" s="1" t="e" cm="1">
        <f t="array" aca="1" ref="BJ8" ca="1">INDIRECT("'" &amp; YEAR(TODAY()) &amp; "'!" &amp; CELL("address", KR8))</f>
        <v>#REF!</v>
      </c>
      <c r="BK8" s="1" t="e" cm="1">
        <f t="array" aca="1" ref="BK8" ca="1">INDIRECT("'" &amp; YEAR(TODAY()) &amp; "'!" &amp; CELL("address", KS8))</f>
        <v>#REF!</v>
      </c>
      <c r="BL8" s="1" t="e" cm="1">
        <f t="array" aca="1" ref="BL8" ca="1">INDIRECT("'" &amp; YEAR(TODAY()) &amp; "'!" &amp; CELL("address", KT8))</f>
        <v>#REF!</v>
      </c>
      <c r="BM8" s="1" t="e" cm="1">
        <f t="array" aca="1" ref="BM8" ca="1">INDIRECT("'" &amp; YEAR(TODAY()) &amp; "'!" &amp; CELL("address", KU8))</f>
        <v>#REF!</v>
      </c>
      <c r="BN8" s="1" t="e" cm="1">
        <f t="array" aca="1" ref="BN8" ca="1">INDIRECT("'" &amp; YEAR(TODAY()) &amp; "'!" &amp; CELL("address", KV8))</f>
        <v>#REF!</v>
      </c>
      <c r="BO8" s="1" t="e" cm="1">
        <f t="array" aca="1" ref="BO8" ca="1">INDIRECT("'" &amp; YEAR(TODAY()) &amp; "'!" &amp; CELL("address", KW8))</f>
        <v>#REF!</v>
      </c>
      <c r="BP8" s="1" t="e" cm="1">
        <f t="array" aca="1" ref="BP8" ca="1">INDIRECT("'" &amp; YEAR(TODAY()) &amp; "'!" &amp; CELL("address", KX8))</f>
        <v>#REF!</v>
      </c>
      <c r="BQ8" s="107" t="e" cm="1">
        <f t="array" aca="1" ref="BQ8" ca="1">INDIRECT("'" &amp; YEAR(TODAY()) &amp; "'!" &amp; CELL("address", KY8))</f>
        <v>#REF!</v>
      </c>
      <c r="BR8" s="107" t="e" cm="1">
        <f t="array" aca="1" ref="BR8" ca="1">INDIRECT("'" &amp; YEAR(TODAY()) &amp; "'!" &amp; CELL("address", KZ8))</f>
        <v>#REF!</v>
      </c>
      <c r="BS8" s="1" t="e" cm="1">
        <f t="array" aca="1" ref="BS8" ca="1">INDIRECT("'" &amp; YEAR(TODAY()) &amp; "'!" &amp; CELL("address", LA8))</f>
        <v>#REF!</v>
      </c>
      <c r="BT8" s="1" t="e" cm="1">
        <f t="array" aca="1" ref="BT8" ca="1">INDIRECT("'" &amp; YEAR(TODAY()) &amp; "'!" &amp; CELL("address", LB8))</f>
        <v>#REF!</v>
      </c>
      <c r="BU8" s="107" t="e" cm="1">
        <f t="array" aca="1" ref="BU8" ca="1">INDIRECT("'" &amp; YEAR(TODAY()) &amp; "'!" &amp; CELL("address", LC8))</f>
        <v>#REF!</v>
      </c>
      <c r="BV8" s="1" t="e" cm="1">
        <f t="array" aca="1" ref="BV8" ca="1">INDIRECT("'" &amp; YEAR(TODAY()) &amp; "'!" &amp; CELL("address", LD8))</f>
        <v>#REF!</v>
      </c>
      <c r="BW8" s="1" t="e" cm="1">
        <f t="array" aca="1" ref="BW8" ca="1">INDIRECT("'" &amp; YEAR(TODAY()) &amp; "'!" &amp; CELL("address", LE8))</f>
        <v>#REF!</v>
      </c>
      <c r="BX8" s="107" t="e" cm="1">
        <f t="array" aca="1" ref="BX8" ca="1">INDIRECT("'" &amp; YEAR(TODAY()) &amp; "'!" &amp; CELL("address", LF8))</f>
        <v>#REF!</v>
      </c>
      <c r="BY8" s="1" t="e" cm="1">
        <f t="array" aca="1" ref="BY8" ca="1">INDIRECT("'" &amp; YEAR(TODAY()) &amp; "'!" &amp; CELL("address", LG8))</f>
        <v>#REF!</v>
      </c>
      <c r="BZ8" s="1" t="e" cm="1">
        <f t="array" aca="1" ref="BZ8" ca="1">INDIRECT("'" &amp; YEAR(TODAY()) &amp; "'!" &amp; CELL("address", LH8))</f>
        <v>#REF!</v>
      </c>
      <c r="CA8" s="107" t="e" cm="1">
        <f t="array" aca="1" ref="CA8" ca="1">INDIRECT("'" &amp; YEAR(TODAY()) &amp; "'!" &amp; CELL("address", LI8))</f>
        <v>#REF!</v>
      </c>
      <c r="CB8" s="1" t="e" cm="1">
        <f t="array" aca="1" ref="CB8" ca="1">INDIRECT("'" &amp; YEAR(TODAY()) &amp; "'!" &amp; CELL("address", LJ8))</f>
        <v>#REF!</v>
      </c>
      <c r="CC8" s="1" t="e" cm="1">
        <f t="array" aca="1" ref="CC8" ca="1">INDIRECT("'" &amp; YEAR(TODAY()) &amp; "'!" &amp; CELL("address", LK8))</f>
        <v>#REF!</v>
      </c>
      <c r="CD8" s="107" t="e" cm="1">
        <f t="array" aca="1" ref="CD8" ca="1">INDIRECT("'" &amp; YEAR(TODAY()) &amp; "'!" &amp; CELL("address", LL8))</f>
        <v>#REF!</v>
      </c>
      <c r="CE8" s="1" t="e" cm="1">
        <f t="array" aca="1" ref="CE8" ca="1">INDIRECT("'" &amp; YEAR(TODAY()) &amp; "'!" &amp; CELL("address", LM8))</f>
        <v>#REF!</v>
      </c>
      <c r="CF8" s="1" t="e" cm="1">
        <f t="array" aca="1" ref="CF8" ca="1">INDIRECT("'" &amp; YEAR(TODAY()) &amp; "'!" &amp; CELL("address", LN8))</f>
        <v>#REF!</v>
      </c>
      <c r="CG8" s="107" t="e" cm="1">
        <f t="array" aca="1" ref="CG8" ca="1">INDIRECT("'" &amp; YEAR(TODAY()) &amp; "'!" &amp; CELL("address", LO8))</f>
        <v>#REF!</v>
      </c>
      <c r="CH8" s="107" t="e" cm="1">
        <f t="array" aca="1" ref="CH8" ca="1">INDIRECT("'" &amp; YEAR(TODAY()) &amp; "'!" &amp; CELL("address", A8))</f>
        <v>#REF!</v>
      </c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</row>
    <row r="9" spans="1:103" x14ac:dyDescent="0.25">
      <c r="A9" s="1" t="e" cm="1">
        <f t="array" aca="1" ref="A9" ca="1">INDIRECT("'" &amp; YEAR(TODAY()) &amp; "'!" &amp; CELL("address", II9))</f>
        <v>#REF!</v>
      </c>
      <c r="B9" s="1" t="e" cm="1">
        <f t="array" aca="1" ref="B9" ca="1">INDIRECT("'" &amp; YEAR(TODAY()) &amp; "'!" &amp; CELL("address", IJ9))</f>
        <v>#REF!</v>
      </c>
      <c r="C9" s="1" t="e" cm="1">
        <f t="array" aca="1" ref="C9" ca="1">INDIRECT("'" &amp; YEAR(TODAY()) &amp; "'!" &amp; CELL("address", IK9))</f>
        <v>#REF!</v>
      </c>
      <c r="D9" s="107" t="e" cm="1">
        <f t="array" aca="1" ref="D9" ca="1">INDIRECT("'" &amp; YEAR(TODAY()) &amp; "'!" &amp; CELL("address", IL9))</f>
        <v>#REF!</v>
      </c>
      <c r="E9" s="107" t="e" cm="1">
        <f t="array" aca="1" ref="E9" ca="1">INDIRECT("'" &amp; YEAR(TODAY()) &amp; "'!" &amp; CELL("address", IM9))</f>
        <v>#REF!</v>
      </c>
      <c r="F9" s="1" t="e" cm="1">
        <f t="array" aca="1" ref="F9" ca="1">INDIRECT("'" &amp; YEAR(TODAY()) &amp; "'!" &amp; CELL("address", IN9))</f>
        <v>#REF!</v>
      </c>
      <c r="G9" s="1" t="e" cm="1">
        <f t="array" aca="1" ref="G9" ca="1">INDIRECT("'" &amp; YEAR(TODAY()) &amp; "'!" &amp; CELL("address", IO9))</f>
        <v>#REF!</v>
      </c>
      <c r="H9" s="1" t="e" cm="1">
        <f t="array" aca="1" ref="H9" ca="1">INDIRECT("'" &amp; YEAR(TODAY()) &amp; "'!" &amp; CELL("address", IP9))</f>
        <v>#REF!</v>
      </c>
      <c r="I9" s="107" t="e" cm="1">
        <f t="array" aca="1" ref="I9" ca="1">INDIRECT("'" &amp; YEAR(TODAY()) &amp; "'!" &amp; CELL("address", IQ9))</f>
        <v>#REF!</v>
      </c>
      <c r="J9" s="107" t="e" cm="1">
        <f t="array" aca="1" ref="J9" ca="1">INDIRECT("'" &amp; YEAR(TODAY()) &amp; "'!" &amp; CELL("address", IR9))</f>
        <v>#REF!</v>
      </c>
      <c r="K9" s="1" t="e" cm="1">
        <f t="array" aca="1" ref="K9" ca="1">INDIRECT("'" &amp; YEAR(TODAY()) &amp; "'!" &amp; CELL("address", IS9))</f>
        <v>#REF!</v>
      </c>
      <c r="L9" s="1" t="e" cm="1">
        <f t="array" aca="1" ref="L9" ca="1">INDIRECT("'" &amp; YEAR(TODAY()) &amp; "'!" &amp; CELL("address", IT9))</f>
        <v>#REF!</v>
      </c>
      <c r="M9" s="1" t="e" cm="1">
        <f t="array" aca="1" ref="M9" ca="1">INDIRECT("'" &amp; YEAR(TODAY()) &amp; "'!" &amp; CELL("address", IU9))</f>
        <v>#REF!</v>
      </c>
      <c r="N9" s="107" t="e" cm="1">
        <f t="array" aca="1" ref="N9" ca="1">INDIRECT("'" &amp; YEAR(TODAY()) &amp; "'!" &amp; CELL("address", IV9))</f>
        <v>#REF!</v>
      </c>
      <c r="O9" s="107" t="e" cm="1">
        <f t="array" aca="1" ref="O9" ca="1">INDIRECT("'" &amp; YEAR(TODAY()) &amp; "'!" &amp; CELL("address", IW9))</f>
        <v>#REF!</v>
      </c>
      <c r="P9" s="1" t="e" cm="1">
        <f t="array" aca="1" ref="P9" ca="1">INDIRECT("'" &amp; YEAR(TODAY()) &amp; "'!" &amp; CELL("address", IX9))</f>
        <v>#REF!</v>
      </c>
      <c r="Q9" s="1" t="e" cm="1">
        <f t="array" aca="1" ref="Q9" ca="1">INDIRECT("'" &amp; YEAR(TODAY()) &amp; "'!" &amp; CELL("address", IY9))</f>
        <v>#REF!</v>
      </c>
      <c r="R9" s="1" t="e" cm="1">
        <f t="array" aca="1" ref="R9" ca="1">INDIRECT("'" &amp; YEAR(TODAY()) &amp; "'!" &amp; CELL("address", IZ9))</f>
        <v>#REF!</v>
      </c>
      <c r="S9" s="107" t="e" cm="1">
        <f t="array" aca="1" ref="S9" ca="1">INDIRECT("'" &amp; YEAR(TODAY()) &amp; "'!" &amp; CELL("address", JA9))</f>
        <v>#REF!</v>
      </c>
      <c r="T9" s="107" t="e" cm="1">
        <f t="array" aca="1" ref="T9" ca="1">INDIRECT("'" &amp; YEAR(TODAY()) &amp; "'!" &amp; CELL("address", JB9))</f>
        <v>#REF!</v>
      </c>
      <c r="U9" s="1" t="e" cm="1">
        <f t="array" aca="1" ref="U9" ca="1">INDIRECT("'" &amp; YEAR(TODAY()) &amp; "'!" &amp; CELL("address", JC9))</f>
        <v>#REF!</v>
      </c>
      <c r="V9" s="1" t="e" cm="1">
        <f t="array" aca="1" ref="V9" ca="1">INDIRECT("'" &amp; YEAR(TODAY()) &amp; "'!" &amp; CELL("address", JD9))</f>
        <v>#REF!</v>
      </c>
      <c r="W9" s="1" t="e" cm="1">
        <f t="array" aca="1" ref="W9" ca="1">INDIRECT("'" &amp; YEAR(TODAY()) &amp; "'!" &amp; CELL("address", JE9))</f>
        <v>#REF!</v>
      </c>
      <c r="X9" s="107" t="e" cm="1">
        <f t="array" aca="1" ref="X9" ca="1">INDIRECT("'" &amp; YEAR(TODAY()) &amp; "'!" &amp; CELL("address", JF9))</f>
        <v>#REF!</v>
      </c>
      <c r="Y9" s="107" t="e" cm="1">
        <f t="array" aca="1" ref="Y9" ca="1">INDIRECT("'" &amp; YEAR(TODAY()) &amp; "'!" &amp; CELL("address", JG9))</f>
        <v>#REF!</v>
      </c>
      <c r="Z9" s="1" t="e" cm="1">
        <f t="array" aca="1" ref="Z9" ca="1">INDIRECT("'" &amp; YEAR(TODAY()) &amp; "'!" &amp; CELL("address", JH9))</f>
        <v>#REF!</v>
      </c>
      <c r="AA9" s="1" t="e" cm="1">
        <f t="array" aca="1" ref="AA9" ca="1">INDIRECT("'" &amp; YEAR(TODAY()) &amp; "'!" &amp; CELL("address", JI9))</f>
        <v>#REF!</v>
      </c>
      <c r="AB9" s="1" t="e" cm="1">
        <f t="array" aca="1" ref="AB9" ca="1">INDIRECT("'" &amp; YEAR(TODAY()) &amp; "'!" &amp; CELL("address", JJ9))</f>
        <v>#REF!</v>
      </c>
      <c r="AC9" s="107" t="e" cm="1">
        <f t="array" aca="1" ref="AC9" ca="1">INDIRECT("'" &amp; YEAR(TODAY()) &amp; "'!" &amp; CELL("address", JK9))</f>
        <v>#REF!</v>
      </c>
      <c r="AD9" s="107" t="e" cm="1">
        <f t="array" aca="1" ref="AD9" ca="1">INDIRECT("'" &amp; YEAR(TODAY()) &amp; "'!" &amp; CELL("address", JL9))</f>
        <v>#REF!</v>
      </c>
      <c r="AE9" s="1" t="e" cm="1">
        <f t="array" aca="1" ref="AE9" ca="1">INDIRECT("'" &amp; YEAR(TODAY()) &amp; "'!" &amp; CELL("address", JM9))</f>
        <v>#REF!</v>
      </c>
      <c r="AF9" s="1" t="e" cm="1">
        <f t="array" aca="1" ref="AF9" ca="1">INDIRECT("'" &amp; YEAR(TODAY()) &amp; "'!" &amp; CELL("address", JN9))</f>
        <v>#REF!</v>
      </c>
      <c r="AG9" s="1" t="e" cm="1">
        <f t="array" aca="1" ref="AG9" ca="1">INDIRECT("'" &amp; YEAR(TODAY()) &amp; "'!" &amp; CELL("address", JO9))</f>
        <v>#REF!</v>
      </c>
      <c r="AH9" s="107" t="e" cm="1">
        <f t="array" aca="1" ref="AH9" ca="1">INDIRECT("'" &amp; YEAR(TODAY()) &amp; "'!" &amp; CELL("address", JP9))</f>
        <v>#REF!</v>
      </c>
      <c r="AI9" s="107" t="e" cm="1">
        <f t="array" aca="1" ref="AI9" ca="1">INDIRECT("'" &amp; YEAR(TODAY()) &amp; "'!" &amp; CELL("address", JQ9))</f>
        <v>#REF!</v>
      </c>
      <c r="AJ9" s="1" t="e" cm="1">
        <f t="array" aca="1" ref="AJ9" ca="1">INDIRECT("'" &amp; YEAR(TODAY()) &amp; "'!" &amp; CELL("address", JR9))</f>
        <v>#REF!</v>
      </c>
      <c r="AK9" s="1" t="e" cm="1">
        <f t="array" aca="1" ref="AK9" ca="1">INDIRECT("'" &amp; YEAR(TODAY()) &amp; "'!" &amp; CELL("address", JS9))</f>
        <v>#REF!</v>
      </c>
      <c r="AL9" s="1" t="e" cm="1">
        <f t="array" aca="1" ref="AL9" ca="1">INDIRECT("'" &amp; YEAR(TODAY()) &amp; "'!" &amp; CELL("address", JT9))</f>
        <v>#REF!</v>
      </c>
      <c r="AM9" s="107" t="e" cm="1">
        <f t="array" aca="1" ref="AM9" ca="1">INDIRECT("'" &amp; YEAR(TODAY()) &amp; "'!" &amp; CELL("address", JU9))</f>
        <v>#REF!</v>
      </c>
      <c r="AN9" s="107" t="e" cm="1">
        <f t="array" aca="1" ref="AN9" ca="1">INDIRECT("'" &amp; YEAR(TODAY()) &amp; "'!" &amp; CELL("address", JV9))</f>
        <v>#REF!</v>
      </c>
      <c r="AO9" s="1" t="e" cm="1">
        <f t="array" aca="1" ref="AO9" ca="1">INDIRECT("'" &amp; YEAR(TODAY()) &amp; "'!" &amp; CELL("address", JW9))</f>
        <v>#REF!</v>
      </c>
      <c r="AP9" s="1" t="e" cm="1">
        <f t="array" aca="1" ref="AP9" ca="1">INDIRECT("'" &amp; YEAR(TODAY()) &amp; "'!" &amp; CELL("address", JX9))</f>
        <v>#REF!</v>
      </c>
      <c r="AQ9" s="1" t="e" cm="1">
        <f t="array" aca="1" ref="AQ9" ca="1">INDIRECT("'" &amp; YEAR(TODAY()) &amp; "'!" &amp; CELL("address", JY9))</f>
        <v>#REF!</v>
      </c>
      <c r="AR9" s="107" t="e" cm="1">
        <f t="array" aca="1" ref="AR9" ca="1">INDIRECT("'" &amp; YEAR(TODAY()) &amp; "'!" &amp; CELL("address", JZ9))</f>
        <v>#REF!</v>
      </c>
      <c r="AS9" s="107" t="e" cm="1">
        <f t="array" aca="1" ref="AS9" ca="1">INDIRECT("'" &amp; YEAR(TODAY()) &amp; "'!" &amp; CELL("address", KA9))</f>
        <v>#REF!</v>
      </c>
      <c r="AT9" s="1" t="e" cm="1">
        <f t="array" aca="1" ref="AT9" ca="1">INDIRECT("'" &amp; YEAR(TODAY()) &amp; "'!" &amp; CELL("address", KB9))</f>
        <v>#REF!</v>
      </c>
      <c r="AU9" s="1" t="e" cm="1">
        <f t="array" aca="1" ref="AU9" ca="1">INDIRECT("'" &amp; YEAR(TODAY()) &amp; "'!" &amp; CELL("address", KC9))</f>
        <v>#REF!</v>
      </c>
      <c r="AV9" s="1" t="e" cm="1">
        <f t="array" aca="1" ref="AV9" ca="1">INDIRECT("'" &amp; YEAR(TODAY()) &amp; "'!" &amp; CELL("address", KD9))</f>
        <v>#REF!</v>
      </c>
      <c r="AW9" s="107" t="e" cm="1">
        <f t="array" aca="1" ref="AW9" ca="1">INDIRECT("'" &amp; YEAR(TODAY()) &amp; "'!" &amp; CELL("address", KE9))</f>
        <v>#REF!</v>
      </c>
      <c r="AX9" s="107" t="e" cm="1">
        <f t="array" aca="1" ref="AX9" ca="1">INDIRECT("'" &amp; YEAR(TODAY()) &amp; "'!" &amp; CELL("address", KF9))</f>
        <v>#REF!</v>
      </c>
      <c r="AY9" s="1" t="e" cm="1">
        <f t="array" aca="1" ref="AY9" ca="1">INDIRECT("'" &amp; YEAR(TODAY()) &amp; "'!" &amp; CELL("address", KG9))</f>
        <v>#REF!</v>
      </c>
      <c r="AZ9" s="1" t="e" cm="1">
        <f t="array" aca="1" ref="AZ9" ca="1">INDIRECT("'" &amp; YEAR(TODAY()) &amp; "'!" &amp; CELL("address", KH9))</f>
        <v>#REF!</v>
      </c>
      <c r="BA9" s="1" t="e" cm="1">
        <f t="array" aca="1" ref="BA9" ca="1">INDIRECT("'" &amp; YEAR(TODAY()) &amp; "'!" &amp; CELL("address", KI9))</f>
        <v>#REF!</v>
      </c>
      <c r="BB9" s="107" t="e" cm="1">
        <f t="array" aca="1" ref="BB9" ca="1">INDIRECT("'" &amp; YEAR(TODAY()) &amp; "'!" &amp; CELL("address", KJ9))</f>
        <v>#REF!</v>
      </c>
      <c r="BC9" s="107" t="e" cm="1">
        <f t="array" aca="1" ref="BC9" ca="1">INDIRECT("'" &amp; YEAR(TODAY()) &amp; "'!" &amp; CELL("address", KK9))</f>
        <v>#REF!</v>
      </c>
      <c r="BD9" s="1" t="e" cm="1">
        <f t="array" aca="1" ref="BD9" ca="1">INDIRECT("'" &amp; YEAR(TODAY()) &amp; "'!" &amp; CELL("address", KL9))</f>
        <v>#REF!</v>
      </c>
      <c r="BE9" s="1" t="e" cm="1">
        <f t="array" aca="1" ref="BE9" ca="1">INDIRECT("'" &amp; YEAR(TODAY()) &amp; "'!" &amp; CELL("address", KM9))</f>
        <v>#REF!</v>
      </c>
      <c r="BF9" s="1" t="e" cm="1">
        <f t="array" aca="1" ref="BF9" ca="1">INDIRECT("'" &amp; YEAR(TODAY()) &amp; "'!" &amp; CELL("address", KN9))</f>
        <v>#REF!</v>
      </c>
      <c r="BG9" s="107" t="e" cm="1">
        <f t="array" aca="1" ref="BG9" ca="1">INDIRECT("'" &amp; YEAR(TODAY()) &amp; "'!" &amp; CELL("address", KO9))</f>
        <v>#REF!</v>
      </c>
      <c r="BH9" s="107" t="e" cm="1">
        <f t="array" aca="1" ref="BH9" ca="1">INDIRECT("'" &amp; YEAR(TODAY()) &amp; "'!" &amp; CELL("address", KP9))</f>
        <v>#REF!</v>
      </c>
      <c r="BI9" s="1" t="e" cm="1">
        <f t="array" aca="1" ref="BI9" ca="1">INDIRECT("'" &amp; YEAR(TODAY()) &amp; "'!" &amp; CELL("address", KQ9))</f>
        <v>#REF!</v>
      </c>
      <c r="BJ9" s="1" t="e" cm="1">
        <f t="array" aca="1" ref="BJ9" ca="1">INDIRECT("'" &amp; YEAR(TODAY()) &amp; "'!" &amp; CELL("address", KR9))</f>
        <v>#REF!</v>
      </c>
      <c r="BK9" s="1" t="e" cm="1">
        <f t="array" aca="1" ref="BK9" ca="1">INDIRECT("'" &amp; YEAR(TODAY()) &amp; "'!" &amp; CELL("address", KS9))</f>
        <v>#REF!</v>
      </c>
      <c r="BL9" s="1" t="e" cm="1">
        <f t="array" aca="1" ref="BL9" ca="1">INDIRECT("'" &amp; YEAR(TODAY()) &amp; "'!" &amp; CELL("address", KT9))</f>
        <v>#REF!</v>
      </c>
      <c r="BM9" s="1" t="e" cm="1">
        <f t="array" aca="1" ref="BM9" ca="1">INDIRECT("'" &amp; YEAR(TODAY()) &amp; "'!" &amp; CELL("address", KU9))</f>
        <v>#REF!</v>
      </c>
      <c r="BN9" s="1" t="e" cm="1">
        <f t="array" aca="1" ref="BN9" ca="1">INDIRECT("'" &amp; YEAR(TODAY()) &amp; "'!" &amp; CELL("address", KV9))</f>
        <v>#REF!</v>
      </c>
      <c r="BO9" s="1" t="e" cm="1">
        <f t="array" aca="1" ref="BO9" ca="1">INDIRECT("'" &amp; YEAR(TODAY()) &amp; "'!" &amp; CELL("address", KW9))</f>
        <v>#REF!</v>
      </c>
      <c r="BP9" s="1" t="e" cm="1">
        <f t="array" aca="1" ref="BP9" ca="1">INDIRECT("'" &amp; YEAR(TODAY()) &amp; "'!" &amp; CELL("address", KX9))</f>
        <v>#REF!</v>
      </c>
      <c r="BQ9" s="107" t="e" cm="1">
        <f t="array" aca="1" ref="BQ9" ca="1">INDIRECT("'" &amp; YEAR(TODAY()) &amp; "'!" &amp; CELL("address", KY9))</f>
        <v>#REF!</v>
      </c>
      <c r="BR9" s="107" t="e" cm="1">
        <f t="array" aca="1" ref="BR9" ca="1">INDIRECT("'" &amp; YEAR(TODAY()) &amp; "'!" &amp; CELL("address", KZ9))</f>
        <v>#REF!</v>
      </c>
      <c r="BS9" s="1" t="e" cm="1">
        <f t="array" aca="1" ref="BS9" ca="1">INDIRECT("'" &amp; YEAR(TODAY()) &amp; "'!" &amp; CELL("address", LA9))</f>
        <v>#REF!</v>
      </c>
      <c r="BT9" s="1" t="e" cm="1">
        <f t="array" aca="1" ref="BT9" ca="1">INDIRECT("'" &amp; YEAR(TODAY()) &amp; "'!" &amp; CELL("address", LB9))</f>
        <v>#REF!</v>
      </c>
      <c r="BU9" s="107" t="e" cm="1">
        <f t="array" aca="1" ref="BU9" ca="1">INDIRECT("'" &amp; YEAR(TODAY()) &amp; "'!" &amp; CELL("address", LC9))</f>
        <v>#REF!</v>
      </c>
      <c r="BV9" s="1" t="e" cm="1">
        <f t="array" aca="1" ref="BV9" ca="1">INDIRECT("'" &amp; YEAR(TODAY()) &amp; "'!" &amp; CELL("address", LD9))</f>
        <v>#REF!</v>
      </c>
      <c r="BW9" s="1" t="e" cm="1">
        <f t="array" aca="1" ref="BW9" ca="1">INDIRECT("'" &amp; YEAR(TODAY()) &amp; "'!" &amp; CELL("address", LE9))</f>
        <v>#REF!</v>
      </c>
      <c r="BX9" s="107" t="e" cm="1">
        <f t="array" aca="1" ref="BX9" ca="1">INDIRECT("'" &amp; YEAR(TODAY()) &amp; "'!" &amp; CELL("address", LF9))</f>
        <v>#REF!</v>
      </c>
      <c r="BY9" s="1" t="e" cm="1">
        <f t="array" aca="1" ref="BY9" ca="1">INDIRECT("'" &amp; YEAR(TODAY()) &amp; "'!" &amp; CELL("address", LG9))</f>
        <v>#REF!</v>
      </c>
      <c r="BZ9" s="1" t="e" cm="1">
        <f t="array" aca="1" ref="BZ9" ca="1">INDIRECT("'" &amp; YEAR(TODAY()) &amp; "'!" &amp; CELL("address", LH9))</f>
        <v>#REF!</v>
      </c>
      <c r="CA9" s="107" t="e" cm="1">
        <f t="array" aca="1" ref="CA9" ca="1">INDIRECT("'" &amp; YEAR(TODAY()) &amp; "'!" &amp; CELL("address", LI9))</f>
        <v>#REF!</v>
      </c>
      <c r="CB9" s="1" t="e" cm="1">
        <f t="array" aca="1" ref="CB9" ca="1">INDIRECT("'" &amp; YEAR(TODAY()) &amp; "'!" &amp; CELL("address", LJ9))</f>
        <v>#REF!</v>
      </c>
      <c r="CC9" s="1" t="e" cm="1">
        <f t="array" aca="1" ref="CC9" ca="1">INDIRECT("'" &amp; YEAR(TODAY()) &amp; "'!" &amp; CELL("address", LK9))</f>
        <v>#REF!</v>
      </c>
      <c r="CD9" s="107" t="e" cm="1">
        <f t="array" aca="1" ref="CD9" ca="1">INDIRECT("'" &amp; YEAR(TODAY()) &amp; "'!" &amp; CELL("address", LL9))</f>
        <v>#REF!</v>
      </c>
      <c r="CE9" s="1" t="e" cm="1">
        <f t="array" aca="1" ref="CE9" ca="1">INDIRECT("'" &amp; YEAR(TODAY()) &amp; "'!" &amp; CELL("address", LM9))</f>
        <v>#REF!</v>
      </c>
      <c r="CF9" s="1" t="e" cm="1">
        <f t="array" aca="1" ref="CF9" ca="1">INDIRECT("'" &amp; YEAR(TODAY()) &amp; "'!" &amp; CELL("address", LN9))</f>
        <v>#REF!</v>
      </c>
      <c r="CG9" s="107" t="e" cm="1">
        <f t="array" aca="1" ref="CG9" ca="1">INDIRECT("'" &amp; YEAR(TODAY()) &amp; "'!" &amp; CELL("address", LO9))</f>
        <v>#REF!</v>
      </c>
      <c r="CH9" s="107" t="e" cm="1">
        <f t="array" aca="1" ref="CH9" ca="1">INDIRECT("'" &amp; YEAR(TODAY()) &amp; "'!" &amp; CELL("address", A9))</f>
        <v>#REF!</v>
      </c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</row>
    <row r="10" spans="1:103" x14ac:dyDescent="0.25">
      <c r="A10" s="1" t="e" cm="1">
        <f t="array" aca="1" ref="A10" ca="1">INDIRECT("'" &amp; YEAR(TODAY()) &amp; "'!" &amp; CELL("address", II10))</f>
        <v>#REF!</v>
      </c>
      <c r="B10" s="1" t="e" cm="1">
        <f t="array" aca="1" ref="B10" ca="1">INDIRECT("'" &amp; YEAR(TODAY()) &amp; "'!" &amp; CELL("address", IJ10))</f>
        <v>#REF!</v>
      </c>
      <c r="C10" s="1" t="e" cm="1">
        <f t="array" aca="1" ref="C10" ca="1">INDIRECT("'" &amp; YEAR(TODAY()) &amp; "'!" &amp; CELL("address", IK10))</f>
        <v>#REF!</v>
      </c>
      <c r="D10" s="107" t="e" cm="1">
        <f t="array" aca="1" ref="D10" ca="1">INDIRECT("'" &amp; YEAR(TODAY()) &amp; "'!" &amp; CELL("address", IL10))</f>
        <v>#REF!</v>
      </c>
      <c r="E10" s="107" t="e" cm="1">
        <f t="array" aca="1" ref="E10" ca="1">INDIRECT("'" &amp; YEAR(TODAY()) &amp; "'!" &amp; CELL("address", IM10))</f>
        <v>#REF!</v>
      </c>
      <c r="F10" s="1" t="e" cm="1">
        <f t="array" aca="1" ref="F10" ca="1">INDIRECT("'" &amp; YEAR(TODAY()) &amp; "'!" &amp; CELL("address", IN10))</f>
        <v>#REF!</v>
      </c>
      <c r="G10" s="1" t="e" cm="1">
        <f t="array" aca="1" ref="G10" ca="1">INDIRECT("'" &amp; YEAR(TODAY()) &amp; "'!" &amp; CELL("address", IO10))</f>
        <v>#REF!</v>
      </c>
      <c r="H10" s="1" t="e" cm="1">
        <f t="array" aca="1" ref="H10" ca="1">INDIRECT("'" &amp; YEAR(TODAY()) &amp; "'!" &amp; CELL("address", IP10))</f>
        <v>#REF!</v>
      </c>
      <c r="I10" s="107" t="e" cm="1">
        <f t="array" aca="1" ref="I10" ca="1">INDIRECT("'" &amp; YEAR(TODAY()) &amp; "'!" &amp; CELL("address", IQ10))</f>
        <v>#REF!</v>
      </c>
      <c r="J10" s="107" t="e" cm="1">
        <f t="array" aca="1" ref="J10" ca="1">INDIRECT("'" &amp; YEAR(TODAY()) &amp; "'!" &amp; CELL("address", IR10))</f>
        <v>#REF!</v>
      </c>
      <c r="K10" s="1" t="e" cm="1">
        <f t="array" aca="1" ref="K10" ca="1">INDIRECT("'" &amp; YEAR(TODAY()) &amp; "'!" &amp; CELL("address", IS10))</f>
        <v>#REF!</v>
      </c>
      <c r="L10" s="1" t="e" cm="1">
        <f t="array" aca="1" ref="L10" ca="1">INDIRECT("'" &amp; YEAR(TODAY()) &amp; "'!" &amp; CELL("address", IT10))</f>
        <v>#REF!</v>
      </c>
      <c r="M10" s="1" t="e" cm="1">
        <f t="array" aca="1" ref="M10" ca="1">INDIRECT("'" &amp; YEAR(TODAY()) &amp; "'!" &amp; CELL("address", IU10))</f>
        <v>#REF!</v>
      </c>
      <c r="N10" s="107" t="e" cm="1">
        <f t="array" aca="1" ref="N10" ca="1">INDIRECT("'" &amp; YEAR(TODAY()) &amp; "'!" &amp; CELL("address", IV10))</f>
        <v>#REF!</v>
      </c>
      <c r="O10" s="107" t="e" cm="1">
        <f t="array" aca="1" ref="O10" ca="1">INDIRECT("'" &amp; YEAR(TODAY()) &amp; "'!" &amp; CELL("address", IW10))</f>
        <v>#REF!</v>
      </c>
      <c r="P10" s="1" t="e" cm="1">
        <f t="array" aca="1" ref="P10" ca="1">INDIRECT("'" &amp; YEAR(TODAY()) &amp; "'!" &amp; CELL("address", IX10))</f>
        <v>#REF!</v>
      </c>
      <c r="Q10" s="1" t="e" cm="1">
        <f t="array" aca="1" ref="Q10" ca="1">INDIRECT("'" &amp; YEAR(TODAY()) &amp; "'!" &amp; CELL("address", IY10))</f>
        <v>#REF!</v>
      </c>
      <c r="R10" s="1" t="e" cm="1">
        <f t="array" aca="1" ref="R10" ca="1">INDIRECT("'" &amp; YEAR(TODAY()) &amp; "'!" &amp; CELL("address", IZ10))</f>
        <v>#REF!</v>
      </c>
      <c r="S10" s="107" t="e" cm="1">
        <f t="array" aca="1" ref="S10" ca="1">INDIRECT("'" &amp; YEAR(TODAY()) &amp; "'!" &amp; CELL("address", JA10))</f>
        <v>#REF!</v>
      </c>
      <c r="T10" s="107" t="e" cm="1">
        <f t="array" aca="1" ref="T10" ca="1">INDIRECT("'" &amp; YEAR(TODAY()) &amp; "'!" &amp; CELL("address", JB10))</f>
        <v>#REF!</v>
      </c>
      <c r="U10" s="1" t="e" cm="1">
        <f t="array" aca="1" ref="U10" ca="1">INDIRECT("'" &amp; YEAR(TODAY()) &amp; "'!" &amp; CELL("address", JC10))</f>
        <v>#REF!</v>
      </c>
      <c r="V10" s="1" t="e" cm="1">
        <f t="array" aca="1" ref="V10" ca="1">INDIRECT("'" &amp; YEAR(TODAY()) &amp; "'!" &amp; CELL("address", JD10))</f>
        <v>#REF!</v>
      </c>
      <c r="W10" s="1" t="e" cm="1">
        <f t="array" aca="1" ref="W10" ca="1">INDIRECT("'" &amp; YEAR(TODAY()) &amp; "'!" &amp; CELL("address", JE10))</f>
        <v>#REF!</v>
      </c>
      <c r="X10" s="107" t="e" cm="1">
        <f t="array" aca="1" ref="X10" ca="1">INDIRECT("'" &amp; YEAR(TODAY()) &amp; "'!" &amp; CELL("address", JF10))</f>
        <v>#REF!</v>
      </c>
      <c r="Y10" s="107" t="e" cm="1">
        <f t="array" aca="1" ref="Y10" ca="1">INDIRECT("'" &amp; YEAR(TODAY()) &amp; "'!" &amp; CELL("address", JG10))</f>
        <v>#REF!</v>
      </c>
      <c r="Z10" s="1" t="e" cm="1">
        <f t="array" aca="1" ref="Z10" ca="1">INDIRECT("'" &amp; YEAR(TODAY()) &amp; "'!" &amp; CELL("address", JH10))</f>
        <v>#REF!</v>
      </c>
      <c r="AA10" s="1" t="e" cm="1">
        <f t="array" aca="1" ref="AA10" ca="1">INDIRECT("'" &amp; YEAR(TODAY()) &amp; "'!" &amp; CELL("address", JI10))</f>
        <v>#REF!</v>
      </c>
      <c r="AB10" s="1" t="e" cm="1">
        <f t="array" aca="1" ref="AB10" ca="1">INDIRECT("'" &amp; YEAR(TODAY()) &amp; "'!" &amp; CELL("address", JJ10))</f>
        <v>#REF!</v>
      </c>
      <c r="AC10" s="107" t="e" cm="1">
        <f t="array" aca="1" ref="AC10" ca="1">INDIRECT("'" &amp; YEAR(TODAY()) &amp; "'!" &amp; CELL("address", JK10))</f>
        <v>#REF!</v>
      </c>
      <c r="AD10" s="107" t="e" cm="1">
        <f t="array" aca="1" ref="AD10" ca="1">INDIRECT("'" &amp; YEAR(TODAY()) &amp; "'!" &amp; CELL("address", JL10))</f>
        <v>#REF!</v>
      </c>
      <c r="AE10" s="1" t="e" cm="1">
        <f t="array" aca="1" ref="AE10" ca="1">INDIRECT("'" &amp; YEAR(TODAY()) &amp; "'!" &amp; CELL("address", JM10))</f>
        <v>#REF!</v>
      </c>
      <c r="AF10" s="1" t="e" cm="1">
        <f t="array" aca="1" ref="AF10" ca="1">INDIRECT("'" &amp; YEAR(TODAY()) &amp; "'!" &amp; CELL("address", JN10))</f>
        <v>#REF!</v>
      </c>
      <c r="AG10" s="1" t="e" cm="1">
        <f t="array" aca="1" ref="AG10" ca="1">INDIRECT("'" &amp; YEAR(TODAY()) &amp; "'!" &amp; CELL("address", JO10))</f>
        <v>#REF!</v>
      </c>
      <c r="AH10" s="107" t="e" cm="1">
        <f t="array" aca="1" ref="AH10" ca="1">INDIRECT("'" &amp; YEAR(TODAY()) &amp; "'!" &amp; CELL("address", JP10))</f>
        <v>#REF!</v>
      </c>
      <c r="AI10" s="107" t="e" cm="1">
        <f t="array" aca="1" ref="AI10" ca="1">INDIRECT("'" &amp; YEAR(TODAY()) &amp; "'!" &amp; CELL("address", JQ10))</f>
        <v>#REF!</v>
      </c>
      <c r="AJ10" s="1" t="e" cm="1">
        <f t="array" aca="1" ref="AJ10" ca="1">INDIRECT("'" &amp; YEAR(TODAY()) &amp; "'!" &amp; CELL("address", JR10))</f>
        <v>#REF!</v>
      </c>
      <c r="AK10" s="1" t="e" cm="1">
        <f t="array" aca="1" ref="AK10" ca="1">INDIRECT("'" &amp; YEAR(TODAY()) &amp; "'!" &amp; CELL("address", JS10))</f>
        <v>#REF!</v>
      </c>
      <c r="AL10" s="1" t="e" cm="1">
        <f t="array" aca="1" ref="AL10" ca="1">INDIRECT("'" &amp; YEAR(TODAY()) &amp; "'!" &amp; CELL("address", JT10))</f>
        <v>#REF!</v>
      </c>
      <c r="AM10" s="107" t="e" cm="1">
        <f t="array" aca="1" ref="AM10" ca="1">INDIRECT("'" &amp; YEAR(TODAY()) &amp; "'!" &amp; CELL("address", JU10))</f>
        <v>#REF!</v>
      </c>
      <c r="AN10" s="107" t="e" cm="1">
        <f t="array" aca="1" ref="AN10" ca="1">INDIRECT("'" &amp; YEAR(TODAY()) &amp; "'!" &amp; CELL("address", JV10))</f>
        <v>#REF!</v>
      </c>
      <c r="AO10" s="1" t="e" cm="1">
        <f t="array" aca="1" ref="AO10" ca="1">INDIRECT("'" &amp; YEAR(TODAY()) &amp; "'!" &amp; CELL("address", JW10))</f>
        <v>#REF!</v>
      </c>
      <c r="AP10" s="1" t="e" cm="1">
        <f t="array" aca="1" ref="AP10" ca="1">INDIRECT("'" &amp; YEAR(TODAY()) &amp; "'!" &amp; CELL("address", JX10))</f>
        <v>#REF!</v>
      </c>
      <c r="AQ10" s="1" t="e" cm="1">
        <f t="array" aca="1" ref="AQ10" ca="1">INDIRECT("'" &amp; YEAR(TODAY()) &amp; "'!" &amp; CELL("address", JY10))</f>
        <v>#REF!</v>
      </c>
      <c r="AR10" s="107" t="e" cm="1">
        <f t="array" aca="1" ref="AR10" ca="1">INDIRECT("'" &amp; YEAR(TODAY()) &amp; "'!" &amp; CELL("address", JZ10))</f>
        <v>#REF!</v>
      </c>
      <c r="AS10" s="107" t="e" cm="1">
        <f t="array" aca="1" ref="AS10" ca="1">INDIRECT("'" &amp; YEAR(TODAY()) &amp; "'!" &amp; CELL("address", KA10))</f>
        <v>#REF!</v>
      </c>
      <c r="AT10" s="1" t="e" cm="1">
        <f t="array" aca="1" ref="AT10" ca="1">INDIRECT("'" &amp; YEAR(TODAY()) &amp; "'!" &amp; CELL("address", KB10))</f>
        <v>#REF!</v>
      </c>
      <c r="AU10" s="1" t="e" cm="1">
        <f t="array" aca="1" ref="AU10" ca="1">INDIRECT("'" &amp; YEAR(TODAY()) &amp; "'!" &amp; CELL("address", KC10))</f>
        <v>#REF!</v>
      </c>
      <c r="AV10" s="1" t="e" cm="1">
        <f t="array" aca="1" ref="AV10" ca="1">INDIRECT("'" &amp; YEAR(TODAY()) &amp; "'!" &amp; CELL("address", KD10))</f>
        <v>#REF!</v>
      </c>
      <c r="AW10" s="107" t="e" cm="1">
        <f t="array" aca="1" ref="AW10" ca="1">INDIRECT("'" &amp; YEAR(TODAY()) &amp; "'!" &amp; CELL("address", KE10))</f>
        <v>#REF!</v>
      </c>
      <c r="AX10" s="107" t="e" cm="1">
        <f t="array" aca="1" ref="AX10" ca="1">INDIRECT("'" &amp; YEAR(TODAY()) &amp; "'!" &amp; CELL("address", KF10))</f>
        <v>#REF!</v>
      </c>
      <c r="AY10" s="1" t="e" cm="1">
        <f t="array" aca="1" ref="AY10" ca="1">INDIRECT("'" &amp; YEAR(TODAY()) &amp; "'!" &amp; CELL("address", KG10))</f>
        <v>#REF!</v>
      </c>
      <c r="AZ10" s="1" t="e" cm="1">
        <f t="array" aca="1" ref="AZ10" ca="1">INDIRECT("'" &amp; YEAR(TODAY()) &amp; "'!" &amp; CELL("address", KH10))</f>
        <v>#REF!</v>
      </c>
      <c r="BA10" s="1" t="e" cm="1">
        <f t="array" aca="1" ref="BA10" ca="1">INDIRECT("'" &amp; YEAR(TODAY()) &amp; "'!" &amp; CELL("address", KI10))</f>
        <v>#REF!</v>
      </c>
      <c r="BB10" s="107" t="e" cm="1">
        <f t="array" aca="1" ref="BB10" ca="1">INDIRECT("'" &amp; YEAR(TODAY()) &amp; "'!" &amp; CELL("address", KJ10))</f>
        <v>#REF!</v>
      </c>
      <c r="BC10" s="107" t="e" cm="1">
        <f t="array" aca="1" ref="BC10" ca="1">INDIRECT("'" &amp; YEAR(TODAY()) &amp; "'!" &amp; CELL("address", KK10))</f>
        <v>#REF!</v>
      </c>
      <c r="BD10" s="1" t="e" cm="1">
        <f t="array" aca="1" ref="BD10" ca="1">INDIRECT("'" &amp; YEAR(TODAY()) &amp; "'!" &amp; CELL("address", KL10))</f>
        <v>#REF!</v>
      </c>
      <c r="BE10" s="1" t="e" cm="1">
        <f t="array" aca="1" ref="BE10" ca="1">INDIRECT("'" &amp; YEAR(TODAY()) &amp; "'!" &amp; CELL("address", KM10))</f>
        <v>#REF!</v>
      </c>
      <c r="BF10" s="1" t="e" cm="1">
        <f t="array" aca="1" ref="BF10" ca="1">INDIRECT("'" &amp; YEAR(TODAY()) &amp; "'!" &amp; CELL("address", KN10))</f>
        <v>#REF!</v>
      </c>
      <c r="BG10" s="107" t="e" cm="1">
        <f t="array" aca="1" ref="BG10" ca="1">INDIRECT("'" &amp; YEAR(TODAY()) &amp; "'!" &amp; CELL("address", KO10))</f>
        <v>#REF!</v>
      </c>
      <c r="BH10" s="107" t="e" cm="1">
        <f t="array" aca="1" ref="BH10" ca="1">INDIRECT("'" &amp; YEAR(TODAY()) &amp; "'!" &amp; CELL("address", KP10))</f>
        <v>#REF!</v>
      </c>
      <c r="BI10" s="1" t="e" cm="1">
        <f t="array" aca="1" ref="BI10" ca="1">INDIRECT("'" &amp; YEAR(TODAY()) &amp; "'!" &amp; CELL("address", KQ10))</f>
        <v>#REF!</v>
      </c>
      <c r="BJ10" s="1" t="e" cm="1">
        <f t="array" aca="1" ref="BJ10" ca="1">INDIRECT("'" &amp; YEAR(TODAY()) &amp; "'!" &amp; CELL("address", KR10))</f>
        <v>#REF!</v>
      </c>
      <c r="BK10" s="1" t="e" cm="1">
        <f t="array" aca="1" ref="BK10" ca="1">INDIRECT("'" &amp; YEAR(TODAY()) &amp; "'!" &amp; CELL("address", KS10))</f>
        <v>#REF!</v>
      </c>
      <c r="BL10" s="1" t="e" cm="1">
        <f t="array" aca="1" ref="BL10" ca="1">INDIRECT("'" &amp; YEAR(TODAY()) &amp; "'!" &amp; CELL("address", KT10))</f>
        <v>#REF!</v>
      </c>
      <c r="BM10" s="1" t="e" cm="1">
        <f t="array" aca="1" ref="BM10" ca="1">INDIRECT("'" &amp; YEAR(TODAY()) &amp; "'!" &amp; CELL("address", KU10))</f>
        <v>#REF!</v>
      </c>
      <c r="BN10" s="1" t="e" cm="1">
        <f t="array" aca="1" ref="BN10" ca="1">INDIRECT("'" &amp; YEAR(TODAY()) &amp; "'!" &amp; CELL("address", KV10))</f>
        <v>#REF!</v>
      </c>
      <c r="BO10" s="1" t="e" cm="1">
        <f t="array" aca="1" ref="BO10" ca="1">INDIRECT("'" &amp; YEAR(TODAY()) &amp; "'!" &amp; CELL("address", KW10))</f>
        <v>#REF!</v>
      </c>
      <c r="BP10" s="1" t="e" cm="1">
        <f t="array" aca="1" ref="BP10" ca="1">INDIRECT("'" &amp; YEAR(TODAY()) &amp; "'!" &amp; CELL("address", KX10))</f>
        <v>#REF!</v>
      </c>
      <c r="BQ10" s="107" t="e" cm="1">
        <f t="array" aca="1" ref="BQ10" ca="1">INDIRECT("'" &amp; YEAR(TODAY()) &amp; "'!" &amp; CELL("address", KY10))</f>
        <v>#REF!</v>
      </c>
      <c r="BR10" s="107" t="e" cm="1">
        <f t="array" aca="1" ref="BR10" ca="1">INDIRECT("'" &amp; YEAR(TODAY()) &amp; "'!" &amp; CELL("address", KZ10))</f>
        <v>#REF!</v>
      </c>
      <c r="BS10" s="1" t="e" cm="1">
        <f t="array" aca="1" ref="BS10" ca="1">INDIRECT("'" &amp; YEAR(TODAY()) &amp; "'!" &amp; CELL("address", LA10))</f>
        <v>#REF!</v>
      </c>
      <c r="BT10" s="1" t="e" cm="1">
        <f t="array" aca="1" ref="BT10" ca="1">INDIRECT("'" &amp; YEAR(TODAY()) &amp; "'!" &amp; CELL("address", LB10))</f>
        <v>#REF!</v>
      </c>
      <c r="BU10" s="107" t="e" cm="1">
        <f t="array" aca="1" ref="BU10" ca="1">INDIRECT("'" &amp; YEAR(TODAY()) &amp; "'!" &amp; CELL("address", LC10))</f>
        <v>#REF!</v>
      </c>
      <c r="BV10" s="1" t="e" cm="1">
        <f t="array" aca="1" ref="BV10" ca="1">INDIRECT("'" &amp; YEAR(TODAY()) &amp; "'!" &amp; CELL("address", LD10))</f>
        <v>#REF!</v>
      </c>
      <c r="BW10" s="1" t="e" cm="1">
        <f t="array" aca="1" ref="BW10" ca="1">INDIRECT("'" &amp; YEAR(TODAY()) &amp; "'!" &amp; CELL("address", LE10))</f>
        <v>#REF!</v>
      </c>
      <c r="BX10" s="107" t="e" cm="1">
        <f t="array" aca="1" ref="BX10" ca="1">INDIRECT("'" &amp; YEAR(TODAY()) &amp; "'!" &amp; CELL("address", LF10))</f>
        <v>#REF!</v>
      </c>
      <c r="BY10" s="1" t="e" cm="1">
        <f t="array" aca="1" ref="BY10" ca="1">INDIRECT("'" &amp; YEAR(TODAY()) &amp; "'!" &amp; CELL("address", LG10))</f>
        <v>#REF!</v>
      </c>
      <c r="BZ10" s="1" t="e" cm="1">
        <f t="array" aca="1" ref="BZ10" ca="1">INDIRECT("'" &amp; YEAR(TODAY()) &amp; "'!" &amp; CELL("address", LH10))</f>
        <v>#REF!</v>
      </c>
      <c r="CA10" s="107" t="e" cm="1">
        <f t="array" aca="1" ref="CA10" ca="1">INDIRECT("'" &amp; YEAR(TODAY()) &amp; "'!" &amp; CELL("address", LI10))</f>
        <v>#REF!</v>
      </c>
      <c r="CB10" s="1" t="e" cm="1">
        <f t="array" aca="1" ref="CB10" ca="1">INDIRECT("'" &amp; YEAR(TODAY()) &amp; "'!" &amp; CELL("address", LJ10))</f>
        <v>#REF!</v>
      </c>
      <c r="CC10" s="1" t="e" cm="1">
        <f t="array" aca="1" ref="CC10" ca="1">INDIRECT("'" &amp; YEAR(TODAY()) &amp; "'!" &amp; CELL("address", LK10))</f>
        <v>#REF!</v>
      </c>
      <c r="CD10" s="107" t="e" cm="1">
        <f t="array" aca="1" ref="CD10" ca="1">INDIRECT("'" &amp; YEAR(TODAY()) &amp; "'!" &amp; CELL("address", LL10))</f>
        <v>#REF!</v>
      </c>
      <c r="CE10" s="1" t="e" cm="1">
        <f t="array" aca="1" ref="CE10" ca="1">INDIRECT("'" &amp; YEAR(TODAY()) &amp; "'!" &amp; CELL("address", LM10))</f>
        <v>#REF!</v>
      </c>
      <c r="CF10" s="1" t="e" cm="1">
        <f t="array" aca="1" ref="CF10" ca="1">INDIRECT("'" &amp; YEAR(TODAY()) &amp; "'!" &amp; CELL("address", LN10))</f>
        <v>#REF!</v>
      </c>
      <c r="CG10" s="107" t="e" cm="1">
        <f t="array" aca="1" ref="CG10" ca="1">INDIRECT("'" &amp; YEAR(TODAY()) &amp; "'!" &amp; CELL("address", LO10))</f>
        <v>#REF!</v>
      </c>
      <c r="CH10" s="107" t="e" cm="1">
        <f t="array" aca="1" ref="CH10" ca="1">INDIRECT("'" &amp; YEAR(TODAY()) &amp; "'!" &amp; CELL("address", A10))</f>
        <v>#REF!</v>
      </c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</row>
    <row r="11" spans="1:103" x14ac:dyDescent="0.25">
      <c r="A11" s="1" t="e" cm="1">
        <f t="array" aca="1" ref="A11" ca="1">INDIRECT("'" &amp; YEAR(TODAY()) &amp; "'!" &amp; CELL("address", II11))</f>
        <v>#REF!</v>
      </c>
      <c r="B11" s="1" t="e" cm="1">
        <f t="array" aca="1" ref="B11" ca="1">INDIRECT("'" &amp; YEAR(TODAY()) &amp; "'!" &amp; CELL("address", IJ11))</f>
        <v>#REF!</v>
      </c>
      <c r="C11" s="1" t="e" cm="1">
        <f t="array" aca="1" ref="C11" ca="1">INDIRECT("'" &amp; YEAR(TODAY()) &amp; "'!" &amp; CELL("address", IK11))</f>
        <v>#REF!</v>
      </c>
      <c r="D11" s="107" t="e" cm="1">
        <f t="array" aca="1" ref="D11" ca="1">INDIRECT("'" &amp; YEAR(TODAY()) &amp; "'!" &amp; CELL("address", IL11))</f>
        <v>#REF!</v>
      </c>
      <c r="E11" s="107" t="e" cm="1">
        <f t="array" aca="1" ref="E11" ca="1">INDIRECT("'" &amp; YEAR(TODAY()) &amp; "'!" &amp; CELL("address", IM11))</f>
        <v>#REF!</v>
      </c>
      <c r="F11" s="1" t="e" cm="1">
        <f t="array" aca="1" ref="F11" ca="1">INDIRECT("'" &amp; YEAR(TODAY()) &amp; "'!" &amp; CELL("address", IN11))</f>
        <v>#REF!</v>
      </c>
      <c r="G11" s="1" t="e" cm="1">
        <f t="array" aca="1" ref="G11" ca="1">INDIRECT("'" &amp; YEAR(TODAY()) &amp; "'!" &amp; CELL("address", IO11))</f>
        <v>#REF!</v>
      </c>
      <c r="H11" s="1" t="e" cm="1">
        <f t="array" aca="1" ref="H11" ca="1">INDIRECT("'" &amp; YEAR(TODAY()) &amp; "'!" &amp; CELL("address", IP11))</f>
        <v>#REF!</v>
      </c>
      <c r="I11" s="107" t="e" cm="1">
        <f t="array" aca="1" ref="I11" ca="1">INDIRECT("'" &amp; YEAR(TODAY()) &amp; "'!" &amp; CELL("address", IQ11))</f>
        <v>#REF!</v>
      </c>
      <c r="J11" s="107" t="e" cm="1">
        <f t="array" aca="1" ref="J11" ca="1">INDIRECT("'" &amp; YEAR(TODAY()) &amp; "'!" &amp; CELL("address", IR11))</f>
        <v>#REF!</v>
      </c>
      <c r="K11" s="1" t="e" cm="1">
        <f t="array" aca="1" ref="K11" ca="1">INDIRECT("'" &amp; YEAR(TODAY()) &amp; "'!" &amp; CELL("address", IS11))</f>
        <v>#REF!</v>
      </c>
      <c r="L11" s="1" t="e" cm="1">
        <f t="array" aca="1" ref="L11" ca="1">INDIRECT("'" &amp; YEAR(TODAY()) &amp; "'!" &amp; CELL("address", IT11))</f>
        <v>#REF!</v>
      </c>
      <c r="M11" s="1" t="e" cm="1">
        <f t="array" aca="1" ref="M11" ca="1">INDIRECT("'" &amp; YEAR(TODAY()) &amp; "'!" &amp; CELL("address", IU11))</f>
        <v>#REF!</v>
      </c>
      <c r="N11" s="107" t="e" cm="1">
        <f t="array" aca="1" ref="N11" ca="1">INDIRECT("'" &amp; YEAR(TODAY()) &amp; "'!" &amp; CELL("address", IV11))</f>
        <v>#REF!</v>
      </c>
      <c r="O11" s="107" t="e" cm="1">
        <f t="array" aca="1" ref="O11" ca="1">INDIRECT("'" &amp; YEAR(TODAY()) &amp; "'!" &amp; CELL("address", IW11))</f>
        <v>#REF!</v>
      </c>
      <c r="P11" s="1" t="e" cm="1">
        <f t="array" aca="1" ref="P11" ca="1">INDIRECT("'" &amp; YEAR(TODAY()) &amp; "'!" &amp; CELL("address", IX11))</f>
        <v>#REF!</v>
      </c>
      <c r="Q11" s="1" t="e" cm="1">
        <f t="array" aca="1" ref="Q11" ca="1">INDIRECT("'" &amp; YEAR(TODAY()) &amp; "'!" &amp; CELL("address", IY11))</f>
        <v>#REF!</v>
      </c>
      <c r="R11" s="1" t="e" cm="1">
        <f t="array" aca="1" ref="R11" ca="1">INDIRECT("'" &amp; YEAR(TODAY()) &amp; "'!" &amp; CELL("address", IZ11))</f>
        <v>#REF!</v>
      </c>
      <c r="S11" s="107" t="e" cm="1">
        <f t="array" aca="1" ref="S11" ca="1">INDIRECT("'" &amp; YEAR(TODAY()) &amp; "'!" &amp; CELL("address", JA11))</f>
        <v>#REF!</v>
      </c>
      <c r="T11" s="107" t="e" cm="1">
        <f t="array" aca="1" ref="T11" ca="1">INDIRECT("'" &amp; YEAR(TODAY()) &amp; "'!" &amp; CELL("address", JB11))</f>
        <v>#REF!</v>
      </c>
      <c r="U11" s="1" t="e" cm="1">
        <f t="array" aca="1" ref="U11" ca="1">INDIRECT("'" &amp; YEAR(TODAY()) &amp; "'!" &amp; CELL("address", JC11))</f>
        <v>#REF!</v>
      </c>
      <c r="V11" s="1" t="e" cm="1">
        <f t="array" aca="1" ref="V11" ca="1">INDIRECT("'" &amp; YEAR(TODAY()) &amp; "'!" &amp; CELL("address", JD11))</f>
        <v>#REF!</v>
      </c>
      <c r="W11" s="1" t="e" cm="1">
        <f t="array" aca="1" ref="W11" ca="1">INDIRECT("'" &amp; YEAR(TODAY()) &amp; "'!" &amp; CELL("address", JE11))</f>
        <v>#REF!</v>
      </c>
      <c r="X11" s="107" t="e" cm="1">
        <f t="array" aca="1" ref="X11" ca="1">INDIRECT("'" &amp; YEAR(TODAY()) &amp; "'!" &amp; CELL("address", JF11))</f>
        <v>#REF!</v>
      </c>
      <c r="Y11" s="107" t="e" cm="1">
        <f t="array" aca="1" ref="Y11" ca="1">INDIRECT("'" &amp; YEAR(TODAY()) &amp; "'!" &amp; CELL("address", JG11))</f>
        <v>#REF!</v>
      </c>
      <c r="Z11" s="1" t="e" cm="1">
        <f t="array" aca="1" ref="Z11" ca="1">INDIRECT("'" &amp; YEAR(TODAY()) &amp; "'!" &amp; CELL("address", JH11))</f>
        <v>#REF!</v>
      </c>
      <c r="AA11" s="1" t="e" cm="1">
        <f t="array" aca="1" ref="AA11" ca="1">INDIRECT("'" &amp; YEAR(TODAY()) &amp; "'!" &amp; CELL("address", JI11))</f>
        <v>#REF!</v>
      </c>
      <c r="AB11" s="1" t="e" cm="1">
        <f t="array" aca="1" ref="AB11" ca="1">INDIRECT("'" &amp; YEAR(TODAY()) &amp; "'!" &amp; CELL("address", JJ11))</f>
        <v>#REF!</v>
      </c>
      <c r="AC11" s="107" t="e" cm="1">
        <f t="array" aca="1" ref="AC11" ca="1">INDIRECT("'" &amp; YEAR(TODAY()) &amp; "'!" &amp; CELL("address", JK11))</f>
        <v>#REF!</v>
      </c>
      <c r="AD11" s="107" t="e" cm="1">
        <f t="array" aca="1" ref="AD11" ca="1">INDIRECT("'" &amp; YEAR(TODAY()) &amp; "'!" &amp; CELL("address", JL11))</f>
        <v>#REF!</v>
      </c>
      <c r="AE11" s="1" t="e" cm="1">
        <f t="array" aca="1" ref="AE11" ca="1">INDIRECT("'" &amp; YEAR(TODAY()) &amp; "'!" &amp; CELL("address", JM11))</f>
        <v>#REF!</v>
      </c>
      <c r="AF11" s="1" t="e" cm="1">
        <f t="array" aca="1" ref="AF11" ca="1">INDIRECT("'" &amp; YEAR(TODAY()) &amp; "'!" &amp; CELL("address", JN11))</f>
        <v>#REF!</v>
      </c>
      <c r="AG11" s="1" t="e" cm="1">
        <f t="array" aca="1" ref="AG11" ca="1">INDIRECT("'" &amp; YEAR(TODAY()) &amp; "'!" &amp; CELL("address", JO11))</f>
        <v>#REF!</v>
      </c>
      <c r="AH11" s="107" t="e" cm="1">
        <f t="array" aca="1" ref="AH11" ca="1">INDIRECT("'" &amp; YEAR(TODAY()) &amp; "'!" &amp; CELL("address", JP11))</f>
        <v>#REF!</v>
      </c>
      <c r="AI11" s="107" t="e" cm="1">
        <f t="array" aca="1" ref="AI11" ca="1">INDIRECT("'" &amp; YEAR(TODAY()) &amp; "'!" &amp; CELL("address", JQ11))</f>
        <v>#REF!</v>
      </c>
      <c r="AJ11" s="1" t="e" cm="1">
        <f t="array" aca="1" ref="AJ11" ca="1">INDIRECT("'" &amp; YEAR(TODAY()) &amp; "'!" &amp; CELL("address", JR11))</f>
        <v>#REF!</v>
      </c>
      <c r="AK11" s="1" t="e" cm="1">
        <f t="array" aca="1" ref="AK11" ca="1">INDIRECT("'" &amp; YEAR(TODAY()) &amp; "'!" &amp; CELL("address", JS11))</f>
        <v>#REF!</v>
      </c>
      <c r="AL11" s="1" t="e" cm="1">
        <f t="array" aca="1" ref="AL11" ca="1">INDIRECT("'" &amp; YEAR(TODAY()) &amp; "'!" &amp; CELL("address", JT11))</f>
        <v>#REF!</v>
      </c>
      <c r="AM11" s="107" t="e" cm="1">
        <f t="array" aca="1" ref="AM11" ca="1">INDIRECT("'" &amp; YEAR(TODAY()) &amp; "'!" &amp; CELL("address", JU11))</f>
        <v>#REF!</v>
      </c>
      <c r="AN11" s="107" t="e" cm="1">
        <f t="array" aca="1" ref="AN11" ca="1">INDIRECT("'" &amp; YEAR(TODAY()) &amp; "'!" &amp; CELL("address", JV11))</f>
        <v>#REF!</v>
      </c>
      <c r="AO11" s="1" t="e" cm="1">
        <f t="array" aca="1" ref="AO11" ca="1">INDIRECT("'" &amp; YEAR(TODAY()) &amp; "'!" &amp; CELL("address", JW11))</f>
        <v>#REF!</v>
      </c>
      <c r="AP11" s="1" t="e" cm="1">
        <f t="array" aca="1" ref="AP11" ca="1">INDIRECT("'" &amp; YEAR(TODAY()) &amp; "'!" &amp; CELL("address", JX11))</f>
        <v>#REF!</v>
      </c>
      <c r="AQ11" s="1" t="e" cm="1">
        <f t="array" aca="1" ref="AQ11" ca="1">INDIRECT("'" &amp; YEAR(TODAY()) &amp; "'!" &amp; CELL("address", JY11))</f>
        <v>#REF!</v>
      </c>
      <c r="AR11" s="107" t="e" cm="1">
        <f t="array" aca="1" ref="AR11" ca="1">INDIRECT("'" &amp; YEAR(TODAY()) &amp; "'!" &amp; CELL("address", JZ11))</f>
        <v>#REF!</v>
      </c>
      <c r="AS11" s="107" t="e" cm="1">
        <f t="array" aca="1" ref="AS11" ca="1">INDIRECT("'" &amp; YEAR(TODAY()) &amp; "'!" &amp; CELL("address", KA11))</f>
        <v>#REF!</v>
      </c>
      <c r="AT11" s="1" t="e" cm="1">
        <f t="array" aca="1" ref="AT11" ca="1">INDIRECT("'" &amp; YEAR(TODAY()) &amp; "'!" &amp; CELL("address", KB11))</f>
        <v>#REF!</v>
      </c>
      <c r="AU11" s="1" t="e" cm="1">
        <f t="array" aca="1" ref="AU11" ca="1">INDIRECT("'" &amp; YEAR(TODAY()) &amp; "'!" &amp; CELL("address", KC11))</f>
        <v>#REF!</v>
      </c>
      <c r="AV11" s="1" t="e" cm="1">
        <f t="array" aca="1" ref="AV11" ca="1">INDIRECT("'" &amp; YEAR(TODAY()) &amp; "'!" &amp; CELL("address", KD11))</f>
        <v>#REF!</v>
      </c>
      <c r="AW11" s="107" t="e" cm="1">
        <f t="array" aca="1" ref="AW11" ca="1">INDIRECT("'" &amp; YEAR(TODAY()) &amp; "'!" &amp; CELL("address", KE11))</f>
        <v>#REF!</v>
      </c>
      <c r="AX11" s="107" t="e" cm="1">
        <f t="array" aca="1" ref="AX11" ca="1">INDIRECT("'" &amp; YEAR(TODAY()) &amp; "'!" &amp; CELL("address", KF11))</f>
        <v>#REF!</v>
      </c>
      <c r="AY11" s="1" t="e" cm="1">
        <f t="array" aca="1" ref="AY11" ca="1">INDIRECT("'" &amp; YEAR(TODAY()) &amp; "'!" &amp; CELL("address", KG11))</f>
        <v>#REF!</v>
      </c>
      <c r="AZ11" s="1" t="e" cm="1">
        <f t="array" aca="1" ref="AZ11" ca="1">INDIRECT("'" &amp; YEAR(TODAY()) &amp; "'!" &amp; CELL("address", KH11))</f>
        <v>#REF!</v>
      </c>
      <c r="BA11" s="1" t="e" cm="1">
        <f t="array" aca="1" ref="BA11" ca="1">INDIRECT("'" &amp; YEAR(TODAY()) &amp; "'!" &amp; CELL("address", KI11))</f>
        <v>#REF!</v>
      </c>
      <c r="BB11" s="107" t="e" cm="1">
        <f t="array" aca="1" ref="BB11" ca="1">INDIRECT("'" &amp; YEAR(TODAY()) &amp; "'!" &amp; CELL("address", KJ11))</f>
        <v>#REF!</v>
      </c>
      <c r="BC11" s="107" t="e" cm="1">
        <f t="array" aca="1" ref="BC11" ca="1">INDIRECT("'" &amp; YEAR(TODAY()) &amp; "'!" &amp; CELL("address", KK11))</f>
        <v>#REF!</v>
      </c>
      <c r="BD11" s="1" t="e" cm="1">
        <f t="array" aca="1" ref="BD11" ca="1">INDIRECT("'" &amp; YEAR(TODAY()) &amp; "'!" &amp; CELL("address", KL11))</f>
        <v>#REF!</v>
      </c>
      <c r="BE11" s="1" t="e" cm="1">
        <f t="array" aca="1" ref="BE11" ca="1">INDIRECT("'" &amp; YEAR(TODAY()) &amp; "'!" &amp; CELL("address", KM11))</f>
        <v>#REF!</v>
      </c>
      <c r="BF11" s="1" t="e" cm="1">
        <f t="array" aca="1" ref="BF11" ca="1">INDIRECT("'" &amp; YEAR(TODAY()) &amp; "'!" &amp; CELL("address", KN11))</f>
        <v>#REF!</v>
      </c>
      <c r="BG11" s="107" t="e" cm="1">
        <f t="array" aca="1" ref="BG11" ca="1">INDIRECT("'" &amp; YEAR(TODAY()) &amp; "'!" &amp; CELL("address", KO11))</f>
        <v>#REF!</v>
      </c>
      <c r="BH11" s="107" t="e" cm="1">
        <f t="array" aca="1" ref="BH11" ca="1">INDIRECT("'" &amp; YEAR(TODAY()) &amp; "'!" &amp; CELL("address", KP11))</f>
        <v>#REF!</v>
      </c>
      <c r="BI11" s="1" t="e" cm="1">
        <f t="array" aca="1" ref="BI11" ca="1">INDIRECT("'" &amp; YEAR(TODAY()) &amp; "'!" &amp; CELL("address", KQ11))</f>
        <v>#REF!</v>
      </c>
      <c r="BJ11" s="1" t="e" cm="1">
        <f t="array" aca="1" ref="BJ11" ca="1">INDIRECT("'" &amp; YEAR(TODAY()) &amp; "'!" &amp; CELL("address", KR11))</f>
        <v>#REF!</v>
      </c>
      <c r="BK11" s="1" t="e" cm="1">
        <f t="array" aca="1" ref="BK11" ca="1">INDIRECT("'" &amp; YEAR(TODAY()) &amp; "'!" &amp; CELL("address", KS11))</f>
        <v>#REF!</v>
      </c>
      <c r="BL11" s="1" t="e" cm="1">
        <f t="array" aca="1" ref="BL11" ca="1">INDIRECT("'" &amp; YEAR(TODAY()) &amp; "'!" &amp; CELL("address", KT11))</f>
        <v>#REF!</v>
      </c>
      <c r="BM11" s="1" t="e" cm="1">
        <f t="array" aca="1" ref="BM11" ca="1">INDIRECT("'" &amp; YEAR(TODAY()) &amp; "'!" &amp; CELL("address", KU11))</f>
        <v>#REF!</v>
      </c>
      <c r="BN11" s="1" t="e" cm="1">
        <f t="array" aca="1" ref="BN11" ca="1">INDIRECT("'" &amp; YEAR(TODAY()) &amp; "'!" &amp; CELL("address", KV11))</f>
        <v>#REF!</v>
      </c>
      <c r="BO11" s="1" t="e" cm="1">
        <f t="array" aca="1" ref="BO11" ca="1">INDIRECT("'" &amp; YEAR(TODAY()) &amp; "'!" &amp; CELL("address", KW11))</f>
        <v>#REF!</v>
      </c>
      <c r="BP11" s="1" t="e" cm="1">
        <f t="array" aca="1" ref="BP11" ca="1">INDIRECT("'" &amp; YEAR(TODAY()) &amp; "'!" &amp; CELL("address", KX11))</f>
        <v>#REF!</v>
      </c>
      <c r="BQ11" s="107" t="e" cm="1">
        <f t="array" aca="1" ref="BQ11" ca="1">INDIRECT("'" &amp; YEAR(TODAY()) &amp; "'!" &amp; CELL("address", KY11))</f>
        <v>#REF!</v>
      </c>
      <c r="BR11" s="107" t="e" cm="1">
        <f t="array" aca="1" ref="BR11" ca="1">INDIRECT("'" &amp; YEAR(TODAY()) &amp; "'!" &amp; CELL("address", KZ11))</f>
        <v>#REF!</v>
      </c>
      <c r="BS11" s="1" t="e" cm="1">
        <f t="array" aca="1" ref="BS11" ca="1">INDIRECT("'" &amp; YEAR(TODAY()) &amp; "'!" &amp; CELL("address", LA11))</f>
        <v>#REF!</v>
      </c>
      <c r="BT11" s="1" t="e" cm="1">
        <f t="array" aca="1" ref="BT11" ca="1">INDIRECT("'" &amp; YEAR(TODAY()) &amp; "'!" &amp; CELL("address", LB11))</f>
        <v>#REF!</v>
      </c>
      <c r="BU11" s="107" t="e" cm="1">
        <f t="array" aca="1" ref="BU11" ca="1">INDIRECT("'" &amp; YEAR(TODAY()) &amp; "'!" &amp; CELL("address", LC11))</f>
        <v>#REF!</v>
      </c>
      <c r="BV11" s="1" t="e" cm="1">
        <f t="array" aca="1" ref="BV11" ca="1">INDIRECT("'" &amp; YEAR(TODAY()) &amp; "'!" &amp; CELL("address", LD11))</f>
        <v>#REF!</v>
      </c>
      <c r="BW11" s="1" t="e" cm="1">
        <f t="array" aca="1" ref="BW11" ca="1">INDIRECT("'" &amp; YEAR(TODAY()) &amp; "'!" &amp; CELL("address", LE11))</f>
        <v>#REF!</v>
      </c>
      <c r="BX11" s="107" t="e" cm="1">
        <f t="array" aca="1" ref="BX11" ca="1">INDIRECT("'" &amp; YEAR(TODAY()) &amp; "'!" &amp; CELL("address", LF11))</f>
        <v>#REF!</v>
      </c>
      <c r="BY11" s="1" t="e" cm="1">
        <f t="array" aca="1" ref="BY11" ca="1">INDIRECT("'" &amp; YEAR(TODAY()) &amp; "'!" &amp; CELL("address", LG11))</f>
        <v>#REF!</v>
      </c>
      <c r="BZ11" s="1" t="e" cm="1">
        <f t="array" aca="1" ref="BZ11" ca="1">INDIRECT("'" &amp; YEAR(TODAY()) &amp; "'!" &amp; CELL("address", LH11))</f>
        <v>#REF!</v>
      </c>
      <c r="CA11" s="107" t="e" cm="1">
        <f t="array" aca="1" ref="CA11" ca="1">INDIRECT("'" &amp; YEAR(TODAY()) &amp; "'!" &amp; CELL("address", LI11))</f>
        <v>#REF!</v>
      </c>
      <c r="CB11" s="1" t="e" cm="1">
        <f t="array" aca="1" ref="CB11" ca="1">INDIRECT("'" &amp; YEAR(TODAY()) &amp; "'!" &amp; CELL("address", LJ11))</f>
        <v>#REF!</v>
      </c>
      <c r="CC11" s="1" t="e" cm="1">
        <f t="array" aca="1" ref="CC11" ca="1">INDIRECT("'" &amp; YEAR(TODAY()) &amp; "'!" &amp; CELL("address", LK11))</f>
        <v>#REF!</v>
      </c>
      <c r="CD11" s="107" t="e" cm="1">
        <f t="array" aca="1" ref="CD11" ca="1">INDIRECT("'" &amp; YEAR(TODAY()) &amp; "'!" &amp; CELL("address", LL11))</f>
        <v>#REF!</v>
      </c>
      <c r="CE11" s="1" t="e" cm="1">
        <f t="array" aca="1" ref="CE11" ca="1">INDIRECT("'" &amp; YEAR(TODAY()) &amp; "'!" &amp; CELL("address", LM11))</f>
        <v>#REF!</v>
      </c>
      <c r="CF11" s="1" t="e" cm="1">
        <f t="array" aca="1" ref="CF11" ca="1">INDIRECT("'" &amp; YEAR(TODAY()) &amp; "'!" &amp; CELL("address", LN11))</f>
        <v>#REF!</v>
      </c>
      <c r="CG11" s="107" t="e" cm="1">
        <f t="array" aca="1" ref="CG11" ca="1">INDIRECT("'" &amp; YEAR(TODAY()) &amp; "'!" &amp; CELL("address", LO11))</f>
        <v>#REF!</v>
      </c>
      <c r="CH11" s="107" t="e" cm="1">
        <f t="array" aca="1" ref="CH11" ca="1">INDIRECT("'" &amp; YEAR(TODAY()) &amp; "'!" &amp; CELL("address", A11))</f>
        <v>#REF!</v>
      </c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</row>
    <row r="12" spans="1:103" x14ac:dyDescent="0.25">
      <c r="A12" s="1" t="e" cm="1">
        <f t="array" aca="1" ref="A12" ca="1">INDIRECT("'" &amp; YEAR(TODAY()) &amp; "'!" &amp; CELL("address", II12))</f>
        <v>#REF!</v>
      </c>
      <c r="B12" s="1" t="e" cm="1">
        <f t="array" aca="1" ref="B12" ca="1">INDIRECT("'" &amp; YEAR(TODAY()) &amp; "'!" &amp; CELL("address", IJ12))</f>
        <v>#REF!</v>
      </c>
      <c r="C12" s="1" t="e" cm="1">
        <f t="array" aca="1" ref="C12" ca="1">INDIRECT("'" &amp; YEAR(TODAY()) &amp; "'!" &amp; CELL("address", IK12))</f>
        <v>#REF!</v>
      </c>
      <c r="D12" s="107" t="e" cm="1">
        <f t="array" aca="1" ref="D12" ca="1">INDIRECT("'" &amp; YEAR(TODAY()) &amp; "'!" &amp; CELL("address", IL12))</f>
        <v>#REF!</v>
      </c>
      <c r="E12" s="107" t="e" cm="1">
        <f t="array" aca="1" ref="E12" ca="1">INDIRECT("'" &amp; YEAR(TODAY()) &amp; "'!" &amp; CELL("address", IM12))</f>
        <v>#REF!</v>
      </c>
      <c r="F12" s="1" t="e" cm="1">
        <f t="array" aca="1" ref="F12" ca="1">INDIRECT("'" &amp; YEAR(TODAY()) &amp; "'!" &amp; CELL("address", IN12))</f>
        <v>#REF!</v>
      </c>
      <c r="G12" s="1" t="e" cm="1">
        <f t="array" aca="1" ref="G12" ca="1">INDIRECT("'" &amp; YEAR(TODAY()) &amp; "'!" &amp; CELL("address", IO12))</f>
        <v>#REF!</v>
      </c>
      <c r="H12" s="1" t="e" cm="1">
        <f t="array" aca="1" ref="H12" ca="1">INDIRECT("'" &amp; YEAR(TODAY()) &amp; "'!" &amp; CELL("address", IP12))</f>
        <v>#REF!</v>
      </c>
      <c r="I12" s="107" t="e" cm="1">
        <f t="array" aca="1" ref="I12" ca="1">INDIRECT("'" &amp; YEAR(TODAY()) &amp; "'!" &amp; CELL("address", IQ12))</f>
        <v>#REF!</v>
      </c>
      <c r="J12" s="107" t="e" cm="1">
        <f t="array" aca="1" ref="J12" ca="1">INDIRECT("'" &amp; YEAR(TODAY()) &amp; "'!" &amp; CELL("address", IR12))</f>
        <v>#REF!</v>
      </c>
      <c r="K12" s="1" t="e" cm="1">
        <f t="array" aca="1" ref="K12" ca="1">INDIRECT("'" &amp; YEAR(TODAY()) &amp; "'!" &amp; CELL("address", IS12))</f>
        <v>#REF!</v>
      </c>
      <c r="L12" s="1" t="e" cm="1">
        <f t="array" aca="1" ref="L12" ca="1">INDIRECT("'" &amp; YEAR(TODAY()) &amp; "'!" &amp; CELL("address", IT12))</f>
        <v>#REF!</v>
      </c>
      <c r="M12" s="1" t="e" cm="1">
        <f t="array" aca="1" ref="M12" ca="1">INDIRECT("'" &amp; YEAR(TODAY()) &amp; "'!" &amp; CELL("address", IU12))</f>
        <v>#REF!</v>
      </c>
      <c r="N12" s="107" t="e" cm="1">
        <f t="array" aca="1" ref="N12" ca="1">INDIRECT("'" &amp; YEAR(TODAY()) &amp; "'!" &amp; CELL("address", IV12))</f>
        <v>#REF!</v>
      </c>
      <c r="O12" s="107" t="e" cm="1">
        <f t="array" aca="1" ref="O12" ca="1">INDIRECT("'" &amp; YEAR(TODAY()) &amp; "'!" &amp; CELL("address", IW12))</f>
        <v>#REF!</v>
      </c>
      <c r="P12" s="1" t="e" cm="1">
        <f t="array" aca="1" ref="P12" ca="1">INDIRECT("'" &amp; YEAR(TODAY()) &amp; "'!" &amp; CELL("address", IX12))</f>
        <v>#REF!</v>
      </c>
      <c r="Q12" s="1" t="e" cm="1">
        <f t="array" aca="1" ref="Q12" ca="1">INDIRECT("'" &amp; YEAR(TODAY()) &amp; "'!" &amp; CELL("address", IY12))</f>
        <v>#REF!</v>
      </c>
      <c r="R12" s="1" t="e" cm="1">
        <f t="array" aca="1" ref="R12" ca="1">INDIRECT("'" &amp; YEAR(TODAY()) &amp; "'!" &amp; CELL("address", IZ12))</f>
        <v>#REF!</v>
      </c>
      <c r="S12" s="107" t="e" cm="1">
        <f t="array" aca="1" ref="S12" ca="1">INDIRECT("'" &amp; YEAR(TODAY()) &amp; "'!" &amp; CELL("address", JA12))</f>
        <v>#REF!</v>
      </c>
      <c r="T12" s="107" t="e" cm="1">
        <f t="array" aca="1" ref="T12" ca="1">INDIRECT("'" &amp; YEAR(TODAY()) &amp; "'!" &amp; CELL("address", JB12))</f>
        <v>#REF!</v>
      </c>
      <c r="U12" s="1" t="e" cm="1">
        <f t="array" aca="1" ref="U12" ca="1">INDIRECT("'" &amp; YEAR(TODAY()) &amp; "'!" &amp; CELL("address", JC12))</f>
        <v>#REF!</v>
      </c>
      <c r="V12" s="1" t="e" cm="1">
        <f t="array" aca="1" ref="V12" ca="1">INDIRECT("'" &amp; YEAR(TODAY()) &amp; "'!" &amp; CELL("address", JD12))</f>
        <v>#REF!</v>
      </c>
      <c r="W12" s="1" t="e" cm="1">
        <f t="array" aca="1" ref="W12" ca="1">INDIRECT("'" &amp; YEAR(TODAY()) &amp; "'!" &amp; CELL("address", JE12))</f>
        <v>#REF!</v>
      </c>
      <c r="X12" s="107" t="e" cm="1">
        <f t="array" aca="1" ref="X12" ca="1">INDIRECT("'" &amp; YEAR(TODAY()) &amp; "'!" &amp; CELL("address", JF12))</f>
        <v>#REF!</v>
      </c>
      <c r="Y12" s="107" t="e" cm="1">
        <f t="array" aca="1" ref="Y12" ca="1">INDIRECT("'" &amp; YEAR(TODAY()) &amp; "'!" &amp; CELL("address", JG12))</f>
        <v>#REF!</v>
      </c>
      <c r="Z12" s="1" t="e" cm="1">
        <f t="array" aca="1" ref="Z12" ca="1">INDIRECT("'" &amp; YEAR(TODAY()) &amp; "'!" &amp; CELL("address", JH12))</f>
        <v>#REF!</v>
      </c>
      <c r="AA12" s="1" t="e" cm="1">
        <f t="array" aca="1" ref="AA12" ca="1">INDIRECT("'" &amp; YEAR(TODAY()) &amp; "'!" &amp; CELL("address", JI12))</f>
        <v>#REF!</v>
      </c>
      <c r="AB12" s="1" t="e" cm="1">
        <f t="array" aca="1" ref="AB12" ca="1">INDIRECT("'" &amp; YEAR(TODAY()) &amp; "'!" &amp; CELL("address", JJ12))</f>
        <v>#REF!</v>
      </c>
      <c r="AC12" s="107" t="e" cm="1">
        <f t="array" aca="1" ref="AC12" ca="1">INDIRECT("'" &amp; YEAR(TODAY()) &amp; "'!" &amp; CELL("address", JK12))</f>
        <v>#REF!</v>
      </c>
      <c r="AD12" s="107" t="e" cm="1">
        <f t="array" aca="1" ref="AD12" ca="1">INDIRECT("'" &amp; YEAR(TODAY()) &amp; "'!" &amp; CELL("address", JL12))</f>
        <v>#REF!</v>
      </c>
      <c r="AE12" s="1" t="e" cm="1">
        <f t="array" aca="1" ref="AE12" ca="1">INDIRECT("'" &amp; YEAR(TODAY()) &amp; "'!" &amp; CELL("address", JM12))</f>
        <v>#REF!</v>
      </c>
      <c r="AF12" s="1" t="e" cm="1">
        <f t="array" aca="1" ref="AF12" ca="1">INDIRECT("'" &amp; YEAR(TODAY()) &amp; "'!" &amp; CELL("address", JN12))</f>
        <v>#REF!</v>
      </c>
      <c r="AG12" s="1" t="e" cm="1">
        <f t="array" aca="1" ref="AG12" ca="1">INDIRECT("'" &amp; YEAR(TODAY()) &amp; "'!" &amp; CELL("address", JO12))</f>
        <v>#REF!</v>
      </c>
      <c r="AH12" s="107" t="e" cm="1">
        <f t="array" aca="1" ref="AH12" ca="1">INDIRECT("'" &amp; YEAR(TODAY()) &amp; "'!" &amp; CELL("address", JP12))</f>
        <v>#REF!</v>
      </c>
      <c r="AI12" s="107" t="e" cm="1">
        <f t="array" aca="1" ref="AI12" ca="1">INDIRECT("'" &amp; YEAR(TODAY()) &amp; "'!" &amp; CELL("address", JQ12))</f>
        <v>#REF!</v>
      </c>
      <c r="AJ12" s="1" t="e" cm="1">
        <f t="array" aca="1" ref="AJ12" ca="1">INDIRECT("'" &amp; YEAR(TODAY()) &amp; "'!" &amp; CELL("address", JR12))</f>
        <v>#REF!</v>
      </c>
      <c r="AK12" s="1" t="e" cm="1">
        <f t="array" aca="1" ref="AK12" ca="1">INDIRECT("'" &amp; YEAR(TODAY()) &amp; "'!" &amp; CELL("address", JS12))</f>
        <v>#REF!</v>
      </c>
      <c r="AL12" s="1" t="e" cm="1">
        <f t="array" aca="1" ref="AL12" ca="1">INDIRECT("'" &amp; YEAR(TODAY()) &amp; "'!" &amp; CELL("address", JT12))</f>
        <v>#REF!</v>
      </c>
      <c r="AM12" s="107" t="e" cm="1">
        <f t="array" aca="1" ref="AM12" ca="1">INDIRECT("'" &amp; YEAR(TODAY()) &amp; "'!" &amp; CELL("address", JU12))</f>
        <v>#REF!</v>
      </c>
      <c r="AN12" s="107" t="e" cm="1">
        <f t="array" aca="1" ref="AN12" ca="1">INDIRECT("'" &amp; YEAR(TODAY()) &amp; "'!" &amp; CELL("address", JV12))</f>
        <v>#REF!</v>
      </c>
      <c r="AO12" s="1" t="e" cm="1">
        <f t="array" aca="1" ref="AO12" ca="1">INDIRECT("'" &amp; YEAR(TODAY()) &amp; "'!" &amp; CELL("address", JW12))</f>
        <v>#REF!</v>
      </c>
      <c r="AP12" s="1" t="e" cm="1">
        <f t="array" aca="1" ref="AP12" ca="1">INDIRECT("'" &amp; YEAR(TODAY()) &amp; "'!" &amp; CELL("address", JX12))</f>
        <v>#REF!</v>
      </c>
      <c r="AQ12" s="1" t="e" cm="1">
        <f t="array" aca="1" ref="AQ12" ca="1">INDIRECT("'" &amp; YEAR(TODAY()) &amp; "'!" &amp; CELL("address", JY12))</f>
        <v>#REF!</v>
      </c>
      <c r="AR12" s="107" t="e" cm="1">
        <f t="array" aca="1" ref="AR12" ca="1">INDIRECT("'" &amp; YEAR(TODAY()) &amp; "'!" &amp; CELL("address", JZ12))</f>
        <v>#REF!</v>
      </c>
      <c r="AS12" s="107" t="e" cm="1">
        <f t="array" aca="1" ref="AS12" ca="1">INDIRECT("'" &amp; YEAR(TODAY()) &amp; "'!" &amp; CELL("address", KA12))</f>
        <v>#REF!</v>
      </c>
      <c r="AT12" s="1" t="e" cm="1">
        <f t="array" aca="1" ref="AT12" ca="1">INDIRECT("'" &amp; YEAR(TODAY()) &amp; "'!" &amp; CELL("address", KB12))</f>
        <v>#REF!</v>
      </c>
      <c r="AU12" s="1" t="e" cm="1">
        <f t="array" aca="1" ref="AU12" ca="1">INDIRECT("'" &amp; YEAR(TODAY()) &amp; "'!" &amp; CELL("address", KC12))</f>
        <v>#REF!</v>
      </c>
      <c r="AV12" s="1" t="e" cm="1">
        <f t="array" aca="1" ref="AV12" ca="1">INDIRECT("'" &amp; YEAR(TODAY()) &amp; "'!" &amp; CELL("address", KD12))</f>
        <v>#REF!</v>
      </c>
      <c r="AW12" s="107" t="e" cm="1">
        <f t="array" aca="1" ref="AW12" ca="1">INDIRECT("'" &amp; YEAR(TODAY()) &amp; "'!" &amp; CELL("address", KE12))</f>
        <v>#REF!</v>
      </c>
      <c r="AX12" s="107" t="e" cm="1">
        <f t="array" aca="1" ref="AX12" ca="1">INDIRECT("'" &amp; YEAR(TODAY()) &amp; "'!" &amp; CELL("address", KF12))</f>
        <v>#REF!</v>
      </c>
      <c r="AY12" s="1" t="e" cm="1">
        <f t="array" aca="1" ref="AY12" ca="1">INDIRECT("'" &amp; YEAR(TODAY()) &amp; "'!" &amp; CELL("address", KG12))</f>
        <v>#REF!</v>
      </c>
      <c r="AZ12" s="1" t="e" cm="1">
        <f t="array" aca="1" ref="AZ12" ca="1">INDIRECT("'" &amp; YEAR(TODAY()) &amp; "'!" &amp; CELL("address", KH12))</f>
        <v>#REF!</v>
      </c>
      <c r="BA12" s="1" t="e" cm="1">
        <f t="array" aca="1" ref="BA12" ca="1">INDIRECT("'" &amp; YEAR(TODAY()) &amp; "'!" &amp; CELL("address", KI12))</f>
        <v>#REF!</v>
      </c>
      <c r="BB12" s="107" t="e" cm="1">
        <f t="array" aca="1" ref="BB12" ca="1">INDIRECT("'" &amp; YEAR(TODAY()) &amp; "'!" &amp; CELL("address", KJ12))</f>
        <v>#REF!</v>
      </c>
      <c r="BC12" s="107" t="e" cm="1">
        <f t="array" aca="1" ref="BC12" ca="1">INDIRECT("'" &amp; YEAR(TODAY()) &amp; "'!" &amp; CELL("address", KK12))</f>
        <v>#REF!</v>
      </c>
      <c r="BD12" s="1" t="e" cm="1">
        <f t="array" aca="1" ref="BD12" ca="1">INDIRECT("'" &amp; YEAR(TODAY()) &amp; "'!" &amp; CELL("address", KL12))</f>
        <v>#REF!</v>
      </c>
      <c r="BE12" s="1" t="e" cm="1">
        <f t="array" aca="1" ref="BE12" ca="1">INDIRECT("'" &amp; YEAR(TODAY()) &amp; "'!" &amp; CELL("address", KM12))</f>
        <v>#REF!</v>
      </c>
      <c r="BF12" s="1" t="e" cm="1">
        <f t="array" aca="1" ref="BF12" ca="1">INDIRECT("'" &amp; YEAR(TODAY()) &amp; "'!" &amp; CELL("address", KN12))</f>
        <v>#REF!</v>
      </c>
      <c r="BG12" s="107" t="e" cm="1">
        <f t="array" aca="1" ref="BG12" ca="1">INDIRECT("'" &amp; YEAR(TODAY()) &amp; "'!" &amp; CELL("address", KO12))</f>
        <v>#REF!</v>
      </c>
      <c r="BH12" s="107" t="e" cm="1">
        <f t="array" aca="1" ref="BH12" ca="1">INDIRECT("'" &amp; YEAR(TODAY()) &amp; "'!" &amp; CELL("address", KP12))</f>
        <v>#REF!</v>
      </c>
      <c r="BI12" s="1" t="e" cm="1">
        <f t="array" aca="1" ref="BI12" ca="1">INDIRECT("'" &amp; YEAR(TODAY()) &amp; "'!" &amp; CELL("address", KQ12))</f>
        <v>#REF!</v>
      </c>
      <c r="BJ12" s="1" t="e" cm="1">
        <f t="array" aca="1" ref="BJ12" ca="1">INDIRECT("'" &amp; YEAR(TODAY()) &amp; "'!" &amp; CELL("address", KR12))</f>
        <v>#REF!</v>
      </c>
      <c r="BK12" s="1" t="e" cm="1">
        <f t="array" aca="1" ref="BK12" ca="1">INDIRECT("'" &amp; YEAR(TODAY()) &amp; "'!" &amp; CELL("address", KS12))</f>
        <v>#REF!</v>
      </c>
      <c r="BL12" s="1" t="e" cm="1">
        <f t="array" aca="1" ref="BL12" ca="1">INDIRECT("'" &amp; YEAR(TODAY()) &amp; "'!" &amp; CELL("address", KT12))</f>
        <v>#REF!</v>
      </c>
      <c r="BM12" s="1" t="e" cm="1">
        <f t="array" aca="1" ref="BM12" ca="1">INDIRECT("'" &amp; YEAR(TODAY()) &amp; "'!" &amp; CELL("address", KU12))</f>
        <v>#REF!</v>
      </c>
      <c r="BN12" s="1" t="e" cm="1">
        <f t="array" aca="1" ref="BN12" ca="1">INDIRECT("'" &amp; YEAR(TODAY()) &amp; "'!" &amp; CELL("address", KV12))</f>
        <v>#REF!</v>
      </c>
      <c r="BO12" s="1" t="e" cm="1">
        <f t="array" aca="1" ref="BO12" ca="1">INDIRECT("'" &amp; YEAR(TODAY()) &amp; "'!" &amp; CELL("address", KW12))</f>
        <v>#REF!</v>
      </c>
      <c r="BP12" s="1" t="e" cm="1">
        <f t="array" aca="1" ref="BP12" ca="1">INDIRECT("'" &amp; YEAR(TODAY()) &amp; "'!" &amp; CELL("address", KX12))</f>
        <v>#REF!</v>
      </c>
      <c r="BQ12" s="107" t="e" cm="1">
        <f t="array" aca="1" ref="BQ12" ca="1">INDIRECT("'" &amp; YEAR(TODAY()) &amp; "'!" &amp; CELL("address", KY12))</f>
        <v>#REF!</v>
      </c>
      <c r="BR12" s="107" t="e" cm="1">
        <f t="array" aca="1" ref="BR12" ca="1">INDIRECT("'" &amp; YEAR(TODAY()) &amp; "'!" &amp; CELL("address", KZ12))</f>
        <v>#REF!</v>
      </c>
      <c r="BS12" s="1" t="e" cm="1">
        <f t="array" aca="1" ref="BS12" ca="1">INDIRECT("'" &amp; YEAR(TODAY()) &amp; "'!" &amp; CELL("address", LA12))</f>
        <v>#REF!</v>
      </c>
      <c r="BT12" s="1" t="e" cm="1">
        <f t="array" aca="1" ref="BT12" ca="1">INDIRECT("'" &amp; YEAR(TODAY()) &amp; "'!" &amp; CELL("address", LB12))</f>
        <v>#REF!</v>
      </c>
      <c r="BU12" s="107" t="e" cm="1">
        <f t="array" aca="1" ref="BU12" ca="1">INDIRECT("'" &amp; YEAR(TODAY()) &amp; "'!" &amp; CELL("address", LC12))</f>
        <v>#REF!</v>
      </c>
      <c r="BV12" s="1" t="e" cm="1">
        <f t="array" aca="1" ref="BV12" ca="1">INDIRECT("'" &amp; YEAR(TODAY()) &amp; "'!" &amp; CELL("address", LD12))</f>
        <v>#REF!</v>
      </c>
      <c r="BW12" s="1" t="e" cm="1">
        <f t="array" aca="1" ref="BW12" ca="1">INDIRECT("'" &amp; YEAR(TODAY()) &amp; "'!" &amp; CELL("address", LE12))</f>
        <v>#REF!</v>
      </c>
      <c r="BX12" s="107" t="e" cm="1">
        <f t="array" aca="1" ref="BX12" ca="1">INDIRECT("'" &amp; YEAR(TODAY()) &amp; "'!" &amp; CELL("address", LF12))</f>
        <v>#REF!</v>
      </c>
      <c r="BY12" s="1" t="e" cm="1">
        <f t="array" aca="1" ref="BY12" ca="1">INDIRECT("'" &amp; YEAR(TODAY()) &amp; "'!" &amp; CELL("address", LG12))</f>
        <v>#REF!</v>
      </c>
      <c r="BZ12" s="1" t="e" cm="1">
        <f t="array" aca="1" ref="BZ12" ca="1">INDIRECT("'" &amp; YEAR(TODAY()) &amp; "'!" &amp; CELL("address", LH12))</f>
        <v>#REF!</v>
      </c>
      <c r="CA12" s="107" t="e" cm="1">
        <f t="array" aca="1" ref="CA12" ca="1">INDIRECT("'" &amp; YEAR(TODAY()) &amp; "'!" &amp; CELL("address", LI12))</f>
        <v>#REF!</v>
      </c>
      <c r="CB12" s="1" t="e" cm="1">
        <f t="array" aca="1" ref="CB12" ca="1">INDIRECT("'" &amp; YEAR(TODAY()) &amp; "'!" &amp; CELL("address", LJ12))</f>
        <v>#REF!</v>
      </c>
      <c r="CC12" s="1" t="e" cm="1">
        <f t="array" aca="1" ref="CC12" ca="1">INDIRECT("'" &amp; YEAR(TODAY()) &amp; "'!" &amp; CELL("address", LK12))</f>
        <v>#REF!</v>
      </c>
      <c r="CD12" s="107" t="e" cm="1">
        <f t="array" aca="1" ref="CD12" ca="1">INDIRECT("'" &amp; YEAR(TODAY()) &amp; "'!" &amp; CELL("address", LL12))</f>
        <v>#REF!</v>
      </c>
      <c r="CE12" s="1" t="e" cm="1">
        <f t="array" aca="1" ref="CE12" ca="1">INDIRECT("'" &amp; YEAR(TODAY()) &amp; "'!" &amp; CELL("address", LM12))</f>
        <v>#REF!</v>
      </c>
      <c r="CF12" s="1" t="e" cm="1">
        <f t="array" aca="1" ref="CF12" ca="1">INDIRECT("'" &amp; YEAR(TODAY()) &amp; "'!" &amp; CELL("address", LN12))</f>
        <v>#REF!</v>
      </c>
      <c r="CG12" s="107" t="e" cm="1">
        <f t="array" aca="1" ref="CG12" ca="1">INDIRECT("'" &amp; YEAR(TODAY()) &amp; "'!" &amp; CELL("address", LO12))</f>
        <v>#REF!</v>
      </c>
      <c r="CH12" s="107" t="e" cm="1">
        <f t="array" aca="1" ref="CH12" ca="1">INDIRECT("'" &amp; YEAR(TODAY()) &amp; "'!" &amp; CELL("address", A12))</f>
        <v>#REF!</v>
      </c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</row>
    <row r="13" spans="1:103" x14ac:dyDescent="0.25">
      <c r="A13" s="1" t="e" cm="1">
        <f t="array" aca="1" ref="A13" ca="1">INDIRECT("'" &amp; YEAR(TODAY()) &amp; "'!" &amp; CELL("address", II13))</f>
        <v>#REF!</v>
      </c>
      <c r="B13" s="1" t="e" cm="1">
        <f t="array" aca="1" ref="B13" ca="1">INDIRECT("'" &amp; YEAR(TODAY()) &amp; "'!" &amp; CELL("address", IJ13))</f>
        <v>#REF!</v>
      </c>
      <c r="C13" s="1" t="e" cm="1">
        <f t="array" aca="1" ref="C13" ca="1">INDIRECT("'" &amp; YEAR(TODAY()) &amp; "'!" &amp; CELL("address", IK13))</f>
        <v>#REF!</v>
      </c>
      <c r="D13" s="107" t="e" cm="1">
        <f t="array" aca="1" ref="D13" ca="1">INDIRECT("'" &amp; YEAR(TODAY()) &amp; "'!" &amp; CELL("address", IL13))</f>
        <v>#REF!</v>
      </c>
      <c r="E13" s="107" t="e" cm="1">
        <f t="array" aca="1" ref="E13" ca="1">INDIRECT("'" &amp; YEAR(TODAY()) &amp; "'!" &amp; CELL("address", IM13))</f>
        <v>#REF!</v>
      </c>
      <c r="F13" s="1" t="e" cm="1">
        <f t="array" aca="1" ref="F13" ca="1">INDIRECT("'" &amp; YEAR(TODAY()) &amp; "'!" &amp; CELL("address", IN13))</f>
        <v>#REF!</v>
      </c>
      <c r="G13" s="1" t="e" cm="1">
        <f t="array" aca="1" ref="G13" ca="1">INDIRECT("'" &amp; YEAR(TODAY()) &amp; "'!" &amp; CELL("address", IO13))</f>
        <v>#REF!</v>
      </c>
      <c r="H13" s="1" t="e" cm="1">
        <f t="array" aca="1" ref="H13" ca="1">INDIRECT("'" &amp; YEAR(TODAY()) &amp; "'!" &amp; CELL("address", IP13))</f>
        <v>#REF!</v>
      </c>
      <c r="I13" s="107" t="e" cm="1">
        <f t="array" aca="1" ref="I13" ca="1">INDIRECT("'" &amp; YEAR(TODAY()) &amp; "'!" &amp; CELL("address", IQ13))</f>
        <v>#REF!</v>
      </c>
      <c r="J13" s="107" t="e" cm="1">
        <f t="array" aca="1" ref="J13" ca="1">INDIRECT("'" &amp; YEAR(TODAY()) &amp; "'!" &amp; CELL("address", IR13))</f>
        <v>#REF!</v>
      </c>
      <c r="K13" s="1" t="e" cm="1">
        <f t="array" aca="1" ref="K13" ca="1">INDIRECT("'" &amp; YEAR(TODAY()) &amp; "'!" &amp; CELL("address", IS13))</f>
        <v>#REF!</v>
      </c>
      <c r="L13" s="1" t="e" cm="1">
        <f t="array" aca="1" ref="L13" ca="1">INDIRECT("'" &amp; YEAR(TODAY()) &amp; "'!" &amp; CELL("address", IT13))</f>
        <v>#REF!</v>
      </c>
      <c r="M13" s="1" t="e" cm="1">
        <f t="array" aca="1" ref="M13" ca="1">INDIRECT("'" &amp; YEAR(TODAY()) &amp; "'!" &amp; CELL("address", IU13))</f>
        <v>#REF!</v>
      </c>
      <c r="N13" s="107" t="e" cm="1">
        <f t="array" aca="1" ref="N13" ca="1">INDIRECT("'" &amp; YEAR(TODAY()) &amp; "'!" &amp; CELL("address", IV13))</f>
        <v>#REF!</v>
      </c>
      <c r="O13" s="107" t="e" cm="1">
        <f t="array" aca="1" ref="O13" ca="1">INDIRECT("'" &amp; YEAR(TODAY()) &amp; "'!" &amp; CELL("address", IW13))</f>
        <v>#REF!</v>
      </c>
      <c r="P13" s="1" t="e" cm="1">
        <f t="array" aca="1" ref="P13" ca="1">INDIRECT("'" &amp; YEAR(TODAY()) &amp; "'!" &amp; CELL("address", IX13))</f>
        <v>#REF!</v>
      </c>
      <c r="Q13" s="1" t="e" cm="1">
        <f t="array" aca="1" ref="Q13" ca="1">INDIRECT("'" &amp; YEAR(TODAY()) &amp; "'!" &amp; CELL("address", IY13))</f>
        <v>#REF!</v>
      </c>
      <c r="R13" s="1" t="e" cm="1">
        <f t="array" aca="1" ref="R13" ca="1">INDIRECT("'" &amp; YEAR(TODAY()) &amp; "'!" &amp; CELL("address", IZ13))</f>
        <v>#REF!</v>
      </c>
      <c r="S13" s="107" t="e" cm="1">
        <f t="array" aca="1" ref="S13" ca="1">INDIRECT("'" &amp; YEAR(TODAY()) &amp; "'!" &amp; CELL("address", JA13))</f>
        <v>#REF!</v>
      </c>
      <c r="T13" s="107" t="e" cm="1">
        <f t="array" aca="1" ref="T13" ca="1">INDIRECT("'" &amp; YEAR(TODAY()) &amp; "'!" &amp; CELL("address", JB13))</f>
        <v>#REF!</v>
      </c>
      <c r="U13" s="1" t="e" cm="1">
        <f t="array" aca="1" ref="U13" ca="1">INDIRECT("'" &amp; YEAR(TODAY()) &amp; "'!" &amp; CELL("address", JC13))</f>
        <v>#REF!</v>
      </c>
      <c r="V13" s="1" t="e" cm="1">
        <f t="array" aca="1" ref="V13" ca="1">INDIRECT("'" &amp; YEAR(TODAY()) &amp; "'!" &amp; CELL("address", JD13))</f>
        <v>#REF!</v>
      </c>
      <c r="W13" s="1" t="e" cm="1">
        <f t="array" aca="1" ref="W13" ca="1">INDIRECT("'" &amp; YEAR(TODAY()) &amp; "'!" &amp; CELL("address", JE13))</f>
        <v>#REF!</v>
      </c>
      <c r="X13" s="107" t="e" cm="1">
        <f t="array" aca="1" ref="X13" ca="1">INDIRECT("'" &amp; YEAR(TODAY()) &amp; "'!" &amp; CELL("address", JF13))</f>
        <v>#REF!</v>
      </c>
      <c r="Y13" s="107" t="e" cm="1">
        <f t="array" aca="1" ref="Y13" ca="1">INDIRECT("'" &amp; YEAR(TODAY()) &amp; "'!" &amp; CELL("address", JG13))</f>
        <v>#REF!</v>
      </c>
      <c r="Z13" s="1" t="e" cm="1">
        <f t="array" aca="1" ref="Z13" ca="1">INDIRECT("'" &amp; YEAR(TODAY()) &amp; "'!" &amp; CELL("address", JH13))</f>
        <v>#REF!</v>
      </c>
      <c r="AA13" s="1" t="e" cm="1">
        <f t="array" aca="1" ref="AA13" ca="1">INDIRECT("'" &amp; YEAR(TODAY()) &amp; "'!" &amp; CELL("address", JI13))</f>
        <v>#REF!</v>
      </c>
      <c r="AB13" s="1" t="e" cm="1">
        <f t="array" aca="1" ref="AB13" ca="1">INDIRECT("'" &amp; YEAR(TODAY()) &amp; "'!" &amp; CELL("address", JJ13))</f>
        <v>#REF!</v>
      </c>
      <c r="AC13" s="107" t="e" cm="1">
        <f t="array" aca="1" ref="AC13" ca="1">INDIRECT("'" &amp; YEAR(TODAY()) &amp; "'!" &amp; CELL("address", JK13))</f>
        <v>#REF!</v>
      </c>
      <c r="AD13" s="107" t="e" cm="1">
        <f t="array" aca="1" ref="AD13" ca="1">INDIRECT("'" &amp; YEAR(TODAY()) &amp; "'!" &amp; CELL("address", JL13))</f>
        <v>#REF!</v>
      </c>
      <c r="AE13" s="1" t="e" cm="1">
        <f t="array" aca="1" ref="AE13" ca="1">INDIRECT("'" &amp; YEAR(TODAY()) &amp; "'!" &amp; CELL("address", JM13))</f>
        <v>#REF!</v>
      </c>
      <c r="AF13" s="1" t="e" cm="1">
        <f t="array" aca="1" ref="AF13" ca="1">INDIRECT("'" &amp; YEAR(TODAY()) &amp; "'!" &amp; CELL("address", JN13))</f>
        <v>#REF!</v>
      </c>
      <c r="AG13" s="1" t="e" cm="1">
        <f t="array" aca="1" ref="AG13" ca="1">INDIRECT("'" &amp; YEAR(TODAY()) &amp; "'!" &amp; CELL("address", JO13))</f>
        <v>#REF!</v>
      </c>
      <c r="AH13" s="107" t="e" cm="1">
        <f t="array" aca="1" ref="AH13" ca="1">INDIRECT("'" &amp; YEAR(TODAY()) &amp; "'!" &amp; CELL("address", JP13))</f>
        <v>#REF!</v>
      </c>
      <c r="AI13" s="107" t="e" cm="1">
        <f t="array" aca="1" ref="AI13" ca="1">INDIRECT("'" &amp; YEAR(TODAY()) &amp; "'!" &amp; CELL("address", JQ13))</f>
        <v>#REF!</v>
      </c>
      <c r="AJ13" s="1" t="e" cm="1">
        <f t="array" aca="1" ref="AJ13" ca="1">INDIRECT("'" &amp; YEAR(TODAY()) &amp; "'!" &amp; CELL("address", JR13))</f>
        <v>#REF!</v>
      </c>
      <c r="AK13" s="1" t="e" cm="1">
        <f t="array" aca="1" ref="AK13" ca="1">INDIRECT("'" &amp; YEAR(TODAY()) &amp; "'!" &amp; CELL("address", JS13))</f>
        <v>#REF!</v>
      </c>
      <c r="AL13" s="1" t="e" cm="1">
        <f t="array" aca="1" ref="AL13" ca="1">INDIRECT("'" &amp; YEAR(TODAY()) &amp; "'!" &amp; CELL("address", JT13))</f>
        <v>#REF!</v>
      </c>
      <c r="AM13" s="107" t="e" cm="1">
        <f t="array" aca="1" ref="AM13" ca="1">INDIRECT("'" &amp; YEAR(TODAY()) &amp; "'!" &amp; CELL("address", JU13))</f>
        <v>#REF!</v>
      </c>
      <c r="AN13" s="107" t="e" cm="1">
        <f t="array" aca="1" ref="AN13" ca="1">INDIRECT("'" &amp; YEAR(TODAY()) &amp; "'!" &amp; CELL("address", JV13))</f>
        <v>#REF!</v>
      </c>
      <c r="AO13" s="1" t="e" cm="1">
        <f t="array" aca="1" ref="AO13" ca="1">INDIRECT("'" &amp; YEAR(TODAY()) &amp; "'!" &amp; CELL("address", JW13))</f>
        <v>#REF!</v>
      </c>
      <c r="AP13" s="1" t="e" cm="1">
        <f t="array" aca="1" ref="AP13" ca="1">INDIRECT("'" &amp; YEAR(TODAY()) &amp; "'!" &amp; CELL("address", JX13))</f>
        <v>#REF!</v>
      </c>
      <c r="AQ13" s="1" t="e" cm="1">
        <f t="array" aca="1" ref="AQ13" ca="1">INDIRECT("'" &amp; YEAR(TODAY()) &amp; "'!" &amp; CELL("address", JY13))</f>
        <v>#REF!</v>
      </c>
      <c r="AR13" s="107" t="e" cm="1">
        <f t="array" aca="1" ref="AR13" ca="1">INDIRECT("'" &amp; YEAR(TODAY()) &amp; "'!" &amp; CELL("address", JZ13))</f>
        <v>#REF!</v>
      </c>
      <c r="AS13" s="107" t="e" cm="1">
        <f t="array" aca="1" ref="AS13" ca="1">INDIRECT("'" &amp; YEAR(TODAY()) &amp; "'!" &amp; CELL("address", KA13))</f>
        <v>#REF!</v>
      </c>
      <c r="AT13" s="1" t="e" cm="1">
        <f t="array" aca="1" ref="AT13" ca="1">INDIRECT("'" &amp; YEAR(TODAY()) &amp; "'!" &amp; CELL("address", KB13))</f>
        <v>#REF!</v>
      </c>
      <c r="AU13" s="1" t="e" cm="1">
        <f t="array" aca="1" ref="AU13" ca="1">INDIRECT("'" &amp; YEAR(TODAY()) &amp; "'!" &amp; CELL("address", KC13))</f>
        <v>#REF!</v>
      </c>
      <c r="AV13" s="1" t="e" cm="1">
        <f t="array" aca="1" ref="AV13" ca="1">INDIRECT("'" &amp; YEAR(TODAY()) &amp; "'!" &amp; CELL("address", KD13))</f>
        <v>#REF!</v>
      </c>
      <c r="AW13" s="107" t="e" cm="1">
        <f t="array" aca="1" ref="AW13" ca="1">INDIRECT("'" &amp; YEAR(TODAY()) &amp; "'!" &amp; CELL("address", KE13))</f>
        <v>#REF!</v>
      </c>
      <c r="AX13" s="107" t="e" cm="1">
        <f t="array" aca="1" ref="AX13" ca="1">INDIRECT("'" &amp; YEAR(TODAY()) &amp; "'!" &amp; CELL("address", KF13))</f>
        <v>#REF!</v>
      </c>
      <c r="AY13" s="1" t="e" cm="1">
        <f t="array" aca="1" ref="AY13" ca="1">INDIRECT("'" &amp; YEAR(TODAY()) &amp; "'!" &amp; CELL("address", KG13))</f>
        <v>#REF!</v>
      </c>
      <c r="AZ13" s="1" t="e" cm="1">
        <f t="array" aca="1" ref="AZ13" ca="1">INDIRECT("'" &amp; YEAR(TODAY()) &amp; "'!" &amp; CELL("address", KH13))</f>
        <v>#REF!</v>
      </c>
      <c r="BA13" s="1" t="e" cm="1">
        <f t="array" aca="1" ref="BA13" ca="1">INDIRECT("'" &amp; YEAR(TODAY()) &amp; "'!" &amp; CELL("address", KI13))</f>
        <v>#REF!</v>
      </c>
      <c r="BB13" s="107" t="e" cm="1">
        <f t="array" aca="1" ref="BB13" ca="1">INDIRECT("'" &amp; YEAR(TODAY()) &amp; "'!" &amp; CELL("address", KJ13))</f>
        <v>#REF!</v>
      </c>
      <c r="BC13" s="107" t="e" cm="1">
        <f t="array" aca="1" ref="BC13" ca="1">INDIRECT("'" &amp; YEAR(TODAY()) &amp; "'!" &amp; CELL("address", KK13))</f>
        <v>#REF!</v>
      </c>
      <c r="BD13" s="1" t="e" cm="1">
        <f t="array" aca="1" ref="BD13" ca="1">INDIRECT("'" &amp; YEAR(TODAY()) &amp; "'!" &amp; CELL("address", KL13))</f>
        <v>#REF!</v>
      </c>
      <c r="BE13" s="1" t="e" cm="1">
        <f t="array" aca="1" ref="BE13" ca="1">INDIRECT("'" &amp; YEAR(TODAY()) &amp; "'!" &amp; CELL("address", KM13))</f>
        <v>#REF!</v>
      </c>
      <c r="BF13" s="1" t="e" cm="1">
        <f t="array" aca="1" ref="BF13" ca="1">INDIRECT("'" &amp; YEAR(TODAY()) &amp; "'!" &amp; CELL("address", KN13))</f>
        <v>#REF!</v>
      </c>
      <c r="BG13" s="107" t="e" cm="1">
        <f t="array" aca="1" ref="BG13" ca="1">INDIRECT("'" &amp; YEAR(TODAY()) &amp; "'!" &amp; CELL("address", KO13))</f>
        <v>#REF!</v>
      </c>
      <c r="BH13" s="107" t="e" cm="1">
        <f t="array" aca="1" ref="BH13" ca="1">INDIRECT("'" &amp; YEAR(TODAY()) &amp; "'!" &amp; CELL("address", KP13))</f>
        <v>#REF!</v>
      </c>
      <c r="BI13" s="1" t="e" cm="1">
        <f t="array" aca="1" ref="BI13" ca="1">INDIRECT("'" &amp; YEAR(TODAY()) &amp; "'!" &amp; CELL("address", KQ13))</f>
        <v>#REF!</v>
      </c>
      <c r="BJ13" s="1" t="e" cm="1">
        <f t="array" aca="1" ref="BJ13" ca="1">INDIRECT("'" &amp; YEAR(TODAY()) &amp; "'!" &amp; CELL("address", KR13))</f>
        <v>#REF!</v>
      </c>
      <c r="BK13" s="1" t="e" cm="1">
        <f t="array" aca="1" ref="BK13" ca="1">INDIRECT("'" &amp; YEAR(TODAY()) &amp; "'!" &amp; CELL("address", KS13))</f>
        <v>#REF!</v>
      </c>
      <c r="BL13" s="1" t="e" cm="1">
        <f t="array" aca="1" ref="BL13" ca="1">INDIRECT("'" &amp; YEAR(TODAY()) &amp; "'!" &amp; CELL("address", KT13))</f>
        <v>#REF!</v>
      </c>
      <c r="BM13" s="1" t="e" cm="1">
        <f t="array" aca="1" ref="BM13" ca="1">INDIRECT("'" &amp; YEAR(TODAY()) &amp; "'!" &amp; CELL("address", KU13))</f>
        <v>#REF!</v>
      </c>
      <c r="BN13" s="1" t="e" cm="1">
        <f t="array" aca="1" ref="BN13" ca="1">INDIRECT("'" &amp; YEAR(TODAY()) &amp; "'!" &amp; CELL("address", KV13))</f>
        <v>#REF!</v>
      </c>
      <c r="BO13" s="1" t="e" cm="1">
        <f t="array" aca="1" ref="BO13" ca="1">INDIRECT("'" &amp; YEAR(TODAY()) &amp; "'!" &amp; CELL("address", KW13))</f>
        <v>#REF!</v>
      </c>
      <c r="BP13" s="1" t="e" cm="1">
        <f t="array" aca="1" ref="BP13" ca="1">INDIRECT("'" &amp; YEAR(TODAY()) &amp; "'!" &amp; CELL("address", KX13))</f>
        <v>#REF!</v>
      </c>
      <c r="BQ13" s="107" t="e" cm="1">
        <f t="array" aca="1" ref="BQ13" ca="1">INDIRECT("'" &amp; YEAR(TODAY()) &amp; "'!" &amp; CELL("address", KY13))</f>
        <v>#REF!</v>
      </c>
      <c r="BR13" s="107" t="e" cm="1">
        <f t="array" aca="1" ref="BR13" ca="1">INDIRECT("'" &amp; YEAR(TODAY()) &amp; "'!" &amp; CELL("address", KZ13))</f>
        <v>#REF!</v>
      </c>
      <c r="BS13" s="1" t="e" cm="1">
        <f t="array" aca="1" ref="BS13" ca="1">INDIRECT("'" &amp; YEAR(TODAY()) &amp; "'!" &amp; CELL("address", LA13))</f>
        <v>#REF!</v>
      </c>
      <c r="BT13" s="1" t="e" cm="1">
        <f t="array" aca="1" ref="BT13" ca="1">INDIRECT("'" &amp; YEAR(TODAY()) &amp; "'!" &amp; CELL("address", LB13))</f>
        <v>#REF!</v>
      </c>
      <c r="BU13" s="107" t="e" cm="1">
        <f t="array" aca="1" ref="BU13" ca="1">INDIRECT("'" &amp; YEAR(TODAY()) &amp; "'!" &amp; CELL("address", LC13))</f>
        <v>#REF!</v>
      </c>
      <c r="BV13" s="1" t="e" cm="1">
        <f t="array" aca="1" ref="BV13" ca="1">INDIRECT("'" &amp; YEAR(TODAY()) &amp; "'!" &amp; CELL("address", LD13))</f>
        <v>#REF!</v>
      </c>
      <c r="BW13" s="1" t="e" cm="1">
        <f t="array" aca="1" ref="BW13" ca="1">INDIRECT("'" &amp; YEAR(TODAY()) &amp; "'!" &amp; CELL("address", LE13))</f>
        <v>#REF!</v>
      </c>
      <c r="BX13" s="107" t="e" cm="1">
        <f t="array" aca="1" ref="BX13" ca="1">INDIRECT("'" &amp; YEAR(TODAY()) &amp; "'!" &amp; CELL("address", LF13))</f>
        <v>#REF!</v>
      </c>
      <c r="BY13" s="1" t="e" cm="1">
        <f t="array" aca="1" ref="BY13" ca="1">INDIRECT("'" &amp; YEAR(TODAY()) &amp; "'!" &amp; CELL("address", LG13))</f>
        <v>#REF!</v>
      </c>
      <c r="BZ13" s="1" t="e" cm="1">
        <f t="array" aca="1" ref="BZ13" ca="1">INDIRECT("'" &amp; YEAR(TODAY()) &amp; "'!" &amp; CELL("address", LH13))</f>
        <v>#REF!</v>
      </c>
      <c r="CA13" s="107" t="e" cm="1">
        <f t="array" aca="1" ref="CA13" ca="1">INDIRECT("'" &amp; YEAR(TODAY()) &amp; "'!" &amp; CELL("address", LI13))</f>
        <v>#REF!</v>
      </c>
      <c r="CB13" s="1" t="e" cm="1">
        <f t="array" aca="1" ref="CB13" ca="1">INDIRECT("'" &amp; YEAR(TODAY()) &amp; "'!" &amp; CELL("address", LJ13))</f>
        <v>#REF!</v>
      </c>
      <c r="CC13" s="1" t="e" cm="1">
        <f t="array" aca="1" ref="CC13" ca="1">INDIRECT("'" &amp; YEAR(TODAY()) &amp; "'!" &amp; CELL("address", LK13))</f>
        <v>#REF!</v>
      </c>
      <c r="CD13" s="107" t="e" cm="1">
        <f t="array" aca="1" ref="CD13" ca="1">INDIRECT("'" &amp; YEAR(TODAY()) &amp; "'!" &amp; CELL("address", LL13))</f>
        <v>#REF!</v>
      </c>
      <c r="CE13" s="1" t="e" cm="1">
        <f t="array" aca="1" ref="CE13" ca="1">INDIRECT("'" &amp; YEAR(TODAY()) &amp; "'!" &amp; CELL("address", LM13))</f>
        <v>#REF!</v>
      </c>
      <c r="CF13" s="1" t="e" cm="1">
        <f t="array" aca="1" ref="CF13" ca="1">INDIRECT("'" &amp; YEAR(TODAY()) &amp; "'!" &amp; CELL("address", LN13))</f>
        <v>#REF!</v>
      </c>
      <c r="CG13" s="107" t="e" cm="1">
        <f t="array" aca="1" ref="CG13" ca="1">INDIRECT("'" &amp; YEAR(TODAY()) &amp; "'!" &amp; CELL("address", LO13))</f>
        <v>#REF!</v>
      </c>
      <c r="CH13" s="107" t="e" cm="1">
        <f t="array" aca="1" ref="CH13" ca="1">INDIRECT("'" &amp; YEAR(TODAY()) &amp; "'!" &amp; CELL("address", A13))</f>
        <v>#REF!</v>
      </c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</row>
    <row r="14" spans="1:103" x14ac:dyDescent="0.25">
      <c r="A14" s="1" t="e" cm="1">
        <f t="array" aca="1" ref="A14" ca="1">INDIRECT("'" &amp; YEAR(TODAY()) &amp; "'!" &amp; CELL("address", II14))</f>
        <v>#REF!</v>
      </c>
      <c r="B14" s="1" t="e" cm="1">
        <f t="array" aca="1" ref="B14" ca="1">INDIRECT("'" &amp; YEAR(TODAY()) &amp; "'!" &amp; CELL("address", IJ14))</f>
        <v>#REF!</v>
      </c>
      <c r="C14" s="1" t="e" cm="1">
        <f t="array" aca="1" ref="C14" ca="1">INDIRECT("'" &amp; YEAR(TODAY()) &amp; "'!" &amp; CELL("address", IK14))</f>
        <v>#REF!</v>
      </c>
      <c r="D14" s="107" t="e" cm="1">
        <f t="array" aca="1" ref="D14" ca="1">INDIRECT("'" &amp; YEAR(TODAY()) &amp; "'!" &amp; CELL("address", IL14))</f>
        <v>#REF!</v>
      </c>
      <c r="E14" s="107" t="e" cm="1">
        <f t="array" aca="1" ref="E14" ca="1">INDIRECT("'" &amp; YEAR(TODAY()) &amp; "'!" &amp; CELL("address", IM14))</f>
        <v>#REF!</v>
      </c>
      <c r="F14" s="1" t="e" cm="1">
        <f t="array" aca="1" ref="F14" ca="1">INDIRECT("'" &amp; YEAR(TODAY()) &amp; "'!" &amp; CELL("address", IN14))</f>
        <v>#REF!</v>
      </c>
      <c r="G14" s="1" t="e" cm="1">
        <f t="array" aca="1" ref="G14" ca="1">INDIRECT("'" &amp; YEAR(TODAY()) &amp; "'!" &amp; CELL("address", IO14))</f>
        <v>#REF!</v>
      </c>
      <c r="H14" s="1" t="e" cm="1">
        <f t="array" aca="1" ref="H14" ca="1">INDIRECT("'" &amp; YEAR(TODAY()) &amp; "'!" &amp; CELL("address", IP14))</f>
        <v>#REF!</v>
      </c>
      <c r="I14" s="107" t="e" cm="1">
        <f t="array" aca="1" ref="I14" ca="1">INDIRECT("'" &amp; YEAR(TODAY()) &amp; "'!" &amp; CELL("address", IQ14))</f>
        <v>#REF!</v>
      </c>
      <c r="J14" s="107" t="e" cm="1">
        <f t="array" aca="1" ref="J14" ca="1">INDIRECT("'" &amp; YEAR(TODAY()) &amp; "'!" &amp; CELL("address", IR14))</f>
        <v>#REF!</v>
      </c>
      <c r="K14" s="1" t="e" cm="1">
        <f t="array" aca="1" ref="K14" ca="1">INDIRECT("'" &amp; YEAR(TODAY()) &amp; "'!" &amp; CELL("address", IS14))</f>
        <v>#REF!</v>
      </c>
      <c r="L14" s="1" t="e" cm="1">
        <f t="array" aca="1" ref="L14" ca="1">INDIRECT("'" &amp; YEAR(TODAY()) &amp; "'!" &amp; CELL("address", IT14))</f>
        <v>#REF!</v>
      </c>
      <c r="M14" s="1" t="e" cm="1">
        <f t="array" aca="1" ref="M14" ca="1">INDIRECT("'" &amp; YEAR(TODAY()) &amp; "'!" &amp; CELL("address", IU14))</f>
        <v>#REF!</v>
      </c>
      <c r="N14" s="107" t="e" cm="1">
        <f t="array" aca="1" ref="N14" ca="1">INDIRECT("'" &amp; YEAR(TODAY()) &amp; "'!" &amp; CELL("address", IV14))</f>
        <v>#REF!</v>
      </c>
      <c r="O14" s="107" t="e" cm="1">
        <f t="array" aca="1" ref="O14" ca="1">INDIRECT("'" &amp; YEAR(TODAY()) &amp; "'!" &amp; CELL("address", IW14))</f>
        <v>#REF!</v>
      </c>
      <c r="P14" s="1" t="e" cm="1">
        <f t="array" aca="1" ref="P14" ca="1">INDIRECT("'" &amp; YEAR(TODAY()) &amp; "'!" &amp; CELL("address", IX14))</f>
        <v>#REF!</v>
      </c>
      <c r="Q14" s="1" t="e" cm="1">
        <f t="array" aca="1" ref="Q14" ca="1">INDIRECT("'" &amp; YEAR(TODAY()) &amp; "'!" &amp; CELL("address", IY14))</f>
        <v>#REF!</v>
      </c>
      <c r="R14" s="1" t="e" cm="1">
        <f t="array" aca="1" ref="R14" ca="1">INDIRECT("'" &amp; YEAR(TODAY()) &amp; "'!" &amp; CELL("address", IZ14))</f>
        <v>#REF!</v>
      </c>
      <c r="S14" s="107" t="e" cm="1">
        <f t="array" aca="1" ref="S14" ca="1">INDIRECT("'" &amp; YEAR(TODAY()) &amp; "'!" &amp; CELL("address", JA14))</f>
        <v>#REF!</v>
      </c>
      <c r="T14" s="107" t="e" cm="1">
        <f t="array" aca="1" ref="T14" ca="1">INDIRECT("'" &amp; YEAR(TODAY()) &amp; "'!" &amp; CELL("address", JB14))</f>
        <v>#REF!</v>
      </c>
      <c r="U14" s="1" t="e" cm="1">
        <f t="array" aca="1" ref="U14" ca="1">INDIRECT("'" &amp; YEAR(TODAY()) &amp; "'!" &amp; CELL("address", JC14))</f>
        <v>#REF!</v>
      </c>
      <c r="V14" s="1" t="e" cm="1">
        <f t="array" aca="1" ref="V14" ca="1">INDIRECT("'" &amp; YEAR(TODAY()) &amp; "'!" &amp; CELL("address", JD14))</f>
        <v>#REF!</v>
      </c>
      <c r="W14" s="1" t="e" cm="1">
        <f t="array" aca="1" ref="W14" ca="1">INDIRECT("'" &amp; YEAR(TODAY()) &amp; "'!" &amp; CELL("address", JE14))</f>
        <v>#REF!</v>
      </c>
      <c r="X14" s="107" t="e" cm="1">
        <f t="array" aca="1" ref="X14" ca="1">INDIRECT("'" &amp; YEAR(TODAY()) &amp; "'!" &amp; CELL("address", JF14))</f>
        <v>#REF!</v>
      </c>
      <c r="Y14" s="107" t="e" cm="1">
        <f t="array" aca="1" ref="Y14" ca="1">INDIRECT("'" &amp; YEAR(TODAY()) &amp; "'!" &amp; CELL("address", JG14))</f>
        <v>#REF!</v>
      </c>
      <c r="Z14" s="1" t="e" cm="1">
        <f t="array" aca="1" ref="Z14" ca="1">INDIRECT("'" &amp; YEAR(TODAY()) &amp; "'!" &amp; CELL("address", JH14))</f>
        <v>#REF!</v>
      </c>
      <c r="AA14" s="1" t="e" cm="1">
        <f t="array" aca="1" ref="AA14" ca="1">INDIRECT("'" &amp; YEAR(TODAY()) &amp; "'!" &amp; CELL("address", JI14))</f>
        <v>#REF!</v>
      </c>
      <c r="AB14" s="1" t="e" cm="1">
        <f t="array" aca="1" ref="AB14" ca="1">INDIRECT("'" &amp; YEAR(TODAY()) &amp; "'!" &amp; CELL("address", JJ14))</f>
        <v>#REF!</v>
      </c>
      <c r="AC14" s="107" t="e" cm="1">
        <f t="array" aca="1" ref="AC14" ca="1">INDIRECT("'" &amp; YEAR(TODAY()) &amp; "'!" &amp; CELL("address", JK14))</f>
        <v>#REF!</v>
      </c>
      <c r="AD14" s="107" t="e" cm="1">
        <f t="array" aca="1" ref="AD14" ca="1">INDIRECT("'" &amp; YEAR(TODAY()) &amp; "'!" &amp; CELL("address", JL14))</f>
        <v>#REF!</v>
      </c>
      <c r="AE14" s="1" t="e" cm="1">
        <f t="array" aca="1" ref="AE14" ca="1">INDIRECT("'" &amp; YEAR(TODAY()) &amp; "'!" &amp; CELL("address", JM14))</f>
        <v>#REF!</v>
      </c>
      <c r="AF14" s="1" t="e" cm="1">
        <f t="array" aca="1" ref="AF14" ca="1">INDIRECT("'" &amp; YEAR(TODAY()) &amp; "'!" &amp; CELL("address", JN14))</f>
        <v>#REF!</v>
      </c>
      <c r="AG14" s="1" t="e" cm="1">
        <f t="array" aca="1" ref="AG14" ca="1">INDIRECT("'" &amp; YEAR(TODAY()) &amp; "'!" &amp; CELL("address", JO14))</f>
        <v>#REF!</v>
      </c>
      <c r="AH14" s="107" t="e" cm="1">
        <f t="array" aca="1" ref="AH14" ca="1">INDIRECT("'" &amp; YEAR(TODAY()) &amp; "'!" &amp; CELL("address", JP14))</f>
        <v>#REF!</v>
      </c>
      <c r="AI14" s="107" t="e" cm="1">
        <f t="array" aca="1" ref="AI14" ca="1">INDIRECT("'" &amp; YEAR(TODAY()) &amp; "'!" &amp; CELL("address", JQ14))</f>
        <v>#REF!</v>
      </c>
      <c r="AJ14" s="1" t="e" cm="1">
        <f t="array" aca="1" ref="AJ14" ca="1">INDIRECT("'" &amp; YEAR(TODAY()) &amp; "'!" &amp; CELL("address", JR14))</f>
        <v>#REF!</v>
      </c>
      <c r="AK14" s="1" t="e" cm="1">
        <f t="array" aca="1" ref="AK14" ca="1">INDIRECT("'" &amp; YEAR(TODAY()) &amp; "'!" &amp; CELL("address", JS14))</f>
        <v>#REF!</v>
      </c>
      <c r="AL14" s="1" t="e" cm="1">
        <f t="array" aca="1" ref="AL14" ca="1">INDIRECT("'" &amp; YEAR(TODAY()) &amp; "'!" &amp; CELL("address", JT14))</f>
        <v>#REF!</v>
      </c>
      <c r="AM14" s="107" t="e" cm="1">
        <f t="array" aca="1" ref="AM14" ca="1">INDIRECT("'" &amp; YEAR(TODAY()) &amp; "'!" &amp; CELL("address", JU14))</f>
        <v>#REF!</v>
      </c>
      <c r="AN14" s="107" t="e" cm="1">
        <f t="array" aca="1" ref="AN14" ca="1">INDIRECT("'" &amp; YEAR(TODAY()) &amp; "'!" &amp; CELL("address", JV14))</f>
        <v>#REF!</v>
      </c>
      <c r="AO14" s="1" t="e" cm="1">
        <f t="array" aca="1" ref="AO14" ca="1">INDIRECT("'" &amp; YEAR(TODAY()) &amp; "'!" &amp; CELL("address", JW14))</f>
        <v>#REF!</v>
      </c>
      <c r="AP14" s="1" t="e" cm="1">
        <f t="array" aca="1" ref="AP14" ca="1">INDIRECT("'" &amp; YEAR(TODAY()) &amp; "'!" &amp; CELL("address", JX14))</f>
        <v>#REF!</v>
      </c>
      <c r="AQ14" s="1" t="e" cm="1">
        <f t="array" aca="1" ref="AQ14" ca="1">INDIRECT("'" &amp; YEAR(TODAY()) &amp; "'!" &amp; CELL("address", JY14))</f>
        <v>#REF!</v>
      </c>
      <c r="AR14" s="107" t="e" cm="1">
        <f t="array" aca="1" ref="AR14" ca="1">INDIRECT("'" &amp; YEAR(TODAY()) &amp; "'!" &amp; CELL("address", JZ14))</f>
        <v>#REF!</v>
      </c>
      <c r="AS14" s="107" t="e" cm="1">
        <f t="array" aca="1" ref="AS14" ca="1">INDIRECT("'" &amp; YEAR(TODAY()) &amp; "'!" &amp; CELL("address", KA14))</f>
        <v>#REF!</v>
      </c>
      <c r="AT14" s="1" t="e" cm="1">
        <f t="array" aca="1" ref="AT14" ca="1">INDIRECT("'" &amp; YEAR(TODAY()) &amp; "'!" &amp; CELL("address", KB14))</f>
        <v>#REF!</v>
      </c>
      <c r="AU14" s="1" t="e" cm="1">
        <f t="array" aca="1" ref="AU14" ca="1">INDIRECT("'" &amp; YEAR(TODAY()) &amp; "'!" &amp; CELL("address", KC14))</f>
        <v>#REF!</v>
      </c>
      <c r="AV14" s="1" t="e" cm="1">
        <f t="array" aca="1" ref="AV14" ca="1">INDIRECT("'" &amp; YEAR(TODAY()) &amp; "'!" &amp; CELL("address", KD14))</f>
        <v>#REF!</v>
      </c>
      <c r="AW14" s="107" t="e" cm="1">
        <f t="array" aca="1" ref="AW14" ca="1">INDIRECT("'" &amp; YEAR(TODAY()) &amp; "'!" &amp; CELL("address", KE14))</f>
        <v>#REF!</v>
      </c>
      <c r="AX14" s="107" t="e" cm="1">
        <f t="array" aca="1" ref="AX14" ca="1">INDIRECT("'" &amp; YEAR(TODAY()) &amp; "'!" &amp; CELL("address", KF14))</f>
        <v>#REF!</v>
      </c>
      <c r="AY14" s="1" t="e" cm="1">
        <f t="array" aca="1" ref="AY14" ca="1">INDIRECT("'" &amp; YEAR(TODAY()) &amp; "'!" &amp; CELL("address", KG14))</f>
        <v>#REF!</v>
      </c>
      <c r="AZ14" s="1" t="e" cm="1">
        <f t="array" aca="1" ref="AZ14" ca="1">INDIRECT("'" &amp; YEAR(TODAY()) &amp; "'!" &amp; CELL("address", KH14))</f>
        <v>#REF!</v>
      </c>
      <c r="BA14" s="1" t="e" cm="1">
        <f t="array" aca="1" ref="BA14" ca="1">INDIRECT("'" &amp; YEAR(TODAY()) &amp; "'!" &amp; CELL("address", KI14))</f>
        <v>#REF!</v>
      </c>
      <c r="BB14" s="107" t="e" cm="1">
        <f t="array" aca="1" ref="BB14" ca="1">INDIRECT("'" &amp; YEAR(TODAY()) &amp; "'!" &amp; CELL("address", KJ14))</f>
        <v>#REF!</v>
      </c>
      <c r="BC14" s="107" t="e" cm="1">
        <f t="array" aca="1" ref="BC14" ca="1">INDIRECT("'" &amp; YEAR(TODAY()) &amp; "'!" &amp; CELL("address", KK14))</f>
        <v>#REF!</v>
      </c>
      <c r="BD14" s="1" t="e" cm="1">
        <f t="array" aca="1" ref="BD14" ca="1">INDIRECT("'" &amp; YEAR(TODAY()) &amp; "'!" &amp; CELL("address", KL14))</f>
        <v>#REF!</v>
      </c>
      <c r="BE14" s="1" t="e" cm="1">
        <f t="array" aca="1" ref="BE14" ca="1">INDIRECT("'" &amp; YEAR(TODAY()) &amp; "'!" &amp; CELL("address", KM14))</f>
        <v>#REF!</v>
      </c>
      <c r="BF14" s="1" t="e" cm="1">
        <f t="array" aca="1" ref="BF14" ca="1">INDIRECT("'" &amp; YEAR(TODAY()) &amp; "'!" &amp; CELL("address", KN14))</f>
        <v>#REF!</v>
      </c>
      <c r="BG14" s="107" t="e" cm="1">
        <f t="array" aca="1" ref="BG14" ca="1">INDIRECT("'" &amp; YEAR(TODAY()) &amp; "'!" &amp; CELL("address", KO14))</f>
        <v>#REF!</v>
      </c>
      <c r="BH14" s="107" t="e" cm="1">
        <f t="array" aca="1" ref="BH14" ca="1">INDIRECT("'" &amp; YEAR(TODAY()) &amp; "'!" &amp; CELL("address", KP14))</f>
        <v>#REF!</v>
      </c>
      <c r="BI14" s="1" t="e" cm="1">
        <f t="array" aca="1" ref="BI14" ca="1">INDIRECT("'" &amp; YEAR(TODAY()) &amp; "'!" &amp; CELL("address", KQ14))</f>
        <v>#REF!</v>
      </c>
      <c r="BJ14" s="1" t="e" cm="1">
        <f t="array" aca="1" ref="BJ14" ca="1">INDIRECT("'" &amp; YEAR(TODAY()) &amp; "'!" &amp; CELL("address", KR14))</f>
        <v>#REF!</v>
      </c>
      <c r="BK14" s="1" t="e" cm="1">
        <f t="array" aca="1" ref="BK14" ca="1">INDIRECT("'" &amp; YEAR(TODAY()) &amp; "'!" &amp; CELL("address", KS14))</f>
        <v>#REF!</v>
      </c>
      <c r="BL14" s="1" t="e" cm="1">
        <f t="array" aca="1" ref="BL14" ca="1">INDIRECT("'" &amp; YEAR(TODAY()) &amp; "'!" &amp; CELL("address", KT14))</f>
        <v>#REF!</v>
      </c>
      <c r="BM14" s="1" t="e" cm="1">
        <f t="array" aca="1" ref="BM14" ca="1">INDIRECT("'" &amp; YEAR(TODAY()) &amp; "'!" &amp; CELL("address", KU14))</f>
        <v>#REF!</v>
      </c>
      <c r="BN14" s="1" t="e" cm="1">
        <f t="array" aca="1" ref="BN14" ca="1">INDIRECT("'" &amp; YEAR(TODAY()) &amp; "'!" &amp; CELL("address", KV14))</f>
        <v>#REF!</v>
      </c>
      <c r="BO14" s="1" t="e" cm="1">
        <f t="array" aca="1" ref="BO14" ca="1">INDIRECT("'" &amp; YEAR(TODAY()) &amp; "'!" &amp; CELL("address", KW14))</f>
        <v>#REF!</v>
      </c>
      <c r="BP14" s="1" t="e" cm="1">
        <f t="array" aca="1" ref="BP14" ca="1">INDIRECT("'" &amp; YEAR(TODAY()) &amp; "'!" &amp; CELL("address", KX14))</f>
        <v>#REF!</v>
      </c>
      <c r="BQ14" s="107" t="e" cm="1">
        <f t="array" aca="1" ref="BQ14" ca="1">INDIRECT("'" &amp; YEAR(TODAY()) &amp; "'!" &amp; CELL("address", KY14))</f>
        <v>#REF!</v>
      </c>
      <c r="BR14" s="107" t="e" cm="1">
        <f t="array" aca="1" ref="BR14" ca="1">INDIRECT("'" &amp; YEAR(TODAY()) &amp; "'!" &amp; CELL("address", KZ14))</f>
        <v>#REF!</v>
      </c>
      <c r="BS14" s="1" t="e" cm="1">
        <f t="array" aca="1" ref="BS14" ca="1">INDIRECT("'" &amp; YEAR(TODAY()) &amp; "'!" &amp; CELL("address", LA14))</f>
        <v>#REF!</v>
      </c>
      <c r="BT14" s="1" t="e" cm="1">
        <f t="array" aca="1" ref="BT14" ca="1">INDIRECT("'" &amp; YEAR(TODAY()) &amp; "'!" &amp; CELL("address", LB14))</f>
        <v>#REF!</v>
      </c>
      <c r="BU14" s="107" t="e" cm="1">
        <f t="array" aca="1" ref="BU14" ca="1">INDIRECT("'" &amp; YEAR(TODAY()) &amp; "'!" &amp; CELL("address", LC14))</f>
        <v>#REF!</v>
      </c>
      <c r="BV14" s="1" t="e" cm="1">
        <f t="array" aca="1" ref="BV14" ca="1">INDIRECT("'" &amp; YEAR(TODAY()) &amp; "'!" &amp; CELL("address", LD14))</f>
        <v>#REF!</v>
      </c>
      <c r="BW14" s="1" t="e" cm="1">
        <f t="array" aca="1" ref="BW14" ca="1">INDIRECT("'" &amp; YEAR(TODAY()) &amp; "'!" &amp; CELL("address", LE14))</f>
        <v>#REF!</v>
      </c>
      <c r="BX14" s="107" t="e" cm="1">
        <f t="array" aca="1" ref="BX14" ca="1">INDIRECT("'" &amp; YEAR(TODAY()) &amp; "'!" &amp; CELL("address", LF14))</f>
        <v>#REF!</v>
      </c>
      <c r="BY14" s="1" t="e" cm="1">
        <f t="array" aca="1" ref="BY14" ca="1">INDIRECT("'" &amp; YEAR(TODAY()) &amp; "'!" &amp; CELL("address", LG14))</f>
        <v>#REF!</v>
      </c>
      <c r="BZ14" s="1" t="e" cm="1">
        <f t="array" aca="1" ref="BZ14" ca="1">INDIRECT("'" &amp; YEAR(TODAY()) &amp; "'!" &amp; CELL("address", LH14))</f>
        <v>#REF!</v>
      </c>
      <c r="CA14" s="107" t="e" cm="1">
        <f t="array" aca="1" ref="CA14" ca="1">INDIRECT("'" &amp; YEAR(TODAY()) &amp; "'!" &amp; CELL("address", LI14))</f>
        <v>#REF!</v>
      </c>
      <c r="CB14" s="1" t="e" cm="1">
        <f t="array" aca="1" ref="CB14" ca="1">INDIRECT("'" &amp; YEAR(TODAY()) &amp; "'!" &amp; CELL("address", LJ14))</f>
        <v>#REF!</v>
      </c>
      <c r="CC14" s="1" t="e" cm="1">
        <f t="array" aca="1" ref="CC14" ca="1">INDIRECT("'" &amp; YEAR(TODAY()) &amp; "'!" &amp; CELL("address", LK14))</f>
        <v>#REF!</v>
      </c>
      <c r="CD14" s="107" t="e" cm="1">
        <f t="array" aca="1" ref="CD14" ca="1">INDIRECT("'" &amp; YEAR(TODAY()) &amp; "'!" &amp; CELL("address", LL14))</f>
        <v>#REF!</v>
      </c>
      <c r="CE14" s="1" t="e" cm="1">
        <f t="array" aca="1" ref="CE14" ca="1">INDIRECT("'" &amp; YEAR(TODAY()) &amp; "'!" &amp; CELL("address", LM14))</f>
        <v>#REF!</v>
      </c>
      <c r="CF14" s="1" t="e" cm="1">
        <f t="array" aca="1" ref="CF14" ca="1">INDIRECT("'" &amp; YEAR(TODAY()) &amp; "'!" &amp; CELL("address", LN14))</f>
        <v>#REF!</v>
      </c>
      <c r="CG14" s="107" t="e" cm="1">
        <f t="array" aca="1" ref="CG14" ca="1">INDIRECT("'" &amp; YEAR(TODAY()) &amp; "'!" &amp; CELL("address", LO14))</f>
        <v>#REF!</v>
      </c>
      <c r="CH14" s="107" t="e" cm="1">
        <f t="array" aca="1" ref="CH14" ca="1">INDIRECT("'" &amp; YEAR(TODAY()) &amp; "'!" &amp; CELL("address", A14))</f>
        <v>#REF!</v>
      </c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</row>
    <row r="15" spans="1:103" x14ac:dyDescent="0.25">
      <c r="A15" s="1" t="e" cm="1">
        <f t="array" aca="1" ref="A15" ca="1">INDIRECT("'" &amp; YEAR(TODAY()) &amp; "'!" &amp; CELL("address", II15))</f>
        <v>#REF!</v>
      </c>
      <c r="B15" s="1" t="e" cm="1">
        <f t="array" aca="1" ref="B15" ca="1">INDIRECT("'" &amp; YEAR(TODAY()) &amp; "'!" &amp; CELL("address", IJ15))</f>
        <v>#REF!</v>
      </c>
      <c r="C15" s="1" t="e" cm="1">
        <f t="array" aca="1" ref="C15" ca="1">INDIRECT("'" &amp; YEAR(TODAY()) &amp; "'!" &amp; CELL("address", IK15))</f>
        <v>#REF!</v>
      </c>
      <c r="D15" s="107" t="e" cm="1">
        <f t="array" aca="1" ref="D15" ca="1">INDIRECT("'" &amp; YEAR(TODAY()) &amp; "'!" &amp; CELL("address", IL15))</f>
        <v>#REF!</v>
      </c>
      <c r="E15" s="107" t="e" cm="1">
        <f t="array" aca="1" ref="E15" ca="1">INDIRECT("'" &amp; YEAR(TODAY()) &amp; "'!" &amp; CELL("address", IM15))</f>
        <v>#REF!</v>
      </c>
      <c r="F15" s="1" t="e" cm="1">
        <f t="array" aca="1" ref="F15" ca="1">INDIRECT("'" &amp; YEAR(TODAY()) &amp; "'!" &amp; CELL("address", IN15))</f>
        <v>#REF!</v>
      </c>
      <c r="G15" s="1" t="e" cm="1">
        <f t="array" aca="1" ref="G15" ca="1">INDIRECT("'" &amp; YEAR(TODAY()) &amp; "'!" &amp; CELL("address", IO15))</f>
        <v>#REF!</v>
      </c>
      <c r="H15" s="1" t="e" cm="1">
        <f t="array" aca="1" ref="H15" ca="1">INDIRECT("'" &amp; YEAR(TODAY()) &amp; "'!" &amp; CELL("address", IP15))</f>
        <v>#REF!</v>
      </c>
      <c r="I15" s="107" t="e" cm="1">
        <f t="array" aca="1" ref="I15" ca="1">INDIRECT("'" &amp; YEAR(TODAY()) &amp; "'!" &amp; CELL("address", IQ15))</f>
        <v>#REF!</v>
      </c>
      <c r="J15" s="107" t="e" cm="1">
        <f t="array" aca="1" ref="J15" ca="1">INDIRECT("'" &amp; YEAR(TODAY()) &amp; "'!" &amp; CELL("address", IR15))</f>
        <v>#REF!</v>
      </c>
      <c r="K15" s="1" t="e" cm="1">
        <f t="array" aca="1" ref="K15" ca="1">INDIRECT("'" &amp; YEAR(TODAY()) &amp; "'!" &amp; CELL("address", IS15))</f>
        <v>#REF!</v>
      </c>
      <c r="L15" s="1" t="e" cm="1">
        <f t="array" aca="1" ref="L15" ca="1">INDIRECT("'" &amp; YEAR(TODAY()) &amp; "'!" &amp; CELL("address", IT15))</f>
        <v>#REF!</v>
      </c>
      <c r="M15" s="1" t="e" cm="1">
        <f t="array" aca="1" ref="M15" ca="1">INDIRECT("'" &amp; YEAR(TODAY()) &amp; "'!" &amp; CELL("address", IU15))</f>
        <v>#REF!</v>
      </c>
      <c r="N15" s="107" t="e" cm="1">
        <f t="array" aca="1" ref="N15" ca="1">INDIRECT("'" &amp; YEAR(TODAY()) &amp; "'!" &amp; CELL("address", IV15))</f>
        <v>#REF!</v>
      </c>
      <c r="O15" s="107" t="e" cm="1">
        <f t="array" aca="1" ref="O15" ca="1">INDIRECT("'" &amp; YEAR(TODAY()) &amp; "'!" &amp; CELL("address", IW15))</f>
        <v>#REF!</v>
      </c>
      <c r="P15" s="1" t="e" cm="1">
        <f t="array" aca="1" ref="P15" ca="1">INDIRECT("'" &amp; YEAR(TODAY()) &amp; "'!" &amp; CELL("address", IX15))</f>
        <v>#REF!</v>
      </c>
      <c r="Q15" s="1" t="e" cm="1">
        <f t="array" aca="1" ref="Q15" ca="1">INDIRECT("'" &amp; YEAR(TODAY()) &amp; "'!" &amp; CELL("address", IY15))</f>
        <v>#REF!</v>
      </c>
      <c r="R15" s="1" t="e" cm="1">
        <f t="array" aca="1" ref="R15" ca="1">INDIRECT("'" &amp; YEAR(TODAY()) &amp; "'!" &amp; CELL("address", IZ15))</f>
        <v>#REF!</v>
      </c>
      <c r="S15" s="107" t="e" cm="1">
        <f t="array" aca="1" ref="S15" ca="1">INDIRECT("'" &amp; YEAR(TODAY()) &amp; "'!" &amp; CELL("address", JA15))</f>
        <v>#REF!</v>
      </c>
      <c r="T15" s="107" t="e" cm="1">
        <f t="array" aca="1" ref="T15" ca="1">INDIRECT("'" &amp; YEAR(TODAY()) &amp; "'!" &amp; CELL("address", JB15))</f>
        <v>#REF!</v>
      </c>
      <c r="U15" s="1" t="e" cm="1">
        <f t="array" aca="1" ref="U15" ca="1">INDIRECT("'" &amp; YEAR(TODAY()) &amp; "'!" &amp; CELL("address", JC15))</f>
        <v>#REF!</v>
      </c>
      <c r="V15" s="1" t="e" cm="1">
        <f t="array" aca="1" ref="V15" ca="1">INDIRECT("'" &amp; YEAR(TODAY()) &amp; "'!" &amp; CELL("address", JD15))</f>
        <v>#REF!</v>
      </c>
      <c r="W15" s="1" t="e" cm="1">
        <f t="array" aca="1" ref="W15" ca="1">INDIRECT("'" &amp; YEAR(TODAY()) &amp; "'!" &amp; CELL("address", JE15))</f>
        <v>#REF!</v>
      </c>
      <c r="X15" s="107" t="e" cm="1">
        <f t="array" aca="1" ref="X15" ca="1">INDIRECT("'" &amp; YEAR(TODAY()) &amp; "'!" &amp; CELL("address", JF15))</f>
        <v>#REF!</v>
      </c>
      <c r="Y15" s="107" t="e" cm="1">
        <f t="array" aca="1" ref="Y15" ca="1">INDIRECT("'" &amp; YEAR(TODAY()) &amp; "'!" &amp; CELL("address", JG15))</f>
        <v>#REF!</v>
      </c>
      <c r="Z15" s="1" t="e" cm="1">
        <f t="array" aca="1" ref="Z15" ca="1">INDIRECT("'" &amp; YEAR(TODAY()) &amp; "'!" &amp; CELL("address", JH15))</f>
        <v>#REF!</v>
      </c>
      <c r="AA15" s="1" t="e" cm="1">
        <f t="array" aca="1" ref="AA15" ca="1">INDIRECT("'" &amp; YEAR(TODAY()) &amp; "'!" &amp; CELL("address", JI15))</f>
        <v>#REF!</v>
      </c>
      <c r="AB15" s="1" t="e" cm="1">
        <f t="array" aca="1" ref="AB15" ca="1">INDIRECT("'" &amp; YEAR(TODAY()) &amp; "'!" &amp; CELL("address", JJ15))</f>
        <v>#REF!</v>
      </c>
      <c r="AC15" s="107" t="e" cm="1">
        <f t="array" aca="1" ref="AC15" ca="1">INDIRECT("'" &amp; YEAR(TODAY()) &amp; "'!" &amp; CELL("address", JK15))</f>
        <v>#REF!</v>
      </c>
      <c r="AD15" s="107" t="e" cm="1">
        <f t="array" aca="1" ref="AD15" ca="1">INDIRECT("'" &amp; YEAR(TODAY()) &amp; "'!" &amp; CELL("address", JL15))</f>
        <v>#REF!</v>
      </c>
      <c r="AE15" s="1" t="e" cm="1">
        <f t="array" aca="1" ref="AE15" ca="1">INDIRECT("'" &amp; YEAR(TODAY()) &amp; "'!" &amp; CELL("address", JM15))</f>
        <v>#REF!</v>
      </c>
      <c r="AF15" s="1" t="e" cm="1">
        <f t="array" aca="1" ref="AF15" ca="1">INDIRECT("'" &amp; YEAR(TODAY()) &amp; "'!" &amp; CELL("address", JN15))</f>
        <v>#REF!</v>
      </c>
      <c r="AG15" s="1" t="e" cm="1">
        <f t="array" aca="1" ref="AG15" ca="1">INDIRECT("'" &amp; YEAR(TODAY()) &amp; "'!" &amp; CELL("address", JO15))</f>
        <v>#REF!</v>
      </c>
      <c r="AH15" s="107" t="e" cm="1">
        <f t="array" aca="1" ref="AH15" ca="1">INDIRECT("'" &amp; YEAR(TODAY()) &amp; "'!" &amp; CELL("address", JP15))</f>
        <v>#REF!</v>
      </c>
      <c r="AI15" s="107" t="e" cm="1">
        <f t="array" aca="1" ref="AI15" ca="1">INDIRECT("'" &amp; YEAR(TODAY()) &amp; "'!" &amp; CELL("address", JQ15))</f>
        <v>#REF!</v>
      </c>
      <c r="AJ15" s="1" t="e" cm="1">
        <f t="array" aca="1" ref="AJ15" ca="1">INDIRECT("'" &amp; YEAR(TODAY()) &amp; "'!" &amp; CELL("address", JR15))</f>
        <v>#REF!</v>
      </c>
      <c r="AK15" s="1" t="e" cm="1">
        <f t="array" aca="1" ref="AK15" ca="1">INDIRECT("'" &amp; YEAR(TODAY()) &amp; "'!" &amp; CELL("address", JS15))</f>
        <v>#REF!</v>
      </c>
      <c r="AL15" s="1" t="e" cm="1">
        <f t="array" aca="1" ref="AL15" ca="1">INDIRECT("'" &amp; YEAR(TODAY()) &amp; "'!" &amp; CELL("address", JT15))</f>
        <v>#REF!</v>
      </c>
      <c r="AM15" s="107" t="e" cm="1">
        <f t="array" aca="1" ref="AM15" ca="1">INDIRECT("'" &amp; YEAR(TODAY()) &amp; "'!" &amp; CELL("address", JU15))</f>
        <v>#REF!</v>
      </c>
      <c r="AN15" s="107" t="e" cm="1">
        <f t="array" aca="1" ref="AN15" ca="1">INDIRECT("'" &amp; YEAR(TODAY()) &amp; "'!" &amp; CELL("address", JV15))</f>
        <v>#REF!</v>
      </c>
      <c r="AO15" s="1" t="e" cm="1">
        <f t="array" aca="1" ref="AO15" ca="1">INDIRECT("'" &amp; YEAR(TODAY()) &amp; "'!" &amp; CELL("address", JW15))</f>
        <v>#REF!</v>
      </c>
      <c r="AP15" s="1" t="e" cm="1">
        <f t="array" aca="1" ref="AP15" ca="1">INDIRECT("'" &amp; YEAR(TODAY()) &amp; "'!" &amp; CELL("address", JX15))</f>
        <v>#REF!</v>
      </c>
      <c r="AQ15" s="1" t="e" cm="1">
        <f t="array" aca="1" ref="AQ15" ca="1">INDIRECT("'" &amp; YEAR(TODAY()) &amp; "'!" &amp; CELL("address", JY15))</f>
        <v>#REF!</v>
      </c>
      <c r="AR15" s="107" t="e" cm="1">
        <f t="array" aca="1" ref="AR15" ca="1">INDIRECT("'" &amp; YEAR(TODAY()) &amp; "'!" &amp; CELL("address", JZ15))</f>
        <v>#REF!</v>
      </c>
      <c r="AS15" s="107" t="e" cm="1">
        <f t="array" aca="1" ref="AS15" ca="1">INDIRECT("'" &amp; YEAR(TODAY()) &amp; "'!" &amp; CELL("address", KA15))</f>
        <v>#REF!</v>
      </c>
      <c r="AT15" s="1" t="e" cm="1">
        <f t="array" aca="1" ref="AT15" ca="1">INDIRECT("'" &amp; YEAR(TODAY()) &amp; "'!" &amp; CELL("address", KB15))</f>
        <v>#REF!</v>
      </c>
      <c r="AU15" s="1" t="e" cm="1">
        <f t="array" aca="1" ref="AU15" ca="1">INDIRECT("'" &amp; YEAR(TODAY()) &amp; "'!" &amp; CELL("address", KC15))</f>
        <v>#REF!</v>
      </c>
      <c r="AV15" s="1" t="e" cm="1">
        <f t="array" aca="1" ref="AV15" ca="1">INDIRECT("'" &amp; YEAR(TODAY()) &amp; "'!" &amp; CELL("address", KD15))</f>
        <v>#REF!</v>
      </c>
      <c r="AW15" s="107" t="e" cm="1">
        <f t="array" aca="1" ref="AW15" ca="1">INDIRECT("'" &amp; YEAR(TODAY()) &amp; "'!" &amp; CELL("address", KE15))</f>
        <v>#REF!</v>
      </c>
      <c r="AX15" s="107" t="e" cm="1">
        <f t="array" aca="1" ref="AX15" ca="1">INDIRECT("'" &amp; YEAR(TODAY()) &amp; "'!" &amp; CELL("address", KF15))</f>
        <v>#REF!</v>
      </c>
      <c r="AY15" s="1" t="e" cm="1">
        <f t="array" aca="1" ref="AY15" ca="1">INDIRECT("'" &amp; YEAR(TODAY()) &amp; "'!" &amp; CELL("address", KG15))</f>
        <v>#REF!</v>
      </c>
      <c r="AZ15" s="1" t="e" cm="1">
        <f t="array" aca="1" ref="AZ15" ca="1">INDIRECT("'" &amp; YEAR(TODAY()) &amp; "'!" &amp; CELL("address", KH15))</f>
        <v>#REF!</v>
      </c>
      <c r="BA15" s="1" t="e" cm="1">
        <f t="array" aca="1" ref="BA15" ca="1">INDIRECT("'" &amp; YEAR(TODAY()) &amp; "'!" &amp; CELL("address", KI15))</f>
        <v>#REF!</v>
      </c>
      <c r="BB15" s="107" t="e" cm="1">
        <f t="array" aca="1" ref="BB15" ca="1">INDIRECT("'" &amp; YEAR(TODAY()) &amp; "'!" &amp; CELL("address", KJ15))</f>
        <v>#REF!</v>
      </c>
      <c r="BC15" s="107" t="e" cm="1">
        <f t="array" aca="1" ref="BC15" ca="1">INDIRECT("'" &amp; YEAR(TODAY()) &amp; "'!" &amp; CELL("address", KK15))</f>
        <v>#REF!</v>
      </c>
      <c r="BD15" s="1" t="e" cm="1">
        <f t="array" aca="1" ref="BD15" ca="1">INDIRECT("'" &amp; YEAR(TODAY()) &amp; "'!" &amp; CELL("address", KL15))</f>
        <v>#REF!</v>
      </c>
      <c r="BE15" s="1" t="e" cm="1">
        <f t="array" aca="1" ref="BE15" ca="1">INDIRECT("'" &amp; YEAR(TODAY()) &amp; "'!" &amp; CELL("address", KM15))</f>
        <v>#REF!</v>
      </c>
      <c r="BF15" s="1" t="e" cm="1">
        <f t="array" aca="1" ref="BF15" ca="1">INDIRECT("'" &amp; YEAR(TODAY()) &amp; "'!" &amp; CELL("address", KN15))</f>
        <v>#REF!</v>
      </c>
      <c r="BG15" s="107" t="e" cm="1">
        <f t="array" aca="1" ref="BG15" ca="1">INDIRECT("'" &amp; YEAR(TODAY()) &amp; "'!" &amp; CELL("address", KO15))</f>
        <v>#REF!</v>
      </c>
      <c r="BH15" s="107" t="e" cm="1">
        <f t="array" aca="1" ref="BH15" ca="1">INDIRECT("'" &amp; YEAR(TODAY()) &amp; "'!" &amp; CELL("address", KP15))</f>
        <v>#REF!</v>
      </c>
      <c r="BI15" s="1" t="e" cm="1">
        <f t="array" aca="1" ref="BI15" ca="1">INDIRECT("'" &amp; YEAR(TODAY()) &amp; "'!" &amp; CELL("address", KQ15))</f>
        <v>#REF!</v>
      </c>
      <c r="BJ15" s="1" t="e" cm="1">
        <f t="array" aca="1" ref="BJ15" ca="1">INDIRECT("'" &amp; YEAR(TODAY()) &amp; "'!" &amp; CELL("address", KR15))</f>
        <v>#REF!</v>
      </c>
      <c r="BK15" s="1" t="e" cm="1">
        <f t="array" aca="1" ref="BK15" ca="1">INDIRECT("'" &amp; YEAR(TODAY()) &amp; "'!" &amp; CELL("address", KS15))</f>
        <v>#REF!</v>
      </c>
      <c r="BL15" s="1" t="e" cm="1">
        <f t="array" aca="1" ref="BL15" ca="1">INDIRECT("'" &amp; YEAR(TODAY()) &amp; "'!" &amp; CELL("address", KT15))</f>
        <v>#REF!</v>
      </c>
      <c r="BM15" s="1" t="e" cm="1">
        <f t="array" aca="1" ref="BM15" ca="1">INDIRECT("'" &amp; YEAR(TODAY()) &amp; "'!" &amp; CELL("address", KU15))</f>
        <v>#REF!</v>
      </c>
      <c r="BN15" s="1" t="e" cm="1">
        <f t="array" aca="1" ref="BN15" ca="1">INDIRECT("'" &amp; YEAR(TODAY()) &amp; "'!" &amp; CELL("address", KV15))</f>
        <v>#REF!</v>
      </c>
      <c r="BO15" s="1" t="e" cm="1">
        <f t="array" aca="1" ref="BO15" ca="1">INDIRECT("'" &amp; YEAR(TODAY()) &amp; "'!" &amp; CELL("address", KW15))</f>
        <v>#REF!</v>
      </c>
      <c r="BP15" s="1" t="e" cm="1">
        <f t="array" aca="1" ref="BP15" ca="1">INDIRECT("'" &amp; YEAR(TODAY()) &amp; "'!" &amp; CELL("address", KX15))</f>
        <v>#REF!</v>
      </c>
      <c r="BQ15" s="107" t="e" cm="1">
        <f t="array" aca="1" ref="BQ15" ca="1">INDIRECT("'" &amp; YEAR(TODAY()) &amp; "'!" &amp; CELL("address", KY15))</f>
        <v>#REF!</v>
      </c>
      <c r="BR15" s="107" t="e" cm="1">
        <f t="array" aca="1" ref="BR15" ca="1">INDIRECT("'" &amp; YEAR(TODAY()) &amp; "'!" &amp; CELL("address", KZ15))</f>
        <v>#REF!</v>
      </c>
      <c r="BS15" s="1" t="e" cm="1">
        <f t="array" aca="1" ref="BS15" ca="1">INDIRECT("'" &amp; YEAR(TODAY()) &amp; "'!" &amp; CELL("address", LA15))</f>
        <v>#REF!</v>
      </c>
      <c r="BT15" s="1" t="e" cm="1">
        <f t="array" aca="1" ref="BT15" ca="1">INDIRECT("'" &amp; YEAR(TODAY()) &amp; "'!" &amp; CELL("address", LB15))</f>
        <v>#REF!</v>
      </c>
      <c r="BU15" s="107" t="e" cm="1">
        <f t="array" aca="1" ref="BU15" ca="1">INDIRECT("'" &amp; YEAR(TODAY()) &amp; "'!" &amp; CELL("address", LC15))</f>
        <v>#REF!</v>
      </c>
      <c r="BV15" s="1" t="e" cm="1">
        <f t="array" aca="1" ref="BV15" ca="1">INDIRECT("'" &amp; YEAR(TODAY()) &amp; "'!" &amp; CELL("address", LD15))</f>
        <v>#REF!</v>
      </c>
      <c r="BW15" s="1" t="e" cm="1">
        <f t="array" aca="1" ref="BW15" ca="1">INDIRECT("'" &amp; YEAR(TODAY()) &amp; "'!" &amp; CELL("address", LE15))</f>
        <v>#REF!</v>
      </c>
      <c r="BX15" s="107" t="e" cm="1">
        <f t="array" aca="1" ref="BX15" ca="1">INDIRECT("'" &amp; YEAR(TODAY()) &amp; "'!" &amp; CELL("address", LF15))</f>
        <v>#REF!</v>
      </c>
      <c r="BY15" s="1" t="e" cm="1">
        <f t="array" aca="1" ref="BY15" ca="1">INDIRECT("'" &amp; YEAR(TODAY()) &amp; "'!" &amp; CELL("address", LG15))</f>
        <v>#REF!</v>
      </c>
      <c r="BZ15" s="1" t="e" cm="1">
        <f t="array" aca="1" ref="BZ15" ca="1">INDIRECT("'" &amp; YEAR(TODAY()) &amp; "'!" &amp; CELL("address", LH15))</f>
        <v>#REF!</v>
      </c>
      <c r="CA15" s="107" t="e" cm="1">
        <f t="array" aca="1" ref="CA15" ca="1">INDIRECT("'" &amp; YEAR(TODAY()) &amp; "'!" &amp; CELL("address", LI15))</f>
        <v>#REF!</v>
      </c>
      <c r="CB15" s="1" t="e" cm="1">
        <f t="array" aca="1" ref="CB15" ca="1">INDIRECT("'" &amp; YEAR(TODAY()) &amp; "'!" &amp; CELL("address", LJ15))</f>
        <v>#REF!</v>
      </c>
      <c r="CC15" s="1" t="e" cm="1">
        <f t="array" aca="1" ref="CC15" ca="1">INDIRECT("'" &amp; YEAR(TODAY()) &amp; "'!" &amp; CELL("address", LK15))</f>
        <v>#REF!</v>
      </c>
      <c r="CD15" s="107" t="e" cm="1">
        <f t="array" aca="1" ref="CD15" ca="1">INDIRECT("'" &amp; YEAR(TODAY()) &amp; "'!" &amp; CELL("address", LL15))</f>
        <v>#REF!</v>
      </c>
      <c r="CE15" s="1" t="e" cm="1">
        <f t="array" aca="1" ref="CE15" ca="1">INDIRECT("'" &amp; YEAR(TODAY()) &amp; "'!" &amp; CELL("address", LM15))</f>
        <v>#REF!</v>
      </c>
      <c r="CF15" s="1" t="e" cm="1">
        <f t="array" aca="1" ref="CF15" ca="1">INDIRECT("'" &amp; YEAR(TODAY()) &amp; "'!" &amp; CELL("address", LN15))</f>
        <v>#REF!</v>
      </c>
      <c r="CG15" s="107" t="e" cm="1">
        <f t="array" aca="1" ref="CG15" ca="1">INDIRECT("'" &amp; YEAR(TODAY()) &amp; "'!" &amp; CELL("address", LO15))</f>
        <v>#REF!</v>
      </c>
      <c r="CH15" s="107" t="e" cm="1">
        <f t="array" aca="1" ref="CH15" ca="1">INDIRECT("'" &amp; YEAR(TODAY()) &amp; "'!" &amp; CELL("address", A15))</f>
        <v>#REF!</v>
      </c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</row>
    <row r="16" spans="1:103" x14ac:dyDescent="0.25">
      <c r="A16" s="1" t="e" cm="1">
        <f t="array" aca="1" ref="A16" ca="1">INDIRECT("'" &amp; YEAR(TODAY()) &amp; "'!" &amp; CELL("address", II16))</f>
        <v>#REF!</v>
      </c>
      <c r="B16" s="1" t="e" cm="1">
        <f t="array" aca="1" ref="B16" ca="1">INDIRECT("'" &amp; YEAR(TODAY()) &amp; "'!" &amp; CELL("address", IJ16))</f>
        <v>#REF!</v>
      </c>
      <c r="C16" s="1" t="e" cm="1">
        <f t="array" aca="1" ref="C16" ca="1">INDIRECT("'" &amp; YEAR(TODAY()) &amp; "'!" &amp; CELL("address", IK16))</f>
        <v>#REF!</v>
      </c>
      <c r="D16" s="107" t="e" cm="1">
        <f t="array" aca="1" ref="D16" ca="1">INDIRECT("'" &amp; YEAR(TODAY()) &amp; "'!" &amp; CELL("address", IL16))</f>
        <v>#REF!</v>
      </c>
      <c r="E16" s="107" t="e" cm="1">
        <f t="array" aca="1" ref="E16" ca="1">INDIRECT("'" &amp; YEAR(TODAY()) &amp; "'!" &amp; CELL("address", IM16))</f>
        <v>#REF!</v>
      </c>
      <c r="F16" s="1" t="e" cm="1">
        <f t="array" aca="1" ref="F16" ca="1">INDIRECT("'" &amp; YEAR(TODAY()) &amp; "'!" &amp; CELL("address", IN16))</f>
        <v>#REF!</v>
      </c>
      <c r="G16" s="1" t="e" cm="1">
        <f t="array" aca="1" ref="G16" ca="1">INDIRECT("'" &amp; YEAR(TODAY()) &amp; "'!" &amp; CELL("address", IO16))</f>
        <v>#REF!</v>
      </c>
      <c r="H16" s="1" t="e" cm="1">
        <f t="array" aca="1" ref="H16" ca="1">INDIRECT("'" &amp; YEAR(TODAY()) &amp; "'!" &amp; CELL("address", IP16))</f>
        <v>#REF!</v>
      </c>
      <c r="I16" s="107" t="e" cm="1">
        <f t="array" aca="1" ref="I16" ca="1">INDIRECT("'" &amp; YEAR(TODAY()) &amp; "'!" &amp; CELL("address", IQ16))</f>
        <v>#REF!</v>
      </c>
      <c r="J16" s="107" t="e" cm="1">
        <f t="array" aca="1" ref="J16" ca="1">INDIRECT("'" &amp; YEAR(TODAY()) &amp; "'!" &amp; CELL("address", IR16))</f>
        <v>#REF!</v>
      </c>
      <c r="K16" s="1" t="e" cm="1">
        <f t="array" aca="1" ref="K16" ca="1">INDIRECT("'" &amp; YEAR(TODAY()) &amp; "'!" &amp; CELL("address", IS16))</f>
        <v>#REF!</v>
      </c>
      <c r="L16" s="1" t="e" cm="1">
        <f t="array" aca="1" ref="L16" ca="1">INDIRECT("'" &amp; YEAR(TODAY()) &amp; "'!" &amp; CELL("address", IT16))</f>
        <v>#REF!</v>
      </c>
      <c r="M16" s="1" t="e" cm="1">
        <f t="array" aca="1" ref="M16" ca="1">INDIRECT("'" &amp; YEAR(TODAY()) &amp; "'!" &amp; CELL("address", IU16))</f>
        <v>#REF!</v>
      </c>
      <c r="N16" s="107" t="e" cm="1">
        <f t="array" aca="1" ref="N16" ca="1">INDIRECT("'" &amp; YEAR(TODAY()) &amp; "'!" &amp; CELL("address", IV16))</f>
        <v>#REF!</v>
      </c>
      <c r="O16" s="107" t="e" cm="1">
        <f t="array" aca="1" ref="O16" ca="1">INDIRECT("'" &amp; YEAR(TODAY()) &amp; "'!" &amp; CELL("address", IW16))</f>
        <v>#REF!</v>
      </c>
      <c r="P16" s="1" t="e" cm="1">
        <f t="array" aca="1" ref="P16" ca="1">INDIRECT("'" &amp; YEAR(TODAY()) &amp; "'!" &amp; CELL("address", IX16))</f>
        <v>#REF!</v>
      </c>
      <c r="Q16" s="1" t="e" cm="1">
        <f t="array" aca="1" ref="Q16" ca="1">INDIRECT("'" &amp; YEAR(TODAY()) &amp; "'!" &amp; CELL("address", IY16))</f>
        <v>#REF!</v>
      </c>
      <c r="R16" s="1" t="e" cm="1">
        <f t="array" aca="1" ref="R16" ca="1">INDIRECT("'" &amp; YEAR(TODAY()) &amp; "'!" &amp; CELL("address", IZ16))</f>
        <v>#REF!</v>
      </c>
      <c r="S16" s="107" t="e" cm="1">
        <f t="array" aca="1" ref="S16" ca="1">INDIRECT("'" &amp; YEAR(TODAY()) &amp; "'!" &amp; CELL("address", JA16))</f>
        <v>#REF!</v>
      </c>
      <c r="T16" s="107" t="e" cm="1">
        <f t="array" aca="1" ref="T16" ca="1">INDIRECT("'" &amp; YEAR(TODAY()) &amp; "'!" &amp; CELL("address", JB16))</f>
        <v>#REF!</v>
      </c>
      <c r="U16" s="1" t="e" cm="1">
        <f t="array" aca="1" ref="U16" ca="1">INDIRECT("'" &amp; YEAR(TODAY()) &amp; "'!" &amp; CELL("address", JC16))</f>
        <v>#REF!</v>
      </c>
      <c r="V16" s="1" t="e" cm="1">
        <f t="array" aca="1" ref="V16" ca="1">INDIRECT("'" &amp; YEAR(TODAY()) &amp; "'!" &amp; CELL("address", JD16))</f>
        <v>#REF!</v>
      </c>
      <c r="W16" s="1" t="e" cm="1">
        <f t="array" aca="1" ref="W16" ca="1">INDIRECT("'" &amp; YEAR(TODAY()) &amp; "'!" &amp; CELL("address", JE16))</f>
        <v>#REF!</v>
      </c>
      <c r="X16" s="107" t="e" cm="1">
        <f t="array" aca="1" ref="X16" ca="1">INDIRECT("'" &amp; YEAR(TODAY()) &amp; "'!" &amp; CELL("address", JF16))</f>
        <v>#REF!</v>
      </c>
      <c r="Y16" s="107" t="e" cm="1">
        <f t="array" aca="1" ref="Y16" ca="1">INDIRECT("'" &amp; YEAR(TODAY()) &amp; "'!" &amp; CELL("address", JG16))</f>
        <v>#REF!</v>
      </c>
      <c r="Z16" s="1" t="e" cm="1">
        <f t="array" aca="1" ref="Z16" ca="1">INDIRECT("'" &amp; YEAR(TODAY()) &amp; "'!" &amp; CELL("address", JH16))</f>
        <v>#REF!</v>
      </c>
      <c r="AA16" s="1" t="e" cm="1">
        <f t="array" aca="1" ref="AA16" ca="1">INDIRECT("'" &amp; YEAR(TODAY()) &amp; "'!" &amp; CELL("address", JI16))</f>
        <v>#REF!</v>
      </c>
      <c r="AB16" s="1" t="e" cm="1">
        <f t="array" aca="1" ref="AB16" ca="1">INDIRECT("'" &amp; YEAR(TODAY()) &amp; "'!" &amp; CELL("address", JJ16))</f>
        <v>#REF!</v>
      </c>
      <c r="AC16" s="107" t="e" cm="1">
        <f t="array" aca="1" ref="AC16" ca="1">INDIRECT("'" &amp; YEAR(TODAY()) &amp; "'!" &amp; CELL("address", JK16))</f>
        <v>#REF!</v>
      </c>
      <c r="AD16" s="107" t="e" cm="1">
        <f t="array" aca="1" ref="AD16" ca="1">INDIRECT("'" &amp; YEAR(TODAY()) &amp; "'!" &amp; CELL("address", JL16))</f>
        <v>#REF!</v>
      </c>
      <c r="AE16" s="1" t="e" cm="1">
        <f t="array" aca="1" ref="AE16" ca="1">INDIRECT("'" &amp; YEAR(TODAY()) &amp; "'!" &amp; CELL("address", JM16))</f>
        <v>#REF!</v>
      </c>
      <c r="AF16" s="1" t="e" cm="1">
        <f t="array" aca="1" ref="AF16" ca="1">INDIRECT("'" &amp; YEAR(TODAY()) &amp; "'!" &amp; CELL("address", JN16))</f>
        <v>#REF!</v>
      </c>
      <c r="AG16" s="1" t="e" cm="1">
        <f t="array" aca="1" ref="AG16" ca="1">INDIRECT("'" &amp; YEAR(TODAY()) &amp; "'!" &amp; CELL("address", JO16))</f>
        <v>#REF!</v>
      </c>
      <c r="AH16" s="107" t="e" cm="1">
        <f t="array" aca="1" ref="AH16" ca="1">INDIRECT("'" &amp; YEAR(TODAY()) &amp; "'!" &amp; CELL("address", JP16))</f>
        <v>#REF!</v>
      </c>
      <c r="AI16" s="107" t="e" cm="1">
        <f t="array" aca="1" ref="AI16" ca="1">INDIRECT("'" &amp; YEAR(TODAY()) &amp; "'!" &amp; CELL("address", JQ16))</f>
        <v>#REF!</v>
      </c>
      <c r="AJ16" s="1" t="e" cm="1">
        <f t="array" aca="1" ref="AJ16" ca="1">INDIRECT("'" &amp; YEAR(TODAY()) &amp; "'!" &amp; CELL("address", JR16))</f>
        <v>#REF!</v>
      </c>
      <c r="AK16" s="1" t="e" cm="1">
        <f t="array" aca="1" ref="AK16" ca="1">INDIRECT("'" &amp; YEAR(TODAY()) &amp; "'!" &amp; CELL("address", JS16))</f>
        <v>#REF!</v>
      </c>
      <c r="AL16" s="1" t="e" cm="1">
        <f t="array" aca="1" ref="AL16" ca="1">INDIRECT("'" &amp; YEAR(TODAY()) &amp; "'!" &amp; CELL("address", JT16))</f>
        <v>#REF!</v>
      </c>
      <c r="AM16" s="107" t="e" cm="1">
        <f t="array" aca="1" ref="AM16" ca="1">INDIRECT("'" &amp; YEAR(TODAY()) &amp; "'!" &amp; CELL("address", JU16))</f>
        <v>#REF!</v>
      </c>
      <c r="AN16" s="107" t="e" cm="1">
        <f t="array" aca="1" ref="AN16" ca="1">INDIRECT("'" &amp; YEAR(TODAY()) &amp; "'!" &amp; CELL("address", JV16))</f>
        <v>#REF!</v>
      </c>
      <c r="AO16" s="1" t="e" cm="1">
        <f t="array" aca="1" ref="AO16" ca="1">INDIRECT("'" &amp; YEAR(TODAY()) &amp; "'!" &amp; CELL("address", JW16))</f>
        <v>#REF!</v>
      </c>
      <c r="AP16" s="1" t="e" cm="1">
        <f t="array" aca="1" ref="AP16" ca="1">INDIRECT("'" &amp; YEAR(TODAY()) &amp; "'!" &amp; CELL("address", JX16))</f>
        <v>#REF!</v>
      </c>
      <c r="AQ16" s="1" t="e" cm="1">
        <f t="array" aca="1" ref="AQ16" ca="1">INDIRECT("'" &amp; YEAR(TODAY()) &amp; "'!" &amp; CELL("address", JY16))</f>
        <v>#REF!</v>
      </c>
      <c r="AR16" s="107" t="e" cm="1">
        <f t="array" aca="1" ref="AR16" ca="1">INDIRECT("'" &amp; YEAR(TODAY()) &amp; "'!" &amp; CELL("address", JZ16))</f>
        <v>#REF!</v>
      </c>
      <c r="AS16" s="107" t="e" cm="1">
        <f t="array" aca="1" ref="AS16" ca="1">INDIRECT("'" &amp; YEAR(TODAY()) &amp; "'!" &amp; CELL("address", KA16))</f>
        <v>#REF!</v>
      </c>
      <c r="AT16" s="1" t="e" cm="1">
        <f t="array" aca="1" ref="AT16" ca="1">INDIRECT("'" &amp; YEAR(TODAY()) &amp; "'!" &amp; CELL("address", KB16))</f>
        <v>#REF!</v>
      </c>
      <c r="AU16" s="1" t="e" cm="1">
        <f t="array" aca="1" ref="AU16" ca="1">INDIRECT("'" &amp; YEAR(TODAY()) &amp; "'!" &amp; CELL("address", KC16))</f>
        <v>#REF!</v>
      </c>
      <c r="AV16" s="1" t="e" cm="1">
        <f t="array" aca="1" ref="AV16" ca="1">INDIRECT("'" &amp; YEAR(TODAY()) &amp; "'!" &amp; CELL("address", KD16))</f>
        <v>#REF!</v>
      </c>
      <c r="AW16" s="107" t="e" cm="1">
        <f t="array" aca="1" ref="AW16" ca="1">INDIRECT("'" &amp; YEAR(TODAY()) &amp; "'!" &amp; CELL("address", KE16))</f>
        <v>#REF!</v>
      </c>
      <c r="AX16" s="107" t="e" cm="1">
        <f t="array" aca="1" ref="AX16" ca="1">INDIRECT("'" &amp; YEAR(TODAY()) &amp; "'!" &amp; CELL("address", KF16))</f>
        <v>#REF!</v>
      </c>
      <c r="AY16" s="1" t="e" cm="1">
        <f t="array" aca="1" ref="AY16" ca="1">INDIRECT("'" &amp; YEAR(TODAY()) &amp; "'!" &amp; CELL("address", KG16))</f>
        <v>#REF!</v>
      </c>
      <c r="AZ16" s="1" t="e" cm="1">
        <f t="array" aca="1" ref="AZ16" ca="1">INDIRECT("'" &amp; YEAR(TODAY()) &amp; "'!" &amp; CELL("address", KH16))</f>
        <v>#REF!</v>
      </c>
      <c r="BA16" s="1" t="e" cm="1">
        <f t="array" aca="1" ref="BA16" ca="1">INDIRECT("'" &amp; YEAR(TODAY()) &amp; "'!" &amp; CELL("address", KI16))</f>
        <v>#REF!</v>
      </c>
      <c r="BB16" s="107" t="e" cm="1">
        <f t="array" aca="1" ref="BB16" ca="1">INDIRECT("'" &amp; YEAR(TODAY()) &amp; "'!" &amp; CELL("address", KJ16))</f>
        <v>#REF!</v>
      </c>
      <c r="BC16" s="107" t="e" cm="1">
        <f t="array" aca="1" ref="BC16" ca="1">INDIRECT("'" &amp; YEAR(TODAY()) &amp; "'!" &amp; CELL("address", KK16))</f>
        <v>#REF!</v>
      </c>
      <c r="BD16" s="1" t="e" cm="1">
        <f t="array" aca="1" ref="BD16" ca="1">INDIRECT("'" &amp; YEAR(TODAY()) &amp; "'!" &amp; CELL("address", KL16))</f>
        <v>#REF!</v>
      </c>
      <c r="BE16" s="1" t="e" cm="1">
        <f t="array" aca="1" ref="BE16" ca="1">INDIRECT("'" &amp; YEAR(TODAY()) &amp; "'!" &amp; CELL("address", KM16))</f>
        <v>#REF!</v>
      </c>
      <c r="BF16" s="1" t="e" cm="1">
        <f t="array" aca="1" ref="BF16" ca="1">INDIRECT("'" &amp; YEAR(TODAY()) &amp; "'!" &amp; CELL("address", KN16))</f>
        <v>#REF!</v>
      </c>
      <c r="BG16" s="107" t="e" cm="1">
        <f t="array" aca="1" ref="BG16" ca="1">INDIRECT("'" &amp; YEAR(TODAY()) &amp; "'!" &amp; CELL("address", KO16))</f>
        <v>#REF!</v>
      </c>
      <c r="BH16" s="107" t="e" cm="1">
        <f t="array" aca="1" ref="BH16" ca="1">INDIRECT("'" &amp; YEAR(TODAY()) &amp; "'!" &amp; CELL("address", KP16))</f>
        <v>#REF!</v>
      </c>
      <c r="BI16" s="1" t="e" cm="1">
        <f t="array" aca="1" ref="BI16" ca="1">INDIRECT("'" &amp; YEAR(TODAY()) &amp; "'!" &amp; CELL("address", KQ16))</f>
        <v>#REF!</v>
      </c>
      <c r="BJ16" s="1" t="e" cm="1">
        <f t="array" aca="1" ref="BJ16" ca="1">INDIRECT("'" &amp; YEAR(TODAY()) &amp; "'!" &amp; CELL("address", KR16))</f>
        <v>#REF!</v>
      </c>
      <c r="BK16" s="1" t="e" cm="1">
        <f t="array" aca="1" ref="BK16" ca="1">INDIRECT("'" &amp; YEAR(TODAY()) &amp; "'!" &amp; CELL("address", KS16))</f>
        <v>#REF!</v>
      </c>
      <c r="BL16" s="1" t="e" cm="1">
        <f t="array" aca="1" ref="BL16" ca="1">INDIRECT("'" &amp; YEAR(TODAY()) &amp; "'!" &amp; CELL("address", KT16))</f>
        <v>#REF!</v>
      </c>
      <c r="BM16" s="1" t="e" cm="1">
        <f t="array" aca="1" ref="BM16" ca="1">INDIRECT("'" &amp; YEAR(TODAY()) &amp; "'!" &amp; CELL("address", KU16))</f>
        <v>#REF!</v>
      </c>
      <c r="BN16" s="1" t="e" cm="1">
        <f t="array" aca="1" ref="BN16" ca="1">INDIRECT("'" &amp; YEAR(TODAY()) &amp; "'!" &amp; CELL("address", KV16))</f>
        <v>#REF!</v>
      </c>
      <c r="BO16" s="1" t="e" cm="1">
        <f t="array" aca="1" ref="BO16" ca="1">INDIRECT("'" &amp; YEAR(TODAY()) &amp; "'!" &amp; CELL("address", KW16))</f>
        <v>#REF!</v>
      </c>
      <c r="BP16" s="1" t="e" cm="1">
        <f t="array" aca="1" ref="BP16" ca="1">INDIRECT("'" &amp; YEAR(TODAY()) &amp; "'!" &amp; CELL("address", KX16))</f>
        <v>#REF!</v>
      </c>
      <c r="BQ16" s="107" t="e" cm="1">
        <f t="array" aca="1" ref="BQ16" ca="1">INDIRECT("'" &amp; YEAR(TODAY()) &amp; "'!" &amp; CELL("address", KY16))</f>
        <v>#REF!</v>
      </c>
      <c r="BR16" s="107" t="e" cm="1">
        <f t="array" aca="1" ref="BR16" ca="1">INDIRECT("'" &amp; YEAR(TODAY()) &amp; "'!" &amp; CELL("address", KZ16))</f>
        <v>#REF!</v>
      </c>
      <c r="BS16" s="1" t="e" cm="1">
        <f t="array" aca="1" ref="BS16" ca="1">INDIRECT("'" &amp; YEAR(TODAY()) &amp; "'!" &amp; CELL("address", LA16))</f>
        <v>#REF!</v>
      </c>
      <c r="BT16" s="1" t="e" cm="1">
        <f t="array" aca="1" ref="BT16" ca="1">INDIRECT("'" &amp; YEAR(TODAY()) &amp; "'!" &amp; CELL("address", LB16))</f>
        <v>#REF!</v>
      </c>
      <c r="BU16" s="107" t="e" cm="1">
        <f t="array" aca="1" ref="BU16" ca="1">INDIRECT("'" &amp; YEAR(TODAY()) &amp; "'!" &amp; CELL("address", LC16))</f>
        <v>#REF!</v>
      </c>
      <c r="BV16" s="1" t="e" cm="1">
        <f t="array" aca="1" ref="BV16" ca="1">INDIRECT("'" &amp; YEAR(TODAY()) &amp; "'!" &amp; CELL("address", LD16))</f>
        <v>#REF!</v>
      </c>
      <c r="BW16" s="1" t="e" cm="1">
        <f t="array" aca="1" ref="BW16" ca="1">INDIRECT("'" &amp; YEAR(TODAY()) &amp; "'!" &amp; CELL("address", LE16))</f>
        <v>#REF!</v>
      </c>
      <c r="BX16" s="107" t="e" cm="1">
        <f t="array" aca="1" ref="BX16" ca="1">INDIRECT("'" &amp; YEAR(TODAY()) &amp; "'!" &amp; CELL("address", LF16))</f>
        <v>#REF!</v>
      </c>
      <c r="BY16" s="1" t="e" cm="1">
        <f t="array" aca="1" ref="BY16" ca="1">INDIRECT("'" &amp; YEAR(TODAY()) &amp; "'!" &amp; CELL("address", LG16))</f>
        <v>#REF!</v>
      </c>
      <c r="BZ16" s="1" t="e" cm="1">
        <f t="array" aca="1" ref="BZ16" ca="1">INDIRECT("'" &amp; YEAR(TODAY()) &amp; "'!" &amp; CELL("address", LH16))</f>
        <v>#REF!</v>
      </c>
      <c r="CA16" s="107" t="e" cm="1">
        <f t="array" aca="1" ref="CA16" ca="1">INDIRECT("'" &amp; YEAR(TODAY()) &amp; "'!" &amp; CELL("address", LI16))</f>
        <v>#REF!</v>
      </c>
      <c r="CB16" s="1" t="e" cm="1">
        <f t="array" aca="1" ref="CB16" ca="1">INDIRECT("'" &amp; YEAR(TODAY()) &amp; "'!" &amp; CELL("address", LJ16))</f>
        <v>#REF!</v>
      </c>
      <c r="CC16" s="1" t="e" cm="1">
        <f t="array" aca="1" ref="CC16" ca="1">INDIRECT("'" &amp; YEAR(TODAY()) &amp; "'!" &amp; CELL("address", LK16))</f>
        <v>#REF!</v>
      </c>
      <c r="CD16" s="107" t="e" cm="1">
        <f t="array" aca="1" ref="CD16" ca="1">INDIRECT("'" &amp; YEAR(TODAY()) &amp; "'!" &amp; CELL("address", LL16))</f>
        <v>#REF!</v>
      </c>
      <c r="CE16" s="1" t="e" cm="1">
        <f t="array" aca="1" ref="CE16" ca="1">INDIRECT("'" &amp; YEAR(TODAY()) &amp; "'!" &amp; CELL("address", LM16))</f>
        <v>#REF!</v>
      </c>
      <c r="CF16" s="1" t="e" cm="1">
        <f t="array" aca="1" ref="CF16" ca="1">INDIRECT("'" &amp; YEAR(TODAY()) &amp; "'!" &amp; CELL("address", LN16))</f>
        <v>#REF!</v>
      </c>
      <c r="CG16" s="107" t="e" cm="1">
        <f t="array" aca="1" ref="CG16" ca="1">INDIRECT("'" &amp; YEAR(TODAY()) &amp; "'!" &amp; CELL("address", LO16))</f>
        <v>#REF!</v>
      </c>
      <c r="CH16" s="107" t="e" cm="1">
        <f t="array" aca="1" ref="CH16" ca="1">INDIRECT("'" &amp; YEAR(TODAY()) &amp; "'!" &amp; CELL("address", A16))</f>
        <v>#REF!</v>
      </c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</row>
    <row r="17" spans="1:102" x14ac:dyDescent="0.25">
      <c r="A17" s="1" t="e" cm="1">
        <f t="array" aca="1" ref="A17" ca="1">INDIRECT("'" &amp; YEAR(TODAY()) &amp; "'!" &amp; CELL("address", II17))</f>
        <v>#REF!</v>
      </c>
      <c r="B17" s="1" t="e" cm="1">
        <f t="array" aca="1" ref="B17" ca="1">INDIRECT("'" &amp; YEAR(TODAY()) &amp; "'!" &amp; CELL("address", IJ17))</f>
        <v>#REF!</v>
      </c>
      <c r="C17" s="1" t="e" cm="1">
        <f t="array" aca="1" ref="C17" ca="1">INDIRECT("'" &amp; YEAR(TODAY()) &amp; "'!" &amp; CELL("address", IK17))</f>
        <v>#REF!</v>
      </c>
      <c r="D17" s="107" t="e" cm="1">
        <f t="array" aca="1" ref="D17" ca="1">INDIRECT("'" &amp; YEAR(TODAY()) &amp; "'!" &amp; CELL("address", IL17))</f>
        <v>#REF!</v>
      </c>
      <c r="E17" s="107" t="e" cm="1">
        <f t="array" aca="1" ref="E17" ca="1">INDIRECT("'" &amp; YEAR(TODAY()) &amp; "'!" &amp; CELL("address", IM17))</f>
        <v>#REF!</v>
      </c>
      <c r="F17" s="1" t="e" cm="1">
        <f t="array" aca="1" ref="F17" ca="1">INDIRECT("'" &amp; YEAR(TODAY()) &amp; "'!" &amp; CELL("address", IN17))</f>
        <v>#REF!</v>
      </c>
      <c r="G17" s="1" t="e" cm="1">
        <f t="array" aca="1" ref="G17" ca="1">INDIRECT("'" &amp; YEAR(TODAY()) &amp; "'!" &amp; CELL("address", IO17))</f>
        <v>#REF!</v>
      </c>
      <c r="H17" s="1" t="e" cm="1">
        <f t="array" aca="1" ref="H17" ca="1">INDIRECT("'" &amp; YEAR(TODAY()) &amp; "'!" &amp; CELL("address", IP17))</f>
        <v>#REF!</v>
      </c>
      <c r="I17" s="107" t="e" cm="1">
        <f t="array" aca="1" ref="I17" ca="1">INDIRECT("'" &amp; YEAR(TODAY()) &amp; "'!" &amp; CELL("address", IQ17))</f>
        <v>#REF!</v>
      </c>
      <c r="J17" s="107" t="e" cm="1">
        <f t="array" aca="1" ref="J17" ca="1">INDIRECT("'" &amp; YEAR(TODAY()) &amp; "'!" &amp; CELL("address", IR17))</f>
        <v>#REF!</v>
      </c>
      <c r="K17" s="1" t="e" cm="1">
        <f t="array" aca="1" ref="K17" ca="1">INDIRECT("'" &amp; YEAR(TODAY()) &amp; "'!" &amp; CELL("address", IS17))</f>
        <v>#REF!</v>
      </c>
      <c r="L17" s="1" t="e" cm="1">
        <f t="array" aca="1" ref="L17" ca="1">INDIRECT("'" &amp; YEAR(TODAY()) &amp; "'!" &amp; CELL("address", IT17))</f>
        <v>#REF!</v>
      </c>
      <c r="M17" s="1" t="e" cm="1">
        <f t="array" aca="1" ref="M17" ca="1">INDIRECT("'" &amp; YEAR(TODAY()) &amp; "'!" &amp; CELL("address", IU17))</f>
        <v>#REF!</v>
      </c>
      <c r="N17" s="107" t="e" cm="1">
        <f t="array" aca="1" ref="N17" ca="1">INDIRECT("'" &amp; YEAR(TODAY()) &amp; "'!" &amp; CELL("address", IV17))</f>
        <v>#REF!</v>
      </c>
      <c r="O17" s="107" t="e" cm="1">
        <f t="array" aca="1" ref="O17" ca="1">INDIRECT("'" &amp; YEAR(TODAY()) &amp; "'!" &amp; CELL("address", IW17))</f>
        <v>#REF!</v>
      </c>
      <c r="P17" s="1" t="e" cm="1">
        <f t="array" aca="1" ref="P17" ca="1">INDIRECT("'" &amp; YEAR(TODAY()) &amp; "'!" &amp; CELL("address", IX17))</f>
        <v>#REF!</v>
      </c>
      <c r="Q17" s="1" t="e" cm="1">
        <f t="array" aca="1" ref="Q17" ca="1">INDIRECT("'" &amp; YEAR(TODAY()) &amp; "'!" &amp; CELL("address", IY17))</f>
        <v>#REF!</v>
      </c>
      <c r="R17" s="1" t="e" cm="1">
        <f t="array" aca="1" ref="R17" ca="1">INDIRECT("'" &amp; YEAR(TODAY()) &amp; "'!" &amp; CELL("address", IZ17))</f>
        <v>#REF!</v>
      </c>
      <c r="S17" s="107" t="e" cm="1">
        <f t="array" aca="1" ref="S17" ca="1">INDIRECT("'" &amp; YEAR(TODAY()) &amp; "'!" &amp; CELL("address", JA17))</f>
        <v>#REF!</v>
      </c>
      <c r="T17" s="107" t="e" cm="1">
        <f t="array" aca="1" ref="T17" ca="1">INDIRECT("'" &amp; YEAR(TODAY()) &amp; "'!" &amp; CELL("address", JB17))</f>
        <v>#REF!</v>
      </c>
      <c r="U17" s="1" t="e" cm="1">
        <f t="array" aca="1" ref="U17" ca="1">INDIRECT("'" &amp; YEAR(TODAY()) &amp; "'!" &amp; CELL("address", JC17))</f>
        <v>#REF!</v>
      </c>
      <c r="V17" s="1" t="e" cm="1">
        <f t="array" aca="1" ref="V17" ca="1">INDIRECT("'" &amp; YEAR(TODAY()) &amp; "'!" &amp; CELL("address", JD17))</f>
        <v>#REF!</v>
      </c>
      <c r="W17" s="1" t="e" cm="1">
        <f t="array" aca="1" ref="W17" ca="1">INDIRECT("'" &amp; YEAR(TODAY()) &amp; "'!" &amp; CELL("address", JE17))</f>
        <v>#REF!</v>
      </c>
      <c r="X17" s="107" t="e" cm="1">
        <f t="array" aca="1" ref="X17" ca="1">INDIRECT("'" &amp; YEAR(TODAY()) &amp; "'!" &amp; CELL("address", JF17))</f>
        <v>#REF!</v>
      </c>
      <c r="Y17" s="107" t="e" cm="1">
        <f t="array" aca="1" ref="Y17" ca="1">INDIRECT("'" &amp; YEAR(TODAY()) &amp; "'!" &amp; CELL("address", JG17))</f>
        <v>#REF!</v>
      </c>
      <c r="Z17" s="1" t="e" cm="1">
        <f t="array" aca="1" ref="Z17" ca="1">INDIRECT("'" &amp; YEAR(TODAY()) &amp; "'!" &amp; CELL("address", JH17))</f>
        <v>#REF!</v>
      </c>
      <c r="AA17" s="1" t="e" cm="1">
        <f t="array" aca="1" ref="AA17" ca="1">INDIRECT("'" &amp; YEAR(TODAY()) &amp; "'!" &amp; CELL("address", JI17))</f>
        <v>#REF!</v>
      </c>
      <c r="AB17" s="1" t="e" cm="1">
        <f t="array" aca="1" ref="AB17" ca="1">INDIRECT("'" &amp; YEAR(TODAY()) &amp; "'!" &amp; CELL("address", JJ17))</f>
        <v>#REF!</v>
      </c>
      <c r="AC17" s="107" t="e" cm="1">
        <f t="array" aca="1" ref="AC17" ca="1">INDIRECT("'" &amp; YEAR(TODAY()) &amp; "'!" &amp; CELL("address", JK17))</f>
        <v>#REF!</v>
      </c>
      <c r="AD17" s="107" t="e" cm="1">
        <f t="array" aca="1" ref="AD17" ca="1">INDIRECT("'" &amp; YEAR(TODAY()) &amp; "'!" &amp; CELL("address", JL17))</f>
        <v>#REF!</v>
      </c>
      <c r="AE17" s="1" t="e" cm="1">
        <f t="array" aca="1" ref="AE17" ca="1">INDIRECT("'" &amp; YEAR(TODAY()) &amp; "'!" &amp; CELL("address", JM17))</f>
        <v>#REF!</v>
      </c>
      <c r="AF17" s="1" t="e" cm="1">
        <f t="array" aca="1" ref="AF17" ca="1">INDIRECT("'" &amp; YEAR(TODAY()) &amp; "'!" &amp; CELL("address", JN17))</f>
        <v>#REF!</v>
      </c>
      <c r="AG17" s="1" t="e" cm="1">
        <f t="array" aca="1" ref="AG17" ca="1">INDIRECT("'" &amp; YEAR(TODAY()) &amp; "'!" &amp; CELL("address", JO17))</f>
        <v>#REF!</v>
      </c>
      <c r="AH17" s="107" t="e" cm="1">
        <f t="array" aca="1" ref="AH17" ca="1">INDIRECT("'" &amp; YEAR(TODAY()) &amp; "'!" &amp; CELL("address", JP17))</f>
        <v>#REF!</v>
      </c>
      <c r="AI17" s="107" t="e" cm="1">
        <f t="array" aca="1" ref="AI17" ca="1">INDIRECT("'" &amp; YEAR(TODAY()) &amp; "'!" &amp; CELL("address", JQ17))</f>
        <v>#REF!</v>
      </c>
      <c r="AJ17" s="1" t="e" cm="1">
        <f t="array" aca="1" ref="AJ17" ca="1">INDIRECT("'" &amp; YEAR(TODAY()) &amp; "'!" &amp; CELL("address", JR17))</f>
        <v>#REF!</v>
      </c>
      <c r="AK17" s="1" t="e" cm="1">
        <f t="array" aca="1" ref="AK17" ca="1">INDIRECT("'" &amp; YEAR(TODAY()) &amp; "'!" &amp; CELL("address", JS17))</f>
        <v>#REF!</v>
      </c>
      <c r="AL17" s="1" t="e" cm="1">
        <f t="array" aca="1" ref="AL17" ca="1">INDIRECT("'" &amp; YEAR(TODAY()) &amp; "'!" &amp; CELL("address", JT17))</f>
        <v>#REF!</v>
      </c>
      <c r="AM17" s="107" t="e" cm="1">
        <f t="array" aca="1" ref="AM17" ca="1">INDIRECT("'" &amp; YEAR(TODAY()) &amp; "'!" &amp; CELL("address", JU17))</f>
        <v>#REF!</v>
      </c>
      <c r="AN17" s="107" t="e" cm="1">
        <f t="array" aca="1" ref="AN17" ca="1">INDIRECT("'" &amp; YEAR(TODAY()) &amp; "'!" &amp; CELL("address", JV17))</f>
        <v>#REF!</v>
      </c>
      <c r="AO17" s="1" t="e" cm="1">
        <f t="array" aca="1" ref="AO17" ca="1">INDIRECT("'" &amp; YEAR(TODAY()) &amp; "'!" &amp; CELL("address", JW17))</f>
        <v>#REF!</v>
      </c>
      <c r="AP17" s="1" t="e" cm="1">
        <f t="array" aca="1" ref="AP17" ca="1">INDIRECT("'" &amp; YEAR(TODAY()) &amp; "'!" &amp; CELL("address", JX17))</f>
        <v>#REF!</v>
      </c>
      <c r="AQ17" s="1" t="e" cm="1">
        <f t="array" aca="1" ref="AQ17" ca="1">INDIRECT("'" &amp; YEAR(TODAY()) &amp; "'!" &amp; CELL("address", JY17))</f>
        <v>#REF!</v>
      </c>
      <c r="AR17" s="107" t="e" cm="1">
        <f t="array" aca="1" ref="AR17" ca="1">INDIRECT("'" &amp; YEAR(TODAY()) &amp; "'!" &amp; CELL("address", JZ17))</f>
        <v>#REF!</v>
      </c>
      <c r="AS17" s="107" t="e" cm="1">
        <f t="array" aca="1" ref="AS17" ca="1">INDIRECT("'" &amp; YEAR(TODAY()) &amp; "'!" &amp; CELL("address", KA17))</f>
        <v>#REF!</v>
      </c>
      <c r="AT17" s="1" t="e" cm="1">
        <f t="array" aca="1" ref="AT17" ca="1">INDIRECT("'" &amp; YEAR(TODAY()) &amp; "'!" &amp; CELL("address", KB17))</f>
        <v>#REF!</v>
      </c>
      <c r="AU17" s="1" t="e" cm="1">
        <f t="array" aca="1" ref="AU17" ca="1">INDIRECT("'" &amp; YEAR(TODAY()) &amp; "'!" &amp; CELL("address", KC17))</f>
        <v>#REF!</v>
      </c>
      <c r="AV17" s="1" t="e" cm="1">
        <f t="array" aca="1" ref="AV17" ca="1">INDIRECT("'" &amp; YEAR(TODAY()) &amp; "'!" &amp; CELL("address", KD17))</f>
        <v>#REF!</v>
      </c>
      <c r="AW17" s="107" t="e" cm="1">
        <f t="array" aca="1" ref="AW17" ca="1">INDIRECT("'" &amp; YEAR(TODAY()) &amp; "'!" &amp; CELL("address", KE17))</f>
        <v>#REF!</v>
      </c>
      <c r="AX17" s="107" t="e" cm="1">
        <f t="array" aca="1" ref="AX17" ca="1">INDIRECT("'" &amp; YEAR(TODAY()) &amp; "'!" &amp; CELL("address", KF17))</f>
        <v>#REF!</v>
      </c>
      <c r="AY17" s="1" t="e" cm="1">
        <f t="array" aca="1" ref="AY17" ca="1">INDIRECT("'" &amp; YEAR(TODAY()) &amp; "'!" &amp; CELL("address", KG17))</f>
        <v>#REF!</v>
      </c>
      <c r="AZ17" s="1" t="e" cm="1">
        <f t="array" aca="1" ref="AZ17" ca="1">INDIRECT("'" &amp; YEAR(TODAY()) &amp; "'!" &amp; CELL("address", KH17))</f>
        <v>#REF!</v>
      </c>
      <c r="BA17" s="1" t="e" cm="1">
        <f t="array" aca="1" ref="BA17" ca="1">INDIRECT("'" &amp; YEAR(TODAY()) &amp; "'!" &amp; CELL("address", KI17))</f>
        <v>#REF!</v>
      </c>
      <c r="BB17" s="107" t="e" cm="1">
        <f t="array" aca="1" ref="BB17" ca="1">INDIRECT("'" &amp; YEAR(TODAY()) &amp; "'!" &amp; CELL("address", KJ17))</f>
        <v>#REF!</v>
      </c>
      <c r="BC17" s="107" t="e" cm="1">
        <f t="array" aca="1" ref="BC17" ca="1">INDIRECT("'" &amp; YEAR(TODAY()) &amp; "'!" &amp; CELL("address", KK17))</f>
        <v>#REF!</v>
      </c>
      <c r="BD17" s="1" t="e" cm="1">
        <f t="array" aca="1" ref="BD17" ca="1">INDIRECT("'" &amp; YEAR(TODAY()) &amp; "'!" &amp; CELL("address", KL17))</f>
        <v>#REF!</v>
      </c>
      <c r="BE17" s="1" t="e" cm="1">
        <f t="array" aca="1" ref="BE17" ca="1">INDIRECT("'" &amp; YEAR(TODAY()) &amp; "'!" &amp; CELL("address", KM17))</f>
        <v>#REF!</v>
      </c>
      <c r="BF17" s="1" t="e" cm="1">
        <f t="array" aca="1" ref="BF17" ca="1">INDIRECT("'" &amp; YEAR(TODAY()) &amp; "'!" &amp; CELL("address", KN17))</f>
        <v>#REF!</v>
      </c>
      <c r="BG17" s="107" t="e" cm="1">
        <f t="array" aca="1" ref="BG17" ca="1">INDIRECT("'" &amp; YEAR(TODAY()) &amp; "'!" &amp; CELL("address", KO17))</f>
        <v>#REF!</v>
      </c>
      <c r="BH17" s="107" t="e" cm="1">
        <f t="array" aca="1" ref="BH17" ca="1">INDIRECT("'" &amp; YEAR(TODAY()) &amp; "'!" &amp; CELL("address", KP17))</f>
        <v>#REF!</v>
      </c>
      <c r="BI17" s="1" t="e" cm="1">
        <f t="array" aca="1" ref="BI17" ca="1">INDIRECT("'" &amp; YEAR(TODAY()) &amp; "'!" &amp; CELL("address", KQ17))</f>
        <v>#REF!</v>
      </c>
      <c r="BJ17" s="1" t="e" cm="1">
        <f t="array" aca="1" ref="BJ17" ca="1">INDIRECT("'" &amp; YEAR(TODAY()) &amp; "'!" &amp; CELL("address", KR17))</f>
        <v>#REF!</v>
      </c>
      <c r="BK17" s="1" t="e" cm="1">
        <f t="array" aca="1" ref="BK17" ca="1">INDIRECT("'" &amp; YEAR(TODAY()) &amp; "'!" &amp; CELL("address", KS17))</f>
        <v>#REF!</v>
      </c>
      <c r="BL17" s="1" t="e" cm="1">
        <f t="array" aca="1" ref="BL17" ca="1">INDIRECT("'" &amp; YEAR(TODAY()) &amp; "'!" &amp; CELL("address", KT17))</f>
        <v>#REF!</v>
      </c>
      <c r="BM17" s="1" t="e" cm="1">
        <f t="array" aca="1" ref="BM17" ca="1">INDIRECT("'" &amp; YEAR(TODAY()) &amp; "'!" &amp; CELL("address", KU17))</f>
        <v>#REF!</v>
      </c>
      <c r="BN17" s="1" t="e" cm="1">
        <f t="array" aca="1" ref="BN17" ca="1">INDIRECT("'" &amp; YEAR(TODAY()) &amp; "'!" &amp; CELL("address", KV17))</f>
        <v>#REF!</v>
      </c>
      <c r="BO17" s="1" t="e" cm="1">
        <f t="array" aca="1" ref="BO17" ca="1">INDIRECT("'" &amp; YEAR(TODAY()) &amp; "'!" &amp; CELL("address", KW17))</f>
        <v>#REF!</v>
      </c>
      <c r="BP17" s="1" t="e" cm="1">
        <f t="array" aca="1" ref="BP17" ca="1">INDIRECT("'" &amp; YEAR(TODAY()) &amp; "'!" &amp; CELL("address", KX17))</f>
        <v>#REF!</v>
      </c>
      <c r="BQ17" s="107" t="e" cm="1">
        <f t="array" aca="1" ref="BQ17" ca="1">INDIRECT("'" &amp; YEAR(TODAY()) &amp; "'!" &amp; CELL("address", KY17))</f>
        <v>#REF!</v>
      </c>
      <c r="BR17" s="107" t="e" cm="1">
        <f t="array" aca="1" ref="BR17" ca="1">INDIRECT("'" &amp; YEAR(TODAY()) &amp; "'!" &amp; CELL("address", KZ17))</f>
        <v>#REF!</v>
      </c>
      <c r="BS17" s="1" t="e" cm="1">
        <f t="array" aca="1" ref="BS17" ca="1">INDIRECT("'" &amp; YEAR(TODAY()) &amp; "'!" &amp; CELL("address", LA17))</f>
        <v>#REF!</v>
      </c>
      <c r="BT17" s="1" t="e" cm="1">
        <f t="array" aca="1" ref="BT17" ca="1">INDIRECT("'" &amp; YEAR(TODAY()) &amp; "'!" &amp; CELL("address", LB17))</f>
        <v>#REF!</v>
      </c>
      <c r="BU17" s="107" t="e" cm="1">
        <f t="array" aca="1" ref="BU17" ca="1">INDIRECT("'" &amp; YEAR(TODAY()) &amp; "'!" &amp; CELL("address", LC17))</f>
        <v>#REF!</v>
      </c>
      <c r="BV17" s="1" t="e" cm="1">
        <f t="array" aca="1" ref="BV17" ca="1">INDIRECT("'" &amp; YEAR(TODAY()) &amp; "'!" &amp; CELL("address", LD17))</f>
        <v>#REF!</v>
      </c>
      <c r="BW17" s="1" t="e" cm="1">
        <f t="array" aca="1" ref="BW17" ca="1">INDIRECT("'" &amp; YEAR(TODAY()) &amp; "'!" &amp; CELL("address", LE17))</f>
        <v>#REF!</v>
      </c>
      <c r="BX17" s="107" t="e" cm="1">
        <f t="array" aca="1" ref="BX17" ca="1">INDIRECT("'" &amp; YEAR(TODAY()) &amp; "'!" &amp; CELL("address", LF17))</f>
        <v>#REF!</v>
      </c>
      <c r="BY17" s="1" t="e" cm="1">
        <f t="array" aca="1" ref="BY17" ca="1">INDIRECT("'" &amp; YEAR(TODAY()) &amp; "'!" &amp; CELL("address", LG17))</f>
        <v>#REF!</v>
      </c>
      <c r="BZ17" s="1" t="e" cm="1">
        <f t="array" aca="1" ref="BZ17" ca="1">INDIRECT("'" &amp; YEAR(TODAY()) &amp; "'!" &amp; CELL("address", LH17))</f>
        <v>#REF!</v>
      </c>
      <c r="CA17" s="107" t="e" cm="1">
        <f t="array" aca="1" ref="CA17" ca="1">INDIRECT("'" &amp; YEAR(TODAY()) &amp; "'!" &amp; CELL("address", LI17))</f>
        <v>#REF!</v>
      </c>
      <c r="CB17" s="1" t="e" cm="1">
        <f t="array" aca="1" ref="CB17" ca="1">INDIRECT("'" &amp; YEAR(TODAY()) &amp; "'!" &amp; CELL("address", LJ17))</f>
        <v>#REF!</v>
      </c>
      <c r="CC17" s="1" t="e" cm="1">
        <f t="array" aca="1" ref="CC17" ca="1">INDIRECT("'" &amp; YEAR(TODAY()) &amp; "'!" &amp; CELL("address", LK17))</f>
        <v>#REF!</v>
      </c>
      <c r="CD17" s="107" t="e" cm="1">
        <f t="array" aca="1" ref="CD17" ca="1">INDIRECT("'" &amp; YEAR(TODAY()) &amp; "'!" &amp; CELL("address", LL17))</f>
        <v>#REF!</v>
      </c>
      <c r="CE17" s="1" t="e" cm="1">
        <f t="array" aca="1" ref="CE17" ca="1">INDIRECT("'" &amp; YEAR(TODAY()) &amp; "'!" &amp; CELL("address", LM17))</f>
        <v>#REF!</v>
      </c>
      <c r="CF17" s="1" t="e" cm="1">
        <f t="array" aca="1" ref="CF17" ca="1">INDIRECT("'" &amp; YEAR(TODAY()) &amp; "'!" &amp; CELL("address", LN17))</f>
        <v>#REF!</v>
      </c>
      <c r="CG17" s="107" t="e" cm="1">
        <f t="array" aca="1" ref="CG17" ca="1">INDIRECT("'" &amp; YEAR(TODAY()) &amp; "'!" &amp; CELL("address", LO17))</f>
        <v>#REF!</v>
      </c>
      <c r="CH17" s="107" t="e" cm="1">
        <f t="array" aca="1" ref="CH17" ca="1">INDIRECT("'" &amp; YEAR(TODAY()) &amp; "'!" &amp; CELL("address", A17))</f>
        <v>#REF!</v>
      </c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</row>
    <row r="18" spans="1:102" x14ac:dyDescent="0.25">
      <c r="A18" s="1" t="e" cm="1">
        <f t="array" aca="1" ref="A18" ca="1">INDIRECT("'" &amp; YEAR(TODAY()) &amp; "'!" &amp; CELL("address", II18))</f>
        <v>#REF!</v>
      </c>
      <c r="B18" s="1" t="e" cm="1">
        <f t="array" aca="1" ref="B18" ca="1">INDIRECT("'" &amp; YEAR(TODAY()) &amp; "'!" &amp; CELL("address", IJ18))</f>
        <v>#REF!</v>
      </c>
      <c r="C18" s="1" t="e" cm="1">
        <f t="array" aca="1" ref="C18" ca="1">INDIRECT("'" &amp; YEAR(TODAY()) &amp; "'!" &amp; CELL("address", IK18))</f>
        <v>#REF!</v>
      </c>
      <c r="D18" s="107" t="e" cm="1">
        <f t="array" aca="1" ref="D18" ca="1">INDIRECT("'" &amp; YEAR(TODAY()) &amp; "'!" &amp; CELL("address", IL18))</f>
        <v>#REF!</v>
      </c>
      <c r="E18" s="107" t="e" cm="1">
        <f t="array" aca="1" ref="E18" ca="1">INDIRECT("'" &amp; YEAR(TODAY()) &amp; "'!" &amp; CELL("address", IM18))</f>
        <v>#REF!</v>
      </c>
      <c r="F18" s="1" t="e" cm="1">
        <f t="array" aca="1" ref="F18" ca="1">INDIRECT("'" &amp; YEAR(TODAY()) &amp; "'!" &amp; CELL("address", IN18))</f>
        <v>#REF!</v>
      </c>
      <c r="G18" s="1" t="e" cm="1">
        <f t="array" aca="1" ref="G18" ca="1">INDIRECT("'" &amp; YEAR(TODAY()) &amp; "'!" &amp; CELL("address", IO18))</f>
        <v>#REF!</v>
      </c>
      <c r="H18" s="1" t="e" cm="1">
        <f t="array" aca="1" ref="H18" ca="1">INDIRECT("'" &amp; YEAR(TODAY()) &amp; "'!" &amp; CELL("address", IP18))</f>
        <v>#REF!</v>
      </c>
      <c r="I18" s="107" t="e" cm="1">
        <f t="array" aca="1" ref="I18" ca="1">INDIRECT("'" &amp; YEAR(TODAY()) &amp; "'!" &amp; CELL("address", IQ18))</f>
        <v>#REF!</v>
      </c>
      <c r="J18" s="107" t="e" cm="1">
        <f t="array" aca="1" ref="J18" ca="1">INDIRECT("'" &amp; YEAR(TODAY()) &amp; "'!" &amp; CELL("address", IR18))</f>
        <v>#REF!</v>
      </c>
      <c r="K18" s="1" t="e" cm="1">
        <f t="array" aca="1" ref="K18" ca="1">INDIRECT("'" &amp; YEAR(TODAY()) &amp; "'!" &amp; CELL("address", IS18))</f>
        <v>#REF!</v>
      </c>
      <c r="L18" s="1" t="e" cm="1">
        <f t="array" aca="1" ref="L18" ca="1">INDIRECT("'" &amp; YEAR(TODAY()) &amp; "'!" &amp; CELL("address", IT18))</f>
        <v>#REF!</v>
      </c>
      <c r="M18" s="1" t="e" cm="1">
        <f t="array" aca="1" ref="M18" ca="1">INDIRECT("'" &amp; YEAR(TODAY()) &amp; "'!" &amp; CELL("address", IU18))</f>
        <v>#REF!</v>
      </c>
      <c r="N18" s="107" t="e" cm="1">
        <f t="array" aca="1" ref="N18" ca="1">INDIRECT("'" &amp; YEAR(TODAY()) &amp; "'!" &amp; CELL("address", IV18))</f>
        <v>#REF!</v>
      </c>
      <c r="O18" s="107" t="e" cm="1">
        <f t="array" aca="1" ref="O18" ca="1">INDIRECT("'" &amp; YEAR(TODAY()) &amp; "'!" &amp; CELL("address", IW18))</f>
        <v>#REF!</v>
      </c>
      <c r="P18" s="1" t="e" cm="1">
        <f t="array" aca="1" ref="P18" ca="1">INDIRECT("'" &amp; YEAR(TODAY()) &amp; "'!" &amp; CELL("address", IX18))</f>
        <v>#REF!</v>
      </c>
      <c r="Q18" s="1" t="e" cm="1">
        <f t="array" aca="1" ref="Q18" ca="1">INDIRECT("'" &amp; YEAR(TODAY()) &amp; "'!" &amp; CELL("address", IY18))</f>
        <v>#REF!</v>
      </c>
      <c r="R18" s="1" t="e" cm="1">
        <f t="array" aca="1" ref="R18" ca="1">INDIRECT("'" &amp; YEAR(TODAY()) &amp; "'!" &amp; CELL("address", IZ18))</f>
        <v>#REF!</v>
      </c>
      <c r="S18" s="107" t="e" cm="1">
        <f t="array" aca="1" ref="S18" ca="1">INDIRECT("'" &amp; YEAR(TODAY()) &amp; "'!" &amp; CELL("address", JA18))</f>
        <v>#REF!</v>
      </c>
      <c r="T18" s="107" t="e" cm="1">
        <f t="array" aca="1" ref="T18" ca="1">INDIRECT("'" &amp; YEAR(TODAY()) &amp; "'!" &amp; CELL("address", JB18))</f>
        <v>#REF!</v>
      </c>
      <c r="U18" s="1" t="e" cm="1">
        <f t="array" aca="1" ref="U18" ca="1">INDIRECT("'" &amp; YEAR(TODAY()) &amp; "'!" &amp; CELL("address", JC18))</f>
        <v>#REF!</v>
      </c>
      <c r="V18" s="1" t="e" cm="1">
        <f t="array" aca="1" ref="V18" ca="1">INDIRECT("'" &amp; YEAR(TODAY()) &amp; "'!" &amp; CELL("address", JD18))</f>
        <v>#REF!</v>
      </c>
      <c r="W18" s="1" t="e" cm="1">
        <f t="array" aca="1" ref="W18" ca="1">INDIRECT("'" &amp; YEAR(TODAY()) &amp; "'!" &amp; CELL("address", JE18))</f>
        <v>#REF!</v>
      </c>
      <c r="X18" s="107" t="e" cm="1">
        <f t="array" aca="1" ref="X18" ca="1">INDIRECT("'" &amp; YEAR(TODAY()) &amp; "'!" &amp; CELL("address", JF18))</f>
        <v>#REF!</v>
      </c>
      <c r="Y18" s="107" t="e" cm="1">
        <f t="array" aca="1" ref="Y18" ca="1">INDIRECT("'" &amp; YEAR(TODAY()) &amp; "'!" &amp; CELL("address", JG18))</f>
        <v>#REF!</v>
      </c>
      <c r="Z18" s="1" t="e" cm="1">
        <f t="array" aca="1" ref="Z18" ca="1">INDIRECT("'" &amp; YEAR(TODAY()) &amp; "'!" &amp; CELL("address", JH18))</f>
        <v>#REF!</v>
      </c>
      <c r="AA18" s="1" t="e" cm="1">
        <f t="array" aca="1" ref="AA18" ca="1">INDIRECT("'" &amp; YEAR(TODAY()) &amp; "'!" &amp; CELL("address", JI18))</f>
        <v>#REF!</v>
      </c>
      <c r="AB18" s="1" t="e" cm="1">
        <f t="array" aca="1" ref="AB18" ca="1">INDIRECT("'" &amp; YEAR(TODAY()) &amp; "'!" &amp; CELL("address", JJ18))</f>
        <v>#REF!</v>
      </c>
      <c r="AC18" s="107" t="e" cm="1">
        <f t="array" aca="1" ref="AC18" ca="1">INDIRECT("'" &amp; YEAR(TODAY()) &amp; "'!" &amp; CELL("address", JK18))</f>
        <v>#REF!</v>
      </c>
      <c r="AD18" s="107" t="e" cm="1">
        <f t="array" aca="1" ref="AD18" ca="1">INDIRECT("'" &amp; YEAR(TODAY()) &amp; "'!" &amp; CELL("address", JL18))</f>
        <v>#REF!</v>
      </c>
      <c r="AE18" s="1" t="e" cm="1">
        <f t="array" aca="1" ref="AE18" ca="1">INDIRECT("'" &amp; YEAR(TODAY()) &amp; "'!" &amp; CELL("address", JM18))</f>
        <v>#REF!</v>
      </c>
      <c r="AF18" s="1" t="e" cm="1">
        <f t="array" aca="1" ref="AF18" ca="1">INDIRECT("'" &amp; YEAR(TODAY()) &amp; "'!" &amp; CELL("address", JN18))</f>
        <v>#REF!</v>
      </c>
      <c r="AG18" s="1" t="e" cm="1">
        <f t="array" aca="1" ref="AG18" ca="1">INDIRECT("'" &amp; YEAR(TODAY()) &amp; "'!" &amp; CELL("address", JO18))</f>
        <v>#REF!</v>
      </c>
      <c r="AH18" s="107" t="e" cm="1">
        <f t="array" aca="1" ref="AH18" ca="1">INDIRECT("'" &amp; YEAR(TODAY()) &amp; "'!" &amp; CELL("address", JP18))</f>
        <v>#REF!</v>
      </c>
      <c r="AI18" s="107" t="e" cm="1">
        <f t="array" aca="1" ref="AI18" ca="1">INDIRECT("'" &amp; YEAR(TODAY()) &amp; "'!" &amp; CELL("address", JQ18))</f>
        <v>#REF!</v>
      </c>
      <c r="AJ18" s="1" t="e" cm="1">
        <f t="array" aca="1" ref="AJ18" ca="1">INDIRECT("'" &amp; YEAR(TODAY()) &amp; "'!" &amp; CELL("address", JR18))</f>
        <v>#REF!</v>
      </c>
      <c r="AK18" s="1" t="e" cm="1">
        <f t="array" aca="1" ref="AK18" ca="1">INDIRECT("'" &amp; YEAR(TODAY()) &amp; "'!" &amp; CELL("address", JS18))</f>
        <v>#REF!</v>
      </c>
      <c r="AL18" s="1" t="e" cm="1">
        <f t="array" aca="1" ref="AL18" ca="1">INDIRECT("'" &amp; YEAR(TODAY()) &amp; "'!" &amp; CELL("address", JT18))</f>
        <v>#REF!</v>
      </c>
      <c r="AM18" s="107" t="e" cm="1">
        <f t="array" aca="1" ref="AM18" ca="1">INDIRECT("'" &amp; YEAR(TODAY()) &amp; "'!" &amp; CELL("address", JU18))</f>
        <v>#REF!</v>
      </c>
      <c r="AN18" s="107" t="e" cm="1">
        <f t="array" aca="1" ref="AN18" ca="1">INDIRECT("'" &amp; YEAR(TODAY()) &amp; "'!" &amp; CELL("address", JV18))</f>
        <v>#REF!</v>
      </c>
      <c r="AO18" s="1" t="e" cm="1">
        <f t="array" aca="1" ref="AO18" ca="1">INDIRECT("'" &amp; YEAR(TODAY()) &amp; "'!" &amp; CELL("address", JW18))</f>
        <v>#REF!</v>
      </c>
      <c r="AP18" s="1" t="e" cm="1">
        <f t="array" aca="1" ref="AP18" ca="1">INDIRECT("'" &amp; YEAR(TODAY()) &amp; "'!" &amp; CELL("address", JX18))</f>
        <v>#REF!</v>
      </c>
      <c r="AQ18" s="1" t="e" cm="1">
        <f t="array" aca="1" ref="AQ18" ca="1">INDIRECT("'" &amp; YEAR(TODAY()) &amp; "'!" &amp; CELL("address", JY18))</f>
        <v>#REF!</v>
      </c>
      <c r="AR18" s="107" t="e" cm="1">
        <f t="array" aca="1" ref="AR18" ca="1">INDIRECT("'" &amp; YEAR(TODAY()) &amp; "'!" &amp; CELL("address", JZ18))</f>
        <v>#REF!</v>
      </c>
      <c r="AS18" s="107" t="e" cm="1">
        <f t="array" aca="1" ref="AS18" ca="1">INDIRECT("'" &amp; YEAR(TODAY()) &amp; "'!" &amp; CELL("address", KA18))</f>
        <v>#REF!</v>
      </c>
      <c r="AT18" s="1" t="e" cm="1">
        <f t="array" aca="1" ref="AT18" ca="1">INDIRECT("'" &amp; YEAR(TODAY()) &amp; "'!" &amp; CELL("address", KB18))</f>
        <v>#REF!</v>
      </c>
      <c r="AU18" s="1" t="e" cm="1">
        <f t="array" aca="1" ref="AU18" ca="1">INDIRECT("'" &amp; YEAR(TODAY()) &amp; "'!" &amp; CELL("address", KC18))</f>
        <v>#REF!</v>
      </c>
      <c r="AV18" s="1" t="e" cm="1">
        <f t="array" aca="1" ref="AV18" ca="1">INDIRECT("'" &amp; YEAR(TODAY()) &amp; "'!" &amp; CELL("address", KD18))</f>
        <v>#REF!</v>
      </c>
      <c r="AW18" s="107" t="e" cm="1">
        <f t="array" aca="1" ref="AW18" ca="1">INDIRECT("'" &amp; YEAR(TODAY()) &amp; "'!" &amp; CELL("address", KE18))</f>
        <v>#REF!</v>
      </c>
      <c r="AX18" s="107" t="e" cm="1">
        <f t="array" aca="1" ref="AX18" ca="1">INDIRECT("'" &amp; YEAR(TODAY()) &amp; "'!" &amp; CELL("address", KF18))</f>
        <v>#REF!</v>
      </c>
      <c r="AY18" s="1" t="e" cm="1">
        <f t="array" aca="1" ref="AY18" ca="1">INDIRECT("'" &amp; YEAR(TODAY()) &amp; "'!" &amp; CELL("address", KG18))</f>
        <v>#REF!</v>
      </c>
      <c r="AZ18" s="1" t="e" cm="1">
        <f t="array" aca="1" ref="AZ18" ca="1">INDIRECT("'" &amp; YEAR(TODAY()) &amp; "'!" &amp; CELL("address", KH18))</f>
        <v>#REF!</v>
      </c>
      <c r="BA18" s="1" t="e" cm="1">
        <f t="array" aca="1" ref="BA18" ca="1">INDIRECT("'" &amp; YEAR(TODAY()) &amp; "'!" &amp; CELL("address", KI18))</f>
        <v>#REF!</v>
      </c>
      <c r="BB18" s="107" t="e" cm="1">
        <f t="array" aca="1" ref="BB18" ca="1">INDIRECT("'" &amp; YEAR(TODAY()) &amp; "'!" &amp; CELL("address", KJ18))</f>
        <v>#REF!</v>
      </c>
      <c r="BC18" s="107" t="e" cm="1">
        <f t="array" aca="1" ref="BC18" ca="1">INDIRECT("'" &amp; YEAR(TODAY()) &amp; "'!" &amp; CELL("address", KK18))</f>
        <v>#REF!</v>
      </c>
      <c r="BD18" s="1" t="e" cm="1">
        <f t="array" aca="1" ref="BD18" ca="1">INDIRECT("'" &amp; YEAR(TODAY()) &amp; "'!" &amp; CELL("address", KL18))</f>
        <v>#REF!</v>
      </c>
      <c r="BE18" s="1" t="e" cm="1">
        <f t="array" aca="1" ref="BE18" ca="1">INDIRECT("'" &amp; YEAR(TODAY()) &amp; "'!" &amp; CELL("address", KM18))</f>
        <v>#REF!</v>
      </c>
      <c r="BF18" s="1" t="e" cm="1">
        <f t="array" aca="1" ref="BF18" ca="1">INDIRECT("'" &amp; YEAR(TODAY()) &amp; "'!" &amp; CELL("address", KN18))</f>
        <v>#REF!</v>
      </c>
      <c r="BG18" s="107" t="e" cm="1">
        <f t="array" aca="1" ref="BG18" ca="1">INDIRECT("'" &amp; YEAR(TODAY()) &amp; "'!" &amp; CELL("address", KO18))</f>
        <v>#REF!</v>
      </c>
      <c r="BH18" s="107" t="e" cm="1">
        <f t="array" aca="1" ref="BH18" ca="1">INDIRECT("'" &amp; YEAR(TODAY()) &amp; "'!" &amp; CELL("address", KP18))</f>
        <v>#REF!</v>
      </c>
      <c r="BI18" s="1" t="e" cm="1">
        <f t="array" aca="1" ref="BI18" ca="1">INDIRECT("'" &amp; YEAR(TODAY()) &amp; "'!" &amp; CELL("address", KQ18))</f>
        <v>#REF!</v>
      </c>
      <c r="BJ18" s="1" t="e" cm="1">
        <f t="array" aca="1" ref="BJ18" ca="1">INDIRECT("'" &amp; YEAR(TODAY()) &amp; "'!" &amp; CELL("address", KR18))</f>
        <v>#REF!</v>
      </c>
      <c r="BK18" s="1" t="e" cm="1">
        <f t="array" aca="1" ref="BK18" ca="1">INDIRECT("'" &amp; YEAR(TODAY()) &amp; "'!" &amp; CELL("address", KS18))</f>
        <v>#REF!</v>
      </c>
      <c r="BL18" s="1" t="e" cm="1">
        <f t="array" aca="1" ref="BL18" ca="1">INDIRECT("'" &amp; YEAR(TODAY()) &amp; "'!" &amp; CELL("address", KT18))</f>
        <v>#REF!</v>
      </c>
      <c r="BM18" s="1" t="e" cm="1">
        <f t="array" aca="1" ref="BM18" ca="1">INDIRECT("'" &amp; YEAR(TODAY()) &amp; "'!" &amp; CELL("address", KU18))</f>
        <v>#REF!</v>
      </c>
      <c r="BN18" s="1" t="e" cm="1">
        <f t="array" aca="1" ref="BN18" ca="1">INDIRECT("'" &amp; YEAR(TODAY()) &amp; "'!" &amp; CELL("address", KV18))</f>
        <v>#REF!</v>
      </c>
      <c r="BO18" s="1" t="e" cm="1">
        <f t="array" aca="1" ref="BO18" ca="1">INDIRECT("'" &amp; YEAR(TODAY()) &amp; "'!" &amp; CELL("address", KW18))</f>
        <v>#REF!</v>
      </c>
      <c r="BP18" s="1" t="e" cm="1">
        <f t="array" aca="1" ref="BP18" ca="1">INDIRECT("'" &amp; YEAR(TODAY()) &amp; "'!" &amp; CELL("address", KX18))</f>
        <v>#REF!</v>
      </c>
      <c r="BQ18" s="107" t="e" cm="1">
        <f t="array" aca="1" ref="BQ18" ca="1">INDIRECT("'" &amp; YEAR(TODAY()) &amp; "'!" &amp; CELL("address", KY18))</f>
        <v>#REF!</v>
      </c>
      <c r="BR18" s="107" t="e" cm="1">
        <f t="array" aca="1" ref="BR18" ca="1">INDIRECT("'" &amp; YEAR(TODAY()) &amp; "'!" &amp; CELL("address", KZ18))</f>
        <v>#REF!</v>
      </c>
      <c r="BS18" s="1" t="e" cm="1">
        <f t="array" aca="1" ref="BS18" ca="1">INDIRECT("'" &amp; YEAR(TODAY()) &amp; "'!" &amp; CELL("address", LA18))</f>
        <v>#REF!</v>
      </c>
      <c r="BT18" s="1" t="e" cm="1">
        <f t="array" aca="1" ref="BT18" ca="1">INDIRECT("'" &amp; YEAR(TODAY()) &amp; "'!" &amp; CELL("address", LB18))</f>
        <v>#REF!</v>
      </c>
      <c r="BU18" s="107" t="e" cm="1">
        <f t="array" aca="1" ref="BU18" ca="1">INDIRECT("'" &amp; YEAR(TODAY()) &amp; "'!" &amp; CELL("address", LC18))</f>
        <v>#REF!</v>
      </c>
      <c r="BV18" s="1" t="e" cm="1">
        <f t="array" aca="1" ref="BV18" ca="1">INDIRECT("'" &amp; YEAR(TODAY()) &amp; "'!" &amp; CELL("address", LD18))</f>
        <v>#REF!</v>
      </c>
      <c r="BW18" s="1" t="e" cm="1">
        <f t="array" aca="1" ref="BW18" ca="1">INDIRECT("'" &amp; YEAR(TODAY()) &amp; "'!" &amp; CELL("address", LE18))</f>
        <v>#REF!</v>
      </c>
      <c r="BX18" s="107" t="e" cm="1">
        <f t="array" aca="1" ref="BX18" ca="1">INDIRECT("'" &amp; YEAR(TODAY()) &amp; "'!" &amp; CELL("address", LF18))</f>
        <v>#REF!</v>
      </c>
      <c r="BY18" s="1" t="e" cm="1">
        <f t="array" aca="1" ref="BY18" ca="1">INDIRECT("'" &amp; YEAR(TODAY()) &amp; "'!" &amp; CELL("address", LG18))</f>
        <v>#REF!</v>
      </c>
      <c r="BZ18" s="1" t="e" cm="1">
        <f t="array" aca="1" ref="BZ18" ca="1">INDIRECT("'" &amp; YEAR(TODAY()) &amp; "'!" &amp; CELL("address", LH18))</f>
        <v>#REF!</v>
      </c>
      <c r="CA18" s="107" t="e" cm="1">
        <f t="array" aca="1" ref="CA18" ca="1">INDIRECT("'" &amp; YEAR(TODAY()) &amp; "'!" &amp; CELL("address", LI18))</f>
        <v>#REF!</v>
      </c>
      <c r="CB18" s="1" t="e" cm="1">
        <f t="array" aca="1" ref="CB18" ca="1">INDIRECT("'" &amp; YEAR(TODAY()) &amp; "'!" &amp; CELL("address", LJ18))</f>
        <v>#REF!</v>
      </c>
      <c r="CC18" s="1" t="e" cm="1">
        <f t="array" aca="1" ref="CC18" ca="1">INDIRECT("'" &amp; YEAR(TODAY()) &amp; "'!" &amp; CELL("address", LK18))</f>
        <v>#REF!</v>
      </c>
      <c r="CD18" s="107" t="e" cm="1">
        <f t="array" aca="1" ref="CD18" ca="1">INDIRECT("'" &amp; YEAR(TODAY()) &amp; "'!" &amp; CELL("address", LL18))</f>
        <v>#REF!</v>
      </c>
      <c r="CE18" s="1" t="e" cm="1">
        <f t="array" aca="1" ref="CE18" ca="1">INDIRECT("'" &amp; YEAR(TODAY()) &amp; "'!" &amp; CELL("address", LM18))</f>
        <v>#REF!</v>
      </c>
      <c r="CF18" s="1" t="e" cm="1">
        <f t="array" aca="1" ref="CF18" ca="1">INDIRECT("'" &amp; YEAR(TODAY()) &amp; "'!" &amp; CELL("address", LN18))</f>
        <v>#REF!</v>
      </c>
      <c r="CG18" s="107" t="e" cm="1">
        <f t="array" aca="1" ref="CG18" ca="1">INDIRECT("'" &amp; YEAR(TODAY()) &amp; "'!" &amp; CELL("address", LO18))</f>
        <v>#REF!</v>
      </c>
      <c r="CH18" s="107" t="e" cm="1">
        <f t="array" aca="1" ref="CH18" ca="1">INDIRECT("'" &amp; YEAR(TODAY()) &amp; "'!" &amp; CELL("address", A18))</f>
        <v>#REF!</v>
      </c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</row>
    <row r="19" spans="1:102" x14ac:dyDescent="0.25">
      <c r="A19" s="1" t="e" cm="1">
        <f t="array" aca="1" ref="A19" ca="1">INDIRECT("'" &amp; YEAR(TODAY()) &amp; "'!" &amp; CELL("address", II19))</f>
        <v>#REF!</v>
      </c>
      <c r="B19" s="1" t="e" cm="1">
        <f t="array" aca="1" ref="B19" ca="1">INDIRECT("'" &amp; YEAR(TODAY()) &amp; "'!" &amp; CELL("address", IJ19))</f>
        <v>#REF!</v>
      </c>
      <c r="C19" s="1" t="e" cm="1">
        <f t="array" aca="1" ref="C19" ca="1">INDIRECT("'" &amp; YEAR(TODAY()) &amp; "'!" &amp; CELL("address", IK19))</f>
        <v>#REF!</v>
      </c>
      <c r="D19" s="107" t="e" cm="1">
        <f t="array" aca="1" ref="D19" ca="1">INDIRECT("'" &amp; YEAR(TODAY()) &amp; "'!" &amp; CELL("address", IL19))</f>
        <v>#REF!</v>
      </c>
      <c r="E19" s="107" t="e" cm="1">
        <f t="array" aca="1" ref="E19" ca="1">INDIRECT("'" &amp; YEAR(TODAY()) &amp; "'!" &amp; CELL("address", IM19))</f>
        <v>#REF!</v>
      </c>
      <c r="F19" s="1" t="e" cm="1">
        <f t="array" aca="1" ref="F19" ca="1">INDIRECT("'" &amp; YEAR(TODAY()) &amp; "'!" &amp; CELL("address", IN19))</f>
        <v>#REF!</v>
      </c>
      <c r="G19" s="1" t="e" cm="1">
        <f t="array" aca="1" ref="G19" ca="1">INDIRECT("'" &amp; YEAR(TODAY()) &amp; "'!" &amp; CELL("address", IO19))</f>
        <v>#REF!</v>
      </c>
      <c r="H19" s="1" t="e" cm="1">
        <f t="array" aca="1" ref="H19" ca="1">INDIRECT("'" &amp; YEAR(TODAY()) &amp; "'!" &amp; CELL("address", IP19))</f>
        <v>#REF!</v>
      </c>
      <c r="I19" s="107" t="e" cm="1">
        <f t="array" aca="1" ref="I19" ca="1">INDIRECT("'" &amp; YEAR(TODAY()) &amp; "'!" &amp; CELL("address", IQ19))</f>
        <v>#REF!</v>
      </c>
      <c r="J19" s="107" t="e" cm="1">
        <f t="array" aca="1" ref="J19" ca="1">INDIRECT("'" &amp; YEAR(TODAY()) &amp; "'!" &amp; CELL("address", IR19))</f>
        <v>#REF!</v>
      </c>
      <c r="K19" s="1" t="e" cm="1">
        <f t="array" aca="1" ref="K19" ca="1">INDIRECT("'" &amp; YEAR(TODAY()) &amp; "'!" &amp; CELL("address", IS19))</f>
        <v>#REF!</v>
      </c>
      <c r="L19" s="1" t="e" cm="1">
        <f t="array" aca="1" ref="L19" ca="1">INDIRECT("'" &amp; YEAR(TODAY()) &amp; "'!" &amp; CELL("address", IT19))</f>
        <v>#REF!</v>
      </c>
      <c r="M19" s="1" t="e" cm="1">
        <f t="array" aca="1" ref="M19" ca="1">INDIRECT("'" &amp; YEAR(TODAY()) &amp; "'!" &amp; CELL("address", IU19))</f>
        <v>#REF!</v>
      </c>
      <c r="N19" s="107" t="e" cm="1">
        <f t="array" aca="1" ref="N19" ca="1">INDIRECT("'" &amp; YEAR(TODAY()) &amp; "'!" &amp; CELL("address", IV19))</f>
        <v>#REF!</v>
      </c>
      <c r="O19" s="107" t="e" cm="1">
        <f t="array" aca="1" ref="O19" ca="1">INDIRECT("'" &amp; YEAR(TODAY()) &amp; "'!" &amp; CELL("address", IW19))</f>
        <v>#REF!</v>
      </c>
      <c r="P19" s="1" t="e" cm="1">
        <f t="array" aca="1" ref="P19" ca="1">INDIRECT("'" &amp; YEAR(TODAY()) &amp; "'!" &amp; CELL("address", IX19))</f>
        <v>#REF!</v>
      </c>
      <c r="Q19" s="1" t="e" cm="1">
        <f t="array" aca="1" ref="Q19" ca="1">INDIRECT("'" &amp; YEAR(TODAY()) &amp; "'!" &amp; CELL("address", IY19))</f>
        <v>#REF!</v>
      </c>
      <c r="R19" s="1" t="e" cm="1">
        <f t="array" aca="1" ref="R19" ca="1">INDIRECT("'" &amp; YEAR(TODAY()) &amp; "'!" &amp; CELL("address", IZ19))</f>
        <v>#REF!</v>
      </c>
      <c r="S19" s="107" t="e" cm="1">
        <f t="array" aca="1" ref="S19" ca="1">INDIRECT("'" &amp; YEAR(TODAY()) &amp; "'!" &amp; CELL("address", JA19))</f>
        <v>#REF!</v>
      </c>
      <c r="T19" s="107" t="e" cm="1">
        <f t="array" aca="1" ref="T19" ca="1">INDIRECT("'" &amp; YEAR(TODAY()) &amp; "'!" &amp; CELL("address", JB19))</f>
        <v>#REF!</v>
      </c>
      <c r="U19" s="1" t="e" cm="1">
        <f t="array" aca="1" ref="U19" ca="1">INDIRECT("'" &amp; YEAR(TODAY()) &amp; "'!" &amp; CELL("address", JC19))</f>
        <v>#REF!</v>
      </c>
      <c r="V19" s="1" t="e" cm="1">
        <f t="array" aca="1" ref="V19" ca="1">INDIRECT("'" &amp; YEAR(TODAY()) &amp; "'!" &amp; CELL("address", JD19))</f>
        <v>#REF!</v>
      </c>
      <c r="W19" s="1" t="e" cm="1">
        <f t="array" aca="1" ref="W19" ca="1">INDIRECT("'" &amp; YEAR(TODAY()) &amp; "'!" &amp; CELL("address", JE19))</f>
        <v>#REF!</v>
      </c>
      <c r="X19" s="107" t="e" cm="1">
        <f t="array" aca="1" ref="X19" ca="1">INDIRECT("'" &amp; YEAR(TODAY()) &amp; "'!" &amp; CELL("address", JF19))</f>
        <v>#REF!</v>
      </c>
      <c r="Y19" s="107" t="e" cm="1">
        <f t="array" aca="1" ref="Y19" ca="1">INDIRECT("'" &amp; YEAR(TODAY()) &amp; "'!" &amp; CELL("address", JG19))</f>
        <v>#REF!</v>
      </c>
      <c r="Z19" s="1" t="e" cm="1">
        <f t="array" aca="1" ref="Z19" ca="1">INDIRECT("'" &amp; YEAR(TODAY()) &amp; "'!" &amp; CELL("address", JH19))</f>
        <v>#REF!</v>
      </c>
      <c r="AA19" s="1" t="e" cm="1">
        <f t="array" aca="1" ref="AA19" ca="1">INDIRECT("'" &amp; YEAR(TODAY()) &amp; "'!" &amp; CELL("address", JI19))</f>
        <v>#REF!</v>
      </c>
      <c r="AB19" s="1" t="e" cm="1">
        <f t="array" aca="1" ref="AB19" ca="1">INDIRECT("'" &amp; YEAR(TODAY()) &amp; "'!" &amp; CELL("address", JJ19))</f>
        <v>#REF!</v>
      </c>
      <c r="AC19" s="107" t="e" cm="1">
        <f t="array" aca="1" ref="AC19" ca="1">INDIRECT("'" &amp; YEAR(TODAY()) &amp; "'!" &amp; CELL("address", JK19))</f>
        <v>#REF!</v>
      </c>
      <c r="AD19" s="107" t="e" cm="1">
        <f t="array" aca="1" ref="AD19" ca="1">INDIRECT("'" &amp; YEAR(TODAY()) &amp; "'!" &amp; CELL("address", JL19))</f>
        <v>#REF!</v>
      </c>
      <c r="AE19" s="1" t="e" cm="1">
        <f t="array" aca="1" ref="AE19" ca="1">INDIRECT("'" &amp; YEAR(TODAY()) &amp; "'!" &amp; CELL("address", JM19))</f>
        <v>#REF!</v>
      </c>
      <c r="AF19" s="1" t="e" cm="1">
        <f t="array" aca="1" ref="AF19" ca="1">INDIRECT("'" &amp; YEAR(TODAY()) &amp; "'!" &amp; CELL("address", JN19))</f>
        <v>#REF!</v>
      </c>
      <c r="AG19" s="1" t="e" cm="1">
        <f t="array" aca="1" ref="AG19" ca="1">INDIRECT("'" &amp; YEAR(TODAY()) &amp; "'!" &amp; CELL("address", JO19))</f>
        <v>#REF!</v>
      </c>
      <c r="AH19" s="107" t="e" cm="1">
        <f t="array" aca="1" ref="AH19" ca="1">INDIRECT("'" &amp; YEAR(TODAY()) &amp; "'!" &amp; CELL("address", JP19))</f>
        <v>#REF!</v>
      </c>
      <c r="AI19" s="107" t="e" cm="1">
        <f t="array" aca="1" ref="AI19" ca="1">INDIRECT("'" &amp; YEAR(TODAY()) &amp; "'!" &amp; CELL("address", JQ19))</f>
        <v>#REF!</v>
      </c>
      <c r="AJ19" s="1" t="e" cm="1">
        <f t="array" aca="1" ref="AJ19" ca="1">INDIRECT("'" &amp; YEAR(TODAY()) &amp; "'!" &amp; CELL("address", JR19))</f>
        <v>#REF!</v>
      </c>
      <c r="AK19" s="1" t="e" cm="1">
        <f t="array" aca="1" ref="AK19" ca="1">INDIRECT("'" &amp; YEAR(TODAY()) &amp; "'!" &amp; CELL("address", JS19))</f>
        <v>#REF!</v>
      </c>
      <c r="AL19" s="1" t="e" cm="1">
        <f t="array" aca="1" ref="AL19" ca="1">INDIRECT("'" &amp; YEAR(TODAY()) &amp; "'!" &amp; CELL("address", JT19))</f>
        <v>#REF!</v>
      </c>
      <c r="AM19" s="107" t="e" cm="1">
        <f t="array" aca="1" ref="AM19" ca="1">INDIRECT("'" &amp; YEAR(TODAY()) &amp; "'!" &amp; CELL("address", JU19))</f>
        <v>#REF!</v>
      </c>
      <c r="AN19" s="107" t="e" cm="1">
        <f t="array" aca="1" ref="AN19" ca="1">INDIRECT("'" &amp; YEAR(TODAY()) &amp; "'!" &amp; CELL("address", JV19))</f>
        <v>#REF!</v>
      </c>
      <c r="AO19" s="1" t="e" cm="1">
        <f t="array" aca="1" ref="AO19" ca="1">INDIRECT("'" &amp; YEAR(TODAY()) &amp; "'!" &amp; CELL("address", JW19))</f>
        <v>#REF!</v>
      </c>
      <c r="AP19" s="1" t="e" cm="1">
        <f t="array" aca="1" ref="AP19" ca="1">INDIRECT("'" &amp; YEAR(TODAY()) &amp; "'!" &amp; CELL("address", JX19))</f>
        <v>#REF!</v>
      </c>
      <c r="AQ19" s="1" t="e" cm="1">
        <f t="array" aca="1" ref="AQ19" ca="1">INDIRECT("'" &amp; YEAR(TODAY()) &amp; "'!" &amp; CELL("address", JY19))</f>
        <v>#REF!</v>
      </c>
      <c r="AR19" s="107" t="e" cm="1">
        <f t="array" aca="1" ref="AR19" ca="1">INDIRECT("'" &amp; YEAR(TODAY()) &amp; "'!" &amp; CELL("address", JZ19))</f>
        <v>#REF!</v>
      </c>
      <c r="AS19" s="107" t="e" cm="1">
        <f t="array" aca="1" ref="AS19" ca="1">INDIRECT("'" &amp; YEAR(TODAY()) &amp; "'!" &amp; CELL("address", KA19))</f>
        <v>#REF!</v>
      </c>
      <c r="AT19" s="1" t="e" cm="1">
        <f t="array" aca="1" ref="AT19" ca="1">INDIRECT("'" &amp; YEAR(TODAY()) &amp; "'!" &amp; CELL("address", KB19))</f>
        <v>#REF!</v>
      </c>
      <c r="AU19" s="1" t="e" cm="1">
        <f t="array" aca="1" ref="AU19" ca="1">INDIRECT("'" &amp; YEAR(TODAY()) &amp; "'!" &amp; CELL("address", KC19))</f>
        <v>#REF!</v>
      </c>
      <c r="AV19" s="1" t="e" cm="1">
        <f t="array" aca="1" ref="AV19" ca="1">INDIRECT("'" &amp; YEAR(TODAY()) &amp; "'!" &amp; CELL("address", KD19))</f>
        <v>#REF!</v>
      </c>
      <c r="AW19" s="107" t="e" cm="1">
        <f t="array" aca="1" ref="AW19" ca="1">INDIRECT("'" &amp; YEAR(TODAY()) &amp; "'!" &amp; CELL("address", KE19))</f>
        <v>#REF!</v>
      </c>
      <c r="AX19" s="107" t="e" cm="1">
        <f t="array" aca="1" ref="AX19" ca="1">INDIRECT("'" &amp; YEAR(TODAY()) &amp; "'!" &amp; CELL("address", KF19))</f>
        <v>#REF!</v>
      </c>
      <c r="AY19" s="1" t="e" cm="1">
        <f t="array" aca="1" ref="AY19" ca="1">INDIRECT("'" &amp; YEAR(TODAY()) &amp; "'!" &amp; CELL("address", KG19))</f>
        <v>#REF!</v>
      </c>
      <c r="AZ19" s="1" t="e" cm="1">
        <f t="array" aca="1" ref="AZ19" ca="1">INDIRECT("'" &amp; YEAR(TODAY()) &amp; "'!" &amp; CELL("address", KH19))</f>
        <v>#REF!</v>
      </c>
      <c r="BA19" s="1" t="e" cm="1">
        <f t="array" aca="1" ref="BA19" ca="1">INDIRECT("'" &amp; YEAR(TODAY()) &amp; "'!" &amp; CELL("address", KI19))</f>
        <v>#REF!</v>
      </c>
      <c r="BB19" s="107" t="e" cm="1">
        <f t="array" aca="1" ref="BB19" ca="1">INDIRECT("'" &amp; YEAR(TODAY()) &amp; "'!" &amp; CELL("address", KJ19))</f>
        <v>#REF!</v>
      </c>
      <c r="BC19" s="107" t="e" cm="1">
        <f t="array" aca="1" ref="BC19" ca="1">INDIRECT("'" &amp; YEAR(TODAY()) &amp; "'!" &amp; CELL("address", KK19))</f>
        <v>#REF!</v>
      </c>
      <c r="BD19" s="1" t="e" cm="1">
        <f t="array" aca="1" ref="BD19" ca="1">INDIRECT("'" &amp; YEAR(TODAY()) &amp; "'!" &amp; CELL("address", KL19))</f>
        <v>#REF!</v>
      </c>
      <c r="BE19" s="1" t="e" cm="1">
        <f t="array" aca="1" ref="BE19" ca="1">INDIRECT("'" &amp; YEAR(TODAY()) &amp; "'!" &amp; CELL("address", KM19))</f>
        <v>#REF!</v>
      </c>
      <c r="BF19" s="1" t="e" cm="1">
        <f t="array" aca="1" ref="BF19" ca="1">INDIRECT("'" &amp; YEAR(TODAY()) &amp; "'!" &amp; CELL("address", KN19))</f>
        <v>#REF!</v>
      </c>
      <c r="BG19" s="107" t="e" cm="1">
        <f t="array" aca="1" ref="BG19" ca="1">INDIRECT("'" &amp; YEAR(TODAY()) &amp; "'!" &amp; CELL("address", KO19))</f>
        <v>#REF!</v>
      </c>
      <c r="BH19" s="107" t="e" cm="1">
        <f t="array" aca="1" ref="BH19" ca="1">INDIRECT("'" &amp; YEAR(TODAY()) &amp; "'!" &amp; CELL("address", KP19))</f>
        <v>#REF!</v>
      </c>
      <c r="BI19" s="1" t="e" cm="1">
        <f t="array" aca="1" ref="BI19" ca="1">INDIRECT("'" &amp; YEAR(TODAY()) &amp; "'!" &amp; CELL("address", KQ19))</f>
        <v>#REF!</v>
      </c>
      <c r="BJ19" s="1" t="e" cm="1">
        <f t="array" aca="1" ref="BJ19" ca="1">INDIRECT("'" &amp; YEAR(TODAY()) &amp; "'!" &amp; CELL("address", KR19))</f>
        <v>#REF!</v>
      </c>
      <c r="BK19" s="1" t="e" cm="1">
        <f t="array" aca="1" ref="BK19" ca="1">INDIRECT("'" &amp; YEAR(TODAY()) &amp; "'!" &amp; CELL("address", KS19))</f>
        <v>#REF!</v>
      </c>
      <c r="BL19" s="1" t="e" cm="1">
        <f t="array" aca="1" ref="BL19" ca="1">INDIRECT("'" &amp; YEAR(TODAY()) &amp; "'!" &amp; CELL("address", KT19))</f>
        <v>#REF!</v>
      </c>
      <c r="BM19" s="1" t="e" cm="1">
        <f t="array" aca="1" ref="BM19" ca="1">INDIRECT("'" &amp; YEAR(TODAY()) &amp; "'!" &amp; CELL("address", KU19))</f>
        <v>#REF!</v>
      </c>
      <c r="BN19" s="1" t="e" cm="1">
        <f t="array" aca="1" ref="BN19" ca="1">INDIRECT("'" &amp; YEAR(TODAY()) &amp; "'!" &amp; CELL("address", KV19))</f>
        <v>#REF!</v>
      </c>
      <c r="BO19" s="1" t="e" cm="1">
        <f t="array" aca="1" ref="BO19" ca="1">INDIRECT("'" &amp; YEAR(TODAY()) &amp; "'!" &amp; CELL("address", KW19))</f>
        <v>#REF!</v>
      </c>
      <c r="BP19" s="1" t="e" cm="1">
        <f t="array" aca="1" ref="BP19" ca="1">INDIRECT("'" &amp; YEAR(TODAY()) &amp; "'!" &amp; CELL("address", KX19))</f>
        <v>#REF!</v>
      </c>
      <c r="BQ19" s="107" t="e" cm="1">
        <f t="array" aca="1" ref="BQ19" ca="1">INDIRECT("'" &amp; YEAR(TODAY()) &amp; "'!" &amp; CELL("address", KY19))</f>
        <v>#REF!</v>
      </c>
      <c r="BR19" s="107" t="e" cm="1">
        <f t="array" aca="1" ref="BR19" ca="1">INDIRECT("'" &amp; YEAR(TODAY()) &amp; "'!" &amp; CELL("address", KZ19))</f>
        <v>#REF!</v>
      </c>
      <c r="BS19" s="1" t="e" cm="1">
        <f t="array" aca="1" ref="BS19" ca="1">INDIRECT("'" &amp; YEAR(TODAY()) &amp; "'!" &amp; CELL("address", LA19))</f>
        <v>#REF!</v>
      </c>
      <c r="BT19" s="1" t="e" cm="1">
        <f t="array" aca="1" ref="BT19" ca="1">INDIRECT("'" &amp; YEAR(TODAY()) &amp; "'!" &amp; CELL("address", LB19))</f>
        <v>#REF!</v>
      </c>
      <c r="BU19" s="107" t="e" cm="1">
        <f t="array" aca="1" ref="BU19" ca="1">INDIRECT("'" &amp; YEAR(TODAY()) &amp; "'!" &amp; CELL("address", LC19))</f>
        <v>#REF!</v>
      </c>
      <c r="BV19" s="1" t="e" cm="1">
        <f t="array" aca="1" ref="BV19" ca="1">INDIRECT("'" &amp; YEAR(TODAY()) &amp; "'!" &amp; CELL("address", LD19))</f>
        <v>#REF!</v>
      </c>
      <c r="BW19" s="1" t="e" cm="1">
        <f t="array" aca="1" ref="BW19" ca="1">INDIRECT("'" &amp; YEAR(TODAY()) &amp; "'!" &amp; CELL("address", LE19))</f>
        <v>#REF!</v>
      </c>
      <c r="BX19" s="107" t="e" cm="1">
        <f t="array" aca="1" ref="BX19" ca="1">INDIRECT("'" &amp; YEAR(TODAY()) &amp; "'!" &amp; CELL("address", LF19))</f>
        <v>#REF!</v>
      </c>
      <c r="BY19" s="1" t="e" cm="1">
        <f t="array" aca="1" ref="BY19" ca="1">INDIRECT("'" &amp; YEAR(TODAY()) &amp; "'!" &amp; CELL("address", LG19))</f>
        <v>#REF!</v>
      </c>
      <c r="BZ19" s="1" t="e" cm="1">
        <f t="array" aca="1" ref="BZ19" ca="1">INDIRECT("'" &amp; YEAR(TODAY()) &amp; "'!" &amp; CELL("address", LH19))</f>
        <v>#REF!</v>
      </c>
      <c r="CA19" s="107" t="e" cm="1">
        <f t="array" aca="1" ref="CA19" ca="1">INDIRECT("'" &amp; YEAR(TODAY()) &amp; "'!" &amp; CELL("address", LI19))</f>
        <v>#REF!</v>
      </c>
      <c r="CB19" s="1" t="e" cm="1">
        <f t="array" aca="1" ref="CB19" ca="1">INDIRECT("'" &amp; YEAR(TODAY()) &amp; "'!" &amp; CELL("address", LJ19))</f>
        <v>#REF!</v>
      </c>
      <c r="CC19" s="1" t="e" cm="1">
        <f t="array" aca="1" ref="CC19" ca="1">INDIRECT("'" &amp; YEAR(TODAY()) &amp; "'!" &amp; CELL("address", LK19))</f>
        <v>#REF!</v>
      </c>
      <c r="CD19" s="107" t="e" cm="1">
        <f t="array" aca="1" ref="CD19" ca="1">INDIRECT("'" &amp; YEAR(TODAY()) &amp; "'!" &amp; CELL("address", LL19))</f>
        <v>#REF!</v>
      </c>
      <c r="CE19" s="1" t="e" cm="1">
        <f t="array" aca="1" ref="CE19" ca="1">INDIRECT("'" &amp; YEAR(TODAY()) &amp; "'!" &amp; CELL("address", LM19))</f>
        <v>#REF!</v>
      </c>
      <c r="CF19" s="1" t="e" cm="1">
        <f t="array" aca="1" ref="CF19" ca="1">INDIRECT("'" &amp; YEAR(TODAY()) &amp; "'!" &amp; CELL("address", LN19))</f>
        <v>#REF!</v>
      </c>
      <c r="CG19" s="107" t="e" cm="1">
        <f t="array" aca="1" ref="CG19" ca="1">INDIRECT("'" &amp; YEAR(TODAY()) &amp; "'!" &amp; CELL("address", LO19))</f>
        <v>#REF!</v>
      </c>
      <c r="CH19" s="107" t="e" cm="1">
        <f t="array" aca="1" ref="CH19" ca="1">INDIRECT("'" &amp; YEAR(TODAY()) &amp; "'!" &amp; CELL("address", A19))</f>
        <v>#REF!</v>
      </c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</row>
    <row r="20" spans="1:102" x14ac:dyDescent="0.25">
      <c r="A20" s="1" t="e" cm="1">
        <f t="array" aca="1" ref="A20" ca="1">INDIRECT("'" &amp; YEAR(TODAY()) &amp; "'!" &amp; CELL("address", II20))</f>
        <v>#REF!</v>
      </c>
      <c r="B20" s="1" t="e" cm="1">
        <f t="array" aca="1" ref="B20" ca="1">INDIRECT("'" &amp; YEAR(TODAY()) &amp; "'!" &amp; CELL("address", IJ20))</f>
        <v>#REF!</v>
      </c>
      <c r="C20" s="1" t="e" cm="1">
        <f t="array" aca="1" ref="C20" ca="1">INDIRECT("'" &amp; YEAR(TODAY()) &amp; "'!" &amp; CELL("address", IK20))</f>
        <v>#REF!</v>
      </c>
      <c r="D20" s="107" t="e" cm="1">
        <f t="array" aca="1" ref="D20" ca="1">INDIRECT("'" &amp; YEAR(TODAY()) &amp; "'!" &amp; CELL("address", IL20))</f>
        <v>#REF!</v>
      </c>
      <c r="E20" s="107" t="e" cm="1">
        <f t="array" aca="1" ref="E20" ca="1">INDIRECT("'" &amp; YEAR(TODAY()) &amp; "'!" &amp; CELL("address", IM20))</f>
        <v>#REF!</v>
      </c>
      <c r="F20" s="1" t="e" cm="1">
        <f t="array" aca="1" ref="F20" ca="1">INDIRECT("'" &amp; YEAR(TODAY()) &amp; "'!" &amp; CELL("address", IN20))</f>
        <v>#REF!</v>
      </c>
      <c r="G20" s="1" t="e" cm="1">
        <f t="array" aca="1" ref="G20" ca="1">INDIRECT("'" &amp; YEAR(TODAY()) &amp; "'!" &amp; CELL("address", IO20))</f>
        <v>#REF!</v>
      </c>
      <c r="H20" s="1" t="e" cm="1">
        <f t="array" aca="1" ref="H20" ca="1">INDIRECT("'" &amp; YEAR(TODAY()) &amp; "'!" &amp; CELL("address", IP20))</f>
        <v>#REF!</v>
      </c>
      <c r="I20" s="107" t="e" cm="1">
        <f t="array" aca="1" ref="I20" ca="1">INDIRECT("'" &amp; YEAR(TODAY()) &amp; "'!" &amp; CELL("address", IQ20))</f>
        <v>#REF!</v>
      </c>
      <c r="J20" s="107" t="e" cm="1">
        <f t="array" aca="1" ref="J20" ca="1">INDIRECT("'" &amp; YEAR(TODAY()) &amp; "'!" &amp; CELL("address", IR20))</f>
        <v>#REF!</v>
      </c>
      <c r="K20" s="1" t="e" cm="1">
        <f t="array" aca="1" ref="K20" ca="1">INDIRECT("'" &amp; YEAR(TODAY()) &amp; "'!" &amp; CELL("address", IS20))</f>
        <v>#REF!</v>
      </c>
      <c r="L20" s="1" t="e" cm="1">
        <f t="array" aca="1" ref="L20" ca="1">INDIRECT("'" &amp; YEAR(TODAY()) &amp; "'!" &amp; CELL("address", IT20))</f>
        <v>#REF!</v>
      </c>
      <c r="M20" s="1" t="e" cm="1">
        <f t="array" aca="1" ref="M20" ca="1">INDIRECT("'" &amp; YEAR(TODAY()) &amp; "'!" &amp; CELL("address", IU20))</f>
        <v>#REF!</v>
      </c>
      <c r="N20" s="107" t="e" cm="1">
        <f t="array" aca="1" ref="N20" ca="1">INDIRECT("'" &amp; YEAR(TODAY()) &amp; "'!" &amp; CELL("address", IV20))</f>
        <v>#REF!</v>
      </c>
      <c r="O20" s="107" t="e" cm="1">
        <f t="array" aca="1" ref="O20" ca="1">INDIRECT("'" &amp; YEAR(TODAY()) &amp; "'!" &amp; CELL("address", IW20))</f>
        <v>#REF!</v>
      </c>
      <c r="P20" s="1" t="e" cm="1">
        <f t="array" aca="1" ref="P20" ca="1">INDIRECT("'" &amp; YEAR(TODAY()) &amp; "'!" &amp; CELL("address", IX20))</f>
        <v>#REF!</v>
      </c>
      <c r="Q20" s="1" t="e" cm="1">
        <f t="array" aca="1" ref="Q20" ca="1">INDIRECT("'" &amp; YEAR(TODAY()) &amp; "'!" &amp; CELL("address", IY20))</f>
        <v>#REF!</v>
      </c>
      <c r="R20" s="1" t="e" cm="1">
        <f t="array" aca="1" ref="R20" ca="1">INDIRECT("'" &amp; YEAR(TODAY()) &amp; "'!" &amp; CELL("address", IZ20))</f>
        <v>#REF!</v>
      </c>
      <c r="S20" s="107" t="e" cm="1">
        <f t="array" aca="1" ref="S20" ca="1">INDIRECT("'" &amp; YEAR(TODAY()) &amp; "'!" &amp; CELL("address", JA20))</f>
        <v>#REF!</v>
      </c>
      <c r="T20" s="107" t="e" cm="1">
        <f t="array" aca="1" ref="T20" ca="1">INDIRECT("'" &amp; YEAR(TODAY()) &amp; "'!" &amp; CELL("address", JB20))</f>
        <v>#REF!</v>
      </c>
      <c r="U20" s="1" t="e" cm="1">
        <f t="array" aca="1" ref="U20" ca="1">INDIRECT("'" &amp; YEAR(TODAY()) &amp; "'!" &amp; CELL("address", JC20))</f>
        <v>#REF!</v>
      </c>
      <c r="V20" s="1" t="e" cm="1">
        <f t="array" aca="1" ref="V20" ca="1">INDIRECT("'" &amp; YEAR(TODAY()) &amp; "'!" &amp; CELL("address", JD20))</f>
        <v>#REF!</v>
      </c>
      <c r="W20" s="1" t="e" cm="1">
        <f t="array" aca="1" ref="W20" ca="1">INDIRECT("'" &amp; YEAR(TODAY()) &amp; "'!" &amp; CELL("address", JE20))</f>
        <v>#REF!</v>
      </c>
      <c r="X20" s="107" t="e" cm="1">
        <f t="array" aca="1" ref="X20" ca="1">INDIRECT("'" &amp; YEAR(TODAY()) &amp; "'!" &amp; CELL("address", JF20))</f>
        <v>#REF!</v>
      </c>
      <c r="Y20" s="107" t="e" cm="1">
        <f t="array" aca="1" ref="Y20" ca="1">INDIRECT("'" &amp; YEAR(TODAY()) &amp; "'!" &amp; CELL("address", JG20))</f>
        <v>#REF!</v>
      </c>
      <c r="Z20" s="1" t="e" cm="1">
        <f t="array" aca="1" ref="Z20" ca="1">INDIRECT("'" &amp; YEAR(TODAY()) &amp; "'!" &amp; CELL("address", JH20))</f>
        <v>#REF!</v>
      </c>
      <c r="AA20" s="1" t="e" cm="1">
        <f t="array" aca="1" ref="AA20" ca="1">INDIRECT("'" &amp; YEAR(TODAY()) &amp; "'!" &amp; CELL("address", JI20))</f>
        <v>#REF!</v>
      </c>
      <c r="AB20" s="1" t="e" cm="1">
        <f t="array" aca="1" ref="AB20" ca="1">INDIRECT("'" &amp; YEAR(TODAY()) &amp; "'!" &amp; CELL("address", JJ20))</f>
        <v>#REF!</v>
      </c>
      <c r="AC20" s="107" t="e" cm="1">
        <f t="array" aca="1" ref="AC20" ca="1">INDIRECT("'" &amp; YEAR(TODAY()) &amp; "'!" &amp; CELL("address", JK20))</f>
        <v>#REF!</v>
      </c>
      <c r="AD20" s="107" t="e" cm="1">
        <f t="array" aca="1" ref="AD20" ca="1">INDIRECT("'" &amp; YEAR(TODAY()) &amp; "'!" &amp; CELL("address", JL20))</f>
        <v>#REF!</v>
      </c>
      <c r="AE20" s="1" t="e" cm="1">
        <f t="array" aca="1" ref="AE20" ca="1">INDIRECT("'" &amp; YEAR(TODAY()) &amp; "'!" &amp; CELL("address", JM20))</f>
        <v>#REF!</v>
      </c>
      <c r="AF20" s="1" t="e" cm="1">
        <f t="array" aca="1" ref="AF20" ca="1">INDIRECT("'" &amp; YEAR(TODAY()) &amp; "'!" &amp; CELL("address", JN20))</f>
        <v>#REF!</v>
      </c>
      <c r="AG20" s="1" t="e" cm="1">
        <f t="array" aca="1" ref="AG20" ca="1">INDIRECT("'" &amp; YEAR(TODAY()) &amp; "'!" &amp; CELL("address", JO20))</f>
        <v>#REF!</v>
      </c>
      <c r="AH20" s="107" t="e" cm="1">
        <f t="array" aca="1" ref="AH20" ca="1">INDIRECT("'" &amp; YEAR(TODAY()) &amp; "'!" &amp; CELL("address", JP20))</f>
        <v>#REF!</v>
      </c>
      <c r="AI20" s="107" t="e" cm="1">
        <f t="array" aca="1" ref="AI20" ca="1">INDIRECT("'" &amp; YEAR(TODAY()) &amp; "'!" &amp; CELL("address", JQ20))</f>
        <v>#REF!</v>
      </c>
      <c r="AJ20" s="1" t="e" cm="1">
        <f t="array" aca="1" ref="AJ20" ca="1">INDIRECT("'" &amp; YEAR(TODAY()) &amp; "'!" &amp; CELL("address", JR20))</f>
        <v>#REF!</v>
      </c>
      <c r="AK20" s="1" t="e" cm="1">
        <f t="array" aca="1" ref="AK20" ca="1">INDIRECT("'" &amp; YEAR(TODAY()) &amp; "'!" &amp; CELL("address", JS20))</f>
        <v>#REF!</v>
      </c>
      <c r="AL20" s="1" t="e" cm="1">
        <f t="array" aca="1" ref="AL20" ca="1">INDIRECT("'" &amp; YEAR(TODAY()) &amp; "'!" &amp; CELL("address", JT20))</f>
        <v>#REF!</v>
      </c>
      <c r="AM20" s="107" t="e" cm="1">
        <f t="array" aca="1" ref="AM20" ca="1">INDIRECT("'" &amp; YEAR(TODAY()) &amp; "'!" &amp; CELL("address", JU20))</f>
        <v>#REF!</v>
      </c>
      <c r="AN20" s="107" t="e" cm="1">
        <f t="array" aca="1" ref="AN20" ca="1">INDIRECT("'" &amp; YEAR(TODAY()) &amp; "'!" &amp; CELL("address", JV20))</f>
        <v>#REF!</v>
      </c>
      <c r="AO20" s="1" t="e" cm="1">
        <f t="array" aca="1" ref="AO20" ca="1">INDIRECT("'" &amp; YEAR(TODAY()) &amp; "'!" &amp; CELL("address", JW20))</f>
        <v>#REF!</v>
      </c>
      <c r="AP20" s="1" t="e" cm="1">
        <f t="array" aca="1" ref="AP20" ca="1">INDIRECT("'" &amp; YEAR(TODAY()) &amp; "'!" &amp; CELL("address", JX20))</f>
        <v>#REF!</v>
      </c>
      <c r="AQ20" s="1" t="e" cm="1">
        <f t="array" aca="1" ref="AQ20" ca="1">INDIRECT("'" &amp; YEAR(TODAY()) &amp; "'!" &amp; CELL("address", JY20))</f>
        <v>#REF!</v>
      </c>
      <c r="AR20" s="107" t="e" cm="1">
        <f t="array" aca="1" ref="AR20" ca="1">INDIRECT("'" &amp; YEAR(TODAY()) &amp; "'!" &amp; CELL("address", JZ20))</f>
        <v>#REF!</v>
      </c>
      <c r="AS20" s="107" t="e" cm="1">
        <f t="array" aca="1" ref="AS20" ca="1">INDIRECT("'" &amp; YEAR(TODAY()) &amp; "'!" &amp; CELL("address", KA20))</f>
        <v>#REF!</v>
      </c>
      <c r="AT20" s="1" t="e" cm="1">
        <f t="array" aca="1" ref="AT20" ca="1">INDIRECT("'" &amp; YEAR(TODAY()) &amp; "'!" &amp; CELL("address", KB20))</f>
        <v>#REF!</v>
      </c>
      <c r="AU20" s="1" t="e" cm="1">
        <f t="array" aca="1" ref="AU20" ca="1">INDIRECT("'" &amp; YEAR(TODAY()) &amp; "'!" &amp; CELL("address", KC20))</f>
        <v>#REF!</v>
      </c>
      <c r="AV20" s="1" t="e" cm="1">
        <f t="array" aca="1" ref="AV20" ca="1">INDIRECT("'" &amp; YEAR(TODAY()) &amp; "'!" &amp; CELL("address", KD20))</f>
        <v>#REF!</v>
      </c>
      <c r="AW20" s="107" t="e" cm="1">
        <f t="array" aca="1" ref="AW20" ca="1">INDIRECT("'" &amp; YEAR(TODAY()) &amp; "'!" &amp; CELL("address", KE20))</f>
        <v>#REF!</v>
      </c>
      <c r="AX20" s="107" t="e" cm="1">
        <f t="array" aca="1" ref="AX20" ca="1">INDIRECT("'" &amp; YEAR(TODAY()) &amp; "'!" &amp; CELL("address", KF20))</f>
        <v>#REF!</v>
      </c>
      <c r="AY20" s="1" t="e" cm="1">
        <f t="array" aca="1" ref="AY20" ca="1">INDIRECT("'" &amp; YEAR(TODAY()) &amp; "'!" &amp; CELL("address", KG20))</f>
        <v>#REF!</v>
      </c>
      <c r="AZ20" s="1" t="e" cm="1">
        <f t="array" aca="1" ref="AZ20" ca="1">INDIRECT("'" &amp; YEAR(TODAY()) &amp; "'!" &amp; CELL("address", KH20))</f>
        <v>#REF!</v>
      </c>
      <c r="BA20" s="1" t="e" cm="1">
        <f t="array" aca="1" ref="BA20" ca="1">INDIRECT("'" &amp; YEAR(TODAY()) &amp; "'!" &amp; CELL("address", KI20))</f>
        <v>#REF!</v>
      </c>
      <c r="BB20" s="107" t="e" cm="1">
        <f t="array" aca="1" ref="BB20" ca="1">INDIRECT("'" &amp; YEAR(TODAY()) &amp; "'!" &amp; CELL("address", KJ20))</f>
        <v>#REF!</v>
      </c>
      <c r="BC20" s="107" t="e" cm="1">
        <f t="array" aca="1" ref="BC20" ca="1">INDIRECT("'" &amp; YEAR(TODAY()) &amp; "'!" &amp; CELL("address", KK20))</f>
        <v>#REF!</v>
      </c>
      <c r="BD20" s="1" t="e" cm="1">
        <f t="array" aca="1" ref="BD20" ca="1">INDIRECT("'" &amp; YEAR(TODAY()) &amp; "'!" &amp; CELL("address", KL20))</f>
        <v>#REF!</v>
      </c>
      <c r="BE20" s="1" t="e" cm="1">
        <f t="array" aca="1" ref="BE20" ca="1">INDIRECT("'" &amp; YEAR(TODAY()) &amp; "'!" &amp; CELL("address", KM20))</f>
        <v>#REF!</v>
      </c>
      <c r="BF20" s="1" t="e" cm="1">
        <f t="array" aca="1" ref="BF20" ca="1">INDIRECT("'" &amp; YEAR(TODAY()) &amp; "'!" &amp; CELL("address", KN20))</f>
        <v>#REF!</v>
      </c>
      <c r="BG20" s="107" t="e" cm="1">
        <f t="array" aca="1" ref="BG20" ca="1">INDIRECT("'" &amp; YEAR(TODAY()) &amp; "'!" &amp; CELL("address", KO20))</f>
        <v>#REF!</v>
      </c>
      <c r="BH20" s="107" t="e" cm="1">
        <f t="array" aca="1" ref="BH20" ca="1">INDIRECT("'" &amp; YEAR(TODAY()) &amp; "'!" &amp; CELL("address", KP20))</f>
        <v>#REF!</v>
      </c>
      <c r="BI20" s="1" t="e" cm="1">
        <f t="array" aca="1" ref="BI20" ca="1">INDIRECT("'" &amp; YEAR(TODAY()) &amp; "'!" &amp; CELL("address", KQ20))</f>
        <v>#REF!</v>
      </c>
      <c r="BJ20" s="1" t="e" cm="1">
        <f t="array" aca="1" ref="BJ20" ca="1">INDIRECT("'" &amp; YEAR(TODAY()) &amp; "'!" &amp; CELL("address", KR20))</f>
        <v>#REF!</v>
      </c>
      <c r="BK20" s="1" t="e" cm="1">
        <f t="array" aca="1" ref="BK20" ca="1">INDIRECT("'" &amp; YEAR(TODAY()) &amp; "'!" &amp; CELL("address", KS20))</f>
        <v>#REF!</v>
      </c>
      <c r="BL20" s="1" t="e" cm="1">
        <f t="array" aca="1" ref="BL20" ca="1">INDIRECT("'" &amp; YEAR(TODAY()) &amp; "'!" &amp; CELL("address", KT20))</f>
        <v>#REF!</v>
      </c>
      <c r="BM20" s="1" t="e" cm="1">
        <f t="array" aca="1" ref="BM20" ca="1">INDIRECT("'" &amp; YEAR(TODAY()) &amp; "'!" &amp; CELL("address", KU20))</f>
        <v>#REF!</v>
      </c>
      <c r="BN20" s="1" t="e" cm="1">
        <f t="array" aca="1" ref="BN20" ca="1">INDIRECT("'" &amp; YEAR(TODAY()) &amp; "'!" &amp; CELL("address", KV20))</f>
        <v>#REF!</v>
      </c>
      <c r="BO20" s="1" t="e" cm="1">
        <f t="array" aca="1" ref="BO20" ca="1">INDIRECT("'" &amp; YEAR(TODAY()) &amp; "'!" &amp; CELL("address", KW20))</f>
        <v>#REF!</v>
      </c>
      <c r="BP20" s="1" t="e" cm="1">
        <f t="array" aca="1" ref="BP20" ca="1">INDIRECT("'" &amp; YEAR(TODAY()) &amp; "'!" &amp; CELL("address", KX20))</f>
        <v>#REF!</v>
      </c>
      <c r="BQ20" s="107" t="e" cm="1">
        <f t="array" aca="1" ref="BQ20" ca="1">INDIRECT("'" &amp; YEAR(TODAY()) &amp; "'!" &amp; CELL("address", KY20))</f>
        <v>#REF!</v>
      </c>
      <c r="BR20" s="107" t="e" cm="1">
        <f t="array" aca="1" ref="BR20" ca="1">INDIRECT("'" &amp; YEAR(TODAY()) &amp; "'!" &amp; CELL("address", KZ20))</f>
        <v>#REF!</v>
      </c>
      <c r="BS20" s="1" t="e" cm="1">
        <f t="array" aca="1" ref="BS20" ca="1">INDIRECT("'" &amp; YEAR(TODAY()) &amp; "'!" &amp; CELL("address", LA20))</f>
        <v>#REF!</v>
      </c>
      <c r="BT20" s="1" t="e" cm="1">
        <f t="array" aca="1" ref="BT20" ca="1">INDIRECT("'" &amp; YEAR(TODAY()) &amp; "'!" &amp; CELL("address", LB20))</f>
        <v>#REF!</v>
      </c>
      <c r="BU20" s="107" t="e" cm="1">
        <f t="array" aca="1" ref="BU20" ca="1">INDIRECT("'" &amp; YEAR(TODAY()) &amp; "'!" &amp; CELL("address", LC20))</f>
        <v>#REF!</v>
      </c>
      <c r="BV20" s="1" t="e" cm="1">
        <f t="array" aca="1" ref="BV20" ca="1">INDIRECT("'" &amp; YEAR(TODAY()) &amp; "'!" &amp; CELL("address", LD20))</f>
        <v>#REF!</v>
      </c>
      <c r="BW20" s="1" t="e" cm="1">
        <f t="array" aca="1" ref="BW20" ca="1">INDIRECT("'" &amp; YEAR(TODAY()) &amp; "'!" &amp; CELL("address", LE20))</f>
        <v>#REF!</v>
      </c>
      <c r="BX20" s="107" t="e" cm="1">
        <f t="array" aca="1" ref="BX20" ca="1">INDIRECT("'" &amp; YEAR(TODAY()) &amp; "'!" &amp; CELL("address", LF20))</f>
        <v>#REF!</v>
      </c>
      <c r="BY20" s="1" t="e" cm="1">
        <f t="array" aca="1" ref="BY20" ca="1">INDIRECT("'" &amp; YEAR(TODAY()) &amp; "'!" &amp; CELL("address", LG20))</f>
        <v>#REF!</v>
      </c>
      <c r="BZ20" s="1" t="e" cm="1">
        <f t="array" aca="1" ref="BZ20" ca="1">INDIRECT("'" &amp; YEAR(TODAY()) &amp; "'!" &amp; CELL("address", LH20))</f>
        <v>#REF!</v>
      </c>
      <c r="CA20" s="107" t="e" cm="1">
        <f t="array" aca="1" ref="CA20" ca="1">INDIRECT("'" &amp; YEAR(TODAY()) &amp; "'!" &amp; CELL("address", LI20))</f>
        <v>#REF!</v>
      </c>
      <c r="CB20" s="1" t="e" cm="1">
        <f t="array" aca="1" ref="CB20" ca="1">INDIRECT("'" &amp; YEAR(TODAY()) &amp; "'!" &amp; CELL("address", LJ20))</f>
        <v>#REF!</v>
      </c>
      <c r="CC20" s="1" t="e" cm="1">
        <f t="array" aca="1" ref="CC20" ca="1">INDIRECT("'" &amp; YEAR(TODAY()) &amp; "'!" &amp; CELL("address", LK20))</f>
        <v>#REF!</v>
      </c>
      <c r="CD20" s="107" t="e" cm="1">
        <f t="array" aca="1" ref="CD20" ca="1">INDIRECT("'" &amp; YEAR(TODAY()) &amp; "'!" &amp; CELL("address", LL20))</f>
        <v>#REF!</v>
      </c>
      <c r="CE20" s="1" t="e" cm="1">
        <f t="array" aca="1" ref="CE20" ca="1">INDIRECT("'" &amp; YEAR(TODAY()) &amp; "'!" &amp; CELL("address", LM20))</f>
        <v>#REF!</v>
      </c>
      <c r="CF20" s="1" t="e" cm="1">
        <f t="array" aca="1" ref="CF20" ca="1">INDIRECT("'" &amp; YEAR(TODAY()) &amp; "'!" &amp; CELL("address", LN20))</f>
        <v>#REF!</v>
      </c>
      <c r="CG20" s="107" t="e" cm="1">
        <f t="array" aca="1" ref="CG20" ca="1">INDIRECT("'" &amp; YEAR(TODAY()) &amp; "'!" &amp; CELL("address", LO20))</f>
        <v>#REF!</v>
      </c>
      <c r="CH20" s="107" t="e" cm="1">
        <f t="array" aca="1" ref="CH20" ca="1">INDIRECT("'" &amp; YEAR(TODAY()) &amp; "'!" &amp; CELL("address", A20))</f>
        <v>#REF!</v>
      </c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</row>
    <row r="21" spans="1:102" x14ac:dyDescent="0.25">
      <c r="A21" s="1" t="e" cm="1">
        <f t="array" aca="1" ref="A21" ca="1">INDIRECT("'" &amp; YEAR(TODAY()) &amp; "'!" &amp; CELL("address", II21))</f>
        <v>#REF!</v>
      </c>
      <c r="B21" s="1" t="e" cm="1">
        <f t="array" aca="1" ref="B21" ca="1">INDIRECT("'" &amp; YEAR(TODAY()) &amp; "'!" &amp; CELL("address", IJ21))</f>
        <v>#REF!</v>
      </c>
      <c r="C21" s="1" t="e" cm="1">
        <f t="array" aca="1" ref="C21" ca="1">INDIRECT("'" &amp; YEAR(TODAY()) &amp; "'!" &amp; CELL("address", IK21))</f>
        <v>#REF!</v>
      </c>
      <c r="D21" s="107" t="e" cm="1">
        <f t="array" aca="1" ref="D21" ca="1">INDIRECT("'" &amp; YEAR(TODAY()) &amp; "'!" &amp; CELL("address", IL21))</f>
        <v>#REF!</v>
      </c>
      <c r="E21" s="107" t="e" cm="1">
        <f t="array" aca="1" ref="E21" ca="1">INDIRECT("'" &amp; YEAR(TODAY()) &amp; "'!" &amp; CELL("address", IM21))</f>
        <v>#REF!</v>
      </c>
      <c r="F21" s="1" t="e" cm="1">
        <f t="array" aca="1" ref="F21" ca="1">INDIRECT("'" &amp; YEAR(TODAY()) &amp; "'!" &amp; CELL("address", IN21))</f>
        <v>#REF!</v>
      </c>
      <c r="G21" s="1" t="e" cm="1">
        <f t="array" aca="1" ref="G21" ca="1">INDIRECT("'" &amp; YEAR(TODAY()) &amp; "'!" &amp; CELL("address", IO21))</f>
        <v>#REF!</v>
      </c>
      <c r="H21" s="1" t="e" cm="1">
        <f t="array" aca="1" ref="H21" ca="1">INDIRECT("'" &amp; YEAR(TODAY()) &amp; "'!" &amp; CELL("address", IP21))</f>
        <v>#REF!</v>
      </c>
      <c r="I21" s="107" t="e" cm="1">
        <f t="array" aca="1" ref="I21" ca="1">INDIRECT("'" &amp; YEAR(TODAY()) &amp; "'!" &amp; CELL("address", IQ21))</f>
        <v>#REF!</v>
      </c>
      <c r="J21" s="107" t="e" cm="1">
        <f t="array" aca="1" ref="J21" ca="1">INDIRECT("'" &amp; YEAR(TODAY()) &amp; "'!" &amp; CELL("address", IR21))</f>
        <v>#REF!</v>
      </c>
      <c r="K21" s="1" t="e" cm="1">
        <f t="array" aca="1" ref="K21" ca="1">INDIRECT("'" &amp; YEAR(TODAY()) &amp; "'!" &amp; CELL("address", IS21))</f>
        <v>#REF!</v>
      </c>
      <c r="L21" s="1" t="e" cm="1">
        <f t="array" aca="1" ref="L21" ca="1">INDIRECT("'" &amp; YEAR(TODAY()) &amp; "'!" &amp; CELL("address", IT21))</f>
        <v>#REF!</v>
      </c>
      <c r="M21" s="1" t="e" cm="1">
        <f t="array" aca="1" ref="M21" ca="1">INDIRECT("'" &amp; YEAR(TODAY()) &amp; "'!" &amp; CELL("address", IU21))</f>
        <v>#REF!</v>
      </c>
      <c r="N21" s="107" t="e" cm="1">
        <f t="array" aca="1" ref="N21" ca="1">INDIRECT("'" &amp; YEAR(TODAY()) &amp; "'!" &amp; CELL("address", IV21))</f>
        <v>#REF!</v>
      </c>
      <c r="O21" s="107" t="e" cm="1">
        <f t="array" aca="1" ref="O21" ca="1">INDIRECT("'" &amp; YEAR(TODAY()) &amp; "'!" &amp; CELL("address", IW21))</f>
        <v>#REF!</v>
      </c>
      <c r="P21" s="1" t="e" cm="1">
        <f t="array" aca="1" ref="P21" ca="1">INDIRECT("'" &amp; YEAR(TODAY()) &amp; "'!" &amp; CELL("address", IX21))</f>
        <v>#REF!</v>
      </c>
      <c r="Q21" s="1" t="e" cm="1">
        <f t="array" aca="1" ref="Q21" ca="1">INDIRECT("'" &amp; YEAR(TODAY()) &amp; "'!" &amp; CELL("address", IY21))</f>
        <v>#REF!</v>
      </c>
      <c r="R21" s="1" t="e" cm="1">
        <f t="array" aca="1" ref="R21" ca="1">INDIRECT("'" &amp; YEAR(TODAY()) &amp; "'!" &amp; CELL("address", IZ21))</f>
        <v>#REF!</v>
      </c>
      <c r="S21" s="107" t="e" cm="1">
        <f t="array" aca="1" ref="S21" ca="1">INDIRECT("'" &amp; YEAR(TODAY()) &amp; "'!" &amp; CELL("address", JA21))</f>
        <v>#REF!</v>
      </c>
      <c r="T21" s="107" t="e" cm="1">
        <f t="array" aca="1" ref="T21" ca="1">INDIRECT("'" &amp; YEAR(TODAY()) &amp; "'!" &amp; CELL("address", JB21))</f>
        <v>#REF!</v>
      </c>
      <c r="U21" s="1" t="e" cm="1">
        <f t="array" aca="1" ref="U21" ca="1">INDIRECT("'" &amp; YEAR(TODAY()) &amp; "'!" &amp; CELL("address", JC21))</f>
        <v>#REF!</v>
      </c>
      <c r="V21" s="1" t="e" cm="1">
        <f t="array" aca="1" ref="V21" ca="1">INDIRECT("'" &amp; YEAR(TODAY()) &amp; "'!" &amp; CELL("address", JD21))</f>
        <v>#REF!</v>
      </c>
      <c r="W21" s="1" t="e" cm="1">
        <f t="array" aca="1" ref="W21" ca="1">INDIRECT("'" &amp; YEAR(TODAY()) &amp; "'!" &amp; CELL("address", JE21))</f>
        <v>#REF!</v>
      </c>
      <c r="X21" s="107" t="e" cm="1">
        <f t="array" aca="1" ref="X21" ca="1">INDIRECT("'" &amp; YEAR(TODAY()) &amp; "'!" &amp; CELL("address", JF21))</f>
        <v>#REF!</v>
      </c>
      <c r="Y21" s="107" t="e" cm="1">
        <f t="array" aca="1" ref="Y21" ca="1">INDIRECT("'" &amp; YEAR(TODAY()) &amp; "'!" &amp; CELL("address", JG21))</f>
        <v>#REF!</v>
      </c>
      <c r="Z21" s="1" t="e" cm="1">
        <f t="array" aca="1" ref="Z21" ca="1">INDIRECT("'" &amp; YEAR(TODAY()) &amp; "'!" &amp; CELL("address", JH21))</f>
        <v>#REF!</v>
      </c>
      <c r="AA21" s="1" t="e" cm="1">
        <f t="array" aca="1" ref="AA21" ca="1">INDIRECT("'" &amp; YEAR(TODAY()) &amp; "'!" &amp; CELL("address", JI21))</f>
        <v>#REF!</v>
      </c>
      <c r="AB21" s="1" t="e" cm="1">
        <f t="array" aca="1" ref="AB21" ca="1">INDIRECT("'" &amp; YEAR(TODAY()) &amp; "'!" &amp; CELL("address", JJ21))</f>
        <v>#REF!</v>
      </c>
      <c r="AC21" s="107" t="e" cm="1">
        <f t="array" aca="1" ref="AC21" ca="1">INDIRECT("'" &amp; YEAR(TODAY()) &amp; "'!" &amp; CELL("address", JK21))</f>
        <v>#REF!</v>
      </c>
      <c r="AD21" s="107" t="e" cm="1">
        <f t="array" aca="1" ref="AD21" ca="1">INDIRECT("'" &amp; YEAR(TODAY()) &amp; "'!" &amp; CELL("address", JL21))</f>
        <v>#REF!</v>
      </c>
      <c r="AE21" s="1" t="e" cm="1">
        <f t="array" aca="1" ref="AE21" ca="1">INDIRECT("'" &amp; YEAR(TODAY()) &amp; "'!" &amp; CELL("address", JM21))</f>
        <v>#REF!</v>
      </c>
      <c r="AF21" s="1" t="e" cm="1">
        <f t="array" aca="1" ref="AF21" ca="1">INDIRECT("'" &amp; YEAR(TODAY()) &amp; "'!" &amp; CELL("address", JN21))</f>
        <v>#REF!</v>
      </c>
      <c r="AG21" s="1" t="e" cm="1">
        <f t="array" aca="1" ref="AG21" ca="1">INDIRECT("'" &amp; YEAR(TODAY()) &amp; "'!" &amp; CELL("address", JO21))</f>
        <v>#REF!</v>
      </c>
      <c r="AH21" s="107" t="e" cm="1">
        <f t="array" aca="1" ref="AH21" ca="1">INDIRECT("'" &amp; YEAR(TODAY()) &amp; "'!" &amp; CELL("address", JP21))</f>
        <v>#REF!</v>
      </c>
      <c r="AI21" s="107" t="e" cm="1">
        <f t="array" aca="1" ref="AI21" ca="1">INDIRECT("'" &amp; YEAR(TODAY()) &amp; "'!" &amp; CELL("address", JQ21))</f>
        <v>#REF!</v>
      </c>
      <c r="AJ21" s="1" t="e" cm="1">
        <f t="array" aca="1" ref="AJ21" ca="1">INDIRECT("'" &amp; YEAR(TODAY()) &amp; "'!" &amp; CELL("address", JR21))</f>
        <v>#REF!</v>
      </c>
      <c r="AK21" s="1" t="e" cm="1">
        <f t="array" aca="1" ref="AK21" ca="1">INDIRECT("'" &amp; YEAR(TODAY()) &amp; "'!" &amp; CELL("address", JS21))</f>
        <v>#REF!</v>
      </c>
      <c r="AL21" s="1" t="e" cm="1">
        <f t="array" aca="1" ref="AL21" ca="1">INDIRECT("'" &amp; YEAR(TODAY()) &amp; "'!" &amp; CELL("address", JT21))</f>
        <v>#REF!</v>
      </c>
      <c r="AM21" s="107" t="e" cm="1">
        <f t="array" aca="1" ref="AM21" ca="1">INDIRECT("'" &amp; YEAR(TODAY()) &amp; "'!" &amp; CELL("address", JU21))</f>
        <v>#REF!</v>
      </c>
      <c r="AN21" s="107" t="e" cm="1">
        <f t="array" aca="1" ref="AN21" ca="1">INDIRECT("'" &amp; YEAR(TODAY()) &amp; "'!" &amp; CELL("address", JV21))</f>
        <v>#REF!</v>
      </c>
      <c r="AO21" s="1" t="e" cm="1">
        <f t="array" aca="1" ref="AO21" ca="1">INDIRECT("'" &amp; YEAR(TODAY()) &amp; "'!" &amp; CELL("address", JW21))</f>
        <v>#REF!</v>
      </c>
      <c r="AP21" s="1" t="e" cm="1">
        <f t="array" aca="1" ref="AP21" ca="1">INDIRECT("'" &amp; YEAR(TODAY()) &amp; "'!" &amp; CELL("address", JX21))</f>
        <v>#REF!</v>
      </c>
      <c r="AQ21" s="1" t="e" cm="1">
        <f t="array" aca="1" ref="AQ21" ca="1">INDIRECT("'" &amp; YEAR(TODAY()) &amp; "'!" &amp; CELL("address", JY21))</f>
        <v>#REF!</v>
      </c>
      <c r="AR21" s="107" t="e" cm="1">
        <f t="array" aca="1" ref="AR21" ca="1">INDIRECT("'" &amp; YEAR(TODAY()) &amp; "'!" &amp; CELL("address", JZ21))</f>
        <v>#REF!</v>
      </c>
      <c r="AS21" s="107" t="e" cm="1">
        <f t="array" aca="1" ref="AS21" ca="1">INDIRECT("'" &amp; YEAR(TODAY()) &amp; "'!" &amp; CELL("address", KA21))</f>
        <v>#REF!</v>
      </c>
      <c r="AT21" s="1" t="e" cm="1">
        <f t="array" aca="1" ref="AT21" ca="1">INDIRECT("'" &amp; YEAR(TODAY()) &amp; "'!" &amp; CELL("address", KB21))</f>
        <v>#REF!</v>
      </c>
      <c r="AU21" s="1" t="e" cm="1">
        <f t="array" aca="1" ref="AU21" ca="1">INDIRECT("'" &amp; YEAR(TODAY()) &amp; "'!" &amp; CELL("address", KC21))</f>
        <v>#REF!</v>
      </c>
      <c r="AV21" s="1" t="e" cm="1">
        <f t="array" aca="1" ref="AV21" ca="1">INDIRECT("'" &amp; YEAR(TODAY()) &amp; "'!" &amp; CELL("address", KD21))</f>
        <v>#REF!</v>
      </c>
      <c r="AW21" s="107" t="e" cm="1">
        <f t="array" aca="1" ref="AW21" ca="1">INDIRECT("'" &amp; YEAR(TODAY()) &amp; "'!" &amp; CELL("address", KE21))</f>
        <v>#REF!</v>
      </c>
      <c r="AX21" s="107" t="e" cm="1">
        <f t="array" aca="1" ref="AX21" ca="1">INDIRECT("'" &amp; YEAR(TODAY()) &amp; "'!" &amp; CELL("address", KF21))</f>
        <v>#REF!</v>
      </c>
      <c r="AY21" s="1" t="e" cm="1">
        <f t="array" aca="1" ref="AY21" ca="1">INDIRECT("'" &amp; YEAR(TODAY()) &amp; "'!" &amp; CELL("address", KG21))</f>
        <v>#REF!</v>
      </c>
      <c r="AZ21" s="1" t="e" cm="1">
        <f t="array" aca="1" ref="AZ21" ca="1">INDIRECT("'" &amp; YEAR(TODAY()) &amp; "'!" &amp; CELL("address", KH21))</f>
        <v>#REF!</v>
      </c>
      <c r="BA21" s="1" t="e" cm="1">
        <f t="array" aca="1" ref="BA21" ca="1">INDIRECT("'" &amp; YEAR(TODAY()) &amp; "'!" &amp; CELL("address", KI21))</f>
        <v>#REF!</v>
      </c>
      <c r="BB21" s="107" t="e" cm="1">
        <f t="array" aca="1" ref="BB21" ca="1">INDIRECT("'" &amp; YEAR(TODAY()) &amp; "'!" &amp; CELL("address", KJ21))</f>
        <v>#REF!</v>
      </c>
      <c r="BC21" s="107" t="e" cm="1">
        <f t="array" aca="1" ref="BC21" ca="1">INDIRECT("'" &amp; YEAR(TODAY()) &amp; "'!" &amp; CELL("address", KK21))</f>
        <v>#REF!</v>
      </c>
      <c r="BD21" s="1" t="e" cm="1">
        <f t="array" aca="1" ref="BD21" ca="1">INDIRECT("'" &amp; YEAR(TODAY()) &amp; "'!" &amp; CELL("address", KL21))</f>
        <v>#REF!</v>
      </c>
      <c r="BE21" s="1" t="e" cm="1">
        <f t="array" aca="1" ref="BE21" ca="1">INDIRECT("'" &amp; YEAR(TODAY()) &amp; "'!" &amp; CELL("address", KM21))</f>
        <v>#REF!</v>
      </c>
      <c r="BF21" s="1" t="e" cm="1">
        <f t="array" aca="1" ref="BF21" ca="1">INDIRECT("'" &amp; YEAR(TODAY()) &amp; "'!" &amp; CELL("address", KN21))</f>
        <v>#REF!</v>
      </c>
      <c r="BG21" s="107" t="e" cm="1">
        <f t="array" aca="1" ref="BG21" ca="1">INDIRECT("'" &amp; YEAR(TODAY()) &amp; "'!" &amp; CELL("address", KO21))</f>
        <v>#REF!</v>
      </c>
      <c r="BH21" s="107" t="e" cm="1">
        <f t="array" aca="1" ref="BH21" ca="1">INDIRECT("'" &amp; YEAR(TODAY()) &amp; "'!" &amp; CELL("address", KP21))</f>
        <v>#REF!</v>
      </c>
      <c r="BI21" s="1" t="e" cm="1">
        <f t="array" aca="1" ref="BI21" ca="1">INDIRECT("'" &amp; YEAR(TODAY()) &amp; "'!" &amp; CELL("address", KQ21))</f>
        <v>#REF!</v>
      </c>
      <c r="BJ21" s="1" t="e" cm="1">
        <f t="array" aca="1" ref="BJ21" ca="1">INDIRECT("'" &amp; YEAR(TODAY()) &amp; "'!" &amp; CELL("address", KR21))</f>
        <v>#REF!</v>
      </c>
      <c r="BK21" s="1" t="e" cm="1">
        <f t="array" aca="1" ref="BK21" ca="1">INDIRECT("'" &amp; YEAR(TODAY()) &amp; "'!" &amp; CELL("address", KS21))</f>
        <v>#REF!</v>
      </c>
      <c r="BL21" s="1" t="e" cm="1">
        <f t="array" aca="1" ref="BL21" ca="1">INDIRECT("'" &amp; YEAR(TODAY()) &amp; "'!" &amp; CELL("address", KT21))</f>
        <v>#REF!</v>
      </c>
      <c r="BM21" s="1" t="e" cm="1">
        <f t="array" aca="1" ref="BM21" ca="1">INDIRECT("'" &amp; YEAR(TODAY()) &amp; "'!" &amp; CELL("address", KU21))</f>
        <v>#REF!</v>
      </c>
      <c r="BN21" s="1" t="e" cm="1">
        <f t="array" aca="1" ref="BN21" ca="1">INDIRECT("'" &amp; YEAR(TODAY()) &amp; "'!" &amp; CELL("address", KV21))</f>
        <v>#REF!</v>
      </c>
      <c r="BO21" s="1" t="e" cm="1">
        <f t="array" aca="1" ref="BO21" ca="1">INDIRECT("'" &amp; YEAR(TODAY()) &amp; "'!" &amp; CELL("address", KW21))</f>
        <v>#REF!</v>
      </c>
      <c r="BP21" s="1" t="e" cm="1">
        <f t="array" aca="1" ref="BP21" ca="1">INDIRECT("'" &amp; YEAR(TODAY()) &amp; "'!" &amp; CELL("address", KX21))</f>
        <v>#REF!</v>
      </c>
      <c r="BQ21" s="107" t="e" cm="1">
        <f t="array" aca="1" ref="BQ21" ca="1">INDIRECT("'" &amp; YEAR(TODAY()) &amp; "'!" &amp; CELL("address", KY21))</f>
        <v>#REF!</v>
      </c>
      <c r="BR21" s="107" t="e" cm="1">
        <f t="array" aca="1" ref="BR21" ca="1">INDIRECT("'" &amp; YEAR(TODAY()) &amp; "'!" &amp; CELL("address", KZ21))</f>
        <v>#REF!</v>
      </c>
      <c r="BS21" s="1" t="e" cm="1">
        <f t="array" aca="1" ref="BS21" ca="1">INDIRECT("'" &amp; YEAR(TODAY()) &amp; "'!" &amp; CELL("address", LA21))</f>
        <v>#REF!</v>
      </c>
      <c r="BT21" s="1" t="e" cm="1">
        <f t="array" aca="1" ref="BT21" ca="1">INDIRECT("'" &amp; YEAR(TODAY()) &amp; "'!" &amp; CELL("address", LB21))</f>
        <v>#REF!</v>
      </c>
      <c r="BU21" s="107" t="e" cm="1">
        <f t="array" aca="1" ref="BU21" ca="1">INDIRECT("'" &amp; YEAR(TODAY()) &amp; "'!" &amp; CELL("address", LC21))</f>
        <v>#REF!</v>
      </c>
      <c r="BV21" s="1" t="e" cm="1">
        <f t="array" aca="1" ref="BV21" ca="1">INDIRECT("'" &amp; YEAR(TODAY()) &amp; "'!" &amp; CELL("address", LD21))</f>
        <v>#REF!</v>
      </c>
      <c r="BW21" s="1" t="e" cm="1">
        <f t="array" aca="1" ref="BW21" ca="1">INDIRECT("'" &amp; YEAR(TODAY()) &amp; "'!" &amp; CELL("address", LE21))</f>
        <v>#REF!</v>
      </c>
      <c r="BX21" s="107" t="e" cm="1">
        <f t="array" aca="1" ref="BX21" ca="1">INDIRECT("'" &amp; YEAR(TODAY()) &amp; "'!" &amp; CELL("address", LF21))</f>
        <v>#REF!</v>
      </c>
      <c r="BY21" s="1" t="e" cm="1">
        <f t="array" aca="1" ref="BY21" ca="1">INDIRECT("'" &amp; YEAR(TODAY()) &amp; "'!" &amp; CELL("address", LG21))</f>
        <v>#REF!</v>
      </c>
      <c r="BZ21" s="1" t="e" cm="1">
        <f t="array" aca="1" ref="BZ21" ca="1">INDIRECT("'" &amp; YEAR(TODAY()) &amp; "'!" &amp; CELL("address", LH21))</f>
        <v>#REF!</v>
      </c>
      <c r="CA21" s="107" t="e" cm="1">
        <f t="array" aca="1" ref="CA21" ca="1">INDIRECT("'" &amp; YEAR(TODAY()) &amp; "'!" &amp; CELL("address", LI21))</f>
        <v>#REF!</v>
      </c>
      <c r="CB21" s="1" t="e" cm="1">
        <f t="array" aca="1" ref="CB21" ca="1">INDIRECT("'" &amp; YEAR(TODAY()) &amp; "'!" &amp; CELL("address", LJ21))</f>
        <v>#REF!</v>
      </c>
      <c r="CC21" s="1" t="e" cm="1">
        <f t="array" aca="1" ref="CC21" ca="1">INDIRECT("'" &amp; YEAR(TODAY()) &amp; "'!" &amp; CELL("address", LK21))</f>
        <v>#REF!</v>
      </c>
      <c r="CD21" s="107" t="e" cm="1">
        <f t="array" aca="1" ref="CD21" ca="1">INDIRECT("'" &amp; YEAR(TODAY()) &amp; "'!" &amp; CELL("address", LL21))</f>
        <v>#REF!</v>
      </c>
      <c r="CE21" s="1" t="e" cm="1">
        <f t="array" aca="1" ref="CE21" ca="1">INDIRECT("'" &amp; YEAR(TODAY()) &amp; "'!" &amp; CELL("address", LM21))</f>
        <v>#REF!</v>
      </c>
      <c r="CF21" s="1" t="e" cm="1">
        <f t="array" aca="1" ref="CF21" ca="1">INDIRECT("'" &amp; YEAR(TODAY()) &amp; "'!" &amp; CELL("address", LN21))</f>
        <v>#REF!</v>
      </c>
      <c r="CG21" s="107" t="e" cm="1">
        <f t="array" aca="1" ref="CG21" ca="1">INDIRECT("'" &amp; YEAR(TODAY()) &amp; "'!" &amp; CELL("address", LO21))</f>
        <v>#REF!</v>
      </c>
      <c r="CH21" s="107" t="e" cm="1">
        <f t="array" aca="1" ref="CH21" ca="1">INDIRECT("'" &amp; YEAR(TODAY()) &amp; "'!" &amp; CELL("address", A21))</f>
        <v>#REF!</v>
      </c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</row>
    <row r="22" spans="1:102" x14ac:dyDescent="0.25">
      <c r="A22" s="1" t="e" cm="1">
        <f t="array" aca="1" ref="A22" ca="1">INDIRECT("'" &amp; YEAR(TODAY()) &amp; "'!" &amp; CELL("address", II22))</f>
        <v>#REF!</v>
      </c>
      <c r="B22" s="1" t="e" cm="1">
        <f t="array" aca="1" ref="B22" ca="1">INDIRECT("'" &amp; YEAR(TODAY()) &amp; "'!" &amp; CELL("address", IJ22))</f>
        <v>#REF!</v>
      </c>
      <c r="C22" s="1" t="e" cm="1">
        <f t="array" aca="1" ref="C22" ca="1">INDIRECT("'" &amp; YEAR(TODAY()) &amp; "'!" &amp; CELL("address", IK22))</f>
        <v>#REF!</v>
      </c>
      <c r="D22" s="107" t="e" cm="1">
        <f t="array" aca="1" ref="D22" ca="1">INDIRECT("'" &amp; YEAR(TODAY()) &amp; "'!" &amp; CELL("address", IL22))</f>
        <v>#REF!</v>
      </c>
      <c r="E22" s="107" t="e" cm="1">
        <f t="array" aca="1" ref="E22" ca="1">INDIRECT("'" &amp; YEAR(TODAY()) &amp; "'!" &amp; CELL("address", IM22))</f>
        <v>#REF!</v>
      </c>
      <c r="F22" s="1" t="e" cm="1">
        <f t="array" aca="1" ref="F22" ca="1">INDIRECT("'" &amp; YEAR(TODAY()) &amp; "'!" &amp; CELL("address", IN22))</f>
        <v>#REF!</v>
      </c>
      <c r="G22" s="1" t="e" cm="1">
        <f t="array" aca="1" ref="G22" ca="1">INDIRECT("'" &amp; YEAR(TODAY()) &amp; "'!" &amp; CELL("address", IO22))</f>
        <v>#REF!</v>
      </c>
      <c r="H22" s="1" t="e" cm="1">
        <f t="array" aca="1" ref="H22" ca="1">INDIRECT("'" &amp; YEAR(TODAY()) &amp; "'!" &amp; CELL("address", IP22))</f>
        <v>#REF!</v>
      </c>
      <c r="I22" s="107" t="e" cm="1">
        <f t="array" aca="1" ref="I22" ca="1">INDIRECT("'" &amp; YEAR(TODAY()) &amp; "'!" &amp; CELL("address", IQ22))</f>
        <v>#REF!</v>
      </c>
      <c r="J22" s="107" t="e" cm="1">
        <f t="array" aca="1" ref="J22" ca="1">INDIRECT("'" &amp; YEAR(TODAY()) &amp; "'!" &amp; CELL("address", IR22))</f>
        <v>#REF!</v>
      </c>
      <c r="K22" s="1" t="e" cm="1">
        <f t="array" aca="1" ref="K22" ca="1">INDIRECT("'" &amp; YEAR(TODAY()) &amp; "'!" &amp; CELL("address", IS22))</f>
        <v>#REF!</v>
      </c>
      <c r="L22" s="1" t="e" cm="1">
        <f t="array" aca="1" ref="L22" ca="1">INDIRECT("'" &amp; YEAR(TODAY()) &amp; "'!" &amp; CELL("address", IT22))</f>
        <v>#REF!</v>
      </c>
      <c r="M22" s="1" t="e" cm="1">
        <f t="array" aca="1" ref="M22" ca="1">INDIRECT("'" &amp; YEAR(TODAY()) &amp; "'!" &amp; CELL("address", IU22))</f>
        <v>#REF!</v>
      </c>
      <c r="N22" s="107" t="e" cm="1">
        <f t="array" aca="1" ref="N22" ca="1">INDIRECT("'" &amp; YEAR(TODAY()) &amp; "'!" &amp; CELL("address", IV22))</f>
        <v>#REF!</v>
      </c>
      <c r="O22" s="107" t="e" cm="1">
        <f t="array" aca="1" ref="O22" ca="1">INDIRECT("'" &amp; YEAR(TODAY()) &amp; "'!" &amp; CELL("address", IW22))</f>
        <v>#REF!</v>
      </c>
      <c r="P22" s="1" t="e" cm="1">
        <f t="array" aca="1" ref="P22" ca="1">INDIRECT("'" &amp; YEAR(TODAY()) &amp; "'!" &amp; CELL("address", IX22))</f>
        <v>#REF!</v>
      </c>
      <c r="Q22" s="1" t="e" cm="1">
        <f t="array" aca="1" ref="Q22" ca="1">INDIRECT("'" &amp; YEAR(TODAY()) &amp; "'!" &amp; CELL("address", IY22))</f>
        <v>#REF!</v>
      </c>
      <c r="R22" s="1" t="e" cm="1">
        <f t="array" aca="1" ref="R22" ca="1">INDIRECT("'" &amp; YEAR(TODAY()) &amp; "'!" &amp; CELL("address", IZ22))</f>
        <v>#REF!</v>
      </c>
      <c r="S22" s="107" t="e" cm="1">
        <f t="array" aca="1" ref="S22" ca="1">INDIRECT("'" &amp; YEAR(TODAY()) &amp; "'!" &amp; CELL("address", JA22))</f>
        <v>#REF!</v>
      </c>
      <c r="T22" s="107" t="e" cm="1">
        <f t="array" aca="1" ref="T22" ca="1">INDIRECT("'" &amp; YEAR(TODAY()) &amp; "'!" &amp; CELL("address", JB22))</f>
        <v>#REF!</v>
      </c>
      <c r="U22" s="1" t="e" cm="1">
        <f t="array" aca="1" ref="U22" ca="1">INDIRECT("'" &amp; YEAR(TODAY()) &amp; "'!" &amp; CELL("address", JC22))</f>
        <v>#REF!</v>
      </c>
      <c r="V22" s="1" t="e" cm="1">
        <f t="array" aca="1" ref="V22" ca="1">INDIRECT("'" &amp; YEAR(TODAY()) &amp; "'!" &amp; CELL("address", JD22))</f>
        <v>#REF!</v>
      </c>
      <c r="W22" s="1" t="e" cm="1">
        <f t="array" aca="1" ref="W22" ca="1">INDIRECT("'" &amp; YEAR(TODAY()) &amp; "'!" &amp; CELL("address", JE22))</f>
        <v>#REF!</v>
      </c>
      <c r="X22" s="107" t="e" cm="1">
        <f t="array" aca="1" ref="X22" ca="1">INDIRECT("'" &amp; YEAR(TODAY()) &amp; "'!" &amp; CELL("address", JF22))</f>
        <v>#REF!</v>
      </c>
      <c r="Y22" s="107" t="e" cm="1">
        <f t="array" aca="1" ref="Y22" ca="1">INDIRECT("'" &amp; YEAR(TODAY()) &amp; "'!" &amp; CELL("address", JG22))</f>
        <v>#REF!</v>
      </c>
      <c r="Z22" s="1" t="e" cm="1">
        <f t="array" aca="1" ref="Z22" ca="1">INDIRECT("'" &amp; YEAR(TODAY()) &amp; "'!" &amp; CELL("address", JH22))</f>
        <v>#REF!</v>
      </c>
      <c r="AA22" s="1" t="e" cm="1">
        <f t="array" aca="1" ref="AA22" ca="1">INDIRECT("'" &amp; YEAR(TODAY()) &amp; "'!" &amp; CELL("address", JI22))</f>
        <v>#REF!</v>
      </c>
      <c r="AB22" s="1" t="e" cm="1">
        <f t="array" aca="1" ref="AB22" ca="1">INDIRECT("'" &amp; YEAR(TODAY()) &amp; "'!" &amp; CELL("address", JJ22))</f>
        <v>#REF!</v>
      </c>
      <c r="AC22" s="107" t="e" cm="1">
        <f t="array" aca="1" ref="AC22" ca="1">INDIRECT("'" &amp; YEAR(TODAY()) &amp; "'!" &amp; CELL("address", JK22))</f>
        <v>#REF!</v>
      </c>
      <c r="AD22" s="107" t="e" cm="1">
        <f t="array" aca="1" ref="AD22" ca="1">INDIRECT("'" &amp; YEAR(TODAY()) &amp; "'!" &amp; CELL("address", JL22))</f>
        <v>#REF!</v>
      </c>
      <c r="AE22" s="1" t="e" cm="1">
        <f t="array" aca="1" ref="AE22" ca="1">INDIRECT("'" &amp; YEAR(TODAY()) &amp; "'!" &amp; CELL("address", JM22))</f>
        <v>#REF!</v>
      </c>
      <c r="AF22" s="1" t="e" cm="1">
        <f t="array" aca="1" ref="AF22" ca="1">INDIRECT("'" &amp; YEAR(TODAY()) &amp; "'!" &amp; CELL("address", JN22))</f>
        <v>#REF!</v>
      </c>
      <c r="AG22" s="1" t="e" cm="1">
        <f t="array" aca="1" ref="AG22" ca="1">INDIRECT("'" &amp; YEAR(TODAY()) &amp; "'!" &amp; CELL("address", JO22))</f>
        <v>#REF!</v>
      </c>
      <c r="AH22" s="107" t="e" cm="1">
        <f t="array" aca="1" ref="AH22" ca="1">INDIRECT("'" &amp; YEAR(TODAY()) &amp; "'!" &amp; CELL("address", JP22))</f>
        <v>#REF!</v>
      </c>
      <c r="AI22" s="107" t="e" cm="1">
        <f t="array" aca="1" ref="AI22" ca="1">INDIRECT("'" &amp; YEAR(TODAY()) &amp; "'!" &amp; CELL("address", JQ22))</f>
        <v>#REF!</v>
      </c>
      <c r="AJ22" s="1" t="e" cm="1">
        <f t="array" aca="1" ref="AJ22" ca="1">INDIRECT("'" &amp; YEAR(TODAY()) &amp; "'!" &amp; CELL("address", JR22))</f>
        <v>#REF!</v>
      </c>
      <c r="AK22" s="1" t="e" cm="1">
        <f t="array" aca="1" ref="AK22" ca="1">INDIRECT("'" &amp; YEAR(TODAY()) &amp; "'!" &amp; CELL("address", JS22))</f>
        <v>#REF!</v>
      </c>
      <c r="AL22" s="1" t="e" cm="1">
        <f t="array" aca="1" ref="AL22" ca="1">INDIRECT("'" &amp; YEAR(TODAY()) &amp; "'!" &amp; CELL("address", JT22))</f>
        <v>#REF!</v>
      </c>
      <c r="AM22" s="107" t="e" cm="1">
        <f t="array" aca="1" ref="AM22" ca="1">INDIRECT("'" &amp; YEAR(TODAY()) &amp; "'!" &amp; CELL("address", JU22))</f>
        <v>#REF!</v>
      </c>
      <c r="AN22" s="107" t="e" cm="1">
        <f t="array" aca="1" ref="AN22" ca="1">INDIRECT("'" &amp; YEAR(TODAY()) &amp; "'!" &amp; CELL("address", JV22))</f>
        <v>#REF!</v>
      </c>
      <c r="AO22" s="1" t="e" cm="1">
        <f t="array" aca="1" ref="AO22" ca="1">INDIRECT("'" &amp; YEAR(TODAY()) &amp; "'!" &amp; CELL("address", JW22))</f>
        <v>#REF!</v>
      </c>
      <c r="AP22" s="1" t="e" cm="1">
        <f t="array" aca="1" ref="AP22" ca="1">INDIRECT("'" &amp; YEAR(TODAY()) &amp; "'!" &amp; CELL("address", JX22))</f>
        <v>#REF!</v>
      </c>
      <c r="AQ22" s="1" t="e" cm="1">
        <f t="array" aca="1" ref="AQ22" ca="1">INDIRECT("'" &amp; YEAR(TODAY()) &amp; "'!" &amp; CELL("address", JY22))</f>
        <v>#REF!</v>
      </c>
      <c r="AR22" s="107" t="e" cm="1">
        <f t="array" aca="1" ref="AR22" ca="1">INDIRECT("'" &amp; YEAR(TODAY()) &amp; "'!" &amp; CELL("address", JZ22))</f>
        <v>#REF!</v>
      </c>
      <c r="AS22" s="107" t="e" cm="1">
        <f t="array" aca="1" ref="AS22" ca="1">INDIRECT("'" &amp; YEAR(TODAY()) &amp; "'!" &amp; CELL("address", KA22))</f>
        <v>#REF!</v>
      </c>
      <c r="AT22" s="1" t="e" cm="1">
        <f t="array" aca="1" ref="AT22" ca="1">INDIRECT("'" &amp; YEAR(TODAY()) &amp; "'!" &amp; CELL("address", KB22))</f>
        <v>#REF!</v>
      </c>
      <c r="AU22" s="1" t="e" cm="1">
        <f t="array" aca="1" ref="AU22" ca="1">INDIRECT("'" &amp; YEAR(TODAY()) &amp; "'!" &amp; CELL("address", KC22))</f>
        <v>#REF!</v>
      </c>
      <c r="AV22" s="1" t="e" cm="1">
        <f t="array" aca="1" ref="AV22" ca="1">INDIRECT("'" &amp; YEAR(TODAY()) &amp; "'!" &amp; CELL("address", KD22))</f>
        <v>#REF!</v>
      </c>
      <c r="AW22" s="107" t="e" cm="1">
        <f t="array" aca="1" ref="AW22" ca="1">INDIRECT("'" &amp; YEAR(TODAY()) &amp; "'!" &amp; CELL("address", KE22))</f>
        <v>#REF!</v>
      </c>
      <c r="AX22" s="107" t="e" cm="1">
        <f t="array" aca="1" ref="AX22" ca="1">INDIRECT("'" &amp; YEAR(TODAY()) &amp; "'!" &amp; CELL("address", KF22))</f>
        <v>#REF!</v>
      </c>
      <c r="AY22" s="1" t="e" cm="1">
        <f t="array" aca="1" ref="AY22" ca="1">INDIRECT("'" &amp; YEAR(TODAY()) &amp; "'!" &amp; CELL("address", KG22))</f>
        <v>#REF!</v>
      </c>
      <c r="AZ22" s="1" t="e" cm="1">
        <f t="array" aca="1" ref="AZ22" ca="1">INDIRECT("'" &amp; YEAR(TODAY()) &amp; "'!" &amp; CELL("address", KH22))</f>
        <v>#REF!</v>
      </c>
      <c r="BA22" s="1" t="e" cm="1">
        <f t="array" aca="1" ref="BA22" ca="1">INDIRECT("'" &amp; YEAR(TODAY()) &amp; "'!" &amp; CELL("address", KI22))</f>
        <v>#REF!</v>
      </c>
      <c r="BB22" s="107" t="e" cm="1">
        <f t="array" aca="1" ref="BB22" ca="1">INDIRECT("'" &amp; YEAR(TODAY()) &amp; "'!" &amp; CELL("address", KJ22))</f>
        <v>#REF!</v>
      </c>
      <c r="BC22" s="107" t="e" cm="1">
        <f t="array" aca="1" ref="BC22" ca="1">INDIRECT("'" &amp; YEAR(TODAY()) &amp; "'!" &amp; CELL("address", KK22))</f>
        <v>#REF!</v>
      </c>
      <c r="BD22" s="1" t="e" cm="1">
        <f t="array" aca="1" ref="BD22" ca="1">INDIRECT("'" &amp; YEAR(TODAY()) &amp; "'!" &amp; CELL("address", KL22))</f>
        <v>#REF!</v>
      </c>
      <c r="BE22" s="1" t="e" cm="1">
        <f t="array" aca="1" ref="BE22" ca="1">INDIRECT("'" &amp; YEAR(TODAY()) &amp; "'!" &amp; CELL("address", KM22))</f>
        <v>#REF!</v>
      </c>
      <c r="BF22" s="1" t="e" cm="1">
        <f t="array" aca="1" ref="BF22" ca="1">INDIRECT("'" &amp; YEAR(TODAY()) &amp; "'!" &amp; CELL("address", KN22))</f>
        <v>#REF!</v>
      </c>
      <c r="BG22" s="107" t="e" cm="1">
        <f t="array" aca="1" ref="BG22" ca="1">INDIRECT("'" &amp; YEAR(TODAY()) &amp; "'!" &amp; CELL("address", KO22))</f>
        <v>#REF!</v>
      </c>
      <c r="BH22" s="107" t="e" cm="1">
        <f t="array" aca="1" ref="BH22" ca="1">INDIRECT("'" &amp; YEAR(TODAY()) &amp; "'!" &amp; CELL("address", KP22))</f>
        <v>#REF!</v>
      </c>
      <c r="BI22" s="1" t="e" cm="1">
        <f t="array" aca="1" ref="BI22" ca="1">INDIRECT("'" &amp; YEAR(TODAY()) &amp; "'!" &amp; CELL("address", KQ22))</f>
        <v>#REF!</v>
      </c>
      <c r="BJ22" s="1" t="e" cm="1">
        <f t="array" aca="1" ref="BJ22" ca="1">INDIRECT("'" &amp; YEAR(TODAY()) &amp; "'!" &amp; CELL("address", KR22))</f>
        <v>#REF!</v>
      </c>
      <c r="BK22" s="1" t="e" cm="1">
        <f t="array" aca="1" ref="BK22" ca="1">INDIRECT("'" &amp; YEAR(TODAY()) &amp; "'!" &amp; CELL("address", KS22))</f>
        <v>#REF!</v>
      </c>
      <c r="BL22" s="1" t="e" cm="1">
        <f t="array" aca="1" ref="BL22" ca="1">INDIRECT("'" &amp; YEAR(TODAY()) &amp; "'!" &amp; CELL("address", KT22))</f>
        <v>#REF!</v>
      </c>
      <c r="BM22" s="1" t="e" cm="1">
        <f t="array" aca="1" ref="BM22" ca="1">INDIRECT("'" &amp; YEAR(TODAY()) &amp; "'!" &amp; CELL("address", KU22))</f>
        <v>#REF!</v>
      </c>
      <c r="BN22" s="1" t="e" cm="1">
        <f t="array" aca="1" ref="BN22" ca="1">INDIRECT("'" &amp; YEAR(TODAY()) &amp; "'!" &amp; CELL("address", KV22))</f>
        <v>#REF!</v>
      </c>
      <c r="BO22" s="1" t="e" cm="1">
        <f t="array" aca="1" ref="BO22" ca="1">INDIRECT("'" &amp; YEAR(TODAY()) &amp; "'!" &amp; CELL("address", KW22))</f>
        <v>#REF!</v>
      </c>
      <c r="BP22" s="1" t="e" cm="1">
        <f t="array" aca="1" ref="BP22" ca="1">INDIRECT("'" &amp; YEAR(TODAY()) &amp; "'!" &amp; CELL("address", KX22))</f>
        <v>#REF!</v>
      </c>
      <c r="BQ22" s="107" t="e" cm="1">
        <f t="array" aca="1" ref="BQ22" ca="1">INDIRECT("'" &amp; YEAR(TODAY()) &amp; "'!" &amp; CELL("address", KY22))</f>
        <v>#REF!</v>
      </c>
      <c r="BR22" s="107" t="e" cm="1">
        <f t="array" aca="1" ref="BR22" ca="1">INDIRECT("'" &amp; YEAR(TODAY()) &amp; "'!" &amp; CELL("address", KZ22))</f>
        <v>#REF!</v>
      </c>
      <c r="BS22" s="1" t="e" cm="1">
        <f t="array" aca="1" ref="BS22" ca="1">INDIRECT("'" &amp; YEAR(TODAY()) &amp; "'!" &amp; CELL("address", LA22))</f>
        <v>#REF!</v>
      </c>
      <c r="BT22" s="1" t="e" cm="1">
        <f t="array" aca="1" ref="BT22" ca="1">INDIRECT("'" &amp; YEAR(TODAY()) &amp; "'!" &amp; CELL("address", LB22))</f>
        <v>#REF!</v>
      </c>
      <c r="BU22" s="107" t="e" cm="1">
        <f t="array" aca="1" ref="BU22" ca="1">INDIRECT("'" &amp; YEAR(TODAY()) &amp; "'!" &amp; CELL("address", LC22))</f>
        <v>#REF!</v>
      </c>
      <c r="BV22" s="1" t="e" cm="1">
        <f t="array" aca="1" ref="BV22" ca="1">INDIRECT("'" &amp; YEAR(TODAY()) &amp; "'!" &amp; CELL("address", LD22))</f>
        <v>#REF!</v>
      </c>
      <c r="BW22" s="1" t="e" cm="1">
        <f t="array" aca="1" ref="BW22" ca="1">INDIRECT("'" &amp; YEAR(TODAY()) &amp; "'!" &amp; CELL("address", LE22))</f>
        <v>#REF!</v>
      </c>
      <c r="BX22" s="107" t="e" cm="1">
        <f t="array" aca="1" ref="BX22" ca="1">INDIRECT("'" &amp; YEAR(TODAY()) &amp; "'!" &amp; CELL("address", LF22))</f>
        <v>#REF!</v>
      </c>
      <c r="BY22" s="1" t="e" cm="1">
        <f t="array" aca="1" ref="BY22" ca="1">INDIRECT("'" &amp; YEAR(TODAY()) &amp; "'!" &amp; CELL("address", LG22))</f>
        <v>#REF!</v>
      </c>
      <c r="BZ22" s="1" t="e" cm="1">
        <f t="array" aca="1" ref="BZ22" ca="1">INDIRECT("'" &amp; YEAR(TODAY()) &amp; "'!" &amp; CELL("address", LH22))</f>
        <v>#REF!</v>
      </c>
      <c r="CA22" s="107" t="e" cm="1">
        <f t="array" aca="1" ref="CA22" ca="1">INDIRECT("'" &amp; YEAR(TODAY()) &amp; "'!" &amp; CELL("address", LI22))</f>
        <v>#REF!</v>
      </c>
      <c r="CB22" s="1" t="e" cm="1">
        <f t="array" aca="1" ref="CB22" ca="1">INDIRECT("'" &amp; YEAR(TODAY()) &amp; "'!" &amp; CELL("address", LJ22))</f>
        <v>#REF!</v>
      </c>
      <c r="CC22" s="1" t="e" cm="1">
        <f t="array" aca="1" ref="CC22" ca="1">INDIRECT("'" &amp; YEAR(TODAY()) &amp; "'!" &amp; CELL("address", LK22))</f>
        <v>#REF!</v>
      </c>
      <c r="CD22" s="107" t="e" cm="1">
        <f t="array" aca="1" ref="CD22" ca="1">INDIRECT("'" &amp; YEAR(TODAY()) &amp; "'!" &amp; CELL("address", LL22))</f>
        <v>#REF!</v>
      </c>
      <c r="CE22" s="1" t="e" cm="1">
        <f t="array" aca="1" ref="CE22" ca="1">INDIRECT("'" &amp; YEAR(TODAY()) &amp; "'!" &amp; CELL("address", LM22))</f>
        <v>#REF!</v>
      </c>
      <c r="CF22" s="1" t="e" cm="1">
        <f t="array" aca="1" ref="CF22" ca="1">INDIRECT("'" &amp; YEAR(TODAY()) &amp; "'!" &amp; CELL("address", LN22))</f>
        <v>#REF!</v>
      </c>
      <c r="CG22" s="107" t="e" cm="1">
        <f t="array" aca="1" ref="CG22" ca="1">INDIRECT("'" &amp; YEAR(TODAY()) &amp; "'!" &amp; CELL("address", LO22))</f>
        <v>#REF!</v>
      </c>
      <c r="CH22" s="107" t="e" cm="1">
        <f t="array" aca="1" ref="CH22" ca="1">INDIRECT("'" &amp; YEAR(TODAY()) &amp; "'!" &amp; CELL("address", A22))</f>
        <v>#REF!</v>
      </c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</row>
    <row r="23" spans="1:102" x14ac:dyDescent="0.25">
      <c r="A23" s="1" t="e" cm="1">
        <f t="array" aca="1" ref="A23" ca="1">INDIRECT("'" &amp; YEAR(TODAY()) &amp; "'!" &amp; CELL("address", II23))</f>
        <v>#REF!</v>
      </c>
      <c r="B23" s="1" t="e" cm="1">
        <f t="array" aca="1" ref="B23" ca="1">INDIRECT("'" &amp; YEAR(TODAY()) &amp; "'!" &amp; CELL("address", IJ23))</f>
        <v>#REF!</v>
      </c>
      <c r="C23" s="1" t="e" cm="1">
        <f t="array" aca="1" ref="C23" ca="1">INDIRECT("'" &amp; YEAR(TODAY()) &amp; "'!" &amp; CELL("address", IK23))</f>
        <v>#REF!</v>
      </c>
      <c r="D23" s="107" t="e" cm="1">
        <f t="array" aca="1" ref="D23" ca="1">INDIRECT("'" &amp; YEAR(TODAY()) &amp; "'!" &amp; CELL("address", IL23))</f>
        <v>#REF!</v>
      </c>
      <c r="E23" s="107" t="e" cm="1">
        <f t="array" aca="1" ref="E23" ca="1">INDIRECT("'" &amp; YEAR(TODAY()) &amp; "'!" &amp; CELL("address", IM23))</f>
        <v>#REF!</v>
      </c>
      <c r="F23" s="1" t="e" cm="1">
        <f t="array" aca="1" ref="F23" ca="1">INDIRECT("'" &amp; YEAR(TODAY()) &amp; "'!" &amp; CELL("address", IN23))</f>
        <v>#REF!</v>
      </c>
      <c r="G23" s="1" t="e" cm="1">
        <f t="array" aca="1" ref="G23" ca="1">INDIRECT("'" &amp; YEAR(TODAY()) &amp; "'!" &amp; CELL("address", IO23))</f>
        <v>#REF!</v>
      </c>
      <c r="H23" s="1" t="e" cm="1">
        <f t="array" aca="1" ref="H23" ca="1">INDIRECT("'" &amp; YEAR(TODAY()) &amp; "'!" &amp; CELL("address", IP23))</f>
        <v>#REF!</v>
      </c>
      <c r="I23" s="107" t="e" cm="1">
        <f t="array" aca="1" ref="I23" ca="1">INDIRECT("'" &amp; YEAR(TODAY()) &amp; "'!" &amp; CELL("address", IQ23))</f>
        <v>#REF!</v>
      </c>
      <c r="J23" s="107" t="e" cm="1">
        <f t="array" aca="1" ref="J23" ca="1">INDIRECT("'" &amp; YEAR(TODAY()) &amp; "'!" &amp; CELL("address", IR23))</f>
        <v>#REF!</v>
      </c>
      <c r="K23" s="1" t="e" cm="1">
        <f t="array" aca="1" ref="K23" ca="1">INDIRECT("'" &amp; YEAR(TODAY()) &amp; "'!" &amp; CELL("address", IS23))</f>
        <v>#REF!</v>
      </c>
      <c r="L23" s="1" t="e" cm="1">
        <f t="array" aca="1" ref="L23" ca="1">INDIRECT("'" &amp; YEAR(TODAY()) &amp; "'!" &amp; CELL("address", IT23))</f>
        <v>#REF!</v>
      </c>
      <c r="M23" s="1" t="e" cm="1">
        <f t="array" aca="1" ref="M23" ca="1">INDIRECT("'" &amp; YEAR(TODAY()) &amp; "'!" &amp; CELL("address", IU23))</f>
        <v>#REF!</v>
      </c>
      <c r="N23" s="107" t="e" cm="1">
        <f t="array" aca="1" ref="N23" ca="1">INDIRECT("'" &amp; YEAR(TODAY()) &amp; "'!" &amp; CELL("address", IV23))</f>
        <v>#REF!</v>
      </c>
      <c r="O23" s="107" t="e" cm="1">
        <f t="array" aca="1" ref="O23" ca="1">INDIRECT("'" &amp; YEAR(TODAY()) &amp; "'!" &amp; CELL("address", IW23))</f>
        <v>#REF!</v>
      </c>
      <c r="P23" s="1" t="e" cm="1">
        <f t="array" aca="1" ref="P23" ca="1">INDIRECT("'" &amp; YEAR(TODAY()) &amp; "'!" &amp; CELL("address", IX23))</f>
        <v>#REF!</v>
      </c>
      <c r="Q23" s="1" t="e" cm="1">
        <f t="array" aca="1" ref="Q23" ca="1">INDIRECT("'" &amp; YEAR(TODAY()) &amp; "'!" &amp; CELL("address", IY23))</f>
        <v>#REF!</v>
      </c>
      <c r="R23" s="1" t="e" cm="1">
        <f t="array" aca="1" ref="R23" ca="1">INDIRECT("'" &amp; YEAR(TODAY()) &amp; "'!" &amp; CELL("address", IZ23))</f>
        <v>#REF!</v>
      </c>
      <c r="S23" s="107" t="e" cm="1">
        <f t="array" aca="1" ref="S23" ca="1">INDIRECT("'" &amp; YEAR(TODAY()) &amp; "'!" &amp; CELL("address", JA23))</f>
        <v>#REF!</v>
      </c>
      <c r="T23" s="107" t="e" cm="1">
        <f t="array" aca="1" ref="T23" ca="1">INDIRECT("'" &amp; YEAR(TODAY()) &amp; "'!" &amp; CELL("address", JB23))</f>
        <v>#REF!</v>
      </c>
      <c r="U23" s="1" t="e" cm="1">
        <f t="array" aca="1" ref="U23" ca="1">INDIRECT("'" &amp; YEAR(TODAY()) &amp; "'!" &amp; CELL("address", JC23))</f>
        <v>#REF!</v>
      </c>
      <c r="V23" s="1" t="e" cm="1">
        <f t="array" aca="1" ref="V23" ca="1">INDIRECT("'" &amp; YEAR(TODAY()) &amp; "'!" &amp; CELL("address", JD23))</f>
        <v>#REF!</v>
      </c>
      <c r="W23" s="1" t="e" cm="1">
        <f t="array" aca="1" ref="W23" ca="1">INDIRECT("'" &amp; YEAR(TODAY()) &amp; "'!" &amp; CELL("address", JE23))</f>
        <v>#REF!</v>
      </c>
      <c r="X23" s="107" t="e" cm="1">
        <f t="array" aca="1" ref="X23" ca="1">INDIRECT("'" &amp; YEAR(TODAY()) &amp; "'!" &amp; CELL("address", JF23))</f>
        <v>#REF!</v>
      </c>
      <c r="Y23" s="107" t="e" cm="1">
        <f t="array" aca="1" ref="Y23" ca="1">INDIRECT("'" &amp; YEAR(TODAY()) &amp; "'!" &amp; CELL("address", JG23))</f>
        <v>#REF!</v>
      </c>
      <c r="Z23" s="1" t="e" cm="1">
        <f t="array" aca="1" ref="Z23" ca="1">INDIRECT("'" &amp; YEAR(TODAY()) &amp; "'!" &amp; CELL("address", JH23))</f>
        <v>#REF!</v>
      </c>
      <c r="AA23" s="1" t="e" cm="1">
        <f t="array" aca="1" ref="AA23" ca="1">INDIRECT("'" &amp; YEAR(TODAY()) &amp; "'!" &amp; CELL("address", JI23))</f>
        <v>#REF!</v>
      </c>
      <c r="AB23" s="1" t="e" cm="1">
        <f t="array" aca="1" ref="AB23" ca="1">INDIRECT("'" &amp; YEAR(TODAY()) &amp; "'!" &amp; CELL("address", JJ23))</f>
        <v>#REF!</v>
      </c>
      <c r="AC23" s="107" t="e" cm="1">
        <f t="array" aca="1" ref="AC23" ca="1">INDIRECT("'" &amp; YEAR(TODAY()) &amp; "'!" &amp; CELL("address", JK23))</f>
        <v>#REF!</v>
      </c>
      <c r="AD23" s="107" t="e" cm="1">
        <f t="array" aca="1" ref="AD23" ca="1">INDIRECT("'" &amp; YEAR(TODAY()) &amp; "'!" &amp; CELL("address", JL23))</f>
        <v>#REF!</v>
      </c>
      <c r="AE23" s="1" t="e" cm="1">
        <f t="array" aca="1" ref="AE23" ca="1">INDIRECT("'" &amp; YEAR(TODAY()) &amp; "'!" &amp; CELL("address", JM23))</f>
        <v>#REF!</v>
      </c>
      <c r="AF23" s="1" t="e" cm="1">
        <f t="array" aca="1" ref="AF23" ca="1">INDIRECT("'" &amp; YEAR(TODAY()) &amp; "'!" &amp; CELL("address", JN23))</f>
        <v>#REF!</v>
      </c>
      <c r="AG23" s="1" t="e" cm="1">
        <f t="array" aca="1" ref="AG23" ca="1">INDIRECT("'" &amp; YEAR(TODAY()) &amp; "'!" &amp; CELL("address", JO23))</f>
        <v>#REF!</v>
      </c>
      <c r="AH23" s="107" t="e" cm="1">
        <f t="array" aca="1" ref="AH23" ca="1">INDIRECT("'" &amp; YEAR(TODAY()) &amp; "'!" &amp; CELL("address", JP23))</f>
        <v>#REF!</v>
      </c>
      <c r="AI23" s="107" t="e" cm="1">
        <f t="array" aca="1" ref="AI23" ca="1">INDIRECT("'" &amp; YEAR(TODAY()) &amp; "'!" &amp; CELL("address", JQ23))</f>
        <v>#REF!</v>
      </c>
      <c r="AJ23" s="1" t="e" cm="1">
        <f t="array" aca="1" ref="AJ23" ca="1">INDIRECT("'" &amp; YEAR(TODAY()) &amp; "'!" &amp; CELL("address", JR23))</f>
        <v>#REF!</v>
      </c>
      <c r="AK23" s="1" t="e" cm="1">
        <f t="array" aca="1" ref="AK23" ca="1">INDIRECT("'" &amp; YEAR(TODAY()) &amp; "'!" &amp; CELL("address", JS23))</f>
        <v>#REF!</v>
      </c>
      <c r="AL23" s="1" t="e" cm="1">
        <f t="array" aca="1" ref="AL23" ca="1">INDIRECT("'" &amp; YEAR(TODAY()) &amp; "'!" &amp; CELL("address", JT23))</f>
        <v>#REF!</v>
      </c>
      <c r="AM23" s="107" t="e" cm="1">
        <f t="array" aca="1" ref="AM23" ca="1">INDIRECT("'" &amp; YEAR(TODAY()) &amp; "'!" &amp; CELL("address", JU23))</f>
        <v>#REF!</v>
      </c>
      <c r="AN23" s="107" t="e" cm="1">
        <f t="array" aca="1" ref="AN23" ca="1">INDIRECT("'" &amp; YEAR(TODAY()) &amp; "'!" &amp; CELL("address", JV23))</f>
        <v>#REF!</v>
      </c>
      <c r="AO23" s="1" t="e" cm="1">
        <f t="array" aca="1" ref="AO23" ca="1">INDIRECT("'" &amp; YEAR(TODAY()) &amp; "'!" &amp; CELL("address", JW23))</f>
        <v>#REF!</v>
      </c>
      <c r="AP23" s="1" t="e" cm="1">
        <f t="array" aca="1" ref="AP23" ca="1">INDIRECT("'" &amp; YEAR(TODAY()) &amp; "'!" &amp; CELL("address", JX23))</f>
        <v>#REF!</v>
      </c>
      <c r="AQ23" s="1" t="e" cm="1">
        <f t="array" aca="1" ref="AQ23" ca="1">INDIRECT("'" &amp; YEAR(TODAY()) &amp; "'!" &amp; CELL("address", JY23))</f>
        <v>#REF!</v>
      </c>
      <c r="AR23" s="107" t="e" cm="1">
        <f t="array" aca="1" ref="AR23" ca="1">INDIRECT("'" &amp; YEAR(TODAY()) &amp; "'!" &amp; CELL("address", JZ23))</f>
        <v>#REF!</v>
      </c>
      <c r="AS23" s="107" t="e" cm="1">
        <f t="array" aca="1" ref="AS23" ca="1">INDIRECT("'" &amp; YEAR(TODAY()) &amp; "'!" &amp; CELL("address", KA23))</f>
        <v>#REF!</v>
      </c>
      <c r="AT23" s="1" t="e" cm="1">
        <f t="array" aca="1" ref="AT23" ca="1">INDIRECT("'" &amp; YEAR(TODAY()) &amp; "'!" &amp; CELL("address", KB23))</f>
        <v>#REF!</v>
      </c>
      <c r="AU23" s="1" t="e" cm="1">
        <f t="array" aca="1" ref="AU23" ca="1">INDIRECT("'" &amp; YEAR(TODAY()) &amp; "'!" &amp; CELL("address", KC23))</f>
        <v>#REF!</v>
      </c>
      <c r="AV23" s="1" t="e" cm="1">
        <f t="array" aca="1" ref="AV23" ca="1">INDIRECT("'" &amp; YEAR(TODAY()) &amp; "'!" &amp; CELL("address", KD23))</f>
        <v>#REF!</v>
      </c>
      <c r="AW23" s="107" t="e" cm="1">
        <f t="array" aca="1" ref="AW23" ca="1">INDIRECT("'" &amp; YEAR(TODAY()) &amp; "'!" &amp; CELL("address", KE23))</f>
        <v>#REF!</v>
      </c>
      <c r="AX23" s="107" t="e" cm="1">
        <f t="array" aca="1" ref="AX23" ca="1">INDIRECT("'" &amp; YEAR(TODAY()) &amp; "'!" &amp; CELL("address", KF23))</f>
        <v>#REF!</v>
      </c>
      <c r="AY23" s="1" t="e" cm="1">
        <f t="array" aca="1" ref="AY23" ca="1">INDIRECT("'" &amp; YEAR(TODAY()) &amp; "'!" &amp; CELL("address", KG23))</f>
        <v>#REF!</v>
      </c>
      <c r="AZ23" s="1" t="e" cm="1">
        <f t="array" aca="1" ref="AZ23" ca="1">INDIRECT("'" &amp; YEAR(TODAY()) &amp; "'!" &amp; CELL("address", KH23))</f>
        <v>#REF!</v>
      </c>
      <c r="BA23" s="1" t="e" cm="1">
        <f t="array" aca="1" ref="BA23" ca="1">INDIRECT("'" &amp; YEAR(TODAY()) &amp; "'!" &amp; CELL("address", KI23))</f>
        <v>#REF!</v>
      </c>
      <c r="BB23" s="107" t="e" cm="1">
        <f t="array" aca="1" ref="BB23" ca="1">INDIRECT("'" &amp; YEAR(TODAY()) &amp; "'!" &amp; CELL("address", KJ23))</f>
        <v>#REF!</v>
      </c>
      <c r="BC23" s="107" t="e" cm="1">
        <f t="array" aca="1" ref="BC23" ca="1">INDIRECT("'" &amp; YEAR(TODAY()) &amp; "'!" &amp; CELL("address", KK23))</f>
        <v>#REF!</v>
      </c>
      <c r="BD23" s="1" t="e" cm="1">
        <f t="array" aca="1" ref="BD23" ca="1">INDIRECT("'" &amp; YEAR(TODAY()) &amp; "'!" &amp; CELL("address", KL23))</f>
        <v>#REF!</v>
      </c>
      <c r="BE23" s="1" t="e" cm="1">
        <f t="array" aca="1" ref="BE23" ca="1">INDIRECT("'" &amp; YEAR(TODAY()) &amp; "'!" &amp; CELL("address", KM23))</f>
        <v>#REF!</v>
      </c>
      <c r="BF23" s="1" t="e" cm="1">
        <f t="array" aca="1" ref="BF23" ca="1">INDIRECT("'" &amp; YEAR(TODAY()) &amp; "'!" &amp; CELL("address", KN23))</f>
        <v>#REF!</v>
      </c>
      <c r="BG23" s="107" t="e" cm="1">
        <f t="array" aca="1" ref="BG23" ca="1">INDIRECT("'" &amp; YEAR(TODAY()) &amp; "'!" &amp; CELL("address", KO23))</f>
        <v>#REF!</v>
      </c>
      <c r="BH23" s="107" t="e" cm="1">
        <f t="array" aca="1" ref="BH23" ca="1">INDIRECT("'" &amp; YEAR(TODAY()) &amp; "'!" &amp; CELL("address", KP23))</f>
        <v>#REF!</v>
      </c>
      <c r="BI23" s="1" t="e" cm="1">
        <f t="array" aca="1" ref="BI23" ca="1">INDIRECT("'" &amp; YEAR(TODAY()) &amp; "'!" &amp; CELL("address", KQ23))</f>
        <v>#REF!</v>
      </c>
      <c r="BJ23" s="1" t="e" cm="1">
        <f t="array" aca="1" ref="BJ23" ca="1">INDIRECT("'" &amp; YEAR(TODAY()) &amp; "'!" &amp; CELL("address", KR23))</f>
        <v>#REF!</v>
      </c>
      <c r="BK23" s="1" t="e" cm="1">
        <f t="array" aca="1" ref="BK23" ca="1">INDIRECT("'" &amp; YEAR(TODAY()) &amp; "'!" &amp; CELL("address", KS23))</f>
        <v>#REF!</v>
      </c>
      <c r="BL23" s="1" t="e" cm="1">
        <f t="array" aca="1" ref="BL23" ca="1">INDIRECT("'" &amp; YEAR(TODAY()) &amp; "'!" &amp; CELL("address", KT23))</f>
        <v>#REF!</v>
      </c>
      <c r="BM23" s="1" t="e" cm="1">
        <f t="array" aca="1" ref="BM23" ca="1">INDIRECT("'" &amp; YEAR(TODAY()) &amp; "'!" &amp; CELL("address", KU23))</f>
        <v>#REF!</v>
      </c>
      <c r="BN23" s="1" t="e" cm="1">
        <f t="array" aca="1" ref="BN23" ca="1">INDIRECT("'" &amp; YEAR(TODAY()) &amp; "'!" &amp; CELL("address", KV23))</f>
        <v>#REF!</v>
      </c>
      <c r="BO23" s="1" t="e" cm="1">
        <f t="array" aca="1" ref="BO23" ca="1">INDIRECT("'" &amp; YEAR(TODAY()) &amp; "'!" &amp; CELL("address", KW23))</f>
        <v>#REF!</v>
      </c>
      <c r="BP23" s="1" t="e" cm="1">
        <f t="array" aca="1" ref="BP23" ca="1">INDIRECT("'" &amp; YEAR(TODAY()) &amp; "'!" &amp; CELL("address", KX23))</f>
        <v>#REF!</v>
      </c>
      <c r="BQ23" s="107" t="e" cm="1">
        <f t="array" aca="1" ref="BQ23" ca="1">INDIRECT("'" &amp; YEAR(TODAY()) &amp; "'!" &amp; CELL("address", KY23))</f>
        <v>#REF!</v>
      </c>
      <c r="BR23" s="107" t="e" cm="1">
        <f t="array" aca="1" ref="BR23" ca="1">INDIRECT("'" &amp; YEAR(TODAY()) &amp; "'!" &amp; CELL("address", KZ23))</f>
        <v>#REF!</v>
      </c>
      <c r="BS23" s="1" t="e" cm="1">
        <f t="array" aca="1" ref="BS23" ca="1">INDIRECT("'" &amp; YEAR(TODAY()) &amp; "'!" &amp; CELL("address", LA23))</f>
        <v>#REF!</v>
      </c>
      <c r="BT23" s="1" t="e" cm="1">
        <f t="array" aca="1" ref="BT23" ca="1">INDIRECT("'" &amp; YEAR(TODAY()) &amp; "'!" &amp; CELL("address", LB23))</f>
        <v>#REF!</v>
      </c>
      <c r="BU23" s="107" t="e" cm="1">
        <f t="array" aca="1" ref="BU23" ca="1">INDIRECT("'" &amp; YEAR(TODAY()) &amp; "'!" &amp; CELL("address", LC23))</f>
        <v>#REF!</v>
      </c>
      <c r="BV23" s="1" t="e" cm="1">
        <f t="array" aca="1" ref="BV23" ca="1">INDIRECT("'" &amp; YEAR(TODAY()) &amp; "'!" &amp; CELL("address", LD23))</f>
        <v>#REF!</v>
      </c>
      <c r="BW23" s="1" t="e" cm="1">
        <f t="array" aca="1" ref="BW23" ca="1">INDIRECT("'" &amp; YEAR(TODAY()) &amp; "'!" &amp; CELL("address", LE23))</f>
        <v>#REF!</v>
      </c>
      <c r="BX23" s="107" t="e" cm="1">
        <f t="array" aca="1" ref="BX23" ca="1">INDIRECT("'" &amp; YEAR(TODAY()) &amp; "'!" &amp; CELL("address", LF23))</f>
        <v>#REF!</v>
      </c>
      <c r="BY23" s="1" t="e" cm="1">
        <f t="array" aca="1" ref="BY23" ca="1">INDIRECT("'" &amp; YEAR(TODAY()) &amp; "'!" &amp; CELL("address", LG23))</f>
        <v>#REF!</v>
      </c>
      <c r="BZ23" s="1" t="e" cm="1">
        <f t="array" aca="1" ref="BZ23" ca="1">INDIRECT("'" &amp; YEAR(TODAY()) &amp; "'!" &amp; CELL("address", LH23))</f>
        <v>#REF!</v>
      </c>
      <c r="CA23" s="107" t="e" cm="1">
        <f t="array" aca="1" ref="CA23" ca="1">INDIRECT("'" &amp; YEAR(TODAY()) &amp; "'!" &amp; CELL("address", LI23))</f>
        <v>#REF!</v>
      </c>
      <c r="CB23" s="1" t="e" cm="1">
        <f t="array" aca="1" ref="CB23" ca="1">INDIRECT("'" &amp; YEAR(TODAY()) &amp; "'!" &amp; CELL("address", LJ23))</f>
        <v>#REF!</v>
      </c>
      <c r="CC23" s="1" t="e" cm="1">
        <f t="array" aca="1" ref="CC23" ca="1">INDIRECT("'" &amp; YEAR(TODAY()) &amp; "'!" &amp; CELL("address", LK23))</f>
        <v>#REF!</v>
      </c>
      <c r="CD23" s="107" t="e" cm="1">
        <f t="array" aca="1" ref="CD23" ca="1">INDIRECT("'" &amp; YEAR(TODAY()) &amp; "'!" &amp; CELL("address", LL23))</f>
        <v>#REF!</v>
      </c>
      <c r="CE23" s="1" t="e" cm="1">
        <f t="array" aca="1" ref="CE23" ca="1">INDIRECT("'" &amp; YEAR(TODAY()) &amp; "'!" &amp; CELL("address", LM23))</f>
        <v>#REF!</v>
      </c>
      <c r="CF23" s="1" t="e" cm="1">
        <f t="array" aca="1" ref="CF23" ca="1">INDIRECT("'" &amp; YEAR(TODAY()) &amp; "'!" &amp; CELL("address", LN23))</f>
        <v>#REF!</v>
      </c>
      <c r="CG23" s="107" t="e" cm="1">
        <f t="array" aca="1" ref="CG23" ca="1">INDIRECT("'" &amp; YEAR(TODAY()) &amp; "'!" &amp; CELL("address", LO23))</f>
        <v>#REF!</v>
      </c>
      <c r="CH23" s="107" t="e" cm="1">
        <f t="array" aca="1" ref="CH23" ca="1">INDIRECT("'" &amp; YEAR(TODAY()) &amp; "'!" &amp; CELL("address", A23))</f>
        <v>#REF!</v>
      </c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</row>
    <row r="24" spans="1:102" x14ac:dyDescent="0.25">
      <c r="A24" s="1" t="e" cm="1">
        <f t="array" aca="1" ref="A24" ca="1">INDIRECT("'" &amp; YEAR(TODAY()) &amp; "'!" &amp; CELL("address", II24))</f>
        <v>#REF!</v>
      </c>
      <c r="B24" s="1" t="e" cm="1">
        <f t="array" aca="1" ref="B24" ca="1">INDIRECT("'" &amp; YEAR(TODAY()) &amp; "'!" &amp; CELL("address", IJ24))</f>
        <v>#REF!</v>
      </c>
      <c r="C24" s="1" t="e" cm="1">
        <f t="array" aca="1" ref="C24" ca="1">INDIRECT("'" &amp; YEAR(TODAY()) &amp; "'!" &amp; CELL("address", IK24))</f>
        <v>#REF!</v>
      </c>
      <c r="D24" s="107" t="e" cm="1">
        <f t="array" aca="1" ref="D24" ca="1">INDIRECT("'" &amp; YEAR(TODAY()) &amp; "'!" &amp; CELL("address", IL24))</f>
        <v>#REF!</v>
      </c>
      <c r="E24" s="107" t="e" cm="1">
        <f t="array" aca="1" ref="E24" ca="1">INDIRECT("'" &amp; YEAR(TODAY()) &amp; "'!" &amp; CELL("address", IM24))</f>
        <v>#REF!</v>
      </c>
      <c r="F24" s="1" t="e" cm="1">
        <f t="array" aca="1" ref="F24" ca="1">INDIRECT("'" &amp; YEAR(TODAY()) &amp; "'!" &amp; CELL("address", IN24))</f>
        <v>#REF!</v>
      </c>
      <c r="G24" s="1" t="e" cm="1">
        <f t="array" aca="1" ref="G24" ca="1">INDIRECT("'" &amp; YEAR(TODAY()) &amp; "'!" &amp; CELL("address", IO24))</f>
        <v>#REF!</v>
      </c>
      <c r="H24" s="1" t="e" cm="1">
        <f t="array" aca="1" ref="H24" ca="1">INDIRECT("'" &amp; YEAR(TODAY()) &amp; "'!" &amp; CELL("address", IP24))</f>
        <v>#REF!</v>
      </c>
      <c r="I24" s="107" t="e" cm="1">
        <f t="array" aca="1" ref="I24" ca="1">INDIRECT("'" &amp; YEAR(TODAY()) &amp; "'!" &amp; CELL("address", IQ24))</f>
        <v>#REF!</v>
      </c>
      <c r="J24" s="107" t="e" cm="1">
        <f t="array" aca="1" ref="J24" ca="1">INDIRECT("'" &amp; YEAR(TODAY()) &amp; "'!" &amp; CELL("address", IR24))</f>
        <v>#REF!</v>
      </c>
      <c r="K24" s="1" t="e" cm="1">
        <f t="array" aca="1" ref="K24" ca="1">INDIRECT("'" &amp; YEAR(TODAY()) &amp; "'!" &amp; CELL("address", IS24))</f>
        <v>#REF!</v>
      </c>
      <c r="L24" s="1" t="e" cm="1">
        <f t="array" aca="1" ref="L24" ca="1">INDIRECT("'" &amp; YEAR(TODAY()) &amp; "'!" &amp; CELL("address", IT24))</f>
        <v>#REF!</v>
      </c>
      <c r="M24" s="1" t="e" cm="1">
        <f t="array" aca="1" ref="M24" ca="1">INDIRECT("'" &amp; YEAR(TODAY()) &amp; "'!" &amp; CELL("address", IU24))</f>
        <v>#REF!</v>
      </c>
      <c r="N24" s="107" t="e" cm="1">
        <f t="array" aca="1" ref="N24" ca="1">INDIRECT("'" &amp; YEAR(TODAY()) &amp; "'!" &amp; CELL("address", IV24))</f>
        <v>#REF!</v>
      </c>
      <c r="O24" s="107" t="e" cm="1">
        <f t="array" aca="1" ref="O24" ca="1">INDIRECT("'" &amp; YEAR(TODAY()) &amp; "'!" &amp; CELL("address", IW24))</f>
        <v>#REF!</v>
      </c>
      <c r="P24" s="1" t="e" cm="1">
        <f t="array" aca="1" ref="P24" ca="1">INDIRECT("'" &amp; YEAR(TODAY()) &amp; "'!" &amp; CELL("address", IX24))</f>
        <v>#REF!</v>
      </c>
      <c r="Q24" s="1" t="e" cm="1">
        <f t="array" aca="1" ref="Q24" ca="1">INDIRECT("'" &amp; YEAR(TODAY()) &amp; "'!" &amp; CELL("address", IY24))</f>
        <v>#REF!</v>
      </c>
      <c r="R24" s="1" t="e" cm="1">
        <f t="array" aca="1" ref="R24" ca="1">INDIRECT("'" &amp; YEAR(TODAY()) &amp; "'!" &amp; CELL("address", IZ24))</f>
        <v>#REF!</v>
      </c>
      <c r="S24" s="107" t="e" cm="1">
        <f t="array" aca="1" ref="S24" ca="1">INDIRECT("'" &amp; YEAR(TODAY()) &amp; "'!" &amp; CELL("address", JA24))</f>
        <v>#REF!</v>
      </c>
      <c r="T24" s="107" t="e" cm="1">
        <f t="array" aca="1" ref="T24" ca="1">INDIRECT("'" &amp; YEAR(TODAY()) &amp; "'!" &amp; CELL("address", JB24))</f>
        <v>#REF!</v>
      </c>
      <c r="U24" s="1" t="e" cm="1">
        <f t="array" aca="1" ref="U24" ca="1">INDIRECT("'" &amp; YEAR(TODAY()) &amp; "'!" &amp; CELL("address", JC24))</f>
        <v>#REF!</v>
      </c>
      <c r="V24" s="1" t="e" cm="1">
        <f t="array" aca="1" ref="V24" ca="1">INDIRECT("'" &amp; YEAR(TODAY()) &amp; "'!" &amp; CELL("address", JD24))</f>
        <v>#REF!</v>
      </c>
      <c r="W24" s="1" t="e" cm="1">
        <f t="array" aca="1" ref="W24" ca="1">INDIRECT("'" &amp; YEAR(TODAY()) &amp; "'!" &amp; CELL("address", JE24))</f>
        <v>#REF!</v>
      </c>
      <c r="X24" s="107" t="e" cm="1">
        <f t="array" aca="1" ref="X24" ca="1">INDIRECT("'" &amp; YEAR(TODAY()) &amp; "'!" &amp; CELL("address", JF24))</f>
        <v>#REF!</v>
      </c>
      <c r="Y24" s="107" t="e" cm="1">
        <f t="array" aca="1" ref="Y24" ca="1">INDIRECT("'" &amp; YEAR(TODAY()) &amp; "'!" &amp; CELL("address", JG24))</f>
        <v>#REF!</v>
      </c>
      <c r="Z24" s="1" t="e" cm="1">
        <f t="array" aca="1" ref="Z24" ca="1">INDIRECT("'" &amp; YEAR(TODAY()) &amp; "'!" &amp; CELL("address", JH24))</f>
        <v>#REF!</v>
      </c>
      <c r="AA24" s="1" t="e" cm="1">
        <f t="array" aca="1" ref="AA24" ca="1">INDIRECT("'" &amp; YEAR(TODAY()) &amp; "'!" &amp; CELL("address", JI24))</f>
        <v>#REF!</v>
      </c>
      <c r="AB24" s="1" t="e" cm="1">
        <f t="array" aca="1" ref="AB24" ca="1">INDIRECT("'" &amp; YEAR(TODAY()) &amp; "'!" &amp; CELL("address", JJ24))</f>
        <v>#REF!</v>
      </c>
      <c r="AC24" s="107" t="e" cm="1">
        <f t="array" aca="1" ref="AC24" ca="1">INDIRECT("'" &amp; YEAR(TODAY()) &amp; "'!" &amp; CELL("address", JK24))</f>
        <v>#REF!</v>
      </c>
      <c r="AD24" s="107" t="e" cm="1">
        <f t="array" aca="1" ref="AD24" ca="1">INDIRECT("'" &amp; YEAR(TODAY()) &amp; "'!" &amp; CELL("address", JL24))</f>
        <v>#REF!</v>
      </c>
      <c r="AE24" s="1" t="e" cm="1">
        <f t="array" aca="1" ref="AE24" ca="1">INDIRECT("'" &amp; YEAR(TODAY()) &amp; "'!" &amp; CELL("address", JM24))</f>
        <v>#REF!</v>
      </c>
      <c r="AF24" s="1" t="e" cm="1">
        <f t="array" aca="1" ref="AF24" ca="1">INDIRECT("'" &amp; YEAR(TODAY()) &amp; "'!" &amp; CELL("address", JN24))</f>
        <v>#REF!</v>
      </c>
      <c r="AG24" s="1" t="e" cm="1">
        <f t="array" aca="1" ref="AG24" ca="1">INDIRECT("'" &amp; YEAR(TODAY()) &amp; "'!" &amp; CELL("address", JO24))</f>
        <v>#REF!</v>
      </c>
      <c r="AH24" s="107" t="e" cm="1">
        <f t="array" aca="1" ref="AH24" ca="1">INDIRECT("'" &amp; YEAR(TODAY()) &amp; "'!" &amp; CELL("address", JP24))</f>
        <v>#REF!</v>
      </c>
      <c r="AI24" s="107" t="e" cm="1">
        <f t="array" aca="1" ref="AI24" ca="1">INDIRECT("'" &amp; YEAR(TODAY()) &amp; "'!" &amp; CELL("address", JQ24))</f>
        <v>#REF!</v>
      </c>
      <c r="AJ24" s="1" t="e" cm="1">
        <f t="array" aca="1" ref="AJ24" ca="1">INDIRECT("'" &amp; YEAR(TODAY()) &amp; "'!" &amp; CELL("address", JR24))</f>
        <v>#REF!</v>
      </c>
      <c r="AK24" s="1" t="e" cm="1">
        <f t="array" aca="1" ref="AK24" ca="1">INDIRECT("'" &amp; YEAR(TODAY()) &amp; "'!" &amp; CELL("address", JS24))</f>
        <v>#REF!</v>
      </c>
      <c r="AL24" s="1" t="e" cm="1">
        <f t="array" aca="1" ref="AL24" ca="1">INDIRECT("'" &amp; YEAR(TODAY()) &amp; "'!" &amp; CELL("address", JT24))</f>
        <v>#REF!</v>
      </c>
      <c r="AM24" s="107" t="e" cm="1">
        <f t="array" aca="1" ref="AM24" ca="1">INDIRECT("'" &amp; YEAR(TODAY()) &amp; "'!" &amp; CELL("address", JU24))</f>
        <v>#REF!</v>
      </c>
      <c r="AN24" s="107" t="e" cm="1">
        <f t="array" aca="1" ref="AN24" ca="1">INDIRECT("'" &amp; YEAR(TODAY()) &amp; "'!" &amp; CELL("address", JV24))</f>
        <v>#REF!</v>
      </c>
      <c r="AO24" s="1" t="e" cm="1">
        <f t="array" aca="1" ref="AO24" ca="1">INDIRECT("'" &amp; YEAR(TODAY()) &amp; "'!" &amp; CELL("address", JW24))</f>
        <v>#REF!</v>
      </c>
      <c r="AP24" s="1" t="e" cm="1">
        <f t="array" aca="1" ref="AP24" ca="1">INDIRECT("'" &amp; YEAR(TODAY()) &amp; "'!" &amp; CELL("address", JX24))</f>
        <v>#REF!</v>
      </c>
      <c r="AQ24" s="1" t="e" cm="1">
        <f t="array" aca="1" ref="AQ24" ca="1">INDIRECT("'" &amp; YEAR(TODAY()) &amp; "'!" &amp; CELL("address", JY24))</f>
        <v>#REF!</v>
      </c>
      <c r="AR24" s="107" t="e" cm="1">
        <f t="array" aca="1" ref="AR24" ca="1">INDIRECT("'" &amp; YEAR(TODAY()) &amp; "'!" &amp; CELL("address", JZ24))</f>
        <v>#REF!</v>
      </c>
      <c r="AS24" s="107" t="e" cm="1">
        <f t="array" aca="1" ref="AS24" ca="1">INDIRECT("'" &amp; YEAR(TODAY()) &amp; "'!" &amp; CELL("address", KA24))</f>
        <v>#REF!</v>
      </c>
      <c r="AT24" s="1" t="e" cm="1">
        <f t="array" aca="1" ref="AT24" ca="1">INDIRECT("'" &amp; YEAR(TODAY()) &amp; "'!" &amp; CELL("address", KB24))</f>
        <v>#REF!</v>
      </c>
      <c r="AU24" s="1" t="e" cm="1">
        <f t="array" aca="1" ref="AU24" ca="1">INDIRECT("'" &amp; YEAR(TODAY()) &amp; "'!" &amp; CELL("address", KC24))</f>
        <v>#REF!</v>
      </c>
      <c r="AV24" s="1" t="e" cm="1">
        <f t="array" aca="1" ref="AV24" ca="1">INDIRECT("'" &amp; YEAR(TODAY()) &amp; "'!" &amp; CELL("address", KD24))</f>
        <v>#REF!</v>
      </c>
      <c r="AW24" s="107" t="e" cm="1">
        <f t="array" aca="1" ref="AW24" ca="1">INDIRECT("'" &amp; YEAR(TODAY()) &amp; "'!" &amp; CELL("address", KE24))</f>
        <v>#REF!</v>
      </c>
      <c r="AX24" s="107" t="e" cm="1">
        <f t="array" aca="1" ref="AX24" ca="1">INDIRECT("'" &amp; YEAR(TODAY()) &amp; "'!" &amp; CELL("address", KF24))</f>
        <v>#REF!</v>
      </c>
      <c r="AY24" s="1" t="e" cm="1">
        <f t="array" aca="1" ref="AY24" ca="1">INDIRECT("'" &amp; YEAR(TODAY()) &amp; "'!" &amp; CELL("address", KG24))</f>
        <v>#REF!</v>
      </c>
      <c r="AZ24" s="1" t="e" cm="1">
        <f t="array" aca="1" ref="AZ24" ca="1">INDIRECT("'" &amp; YEAR(TODAY()) &amp; "'!" &amp; CELL("address", KH24))</f>
        <v>#REF!</v>
      </c>
      <c r="BA24" s="1" t="e" cm="1">
        <f t="array" aca="1" ref="BA24" ca="1">INDIRECT("'" &amp; YEAR(TODAY()) &amp; "'!" &amp; CELL("address", KI24))</f>
        <v>#REF!</v>
      </c>
      <c r="BB24" s="107" t="e" cm="1">
        <f t="array" aca="1" ref="BB24" ca="1">INDIRECT("'" &amp; YEAR(TODAY()) &amp; "'!" &amp; CELL("address", KJ24))</f>
        <v>#REF!</v>
      </c>
      <c r="BC24" s="107" t="e" cm="1">
        <f t="array" aca="1" ref="BC24" ca="1">INDIRECT("'" &amp; YEAR(TODAY()) &amp; "'!" &amp; CELL("address", KK24))</f>
        <v>#REF!</v>
      </c>
      <c r="BD24" s="1" t="e" cm="1">
        <f t="array" aca="1" ref="BD24" ca="1">INDIRECT("'" &amp; YEAR(TODAY()) &amp; "'!" &amp; CELL("address", KL24))</f>
        <v>#REF!</v>
      </c>
      <c r="BE24" s="1" t="e" cm="1">
        <f t="array" aca="1" ref="BE24" ca="1">INDIRECT("'" &amp; YEAR(TODAY()) &amp; "'!" &amp; CELL("address", KM24))</f>
        <v>#REF!</v>
      </c>
      <c r="BF24" s="1" t="e" cm="1">
        <f t="array" aca="1" ref="BF24" ca="1">INDIRECT("'" &amp; YEAR(TODAY()) &amp; "'!" &amp; CELL("address", KN24))</f>
        <v>#REF!</v>
      </c>
      <c r="BG24" s="107" t="e" cm="1">
        <f t="array" aca="1" ref="BG24" ca="1">INDIRECT("'" &amp; YEAR(TODAY()) &amp; "'!" &amp; CELL("address", KO24))</f>
        <v>#REF!</v>
      </c>
      <c r="BH24" s="107" t="e" cm="1">
        <f t="array" aca="1" ref="BH24" ca="1">INDIRECT("'" &amp; YEAR(TODAY()) &amp; "'!" &amp; CELL("address", KP24))</f>
        <v>#REF!</v>
      </c>
      <c r="BI24" s="1" t="e" cm="1">
        <f t="array" aca="1" ref="BI24" ca="1">INDIRECT("'" &amp; YEAR(TODAY()) &amp; "'!" &amp; CELL("address", KQ24))</f>
        <v>#REF!</v>
      </c>
      <c r="BJ24" s="1" t="e" cm="1">
        <f t="array" aca="1" ref="BJ24" ca="1">INDIRECT("'" &amp; YEAR(TODAY()) &amp; "'!" &amp; CELL("address", KR24))</f>
        <v>#REF!</v>
      </c>
      <c r="BK24" s="1" t="e" cm="1">
        <f t="array" aca="1" ref="BK24" ca="1">INDIRECT("'" &amp; YEAR(TODAY()) &amp; "'!" &amp; CELL("address", KS24))</f>
        <v>#REF!</v>
      </c>
      <c r="BL24" s="1" t="e" cm="1">
        <f t="array" aca="1" ref="BL24" ca="1">INDIRECT("'" &amp; YEAR(TODAY()) &amp; "'!" &amp; CELL("address", KT24))</f>
        <v>#REF!</v>
      </c>
      <c r="BM24" s="1" t="e" cm="1">
        <f t="array" aca="1" ref="BM24" ca="1">INDIRECT("'" &amp; YEAR(TODAY()) &amp; "'!" &amp; CELL("address", KU24))</f>
        <v>#REF!</v>
      </c>
      <c r="BN24" s="1" t="e" cm="1">
        <f t="array" aca="1" ref="BN24" ca="1">INDIRECT("'" &amp; YEAR(TODAY()) &amp; "'!" &amp; CELL("address", KV24))</f>
        <v>#REF!</v>
      </c>
      <c r="BO24" s="1" t="e" cm="1">
        <f t="array" aca="1" ref="BO24" ca="1">INDIRECT("'" &amp; YEAR(TODAY()) &amp; "'!" &amp; CELL("address", KW24))</f>
        <v>#REF!</v>
      </c>
      <c r="BP24" s="1" t="e" cm="1">
        <f t="array" aca="1" ref="BP24" ca="1">INDIRECT("'" &amp; YEAR(TODAY()) &amp; "'!" &amp; CELL("address", KX24))</f>
        <v>#REF!</v>
      </c>
      <c r="BQ24" s="107" t="e" cm="1">
        <f t="array" aca="1" ref="BQ24" ca="1">INDIRECT("'" &amp; YEAR(TODAY()) &amp; "'!" &amp; CELL("address", KY24))</f>
        <v>#REF!</v>
      </c>
      <c r="BR24" s="107" t="e" cm="1">
        <f t="array" aca="1" ref="BR24" ca="1">INDIRECT("'" &amp; YEAR(TODAY()) &amp; "'!" &amp; CELL("address", KZ24))</f>
        <v>#REF!</v>
      </c>
      <c r="BS24" s="1" t="e" cm="1">
        <f t="array" aca="1" ref="BS24" ca="1">INDIRECT("'" &amp; YEAR(TODAY()) &amp; "'!" &amp; CELL("address", LA24))</f>
        <v>#REF!</v>
      </c>
      <c r="BT24" s="1" t="e" cm="1">
        <f t="array" aca="1" ref="BT24" ca="1">INDIRECT("'" &amp; YEAR(TODAY()) &amp; "'!" &amp; CELL("address", LB24))</f>
        <v>#REF!</v>
      </c>
      <c r="BU24" s="107" t="e" cm="1">
        <f t="array" aca="1" ref="BU24" ca="1">INDIRECT("'" &amp; YEAR(TODAY()) &amp; "'!" &amp; CELL("address", LC24))</f>
        <v>#REF!</v>
      </c>
      <c r="BV24" s="1" t="e" cm="1">
        <f t="array" aca="1" ref="BV24" ca="1">INDIRECT("'" &amp; YEAR(TODAY()) &amp; "'!" &amp; CELL("address", LD24))</f>
        <v>#REF!</v>
      </c>
      <c r="BW24" s="1" t="e" cm="1">
        <f t="array" aca="1" ref="BW24" ca="1">INDIRECT("'" &amp; YEAR(TODAY()) &amp; "'!" &amp; CELL("address", LE24))</f>
        <v>#REF!</v>
      </c>
      <c r="BX24" s="107" t="e" cm="1">
        <f t="array" aca="1" ref="BX24" ca="1">INDIRECT("'" &amp; YEAR(TODAY()) &amp; "'!" &amp; CELL("address", LF24))</f>
        <v>#REF!</v>
      </c>
      <c r="BY24" s="1" t="e" cm="1">
        <f t="array" aca="1" ref="BY24" ca="1">INDIRECT("'" &amp; YEAR(TODAY()) &amp; "'!" &amp; CELL("address", LG24))</f>
        <v>#REF!</v>
      </c>
      <c r="BZ24" s="1" t="e" cm="1">
        <f t="array" aca="1" ref="BZ24" ca="1">INDIRECT("'" &amp; YEAR(TODAY()) &amp; "'!" &amp; CELL("address", LH24))</f>
        <v>#REF!</v>
      </c>
      <c r="CA24" s="107" t="e" cm="1">
        <f t="array" aca="1" ref="CA24" ca="1">INDIRECT("'" &amp; YEAR(TODAY()) &amp; "'!" &amp; CELL("address", LI24))</f>
        <v>#REF!</v>
      </c>
      <c r="CB24" s="1" t="e" cm="1">
        <f t="array" aca="1" ref="CB24" ca="1">INDIRECT("'" &amp; YEAR(TODAY()) &amp; "'!" &amp; CELL("address", LJ24))</f>
        <v>#REF!</v>
      </c>
      <c r="CC24" s="1" t="e" cm="1">
        <f t="array" aca="1" ref="CC24" ca="1">INDIRECT("'" &amp; YEAR(TODAY()) &amp; "'!" &amp; CELL("address", LK24))</f>
        <v>#REF!</v>
      </c>
      <c r="CD24" s="107" t="e" cm="1">
        <f t="array" aca="1" ref="CD24" ca="1">INDIRECT("'" &amp; YEAR(TODAY()) &amp; "'!" &amp; CELL("address", LL24))</f>
        <v>#REF!</v>
      </c>
      <c r="CE24" s="1" t="e" cm="1">
        <f t="array" aca="1" ref="CE24" ca="1">INDIRECT("'" &amp; YEAR(TODAY()) &amp; "'!" &amp; CELL("address", LM24))</f>
        <v>#REF!</v>
      </c>
      <c r="CF24" s="1" t="e" cm="1">
        <f t="array" aca="1" ref="CF24" ca="1">INDIRECT("'" &amp; YEAR(TODAY()) &amp; "'!" &amp; CELL("address", LN24))</f>
        <v>#REF!</v>
      </c>
      <c r="CG24" s="107" t="e" cm="1">
        <f t="array" aca="1" ref="CG24" ca="1">INDIRECT("'" &amp; YEAR(TODAY()) &amp; "'!" &amp; CELL("address", LO24))</f>
        <v>#REF!</v>
      </c>
      <c r="CH24" s="107" t="e" cm="1">
        <f t="array" aca="1" ref="CH24" ca="1">INDIRECT("'" &amp; YEAR(TODAY()) &amp; "'!" &amp; CELL("address", A24))</f>
        <v>#REF!</v>
      </c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</row>
    <row r="25" spans="1:102" x14ac:dyDescent="0.25">
      <c r="A25" s="1" t="e" cm="1">
        <f t="array" aca="1" ref="A25" ca="1">INDIRECT("'" &amp; YEAR(TODAY()) &amp; "'!" &amp; CELL("address", II25))</f>
        <v>#REF!</v>
      </c>
      <c r="B25" s="1" t="e" cm="1">
        <f t="array" aca="1" ref="B25" ca="1">INDIRECT("'" &amp; YEAR(TODAY()) &amp; "'!" &amp; CELL("address", IJ25))</f>
        <v>#REF!</v>
      </c>
      <c r="C25" s="1" t="e" cm="1">
        <f t="array" aca="1" ref="C25" ca="1">INDIRECT("'" &amp; YEAR(TODAY()) &amp; "'!" &amp; CELL("address", IK25))</f>
        <v>#REF!</v>
      </c>
      <c r="D25" s="107" t="e" cm="1">
        <f t="array" aca="1" ref="D25" ca="1">INDIRECT("'" &amp; YEAR(TODAY()) &amp; "'!" &amp; CELL("address", IL25))</f>
        <v>#REF!</v>
      </c>
      <c r="E25" s="107" t="e" cm="1">
        <f t="array" aca="1" ref="E25" ca="1">INDIRECT("'" &amp; YEAR(TODAY()) &amp; "'!" &amp; CELL("address", IM25))</f>
        <v>#REF!</v>
      </c>
      <c r="F25" s="1" t="e" cm="1">
        <f t="array" aca="1" ref="F25" ca="1">INDIRECT("'" &amp; YEAR(TODAY()) &amp; "'!" &amp; CELL("address", IN25))</f>
        <v>#REF!</v>
      </c>
      <c r="G25" s="1" t="e" cm="1">
        <f t="array" aca="1" ref="G25" ca="1">INDIRECT("'" &amp; YEAR(TODAY()) &amp; "'!" &amp; CELL("address", IO25))</f>
        <v>#REF!</v>
      </c>
      <c r="H25" s="1" t="e" cm="1">
        <f t="array" aca="1" ref="H25" ca="1">INDIRECT("'" &amp; YEAR(TODAY()) &amp; "'!" &amp; CELL("address", IP25))</f>
        <v>#REF!</v>
      </c>
      <c r="I25" s="107" t="e" cm="1">
        <f t="array" aca="1" ref="I25" ca="1">INDIRECT("'" &amp; YEAR(TODAY()) &amp; "'!" &amp; CELL("address", IQ25))</f>
        <v>#REF!</v>
      </c>
      <c r="J25" s="107" t="e" cm="1">
        <f t="array" aca="1" ref="J25" ca="1">INDIRECT("'" &amp; YEAR(TODAY()) &amp; "'!" &amp; CELL("address", IR25))</f>
        <v>#REF!</v>
      </c>
      <c r="K25" s="1" t="e" cm="1">
        <f t="array" aca="1" ref="K25" ca="1">INDIRECT("'" &amp; YEAR(TODAY()) &amp; "'!" &amp; CELL("address", IS25))</f>
        <v>#REF!</v>
      </c>
      <c r="L25" s="1" t="e" cm="1">
        <f t="array" aca="1" ref="L25" ca="1">INDIRECT("'" &amp; YEAR(TODAY()) &amp; "'!" &amp; CELL("address", IT25))</f>
        <v>#REF!</v>
      </c>
      <c r="M25" s="1" t="e" cm="1">
        <f t="array" aca="1" ref="M25" ca="1">INDIRECT("'" &amp; YEAR(TODAY()) &amp; "'!" &amp; CELL("address", IU25))</f>
        <v>#REF!</v>
      </c>
      <c r="N25" s="107" t="e" cm="1">
        <f t="array" aca="1" ref="N25" ca="1">INDIRECT("'" &amp; YEAR(TODAY()) &amp; "'!" &amp; CELL("address", IV25))</f>
        <v>#REF!</v>
      </c>
      <c r="O25" s="107" t="e" cm="1">
        <f t="array" aca="1" ref="O25" ca="1">INDIRECT("'" &amp; YEAR(TODAY()) &amp; "'!" &amp; CELL("address", IW25))</f>
        <v>#REF!</v>
      </c>
      <c r="P25" s="1" t="e" cm="1">
        <f t="array" aca="1" ref="P25" ca="1">INDIRECT("'" &amp; YEAR(TODAY()) &amp; "'!" &amp; CELL("address", IX25))</f>
        <v>#REF!</v>
      </c>
      <c r="Q25" s="1" t="e" cm="1">
        <f t="array" aca="1" ref="Q25" ca="1">INDIRECT("'" &amp; YEAR(TODAY()) &amp; "'!" &amp; CELL("address", IY25))</f>
        <v>#REF!</v>
      </c>
      <c r="R25" s="1" t="e" cm="1">
        <f t="array" aca="1" ref="R25" ca="1">INDIRECT("'" &amp; YEAR(TODAY()) &amp; "'!" &amp; CELL("address", IZ25))</f>
        <v>#REF!</v>
      </c>
      <c r="S25" s="107" t="e" cm="1">
        <f t="array" aca="1" ref="S25" ca="1">INDIRECT("'" &amp; YEAR(TODAY()) &amp; "'!" &amp; CELL("address", JA25))</f>
        <v>#REF!</v>
      </c>
      <c r="T25" s="107" t="e" cm="1">
        <f t="array" aca="1" ref="T25" ca="1">INDIRECT("'" &amp; YEAR(TODAY()) &amp; "'!" &amp; CELL("address", JB25))</f>
        <v>#REF!</v>
      </c>
      <c r="U25" s="1" t="e" cm="1">
        <f t="array" aca="1" ref="U25" ca="1">INDIRECT("'" &amp; YEAR(TODAY()) &amp; "'!" &amp; CELL("address", JC25))</f>
        <v>#REF!</v>
      </c>
      <c r="V25" s="1" t="e" cm="1">
        <f t="array" aca="1" ref="V25" ca="1">INDIRECT("'" &amp; YEAR(TODAY()) &amp; "'!" &amp; CELL("address", JD25))</f>
        <v>#REF!</v>
      </c>
      <c r="W25" s="1" t="e" cm="1">
        <f t="array" aca="1" ref="W25" ca="1">INDIRECT("'" &amp; YEAR(TODAY()) &amp; "'!" &amp; CELL("address", JE25))</f>
        <v>#REF!</v>
      </c>
      <c r="X25" s="107" t="e" cm="1">
        <f t="array" aca="1" ref="X25" ca="1">INDIRECT("'" &amp; YEAR(TODAY()) &amp; "'!" &amp; CELL("address", JF25))</f>
        <v>#REF!</v>
      </c>
      <c r="Y25" s="107" t="e" cm="1">
        <f t="array" aca="1" ref="Y25" ca="1">INDIRECT("'" &amp; YEAR(TODAY()) &amp; "'!" &amp; CELL("address", JG25))</f>
        <v>#REF!</v>
      </c>
      <c r="Z25" s="1" t="e" cm="1">
        <f t="array" aca="1" ref="Z25" ca="1">INDIRECT("'" &amp; YEAR(TODAY()) &amp; "'!" &amp; CELL("address", JH25))</f>
        <v>#REF!</v>
      </c>
      <c r="AA25" s="1" t="e" cm="1">
        <f t="array" aca="1" ref="AA25" ca="1">INDIRECT("'" &amp; YEAR(TODAY()) &amp; "'!" &amp; CELL("address", JI25))</f>
        <v>#REF!</v>
      </c>
      <c r="AB25" s="1" t="e" cm="1">
        <f t="array" aca="1" ref="AB25" ca="1">INDIRECT("'" &amp; YEAR(TODAY()) &amp; "'!" &amp; CELL("address", JJ25))</f>
        <v>#REF!</v>
      </c>
      <c r="AC25" s="107" t="e" cm="1">
        <f t="array" aca="1" ref="AC25" ca="1">INDIRECT("'" &amp; YEAR(TODAY()) &amp; "'!" &amp; CELL("address", JK25))</f>
        <v>#REF!</v>
      </c>
      <c r="AD25" s="107" t="e" cm="1">
        <f t="array" aca="1" ref="AD25" ca="1">INDIRECT("'" &amp; YEAR(TODAY()) &amp; "'!" &amp; CELL("address", JL25))</f>
        <v>#REF!</v>
      </c>
      <c r="AE25" s="1" t="e" cm="1">
        <f t="array" aca="1" ref="AE25" ca="1">INDIRECT("'" &amp; YEAR(TODAY()) &amp; "'!" &amp; CELL("address", JM25))</f>
        <v>#REF!</v>
      </c>
      <c r="AF25" s="1" t="e" cm="1">
        <f t="array" aca="1" ref="AF25" ca="1">INDIRECT("'" &amp; YEAR(TODAY()) &amp; "'!" &amp; CELL("address", JN25))</f>
        <v>#REF!</v>
      </c>
      <c r="AG25" s="1" t="e" cm="1">
        <f t="array" aca="1" ref="AG25" ca="1">INDIRECT("'" &amp; YEAR(TODAY()) &amp; "'!" &amp; CELL("address", JO25))</f>
        <v>#REF!</v>
      </c>
      <c r="AH25" s="107" t="e" cm="1">
        <f t="array" aca="1" ref="AH25" ca="1">INDIRECT("'" &amp; YEAR(TODAY()) &amp; "'!" &amp; CELL("address", JP25))</f>
        <v>#REF!</v>
      </c>
      <c r="AI25" s="107" t="e" cm="1">
        <f t="array" aca="1" ref="AI25" ca="1">INDIRECT("'" &amp; YEAR(TODAY()) &amp; "'!" &amp; CELL("address", JQ25))</f>
        <v>#REF!</v>
      </c>
      <c r="AJ25" s="1" t="e" cm="1">
        <f t="array" aca="1" ref="AJ25" ca="1">INDIRECT("'" &amp; YEAR(TODAY()) &amp; "'!" &amp; CELL("address", JR25))</f>
        <v>#REF!</v>
      </c>
      <c r="AK25" s="1" t="e" cm="1">
        <f t="array" aca="1" ref="AK25" ca="1">INDIRECT("'" &amp; YEAR(TODAY()) &amp; "'!" &amp; CELL("address", JS25))</f>
        <v>#REF!</v>
      </c>
      <c r="AL25" s="1" t="e" cm="1">
        <f t="array" aca="1" ref="AL25" ca="1">INDIRECT("'" &amp; YEAR(TODAY()) &amp; "'!" &amp; CELL("address", JT25))</f>
        <v>#REF!</v>
      </c>
      <c r="AM25" s="107" t="e" cm="1">
        <f t="array" aca="1" ref="AM25" ca="1">INDIRECT("'" &amp; YEAR(TODAY()) &amp; "'!" &amp; CELL("address", JU25))</f>
        <v>#REF!</v>
      </c>
      <c r="AN25" s="107" t="e" cm="1">
        <f t="array" aca="1" ref="AN25" ca="1">INDIRECT("'" &amp; YEAR(TODAY()) &amp; "'!" &amp; CELL("address", JV25))</f>
        <v>#REF!</v>
      </c>
      <c r="AO25" s="1" t="e" cm="1">
        <f t="array" aca="1" ref="AO25" ca="1">INDIRECT("'" &amp; YEAR(TODAY()) &amp; "'!" &amp; CELL("address", JW25))</f>
        <v>#REF!</v>
      </c>
      <c r="AP25" s="1" t="e" cm="1">
        <f t="array" aca="1" ref="AP25" ca="1">INDIRECT("'" &amp; YEAR(TODAY()) &amp; "'!" &amp; CELL("address", JX25))</f>
        <v>#REF!</v>
      </c>
      <c r="AQ25" s="1" t="e" cm="1">
        <f t="array" aca="1" ref="AQ25" ca="1">INDIRECT("'" &amp; YEAR(TODAY()) &amp; "'!" &amp; CELL("address", JY25))</f>
        <v>#REF!</v>
      </c>
      <c r="AR25" s="107" t="e" cm="1">
        <f t="array" aca="1" ref="AR25" ca="1">INDIRECT("'" &amp; YEAR(TODAY()) &amp; "'!" &amp; CELL("address", JZ25))</f>
        <v>#REF!</v>
      </c>
      <c r="AS25" s="107" t="e" cm="1">
        <f t="array" aca="1" ref="AS25" ca="1">INDIRECT("'" &amp; YEAR(TODAY()) &amp; "'!" &amp; CELL("address", KA25))</f>
        <v>#REF!</v>
      </c>
      <c r="AT25" s="1" t="e" cm="1">
        <f t="array" aca="1" ref="AT25" ca="1">INDIRECT("'" &amp; YEAR(TODAY()) &amp; "'!" &amp; CELL("address", KB25))</f>
        <v>#REF!</v>
      </c>
      <c r="AU25" s="1" t="e" cm="1">
        <f t="array" aca="1" ref="AU25" ca="1">INDIRECT("'" &amp; YEAR(TODAY()) &amp; "'!" &amp; CELL("address", KC25))</f>
        <v>#REF!</v>
      </c>
      <c r="AV25" s="1" t="e" cm="1">
        <f t="array" aca="1" ref="AV25" ca="1">INDIRECT("'" &amp; YEAR(TODAY()) &amp; "'!" &amp; CELL("address", KD25))</f>
        <v>#REF!</v>
      </c>
      <c r="AW25" s="107" t="e" cm="1">
        <f t="array" aca="1" ref="AW25" ca="1">INDIRECT("'" &amp; YEAR(TODAY()) &amp; "'!" &amp; CELL("address", KE25))</f>
        <v>#REF!</v>
      </c>
      <c r="AX25" s="107" t="e" cm="1">
        <f t="array" aca="1" ref="AX25" ca="1">INDIRECT("'" &amp; YEAR(TODAY()) &amp; "'!" &amp; CELL("address", KF25))</f>
        <v>#REF!</v>
      </c>
      <c r="AY25" s="1" t="e" cm="1">
        <f t="array" aca="1" ref="AY25" ca="1">INDIRECT("'" &amp; YEAR(TODAY()) &amp; "'!" &amp; CELL("address", KG25))</f>
        <v>#REF!</v>
      </c>
      <c r="AZ25" s="1" t="e" cm="1">
        <f t="array" aca="1" ref="AZ25" ca="1">INDIRECT("'" &amp; YEAR(TODAY()) &amp; "'!" &amp; CELL("address", KH25))</f>
        <v>#REF!</v>
      </c>
      <c r="BA25" s="1" t="e" cm="1">
        <f t="array" aca="1" ref="BA25" ca="1">INDIRECT("'" &amp; YEAR(TODAY()) &amp; "'!" &amp; CELL("address", KI25))</f>
        <v>#REF!</v>
      </c>
      <c r="BB25" s="107" t="e" cm="1">
        <f t="array" aca="1" ref="BB25" ca="1">INDIRECT("'" &amp; YEAR(TODAY()) &amp; "'!" &amp; CELL("address", KJ25))</f>
        <v>#REF!</v>
      </c>
      <c r="BC25" s="107" t="e" cm="1">
        <f t="array" aca="1" ref="BC25" ca="1">INDIRECT("'" &amp; YEAR(TODAY()) &amp; "'!" &amp; CELL("address", KK25))</f>
        <v>#REF!</v>
      </c>
      <c r="BD25" s="1" t="e" cm="1">
        <f t="array" aca="1" ref="BD25" ca="1">INDIRECT("'" &amp; YEAR(TODAY()) &amp; "'!" &amp; CELL("address", KL25))</f>
        <v>#REF!</v>
      </c>
      <c r="BE25" s="1" t="e" cm="1">
        <f t="array" aca="1" ref="BE25" ca="1">INDIRECT("'" &amp; YEAR(TODAY()) &amp; "'!" &amp; CELL("address", KM25))</f>
        <v>#REF!</v>
      </c>
      <c r="BF25" s="1" t="e" cm="1">
        <f t="array" aca="1" ref="BF25" ca="1">INDIRECT("'" &amp; YEAR(TODAY()) &amp; "'!" &amp; CELL("address", KN25))</f>
        <v>#REF!</v>
      </c>
      <c r="BG25" s="107" t="e" cm="1">
        <f t="array" aca="1" ref="BG25" ca="1">INDIRECT("'" &amp; YEAR(TODAY()) &amp; "'!" &amp; CELL("address", KO25))</f>
        <v>#REF!</v>
      </c>
      <c r="BH25" s="107" t="e" cm="1">
        <f t="array" aca="1" ref="BH25" ca="1">INDIRECT("'" &amp; YEAR(TODAY()) &amp; "'!" &amp; CELL("address", KP25))</f>
        <v>#REF!</v>
      </c>
      <c r="BI25" s="1" t="e" cm="1">
        <f t="array" aca="1" ref="BI25" ca="1">INDIRECT("'" &amp; YEAR(TODAY()) &amp; "'!" &amp; CELL("address", KQ25))</f>
        <v>#REF!</v>
      </c>
      <c r="BJ25" s="1" t="e" cm="1">
        <f t="array" aca="1" ref="BJ25" ca="1">INDIRECT("'" &amp; YEAR(TODAY()) &amp; "'!" &amp; CELL("address", KR25))</f>
        <v>#REF!</v>
      </c>
      <c r="BK25" s="1" t="e" cm="1">
        <f t="array" aca="1" ref="BK25" ca="1">INDIRECT("'" &amp; YEAR(TODAY()) &amp; "'!" &amp; CELL("address", KS25))</f>
        <v>#REF!</v>
      </c>
      <c r="BL25" s="1" t="e" cm="1">
        <f t="array" aca="1" ref="BL25" ca="1">INDIRECT("'" &amp; YEAR(TODAY()) &amp; "'!" &amp; CELL("address", KT25))</f>
        <v>#REF!</v>
      </c>
      <c r="BM25" s="1" t="e" cm="1">
        <f t="array" aca="1" ref="BM25" ca="1">INDIRECT("'" &amp; YEAR(TODAY()) &amp; "'!" &amp; CELL("address", KU25))</f>
        <v>#REF!</v>
      </c>
      <c r="BN25" s="1" t="e" cm="1">
        <f t="array" aca="1" ref="BN25" ca="1">INDIRECT("'" &amp; YEAR(TODAY()) &amp; "'!" &amp; CELL("address", KV25))</f>
        <v>#REF!</v>
      </c>
      <c r="BO25" s="1" t="e" cm="1">
        <f t="array" aca="1" ref="BO25" ca="1">INDIRECT("'" &amp; YEAR(TODAY()) &amp; "'!" &amp; CELL("address", KW25))</f>
        <v>#REF!</v>
      </c>
      <c r="BP25" s="1" t="e" cm="1">
        <f t="array" aca="1" ref="BP25" ca="1">INDIRECT("'" &amp; YEAR(TODAY()) &amp; "'!" &amp; CELL("address", KX25))</f>
        <v>#REF!</v>
      </c>
      <c r="BQ25" s="107" t="e" cm="1">
        <f t="array" aca="1" ref="BQ25" ca="1">INDIRECT("'" &amp; YEAR(TODAY()) &amp; "'!" &amp; CELL("address", KY25))</f>
        <v>#REF!</v>
      </c>
      <c r="BR25" s="107" t="e" cm="1">
        <f t="array" aca="1" ref="BR25" ca="1">INDIRECT("'" &amp; YEAR(TODAY()) &amp; "'!" &amp; CELL("address", KZ25))</f>
        <v>#REF!</v>
      </c>
      <c r="BS25" s="1" t="e" cm="1">
        <f t="array" aca="1" ref="BS25" ca="1">INDIRECT("'" &amp; YEAR(TODAY()) &amp; "'!" &amp; CELL("address", LA25))</f>
        <v>#REF!</v>
      </c>
      <c r="BT25" s="1" t="e" cm="1">
        <f t="array" aca="1" ref="BT25" ca="1">INDIRECT("'" &amp; YEAR(TODAY()) &amp; "'!" &amp; CELL("address", LB25))</f>
        <v>#REF!</v>
      </c>
      <c r="BU25" s="107" t="e" cm="1">
        <f t="array" aca="1" ref="BU25" ca="1">INDIRECT("'" &amp; YEAR(TODAY()) &amp; "'!" &amp; CELL("address", LC25))</f>
        <v>#REF!</v>
      </c>
      <c r="BV25" s="1" t="e" cm="1">
        <f t="array" aca="1" ref="BV25" ca="1">INDIRECT("'" &amp; YEAR(TODAY()) &amp; "'!" &amp; CELL("address", LD25))</f>
        <v>#REF!</v>
      </c>
      <c r="BW25" s="1" t="e" cm="1">
        <f t="array" aca="1" ref="BW25" ca="1">INDIRECT("'" &amp; YEAR(TODAY()) &amp; "'!" &amp; CELL("address", LE25))</f>
        <v>#REF!</v>
      </c>
      <c r="BX25" s="107" t="e" cm="1">
        <f t="array" aca="1" ref="BX25" ca="1">INDIRECT("'" &amp; YEAR(TODAY()) &amp; "'!" &amp; CELL("address", LF25))</f>
        <v>#REF!</v>
      </c>
      <c r="BY25" s="1" t="e" cm="1">
        <f t="array" aca="1" ref="BY25" ca="1">INDIRECT("'" &amp; YEAR(TODAY()) &amp; "'!" &amp; CELL("address", LG25))</f>
        <v>#REF!</v>
      </c>
      <c r="BZ25" s="1" t="e" cm="1">
        <f t="array" aca="1" ref="BZ25" ca="1">INDIRECT("'" &amp; YEAR(TODAY()) &amp; "'!" &amp; CELL("address", LH25))</f>
        <v>#REF!</v>
      </c>
      <c r="CA25" s="107" t="e" cm="1">
        <f t="array" aca="1" ref="CA25" ca="1">INDIRECT("'" &amp; YEAR(TODAY()) &amp; "'!" &amp; CELL("address", LI25))</f>
        <v>#REF!</v>
      </c>
      <c r="CB25" s="1" t="e" cm="1">
        <f t="array" aca="1" ref="CB25" ca="1">INDIRECT("'" &amp; YEAR(TODAY()) &amp; "'!" &amp; CELL("address", LJ25))</f>
        <v>#REF!</v>
      </c>
      <c r="CC25" s="1" t="e" cm="1">
        <f t="array" aca="1" ref="CC25" ca="1">INDIRECT("'" &amp; YEAR(TODAY()) &amp; "'!" &amp; CELL("address", LK25))</f>
        <v>#REF!</v>
      </c>
      <c r="CD25" s="107" t="e" cm="1">
        <f t="array" aca="1" ref="CD25" ca="1">INDIRECT("'" &amp; YEAR(TODAY()) &amp; "'!" &amp; CELL("address", LL25))</f>
        <v>#REF!</v>
      </c>
      <c r="CE25" s="1" t="e" cm="1">
        <f t="array" aca="1" ref="CE25" ca="1">INDIRECT("'" &amp; YEAR(TODAY()) &amp; "'!" &amp; CELL("address", LM25))</f>
        <v>#REF!</v>
      </c>
      <c r="CF25" s="1" t="e" cm="1">
        <f t="array" aca="1" ref="CF25" ca="1">INDIRECT("'" &amp; YEAR(TODAY()) &amp; "'!" &amp; CELL("address", LN25))</f>
        <v>#REF!</v>
      </c>
      <c r="CG25" s="107" t="e" cm="1">
        <f t="array" aca="1" ref="CG25" ca="1">INDIRECT("'" &amp; YEAR(TODAY()) &amp; "'!" &amp; CELL("address", LO25))</f>
        <v>#REF!</v>
      </c>
      <c r="CH25" s="107" t="e" cm="1">
        <f t="array" aca="1" ref="CH25" ca="1">INDIRECT("'" &amp; YEAR(TODAY()) &amp; "'!" &amp; CELL("address", A25))</f>
        <v>#REF!</v>
      </c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</row>
    <row r="26" spans="1:102" x14ac:dyDescent="0.25">
      <c r="A26" s="1" t="e" cm="1">
        <f t="array" aca="1" ref="A26" ca="1">INDIRECT("'" &amp; YEAR(TODAY()) &amp; "'!" &amp; CELL("address", II26))</f>
        <v>#REF!</v>
      </c>
      <c r="B26" s="1" t="e" cm="1">
        <f t="array" aca="1" ref="B26" ca="1">INDIRECT("'" &amp; YEAR(TODAY()) &amp; "'!" &amp; CELL("address", IJ26))</f>
        <v>#REF!</v>
      </c>
      <c r="C26" s="1" t="e" cm="1">
        <f t="array" aca="1" ref="C26" ca="1">INDIRECT("'" &amp; YEAR(TODAY()) &amp; "'!" &amp; CELL("address", IK26))</f>
        <v>#REF!</v>
      </c>
      <c r="D26" s="107" t="e" cm="1">
        <f t="array" aca="1" ref="D26" ca="1">INDIRECT("'" &amp; YEAR(TODAY()) &amp; "'!" &amp; CELL("address", IL26))</f>
        <v>#REF!</v>
      </c>
      <c r="E26" s="107" t="e" cm="1">
        <f t="array" aca="1" ref="E26" ca="1">INDIRECT("'" &amp; YEAR(TODAY()) &amp; "'!" &amp; CELL("address", IM26))</f>
        <v>#REF!</v>
      </c>
      <c r="F26" s="1" t="e" cm="1">
        <f t="array" aca="1" ref="F26" ca="1">INDIRECT("'" &amp; YEAR(TODAY()) &amp; "'!" &amp; CELL("address", IN26))</f>
        <v>#REF!</v>
      </c>
      <c r="G26" s="1" t="e" cm="1">
        <f t="array" aca="1" ref="G26" ca="1">INDIRECT("'" &amp; YEAR(TODAY()) &amp; "'!" &amp; CELL("address", IO26))</f>
        <v>#REF!</v>
      </c>
      <c r="H26" s="1" t="e" cm="1">
        <f t="array" aca="1" ref="H26" ca="1">INDIRECT("'" &amp; YEAR(TODAY()) &amp; "'!" &amp; CELL("address", IP26))</f>
        <v>#REF!</v>
      </c>
      <c r="I26" s="107" t="e" cm="1">
        <f t="array" aca="1" ref="I26" ca="1">INDIRECT("'" &amp; YEAR(TODAY()) &amp; "'!" &amp; CELL("address", IQ26))</f>
        <v>#REF!</v>
      </c>
      <c r="J26" s="107" t="e" cm="1">
        <f t="array" aca="1" ref="J26" ca="1">INDIRECT("'" &amp; YEAR(TODAY()) &amp; "'!" &amp; CELL("address", IR26))</f>
        <v>#REF!</v>
      </c>
      <c r="K26" s="1" t="e" cm="1">
        <f t="array" aca="1" ref="K26" ca="1">INDIRECT("'" &amp; YEAR(TODAY()) &amp; "'!" &amp; CELL("address", IS26))</f>
        <v>#REF!</v>
      </c>
      <c r="L26" s="1" t="e" cm="1">
        <f t="array" aca="1" ref="L26" ca="1">INDIRECT("'" &amp; YEAR(TODAY()) &amp; "'!" &amp; CELL("address", IT26))</f>
        <v>#REF!</v>
      </c>
      <c r="M26" s="1" t="e" cm="1">
        <f t="array" aca="1" ref="M26" ca="1">INDIRECT("'" &amp; YEAR(TODAY()) &amp; "'!" &amp; CELL("address", IU26))</f>
        <v>#REF!</v>
      </c>
      <c r="N26" s="107" t="e" cm="1">
        <f t="array" aca="1" ref="N26" ca="1">INDIRECT("'" &amp; YEAR(TODAY()) &amp; "'!" &amp; CELL("address", IV26))</f>
        <v>#REF!</v>
      </c>
      <c r="O26" s="107" t="e" cm="1">
        <f t="array" aca="1" ref="O26" ca="1">INDIRECT("'" &amp; YEAR(TODAY()) &amp; "'!" &amp; CELL("address", IW26))</f>
        <v>#REF!</v>
      </c>
      <c r="P26" s="1" t="e" cm="1">
        <f t="array" aca="1" ref="P26" ca="1">INDIRECT("'" &amp; YEAR(TODAY()) &amp; "'!" &amp; CELL("address", IX26))</f>
        <v>#REF!</v>
      </c>
      <c r="Q26" s="1" t="e" cm="1">
        <f t="array" aca="1" ref="Q26" ca="1">INDIRECT("'" &amp; YEAR(TODAY()) &amp; "'!" &amp; CELL("address", IY26))</f>
        <v>#REF!</v>
      </c>
      <c r="R26" s="1" t="e" cm="1">
        <f t="array" aca="1" ref="R26" ca="1">INDIRECT("'" &amp; YEAR(TODAY()) &amp; "'!" &amp; CELL("address", IZ26))</f>
        <v>#REF!</v>
      </c>
      <c r="S26" s="107" t="e" cm="1">
        <f t="array" aca="1" ref="S26" ca="1">INDIRECT("'" &amp; YEAR(TODAY()) &amp; "'!" &amp; CELL("address", JA26))</f>
        <v>#REF!</v>
      </c>
      <c r="T26" s="107" t="e" cm="1">
        <f t="array" aca="1" ref="T26" ca="1">INDIRECT("'" &amp; YEAR(TODAY()) &amp; "'!" &amp; CELL("address", JB26))</f>
        <v>#REF!</v>
      </c>
      <c r="U26" s="1" t="e" cm="1">
        <f t="array" aca="1" ref="U26" ca="1">INDIRECT("'" &amp; YEAR(TODAY()) &amp; "'!" &amp; CELL("address", JC26))</f>
        <v>#REF!</v>
      </c>
      <c r="V26" s="1" t="e" cm="1">
        <f t="array" aca="1" ref="V26" ca="1">INDIRECT("'" &amp; YEAR(TODAY()) &amp; "'!" &amp; CELL("address", JD26))</f>
        <v>#REF!</v>
      </c>
      <c r="W26" s="1" t="e" cm="1">
        <f t="array" aca="1" ref="W26" ca="1">INDIRECT("'" &amp; YEAR(TODAY()) &amp; "'!" &amp; CELL("address", JE26))</f>
        <v>#REF!</v>
      </c>
      <c r="X26" s="107" t="e" cm="1">
        <f t="array" aca="1" ref="X26" ca="1">INDIRECT("'" &amp; YEAR(TODAY()) &amp; "'!" &amp; CELL("address", JF26))</f>
        <v>#REF!</v>
      </c>
      <c r="Y26" s="107" t="e" cm="1">
        <f t="array" aca="1" ref="Y26" ca="1">INDIRECT("'" &amp; YEAR(TODAY()) &amp; "'!" &amp; CELL("address", JG26))</f>
        <v>#REF!</v>
      </c>
      <c r="Z26" s="1" t="e" cm="1">
        <f t="array" aca="1" ref="Z26" ca="1">INDIRECT("'" &amp; YEAR(TODAY()) &amp; "'!" &amp; CELL("address", JH26))</f>
        <v>#REF!</v>
      </c>
      <c r="AA26" s="1" t="e" cm="1">
        <f t="array" aca="1" ref="AA26" ca="1">INDIRECT("'" &amp; YEAR(TODAY()) &amp; "'!" &amp; CELL("address", JI26))</f>
        <v>#REF!</v>
      </c>
      <c r="AB26" s="1" t="e" cm="1">
        <f t="array" aca="1" ref="AB26" ca="1">INDIRECT("'" &amp; YEAR(TODAY()) &amp; "'!" &amp; CELL("address", JJ26))</f>
        <v>#REF!</v>
      </c>
      <c r="AC26" s="107" t="e" cm="1">
        <f t="array" aca="1" ref="AC26" ca="1">INDIRECT("'" &amp; YEAR(TODAY()) &amp; "'!" &amp; CELL("address", JK26))</f>
        <v>#REF!</v>
      </c>
      <c r="AD26" s="107" t="e" cm="1">
        <f t="array" aca="1" ref="AD26" ca="1">INDIRECT("'" &amp; YEAR(TODAY()) &amp; "'!" &amp; CELL("address", JL26))</f>
        <v>#REF!</v>
      </c>
      <c r="AE26" s="1" t="e" cm="1">
        <f t="array" aca="1" ref="AE26" ca="1">INDIRECT("'" &amp; YEAR(TODAY()) &amp; "'!" &amp; CELL("address", JM26))</f>
        <v>#REF!</v>
      </c>
      <c r="AF26" s="1" t="e" cm="1">
        <f t="array" aca="1" ref="AF26" ca="1">INDIRECT("'" &amp; YEAR(TODAY()) &amp; "'!" &amp; CELL("address", JN26))</f>
        <v>#REF!</v>
      </c>
      <c r="AG26" s="1" t="e" cm="1">
        <f t="array" aca="1" ref="AG26" ca="1">INDIRECT("'" &amp; YEAR(TODAY()) &amp; "'!" &amp; CELL("address", JO26))</f>
        <v>#REF!</v>
      </c>
      <c r="AH26" s="107" t="e" cm="1">
        <f t="array" aca="1" ref="AH26" ca="1">INDIRECT("'" &amp; YEAR(TODAY()) &amp; "'!" &amp; CELL("address", JP26))</f>
        <v>#REF!</v>
      </c>
      <c r="AI26" s="107" t="e" cm="1">
        <f t="array" aca="1" ref="AI26" ca="1">INDIRECT("'" &amp; YEAR(TODAY()) &amp; "'!" &amp; CELL("address", JQ26))</f>
        <v>#REF!</v>
      </c>
      <c r="AJ26" s="1" t="e" cm="1">
        <f t="array" aca="1" ref="AJ26" ca="1">INDIRECT("'" &amp; YEAR(TODAY()) &amp; "'!" &amp; CELL("address", JR26))</f>
        <v>#REF!</v>
      </c>
      <c r="AK26" s="1" t="e" cm="1">
        <f t="array" aca="1" ref="AK26" ca="1">INDIRECT("'" &amp; YEAR(TODAY()) &amp; "'!" &amp; CELL("address", JS26))</f>
        <v>#REF!</v>
      </c>
      <c r="AL26" s="1" t="e" cm="1">
        <f t="array" aca="1" ref="AL26" ca="1">INDIRECT("'" &amp; YEAR(TODAY()) &amp; "'!" &amp; CELL("address", JT26))</f>
        <v>#REF!</v>
      </c>
      <c r="AM26" s="107" t="e" cm="1">
        <f t="array" aca="1" ref="AM26" ca="1">INDIRECT("'" &amp; YEAR(TODAY()) &amp; "'!" &amp; CELL("address", JU26))</f>
        <v>#REF!</v>
      </c>
      <c r="AN26" s="107" t="e" cm="1">
        <f t="array" aca="1" ref="AN26" ca="1">INDIRECT("'" &amp; YEAR(TODAY()) &amp; "'!" &amp; CELL("address", JV26))</f>
        <v>#REF!</v>
      </c>
      <c r="AO26" s="1" t="e" cm="1">
        <f t="array" aca="1" ref="AO26" ca="1">INDIRECT("'" &amp; YEAR(TODAY()) &amp; "'!" &amp; CELL("address", JW26))</f>
        <v>#REF!</v>
      </c>
      <c r="AP26" s="1" t="e" cm="1">
        <f t="array" aca="1" ref="AP26" ca="1">INDIRECT("'" &amp; YEAR(TODAY()) &amp; "'!" &amp; CELL("address", JX26))</f>
        <v>#REF!</v>
      </c>
      <c r="AQ26" s="1" t="e" cm="1">
        <f t="array" aca="1" ref="AQ26" ca="1">INDIRECT("'" &amp; YEAR(TODAY()) &amp; "'!" &amp; CELL("address", JY26))</f>
        <v>#REF!</v>
      </c>
      <c r="AR26" s="107" t="e" cm="1">
        <f t="array" aca="1" ref="AR26" ca="1">INDIRECT("'" &amp; YEAR(TODAY()) &amp; "'!" &amp; CELL("address", JZ26))</f>
        <v>#REF!</v>
      </c>
      <c r="AS26" s="107" t="e" cm="1">
        <f t="array" aca="1" ref="AS26" ca="1">INDIRECT("'" &amp; YEAR(TODAY()) &amp; "'!" &amp; CELL("address", KA26))</f>
        <v>#REF!</v>
      </c>
      <c r="AT26" s="1" t="e" cm="1">
        <f t="array" aca="1" ref="AT26" ca="1">INDIRECT("'" &amp; YEAR(TODAY()) &amp; "'!" &amp; CELL("address", KB26))</f>
        <v>#REF!</v>
      </c>
      <c r="AU26" s="1" t="e" cm="1">
        <f t="array" aca="1" ref="AU26" ca="1">INDIRECT("'" &amp; YEAR(TODAY()) &amp; "'!" &amp; CELL("address", KC26))</f>
        <v>#REF!</v>
      </c>
      <c r="AV26" s="1" t="e" cm="1">
        <f t="array" aca="1" ref="AV26" ca="1">INDIRECT("'" &amp; YEAR(TODAY()) &amp; "'!" &amp; CELL("address", KD26))</f>
        <v>#REF!</v>
      </c>
      <c r="AW26" s="107" t="e" cm="1">
        <f t="array" aca="1" ref="AW26" ca="1">INDIRECT("'" &amp; YEAR(TODAY()) &amp; "'!" &amp; CELL("address", KE26))</f>
        <v>#REF!</v>
      </c>
      <c r="AX26" s="107" t="e" cm="1">
        <f t="array" aca="1" ref="AX26" ca="1">INDIRECT("'" &amp; YEAR(TODAY()) &amp; "'!" &amp; CELL("address", KF26))</f>
        <v>#REF!</v>
      </c>
      <c r="AY26" s="1" t="e" cm="1">
        <f t="array" aca="1" ref="AY26" ca="1">INDIRECT("'" &amp; YEAR(TODAY()) &amp; "'!" &amp; CELL("address", KG26))</f>
        <v>#REF!</v>
      </c>
      <c r="AZ26" s="1" t="e" cm="1">
        <f t="array" aca="1" ref="AZ26" ca="1">INDIRECT("'" &amp; YEAR(TODAY()) &amp; "'!" &amp; CELL("address", KH26))</f>
        <v>#REF!</v>
      </c>
      <c r="BA26" s="1" t="e" cm="1">
        <f t="array" aca="1" ref="BA26" ca="1">INDIRECT("'" &amp; YEAR(TODAY()) &amp; "'!" &amp; CELL("address", KI26))</f>
        <v>#REF!</v>
      </c>
      <c r="BB26" s="107" t="e" cm="1">
        <f t="array" aca="1" ref="BB26" ca="1">INDIRECT("'" &amp; YEAR(TODAY()) &amp; "'!" &amp; CELL("address", KJ26))</f>
        <v>#REF!</v>
      </c>
      <c r="BC26" s="107" t="e" cm="1">
        <f t="array" aca="1" ref="BC26" ca="1">INDIRECT("'" &amp; YEAR(TODAY()) &amp; "'!" &amp; CELL("address", KK26))</f>
        <v>#REF!</v>
      </c>
      <c r="BD26" s="1" t="e" cm="1">
        <f t="array" aca="1" ref="BD26" ca="1">INDIRECT("'" &amp; YEAR(TODAY()) &amp; "'!" &amp; CELL("address", KL26))</f>
        <v>#REF!</v>
      </c>
      <c r="BE26" s="1" t="e" cm="1">
        <f t="array" aca="1" ref="BE26" ca="1">INDIRECT("'" &amp; YEAR(TODAY()) &amp; "'!" &amp; CELL("address", KM26))</f>
        <v>#REF!</v>
      </c>
      <c r="BF26" s="1" t="e" cm="1">
        <f t="array" aca="1" ref="BF26" ca="1">INDIRECT("'" &amp; YEAR(TODAY()) &amp; "'!" &amp; CELL("address", KN26))</f>
        <v>#REF!</v>
      </c>
      <c r="BG26" s="107" t="e" cm="1">
        <f t="array" aca="1" ref="BG26" ca="1">INDIRECT("'" &amp; YEAR(TODAY()) &amp; "'!" &amp; CELL("address", KO26))</f>
        <v>#REF!</v>
      </c>
      <c r="BH26" s="107" t="e" cm="1">
        <f t="array" aca="1" ref="BH26" ca="1">INDIRECT("'" &amp; YEAR(TODAY()) &amp; "'!" &amp; CELL("address", KP26))</f>
        <v>#REF!</v>
      </c>
      <c r="BI26" s="1" t="e" cm="1">
        <f t="array" aca="1" ref="BI26" ca="1">INDIRECT("'" &amp; YEAR(TODAY()) &amp; "'!" &amp; CELL("address", KQ26))</f>
        <v>#REF!</v>
      </c>
      <c r="BJ26" s="1" t="e" cm="1">
        <f t="array" aca="1" ref="BJ26" ca="1">INDIRECT("'" &amp; YEAR(TODAY()) &amp; "'!" &amp; CELL("address", KR26))</f>
        <v>#REF!</v>
      </c>
      <c r="BK26" s="1" t="e" cm="1">
        <f t="array" aca="1" ref="BK26" ca="1">INDIRECT("'" &amp; YEAR(TODAY()) &amp; "'!" &amp; CELL("address", KS26))</f>
        <v>#REF!</v>
      </c>
      <c r="BL26" s="1" t="e" cm="1">
        <f t="array" aca="1" ref="BL26" ca="1">INDIRECT("'" &amp; YEAR(TODAY()) &amp; "'!" &amp; CELL("address", KT26))</f>
        <v>#REF!</v>
      </c>
      <c r="BM26" s="1" t="e" cm="1">
        <f t="array" aca="1" ref="BM26" ca="1">INDIRECT("'" &amp; YEAR(TODAY()) &amp; "'!" &amp; CELL("address", KU26))</f>
        <v>#REF!</v>
      </c>
      <c r="BN26" s="1" t="e" cm="1">
        <f t="array" aca="1" ref="BN26" ca="1">INDIRECT("'" &amp; YEAR(TODAY()) &amp; "'!" &amp; CELL("address", KV26))</f>
        <v>#REF!</v>
      </c>
      <c r="BO26" s="1" t="e" cm="1">
        <f t="array" aca="1" ref="BO26" ca="1">INDIRECT("'" &amp; YEAR(TODAY()) &amp; "'!" &amp; CELL("address", KW26))</f>
        <v>#REF!</v>
      </c>
      <c r="BP26" s="1" t="e" cm="1">
        <f t="array" aca="1" ref="BP26" ca="1">INDIRECT("'" &amp; YEAR(TODAY()) &amp; "'!" &amp; CELL("address", KX26))</f>
        <v>#REF!</v>
      </c>
      <c r="BQ26" s="107" t="e" cm="1">
        <f t="array" aca="1" ref="BQ26" ca="1">INDIRECT("'" &amp; YEAR(TODAY()) &amp; "'!" &amp; CELL("address", KY26))</f>
        <v>#REF!</v>
      </c>
      <c r="BR26" s="107" t="e" cm="1">
        <f t="array" aca="1" ref="BR26" ca="1">INDIRECT("'" &amp; YEAR(TODAY()) &amp; "'!" &amp; CELL("address", KZ26))</f>
        <v>#REF!</v>
      </c>
      <c r="BS26" s="1" t="e" cm="1">
        <f t="array" aca="1" ref="BS26" ca="1">INDIRECT("'" &amp; YEAR(TODAY()) &amp; "'!" &amp; CELL("address", LA26))</f>
        <v>#REF!</v>
      </c>
      <c r="BT26" s="1" t="e" cm="1">
        <f t="array" aca="1" ref="BT26" ca="1">INDIRECT("'" &amp; YEAR(TODAY()) &amp; "'!" &amp; CELL("address", LB26))</f>
        <v>#REF!</v>
      </c>
      <c r="BU26" s="107" t="e" cm="1">
        <f t="array" aca="1" ref="BU26" ca="1">INDIRECT("'" &amp; YEAR(TODAY()) &amp; "'!" &amp; CELL("address", LC26))</f>
        <v>#REF!</v>
      </c>
      <c r="BV26" s="1" t="e" cm="1">
        <f t="array" aca="1" ref="BV26" ca="1">INDIRECT("'" &amp; YEAR(TODAY()) &amp; "'!" &amp; CELL("address", LD26))</f>
        <v>#REF!</v>
      </c>
      <c r="BW26" s="1" t="e" cm="1">
        <f t="array" aca="1" ref="BW26" ca="1">INDIRECT("'" &amp; YEAR(TODAY()) &amp; "'!" &amp; CELL("address", LE26))</f>
        <v>#REF!</v>
      </c>
      <c r="BX26" s="107" t="e" cm="1">
        <f t="array" aca="1" ref="BX26" ca="1">INDIRECT("'" &amp; YEAR(TODAY()) &amp; "'!" &amp; CELL("address", LF26))</f>
        <v>#REF!</v>
      </c>
      <c r="BY26" s="1" t="e" cm="1">
        <f t="array" aca="1" ref="BY26" ca="1">INDIRECT("'" &amp; YEAR(TODAY()) &amp; "'!" &amp; CELL("address", LG26))</f>
        <v>#REF!</v>
      </c>
      <c r="BZ26" s="1" t="e" cm="1">
        <f t="array" aca="1" ref="BZ26" ca="1">INDIRECT("'" &amp; YEAR(TODAY()) &amp; "'!" &amp; CELL("address", LH26))</f>
        <v>#REF!</v>
      </c>
      <c r="CA26" s="107" t="e" cm="1">
        <f t="array" aca="1" ref="CA26" ca="1">INDIRECT("'" &amp; YEAR(TODAY()) &amp; "'!" &amp; CELL("address", LI26))</f>
        <v>#REF!</v>
      </c>
      <c r="CB26" s="1" t="e" cm="1">
        <f t="array" aca="1" ref="CB26" ca="1">INDIRECT("'" &amp; YEAR(TODAY()) &amp; "'!" &amp; CELL("address", LJ26))</f>
        <v>#REF!</v>
      </c>
      <c r="CC26" s="1" t="e" cm="1">
        <f t="array" aca="1" ref="CC26" ca="1">INDIRECT("'" &amp; YEAR(TODAY()) &amp; "'!" &amp; CELL("address", LK26))</f>
        <v>#REF!</v>
      </c>
      <c r="CD26" s="107" t="e" cm="1">
        <f t="array" aca="1" ref="CD26" ca="1">INDIRECT("'" &amp; YEAR(TODAY()) &amp; "'!" &amp; CELL("address", LL26))</f>
        <v>#REF!</v>
      </c>
      <c r="CE26" s="1" t="e" cm="1">
        <f t="array" aca="1" ref="CE26" ca="1">INDIRECT("'" &amp; YEAR(TODAY()) &amp; "'!" &amp; CELL("address", LM26))</f>
        <v>#REF!</v>
      </c>
      <c r="CF26" s="1" t="e" cm="1">
        <f t="array" aca="1" ref="CF26" ca="1">INDIRECT("'" &amp; YEAR(TODAY()) &amp; "'!" &amp; CELL("address", LN26))</f>
        <v>#REF!</v>
      </c>
      <c r="CG26" s="107" t="e" cm="1">
        <f t="array" aca="1" ref="CG26" ca="1">INDIRECT("'" &amp; YEAR(TODAY()) &amp; "'!" &amp; CELL("address", LO26))</f>
        <v>#REF!</v>
      </c>
      <c r="CH26" s="107" t="e" cm="1">
        <f t="array" aca="1" ref="CH26" ca="1">INDIRECT("'" &amp; YEAR(TODAY()) &amp; "'!" &amp; CELL("address", A26))</f>
        <v>#REF!</v>
      </c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</row>
    <row r="27" spans="1:102" x14ac:dyDescent="0.25">
      <c r="A27" s="1" t="e" cm="1">
        <f t="array" aca="1" ref="A27" ca="1">INDIRECT("'" &amp; YEAR(TODAY()) &amp; "'!" &amp; CELL("address", II27))</f>
        <v>#REF!</v>
      </c>
      <c r="B27" s="1" t="e" cm="1">
        <f t="array" aca="1" ref="B27" ca="1">INDIRECT("'" &amp; YEAR(TODAY()) &amp; "'!" &amp; CELL("address", IJ27))</f>
        <v>#REF!</v>
      </c>
      <c r="C27" s="1" t="e" cm="1">
        <f t="array" aca="1" ref="C27" ca="1">INDIRECT("'" &amp; YEAR(TODAY()) &amp; "'!" &amp; CELL("address", IK27))</f>
        <v>#REF!</v>
      </c>
      <c r="D27" s="107" t="e" cm="1">
        <f t="array" aca="1" ref="D27" ca="1">INDIRECT("'" &amp; YEAR(TODAY()) &amp; "'!" &amp; CELL("address", IL27))</f>
        <v>#REF!</v>
      </c>
      <c r="E27" s="107" t="e" cm="1">
        <f t="array" aca="1" ref="E27" ca="1">INDIRECT("'" &amp; YEAR(TODAY()) &amp; "'!" &amp; CELL("address", IM27))</f>
        <v>#REF!</v>
      </c>
      <c r="F27" s="1" t="e" cm="1">
        <f t="array" aca="1" ref="F27" ca="1">INDIRECT("'" &amp; YEAR(TODAY()) &amp; "'!" &amp; CELL("address", IN27))</f>
        <v>#REF!</v>
      </c>
      <c r="G27" s="1" t="e" cm="1">
        <f t="array" aca="1" ref="G27" ca="1">INDIRECT("'" &amp; YEAR(TODAY()) &amp; "'!" &amp; CELL("address", IO27))</f>
        <v>#REF!</v>
      </c>
      <c r="H27" s="1" t="e" cm="1">
        <f t="array" aca="1" ref="H27" ca="1">INDIRECT("'" &amp; YEAR(TODAY()) &amp; "'!" &amp; CELL("address", IP27))</f>
        <v>#REF!</v>
      </c>
      <c r="I27" s="107" t="e" cm="1">
        <f t="array" aca="1" ref="I27" ca="1">INDIRECT("'" &amp; YEAR(TODAY()) &amp; "'!" &amp; CELL("address", IQ27))</f>
        <v>#REF!</v>
      </c>
      <c r="J27" s="107" t="e" cm="1">
        <f t="array" aca="1" ref="J27" ca="1">INDIRECT("'" &amp; YEAR(TODAY()) &amp; "'!" &amp; CELL("address", IR27))</f>
        <v>#REF!</v>
      </c>
      <c r="K27" s="1" t="e" cm="1">
        <f t="array" aca="1" ref="K27" ca="1">INDIRECT("'" &amp; YEAR(TODAY()) &amp; "'!" &amp; CELL("address", IS27))</f>
        <v>#REF!</v>
      </c>
      <c r="L27" s="1" t="e" cm="1">
        <f t="array" aca="1" ref="L27" ca="1">INDIRECT("'" &amp; YEAR(TODAY()) &amp; "'!" &amp; CELL("address", IT27))</f>
        <v>#REF!</v>
      </c>
      <c r="M27" s="1" t="e" cm="1">
        <f t="array" aca="1" ref="M27" ca="1">INDIRECT("'" &amp; YEAR(TODAY()) &amp; "'!" &amp; CELL("address", IU27))</f>
        <v>#REF!</v>
      </c>
      <c r="N27" s="107" t="e" cm="1">
        <f t="array" aca="1" ref="N27" ca="1">INDIRECT("'" &amp; YEAR(TODAY()) &amp; "'!" &amp; CELL("address", IV27))</f>
        <v>#REF!</v>
      </c>
      <c r="O27" s="107" t="e" cm="1">
        <f t="array" aca="1" ref="O27" ca="1">INDIRECT("'" &amp; YEAR(TODAY()) &amp; "'!" &amp; CELL("address", IW27))</f>
        <v>#REF!</v>
      </c>
      <c r="P27" s="1" t="e" cm="1">
        <f t="array" aca="1" ref="P27" ca="1">INDIRECT("'" &amp; YEAR(TODAY()) &amp; "'!" &amp; CELL("address", IX27))</f>
        <v>#REF!</v>
      </c>
      <c r="Q27" s="1" t="e" cm="1">
        <f t="array" aca="1" ref="Q27" ca="1">INDIRECT("'" &amp; YEAR(TODAY()) &amp; "'!" &amp; CELL("address", IY27))</f>
        <v>#REF!</v>
      </c>
      <c r="R27" s="1" t="e" cm="1">
        <f t="array" aca="1" ref="R27" ca="1">INDIRECT("'" &amp; YEAR(TODAY()) &amp; "'!" &amp; CELL("address", IZ27))</f>
        <v>#REF!</v>
      </c>
      <c r="S27" s="107" t="e" cm="1">
        <f t="array" aca="1" ref="S27" ca="1">INDIRECT("'" &amp; YEAR(TODAY()) &amp; "'!" &amp; CELL("address", JA27))</f>
        <v>#REF!</v>
      </c>
      <c r="T27" s="107" t="e" cm="1">
        <f t="array" aca="1" ref="T27" ca="1">INDIRECT("'" &amp; YEAR(TODAY()) &amp; "'!" &amp; CELL("address", JB27))</f>
        <v>#REF!</v>
      </c>
      <c r="U27" s="1" t="e" cm="1">
        <f t="array" aca="1" ref="U27" ca="1">INDIRECT("'" &amp; YEAR(TODAY()) &amp; "'!" &amp; CELL("address", JC27))</f>
        <v>#REF!</v>
      </c>
      <c r="V27" s="1" t="e" cm="1">
        <f t="array" aca="1" ref="V27" ca="1">INDIRECT("'" &amp; YEAR(TODAY()) &amp; "'!" &amp; CELL("address", JD27))</f>
        <v>#REF!</v>
      </c>
      <c r="W27" s="1" t="e" cm="1">
        <f t="array" aca="1" ref="W27" ca="1">INDIRECT("'" &amp; YEAR(TODAY()) &amp; "'!" &amp; CELL("address", JE27))</f>
        <v>#REF!</v>
      </c>
      <c r="X27" s="107" t="e" cm="1">
        <f t="array" aca="1" ref="X27" ca="1">INDIRECT("'" &amp; YEAR(TODAY()) &amp; "'!" &amp; CELL("address", JF27))</f>
        <v>#REF!</v>
      </c>
      <c r="Y27" s="107" t="e" cm="1">
        <f t="array" aca="1" ref="Y27" ca="1">INDIRECT("'" &amp; YEAR(TODAY()) &amp; "'!" &amp; CELL("address", JG27))</f>
        <v>#REF!</v>
      </c>
      <c r="Z27" s="1" t="e" cm="1">
        <f t="array" aca="1" ref="Z27" ca="1">INDIRECT("'" &amp; YEAR(TODAY()) &amp; "'!" &amp; CELL("address", JH27))</f>
        <v>#REF!</v>
      </c>
      <c r="AA27" s="1" t="e" cm="1">
        <f t="array" aca="1" ref="AA27" ca="1">INDIRECT("'" &amp; YEAR(TODAY()) &amp; "'!" &amp; CELL("address", JI27))</f>
        <v>#REF!</v>
      </c>
      <c r="AB27" s="1" t="e" cm="1">
        <f t="array" aca="1" ref="AB27" ca="1">INDIRECT("'" &amp; YEAR(TODAY()) &amp; "'!" &amp; CELL("address", JJ27))</f>
        <v>#REF!</v>
      </c>
      <c r="AC27" s="107" t="e" cm="1">
        <f t="array" aca="1" ref="AC27" ca="1">INDIRECT("'" &amp; YEAR(TODAY()) &amp; "'!" &amp; CELL("address", JK27))</f>
        <v>#REF!</v>
      </c>
      <c r="AD27" s="107" t="e" cm="1">
        <f t="array" aca="1" ref="AD27" ca="1">INDIRECT("'" &amp; YEAR(TODAY()) &amp; "'!" &amp; CELL("address", JL27))</f>
        <v>#REF!</v>
      </c>
      <c r="AE27" s="1" t="e" cm="1">
        <f t="array" aca="1" ref="AE27" ca="1">INDIRECT("'" &amp; YEAR(TODAY()) &amp; "'!" &amp; CELL("address", JM27))</f>
        <v>#REF!</v>
      </c>
      <c r="AF27" s="1" t="e" cm="1">
        <f t="array" aca="1" ref="AF27" ca="1">INDIRECT("'" &amp; YEAR(TODAY()) &amp; "'!" &amp; CELL("address", JN27))</f>
        <v>#REF!</v>
      </c>
      <c r="AG27" s="1" t="e" cm="1">
        <f t="array" aca="1" ref="AG27" ca="1">INDIRECT("'" &amp; YEAR(TODAY()) &amp; "'!" &amp; CELL("address", JO27))</f>
        <v>#REF!</v>
      </c>
      <c r="AH27" s="107" t="e" cm="1">
        <f t="array" aca="1" ref="AH27" ca="1">INDIRECT("'" &amp; YEAR(TODAY()) &amp; "'!" &amp; CELL("address", JP27))</f>
        <v>#REF!</v>
      </c>
      <c r="AI27" s="107" t="e" cm="1">
        <f t="array" aca="1" ref="AI27" ca="1">INDIRECT("'" &amp; YEAR(TODAY()) &amp; "'!" &amp; CELL("address", JQ27))</f>
        <v>#REF!</v>
      </c>
      <c r="AJ27" s="1" t="e" cm="1">
        <f t="array" aca="1" ref="AJ27" ca="1">INDIRECT("'" &amp; YEAR(TODAY()) &amp; "'!" &amp; CELL("address", JR27))</f>
        <v>#REF!</v>
      </c>
      <c r="AK27" s="1" t="e" cm="1">
        <f t="array" aca="1" ref="AK27" ca="1">INDIRECT("'" &amp; YEAR(TODAY()) &amp; "'!" &amp; CELL("address", JS27))</f>
        <v>#REF!</v>
      </c>
      <c r="AL27" s="1" t="e" cm="1">
        <f t="array" aca="1" ref="AL27" ca="1">INDIRECT("'" &amp; YEAR(TODAY()) &amp; "'!" &amp; CELL("address", JT27))</f>
        <v>#REF!</v>
      </c>
      <c r="AM27" s="107" t="e" cm="1">
        <f t="array" aca="1" ref="AM27" ca="1">INDIRECT("'" &amp; YEAR(TODAY()) &amp; "'!" &amp; CELL("address", JU27))</f>
        <v>#REF!</v>
      </c>
      <c r="AN27" s="107" t="e" cm="1">
        <f t="array" aca="1" ref="AN27" ca="1">INDIRECT("'" &amp; YEAR(TODAY()) &amp; "'!" &amp; CELL("address", JV27))</f>
        <v>#REF!</v>
      </c>
      <c r="AO27" s="1" t="e" cm="1">
        <f t="array" aca="1" ref="AO27" ca="1">INDIRECT("'" &amp; YEAR(TODAY()) &amp; "'!" &amp; CELL("address", JW27))</f>
        <v>#REF!</v>
      </c>
      <c r="AP27" s="1" t="e" cm="1">
        <f t="array" aca="1" ref="AP27" ca="1">INDIRECT("'" &amp; YEAR(TODAY()) &amp; "'!" &amp; CELL("address", JX27))</f>
        <v>#REF!</v>
      </c>
      <c r="AQ27" s="1" t="e" cm="1">
        <f t="array" aca="1" ref="AQ27" ca="1">INDIRECT("'" &amp; YEAR(TODAY()) &amp; "'!" &amp; CELL("address", JY27))</f>
        <v>#REF!</v>
      </c>
      <c r="AR27" s="107" t="e" cm="1">
        <f t="array" aca="1" ref="AR27" ca="1">INDIRECT("'" &amp; YEAR(TODAY()) &amp; "'!" &amp; CELL("address", JZ27))</f>
        <v>#REF!</v>
      </c>
      <c r="AS27" s="107" t="e" cm="1">
        <f t="array" aca="1" ref="AS27" ca="1">INDIRECT("'" &amp; YEAR(TODAY()) &amp; "'!" &amp; CELL("address", KA27))</f>
        <v>#REF!</v>
      </c>
      <c r="AT27" s="1" t="e" cm="1">
        <f t="array" aca="1" ref="AT27" ca="1">INDIRECT("'" &amp; YEAR(TODAY()) &amp; "'!" &amp; CELL("address", KB27))</f>
        <v>#REF!</v>
      </c>
      <c r="AU27" s="1" t="e" cm="1">
        <f t="array" aca="1" ref="AU27" ca="1">INDIRECT("'" &amp; YEAR(TODAY()) &amp; "'!" &amp; CELL("address", KC27))</f>
        <v>#REF!</v>
      </c>
      <c r="AV27" s="1" t="e" cm="1">
        <f t="array" aca="1" ref="AV27" ca="1">INDIRECT("'" &amp; YEAR(TODAY()) &amp; "'!" &amp; CELL("address", KD27))</f>
        <v>#REF!</v>
      </c>
      <c r="AW27" s="107" t="e" cm="1">
        <f t="array" aca="1" ref="AW27" ca="1">INDIRECT("'" &amp; YEAR(TODAY()) &amp; "'!" &amp; CELL("address", KE27))</f>
        <v>#REF!</v>
      </c>
      <c r="AX27" s="107" t="e" cm="1">
        <f t="array" aca="1" ref="AX27" ca="1">INDIRECT("'" &amp; YEAR(TODAY()) &amp; "'!" &amp; CELL("address", KF27))</f>
        <v>#REF!</v>
      </c>
      <c r="AY27" s="1" t="e" cm="1">
        <f t="array" aca="1" ref="AY27" ca="1">INDIRECT("'" &amp; YEAR(TODAY()) &amp; "'!" &amp; CELL("address", KG27))</f>
        <v>#REF!</v>
      </c>
      <c r="AZ27" s="1" t="e" cm="1">
        <f t="array" aca="1" ref="AZ27" ca="1">INDIRECT("'" &amp; YEAR(TODAY()) &amp; "'!" &amp; CELL("address", KH27))</f>
        <v>#REF!</v>
      </c>
      <c r="BA27" s="1" t="e" cm="1">
        <f t="array" aca="1" ref="BA27" ca="1">INDIRECT("'" &amp; YEAR(TODAY()) &amp; "'!" &amp; CELL("address", KI27))</f>
        <v>#REF!</v>
      </c>
      <c r="BB27" s="107" t="e" cm="1">
        <f t="array" aca="1" ref="BB27" ca="1">INDIRECT("'" &amp; YEAR(TODAY()) &amp; "'!" &amp; CELL("address", KJ27))</f>
        <v>#REF!</v>
      </c>
      <c r="BC27" s="107" t="e" cm="1">
        <f t="array" aca="1" ref="BC27" ca="1">INDIRECT("'" &amp; YEAR(TODAY()) &amp; "'!" &amp; CELL("address", KK27))</f>
        <v>#REF!</v>
      </c>
      <c r="BD27" s="1" t="e" cm="1">
        <f t="array" aca="1" ref="BD27" ca="1">INDIRECT("'" &amp; YEAR(TODAY()) &amp; "'!" &amp; CELL("address", KL27))</f>
        <v>#REF!</v>
      </c>
      <c r="BE27" s="1" t="e" cm="1">
        <f t="array" aca="1" ref="BE27" ca="1">INDIRECT("'" &amp; YEAR(TODAY()) &amp; "'!" &amp; CELL("address", KM27))</f>
        <v>#REF!</v>
      </c>
      <c r="BF27" s="1" t="e" cm="1">
        <f t="array" aca="1" ref="BF27" ca="1">INDIRECT("'" &amp; YEAR(TODAY()) &amp; "'!" &amp; CELL("address", KN27))</f>
        <v>#REF!</v>
      </c>
      <c r="BG27" s="107" t="e" cm="1">
        <f t="array" aca="1" ref="BG27" ca="1">INDIRECT("'" &amp; YEAR(TODAY()) &amp; "'!" &amp; CELL("address", KO27))</f>
        <v>#REF!</v>
      </c>
      <c r="BH27" s="107" t="e" cm="1">
        <f t="array" aca="1" ref="BH27" ca="1">INDIRECT("'" &amp; YEAR(TODAY()) &amp; "'!" &amp; CELL("address", KP27))</f>
        <v>#REF!</v>
      </c>
      <c r="BI27" s="1" t="e" cm="1">
        <f t="array" aca="1" ref="BI27" ca="1">INDIRECT("'" &amp; YEAR(TODAY()) &amp; "'!" &amp; CELL("address", KQ27))</f>
        <v>#REF!</v>
      </c>
      <c r="BJ27" s="1" t="e" cm="1">
        <f t="array" aca="1" ref="BJ27" ca="1">INDIRECT("'" &amp; YEAR(TODAY()) &amp; "'!" &amp; CELL("address", KR27))</f>
        <v>#REF!</v>
      </c>
      <c r="BK27" s="1" t="e" cm="1">
        <f t="array" aca="1" ref="BK27" ca="1">INDIRECT("'" &amp; YEAR(TODAY()) &amp; "'!" &amp; CELL("address", KS27))</f>
        <v>#REF!</v>
      </c>
      <c r="BL27" s="1" t="e" cm="1">
        <f t="array" aca="1" ref="BL27" ca="1">INDIRECT("'" &amp; YEAR(TODAY()) &amp; "'!" &amp; CELL("address", KT27))</f>
        <v>#REF!</v>
      </c>
      <c r="BM27" s="1" t="e" cm="1">
        <f t="array" aca="1" ref="BM27" ca="1">INDIRECT("'" &amp; YEAR(TODAY()) &amp; "'!" &amp; CELL("address", KU27))</f>
        <v>#REF!</v>
      </c>
      <c r="BN27" s="1" t="e" cm="1">
        <f t="array" aca="1" ref="BN27" ca="1">INDIRECT("'" &amp; YEAR(TODAY()) &amp; "'!" &amp; CELL("address", KV27))</f>
        <v>#REF!</v>
      </c>
      <c r="BO27" s="1" t="e" cm="1">
        <f t="array" aca="1" ref="BO27" ca="1">INDIRECT("'" &amp; YEAR(TODAY()) &amp; "'!" &amp; CELL("address", KW27))</f>
        <v>#REF!</v>
      </c>
      <c r="BP27" s="1" t="e" cm="1">
        <f t="array" aca="1" ref="BP27" ca="1">INDIRECT("'" &amp; YEAR(TODAY()) &amp; "'!" &amp; CELL("address", KX27))</f>
        <v>#REF!</v>
      </c>
      <c r="BQ27" s="107" t="e" cm="1">
        <f t="array" aca="1" ref="BQ27" ca="1">INDIRECT("'" &amp; YEAR(TODAY()) &amp; "'!" &amp; CELL("address", KY27))</f>
        <v>#REF!</v>
      </c>
      <c r="BR27" s="107" t="e" cm="1">
        <f t="array" aca="1" ref="BR27" ca="1">INDIRECT("'" &amp; YEAR(TODAY()) &amp; "'!" &amp; CELL("address", KZ27))</f>
        <v>#REF!</v>
      </c>
      <c r="BS27" s="1" t="e" cm="1">
        <f t="array" aca="1" ref="BS27" ca="1">INDIRECT("'" &amp; YEAR(TODAY()) &amp; "'!" &amp; CELL("address", LA27))</f>
        <v>#REF!</v>
      </c>
      <c r="BT27" s="1" t="e" cm="1">
        <f t="array" aca="1" ref="BT27" ca="1">INDIRECT("'" &amp; YEAR(TODAY()) &amp; "'!" &amp; CELL("address", LB27))</f>
        <v>#REF!</v>
      </c>
      <c r="BU27" s="107" t="e" cm="1">
        <f t="array" aca="1" ref="BU27" ca="1">INDIRECT("'" &amp; YEAR(TODAY()) &amp; "'!" &amp; CELL("address", LC27))</f>
        <v>#REF!</v>
      </c>
      <c r="BV27" s="1" t="e" cm="1">
        <f t="array" aca="1" ref="BV27" ca="1">INDIRECT("'" &amp; YEAR(TODAY()) &amp; "'!" &amp; CELL("address", LD27))</f>
        <v>#REF!</v>
      </c>
      <c r="BW27" s="1" t="e" cm="1">
        <f t="array" aca="1" ref="BW27" ca="1">INDIRECT("'" &amp; YEAR(TODAY()) &amp; "'!" &amp; CELL("address", LE27))</f>
        <v>#REF!</v>
      </c>
      <c r="BX27" s="107" t="e" cm="1">
        <f t="array" aca="1" ref="BX27" ca="1">INDIRECT("'" &amp; YEAR(TODAY()) &amp; "'!" &amp; CELL("address", LF27))</f>
        <v>#REF!</v>
      </c>
      <c r="BY27" s="1" t="e" cm="1">
        <f t="array" aca="1" ref="BY27" ca="1">INDIRECT("'" &amp; YEAR(TODAY()) &amp; "'!" &amp; CELL("address", LG27))</f>
        <v>#REF!</v>
      </c>
      <c r="BZ27" s="1" t="e" cm="1">
        <f t="array" aca="1" ref="BZ27" ca="1">INDIRECT("'" &amp; YEAR(TODAY()) &amp; "'!" &amp; CELL("address", LH27))</f>
        <v>#REF!</v>
      </c>
      <c r="CA27" s="107" t="e" cm="1">
        <f t="array" aca="1" ref="CA27" ca="1">INDIRECT("'" &amp; YEAR(TODAY()) &amp; "'!" &amp; CELL("address", LI27))</f>
        <v>#REF!</v>
      </c>
      <c r="CB27" s="1" t="e" cm="1">
        <f t="array" aca="1" ref="CB27" ca="1">INDIRECT("'" &amp; YEAR(TODAY()) &amp; "'!" &amp; CELL("address", LJ27))</f>
        <v>#REF!</v>
      </c>
      <c r="CC27" s="1" t="e" cm="1">
        <f t="array" aca="1" ref="CC27" ca="1">INDIRECT("'" &amp; YEAR(TODAY()) &amp; "'!" &amp; CELL("address", LK27))</f>
        <v>#REF!</v>
      </c>
      <c r="CD27" s="107" t="e" cm="1">
        <f t="array" aca="1" ref="CD27" ca="1">INDIRECT("'" &amp; YEAR(TODAY()) &amp; "'!" &amp; CELL("address", LL27))</f>
        <v>#REF!</v>
      </c>
      <c r="CE27" s="1" t="e" cm="1">
        <f t="array" aca="1" ref="CE27" ca="1">INDIRECT("'" &amp; YEAR(TODAY()) &amp; "'!" &amp; CELL("address", LM27))</f>
        <v>#REF!</v>
      </c>
      <c r="CF27" s="1" t="e" cm="1">
        <f t="array" aca="1" ref="CF27" ca="1">INDIRECT("'" &amp; YEAR(TODAY()) &amp; "'!" &amp; CELL("address", LN27))</f>
        <v>#REF!</v>
      </c>
      <c r="CG27" s="107" t="e" cm="1">
        <f t="array" aca="1" ref="CG27" ca="1">INDIRECT("'" &amp; YEAR(TODAY()) &amp; "'!" &amp; CELL("address", LO27))</f>
        <v>#REF!</v>
      </c>
      <c r="CH27" s="107" t="e" cm="1">
        <f t="array" aca="1" ref="CH27" ca="1">INDIRECT("'" &amp; YEAR(TODAY()) &amp; "'!" &amp; CELL("address", A27))</f>
        <v>#REF!</v>
      </c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</row>
    <row r="28" spans="1:102" x14ac:dyDescent="0.25">
      <c r="A28" s="1" t="e" cm="1">
        <f t="array" aca="1" ref="A28" ca="1">INDIRECT("'" &amp; YEAR(TODAY()) &amp; "'!" &amp; CELL("address", II28))</f>
        <v>#REF!</v>
      </c>
      <c r="B28" s="1" t="e" cm="1">
        <f t="array" aca="1" ref="B28" ca="1">INDIRECT("'" &amp; YEAR(TODAY()) &amp; "'!" &amp; CELL("address", IJ28))</f>
        <v>#REF!</v>
      </c>
      <c r="C28" s="1" t="e" cm="1">
        <f t="array" aca="1" ref="C28" ca="1">INDIRECT("'" &amp; YEAR(TODAY()) &amp; "'!" &amp; CELL("address", IK28))</f>
        <v>#REF!</v>
      </c>
      <c r="D28" s="107" t="e" cm="1">
        <f t="array" aca="1" ref="D28" ca="1">INDIRECT("'" &amp; YEAR(TODAY()) &amp; "'!" &amp; CELL("address", IL28))</f>
        <v>#REF!</v>
      </c>
      <c r="E28" s="107" t="e" cm="1">
        <f t="array" aca="1" ref="E28" ca="1">INDIRECT("'" &amp; YEAR(TODAY()) &amp; "'!" &amp; CELL("address", IM28))</f>
        <v>#REF!</v>
      </c>
      <c r="F28" s="1" t="e" cm="1">
        <f t="array" aca="1" ref="F28" ca="1">INDIRECT("'" &amp; YEAR(TODAY()) &amp; "'!" &amp; CELL("address", IN28))</f>
        <v>#REF!</v>
      </c>
      <c r="G28" s="1" t="e" cm="1">
        <f t="array" aca="1" ref="G28" ca="1">INDIRECT("'" &amp; YEAR(TODAY()) &amp; "'!" &amp; CELL("address", IO28))</f>
        <v>#REF!</v>
      </c>
      <c r="H28" s="1" t="e" cm="1">
        <f t="array" aca="1" ref="H28" ca="1">INDIRECT("'" &amp; YEAR(TODAY()) &amp; "'!" &amp; CELL("address", IP28))</f>
        <v>#REF!</v>
      </c>
      <c r="I28" s="107" t="e" cm="1">
        <f t="array" aca="1" ref="I28" ca="1">INDIRECT("'" &amp; YEAR(TODAY()) &amp; "'!" &amp; CELL("address", IQ28))</f>
        <v>#REF!</v>
      </c>
      <c r="J28" s="107" t="e" cm="1">
        <f t="array" aca="1" ref="J28" ca="1">INDIRECT("'" &amp; YEAR(TODAY()) &amp; "'!" &amp; CELL("address", IR28))</f>
        <v>#REF!</v>
      </c>
      <c r="K28" s="1" t="e" cm="1">
        <f t="array" aca="1" ref="K28" ca="1">INDIRECT("'" &amp; YEAR(TODAY()) &amp; "'!" &amp; CELL("address", IS28))</f>
        <v>#REF!</v>
      </c>
      <c r="L28" s="1" t="e" cm="1">
        <f t="array" aca="1" ref="L28" ca="1">INDIRECT("'" &amp; YEAR(TODAY()) &amp; "'!" &amp; CELL("address", IT28))</f>
        <v>#REF!</v>
      </c>
      <c r="M28" s="1" t="e" cm="1">
        <f t="array" aca="1" ref="M28" ca="1">INDIRECT("'" &amp; YEAR(TODAY()) &amp; "'!" &amp; CELL("address", IU28))</f>
        <v>#REF!</v>
      </c>
      <c r="N28" s="107" t="e" cm="1">
        <f t="array" aca="1" ref="N28" ca="1">INDIRECT("'" &amp; YEAR(TODAY()) &amp; "'!" &amp; CELL("address", IV28))</f>
        <v>#REF!</v>
      </c>
      <c r="O28" s="107" t="e" cm="1">
        <f t="array" aca="1" ref="O28" ca="1">INDIRECT("'" &amp; YEAR(TODAY()) &amp; "'!" &amp; CELL("address", IW28))</f>
        <v>#REF!</v>
      </c>
      <c r="P28" s="1" t="e" cm="1">
        <f t="array" aca="1" ref="P28" ca="1">INDIRECT("'" &amp; YEAR(TODAY()) &amp; "'!" &amp; CELL("address", IX28))</f>
        <v>#REF!</v>
      </c>
      <c r="Q28" s="1" t="e" cm="1">
        <f t="array" aca="1" ref="Q28" ca="1">INDIRECT("'" &amp; YEAR(TODAY()) &amp; "'!" &amp; CELL("address", IY28))</f>
        <v>#REF!</v>
      </c>
      <c r="R28" s="1" t="e" cm="1">
        <f t="array" aca="1" ref="R28" ca="1">INDIRECT("'" &amp; YEAR(TODAY()) &amp; "'!" &amp; CELL("address", IZ28))</f>
        <v>#REF!</v>
      </c>
      <c r="S28" s="107" t="e" cm="1">
        <f t="array" aca="1" ref="S28" ca="1">INDIRECT("'" &amp; YEAR(TODAY()) &amp; "'!" &amp; CELL("address", JA28))</f>
        <v>#REF!</v>
      </c>
      <c r="T28" s="107" t="e" cm="1">
        <f t="array" aca="1" ref="T28" ca="1">INDIRECT("'" &amp; YEAR(TODAY()) &amp; "'!" &amp; CELL("address", JB28))</f>
        <v>#REF!</v>
      </c>
      <c r="U28" s="1" t="e" cm="1">
        <f t="array" aca="1" ref="U28" ca="1">INDIRECT("'" &amp; YEAR(TODAY()) &amp; "'!" &amp; CELL("address", JC28))</f>
        <v>#REF!</v>
      </c>
      <c r="V28" s="1" t="e" cm="1">
        <f t="array" aca="1" ref="V28" ca="1">INDIRECT("'" &amp; YEAR(TODAY()) &amp; "'!" &amp; CELL("address", JD28))</f>
        <v>#REF!</v>
      </c>
      <c r="W28" s="1" t="e" cm="1">
        <f t="array" aca="1" ref="W28" ca="1">INDIRECT("'" &amp; YEAR(TODAY()) &amp; "'!" &amp; CELL("address", JE28))</f>
        <v>#REF!</v>
      </c>
      <c r="X28" s="107" t="e" cm="1">
        <f t="array" aca="1" ref="X28" ca="1">INDIRECT("'" &amp; YEAR(TODAY()) &amp; "'!" &amp; CELL("address", JF28))</f>
        <v>#REF!</v>
      </c>
      <c r="Y28" s="107" t="e" cm="1">
        <f t="array" aca="1" ref="Y28" ca="1">INDIRECT("'" &amp; YEAR(TODAY()) &amp; "'!" &amp; CELL("address", JG28))</f>
        <v>#REF!</v>
      </c>
      <c r="Z28" s="1" t="e" cm="1">
        <f t="array" aca="1" ref="Z28" ca="1">INDIRECT("'" &amp; YEAR(TODAY()) &amp; "'!" &amp; CELL("address", JH28))</f>
        <v>#REF!</v>
      </c>
      <c r="AA28" s="1" t="e" cm="1">
        <f t="array" aca="1" ref="AA28" ca="1">INDIRECT("'" &amp; YEAR(TODAY()) &amp; "'!" &amp; CELL("address", JI28))</f>
        <v>#REF!</v>
      </c>
      <c r="AB28" s="1" t="e" cm="1">
        <f t="array" aca="1" ref="AB28" ca="1">INDIRECT("'" &amp; YEAR(TODAY()) &amp; "'!" &amp; CELL("address", JJ28))</f>
        <v>#REF!</v>
      </c>
      <c r="AC28" s="107" t="e" cm="1">
        <f t="array" aca="1" ref="AC28" ca="1">INDIRECT("'" &amp; YEAR(TODAY()) &amp; "'!" &amp; CELL("address", JK28))</f>
        <v>#REF!</v>
      </c>
      <c r="AD28" s="107" t="e" cm="1">
        <f t="array" aca="1" ref="AD28" ca="1">INDIRECT("'" &amp; YEAR(TODAY()) &amp; "'!" &amp; CELL("address", JL28))</f>
        <v>#REF!</v>
      </c>
      <c r="AE28" s="1" t="e" cm="1">
        <f t="array" aca="1" ref="AE28" ca="1">INDIRECT("'" &amp; YEAR(TODAY()) &amp; "'!" &amp; CELL("address", JM28))</f>
        <v>#REF!</v>
      </c>
      <c r="AF28" s="1" t="e" cm="1">
        <f t="array" aca="1" ref="AF28" ca="1">INDIRECT("'" &amp; YEAR(TODAY()) &amp; "'!" &amp; CELL("address", JN28))</f>
        <v>#REF!</v>
      </c>
      <c r="AG28" s="1" t="e" cm="1">
        <f t="array" aca="1" ref="AG28" ca="1">INDIRECT("'" &amp; YEAR(TODAY()) &amp; "'!" &amp; CELL("address", JO28))</f>
        <v>#REF!</v>
      </c>
      <c r="AH28" s="107" t="e" cm="1">
        <f t="array" aca="1" ref="AH28" ca="1">INDIRECT("'" &amp; YEAR(TODAY()) &amp; "'!" &amp; CELL("address", JP28))</f>
        <v>#REF!</v>
      </c>
      <c r="AI28" s="107" t="e" cm="1">
        <f t="array" aca="1" ref="AI28" ca="1">INDIRECT("'" &amp; YEAR(TODAY()) &amp; "'!" &amp; CELL("address", JQ28))</f>
        <v>#REF!</v>
      </c>
      <c r="AJ28" s="1" t="e" cm="1">
        <f t="array" aca="1" ref="AJ28" ca="1">INDIRECT("'" &amp; YEAR(TODAY()) &amp; "'!" &amp; CELL("address", JR28))</f>
        <v>#REF!</v>
      </c>
      <c r="AK28" s="1" t="e" cm="1">
        <f t="array" aca="1" ref="AK28" ca="1">INDIRECT("'" &amp; YEAR(TODAY()) &amp; "'!" &amp; CELL("address", JS28))</f>
        <v>#REF!</v>
      </c>
      <c r="AL28" s="1" t="e" cm="1">
        <f t="array" aca="1" ref="AL28" ca="1">INDIRECT("'" &amp; YEAR(TODAY()) &amp; "'!" &amp; CELL("address", JT28))</f>
        <v>#REF!</v>
      </c>
      <c r="AM28" s="107" t="e" cm="1">
        <f t="array" aca="1" ref="AM28" ca="1">INDIRECT("'" &amp; YEAR(TODAY()) &amp; "'!" &amp; CELL("address", JU28))</f>
        <v>#REF!</v>
      </c>
      <c r="AN28" s="107" t="e" cm="1">
        <f t="array" aca="1" ref="AN28" ca="1">INDIRECT("'" &amp; YEAR(TODAY()) &amp; "'!" &amp; CELL("address", JV28))</f>
        <v>#REF!</v>
      </c>
      <c r="AO28" s="1" t="e" cm="1">
        <f t="array" aca="1" ref="AO28" ca="1">INDIRECT("'" &amp; YEAR(TODAY()) &amp; "'!" &amp; CELL("address", JW28))</f>
        <v>#REF!</v>
      </c>
      <c r="AP28" s="1" t="e" cm="1">
        <f t="array" aca="1" ref="AP28" ca="1">INDIRECT("'" &amp; YEAR(TODAY()) &amp; "'!" &amp; CELL("address", JX28))</f>
        <v>#REF!</v>
      </c>
      <c r="AQ28" s="1" t="e" cm="1">
        <f t="array" aca="1" ref="AQ28" ca="1">INDIRECT("'" &amp; YEAR(TODAY()) &amp; "'!" &amp; CELL("address", JY28))</f>
        <v>#REF!</v>
      </c>
      <c r="AR28" s="107" t="e" cm="1">
        <f t="array" aca="1" ref="AR28" ca="1">INDIRECT("'" &amp; YEAR(TODAY()) &amp; "'!" &amp; CELL("address", JZ28))</f>
        <v>#REF!</v>
      </c>
      <c r="AS28" s="107" t="e" cm="1">
        <f t="array" aca="1" ref="AS28" ca="1">INDIRECT("'" &amp; YEAR(TODAY()) &amp; "'!" &amp; CELL("address", KA28))</f>
        <v>#REF!</v>
      </c>
      <c r="AT28" s="1" t="e" cm="1">
        <f t="array" aca="1" ref="AT28" ca="1">INDIRECT("'" &amp; YEAR(TODAY()) &amp; "'!" &amp; CELL("address", KB28))</f>
        <v>#REF!</v>
      </c>
      <c r="AU28" s="1" t="e" cm="1">
        <f t="array" aca="1" ref="AU28" ca="1">INDIRECT("'" &amp; YEAR(TODAY()) &amp; "'!" &amp; CELL("address", KC28))</f>
        <v>#REF!</v>
      </c>
      <c r="AV28" s="1" t="e" cm="1">
        <f t="array" aca="1" ref="AV28" ca="1">INDIRECT("'" &amp; YEAR(TODAY()) &amp; "'!" &amp; CELL("address", KD28))</f>
        <v>#REF!</v>
      </c>
      <c r="AW28" s="107" t="e" cm="1">
        <f t="array" aca="1" ref="AW28" ca="1">INDIRECT("'" &amp; YEAR(TODAY()) &amp; "'!" &amp; CELL("address", KE28))</f>
        <v>#REF!</v>
      </c>
      <c r="AX28" s="107" t="e" cm="1">
        <f t="array" aca="1" ref="AX28" ca="1">INDIRECT("'" &amp; YEAR(TODAY()) &amp; "'!" &amp; CELL("address", KF28))</f>
        <v>#REF!</v>
      </c>
      <c r="AY28" s="1" t="e" cm="1">
        <f t="array" aca="1" ref="AY28" ca="1">INDIRECT("'" &amp; YEAR(TODAY()) &amp; "'!" &amp; CELL("address", KG28))</f>
        <v>#REF!</v>
      </c>
      <c r="AZ28" s="1" t="e" cm="1">
        <f t="array" aca="1" ref="AZ28" ca="1">INDIRECT("'" &amp; YEAR(TODAY()) &amp; "'!" &amp; CELL("address", KH28))</f>
        <v>#REF!</v>
      </c>
      <c r="BA28" s="1" t="e" cm="1">
        <f t="array" aca="1" ref="BA28" ca="1">INDIRECT("'" &amp; YEAR(TODAY()) &amp; "'!" &amp; CELL("address", KI28))</f>
        <v>#REF!</v>
      </c>
      <c r="BB28" s="107" t="e" cm="1">
        <f t="array" aca="1" ref="BB28" ca="1">INDIRECT("'" &amp; YEAR(TODAY()) &amp; "'!" &amp; CELL("address", KJ28))</f>
        <v>#REF!</v>
      </c>
      <c r="BC28" s="107" t="e" cm="1">
        <f t="array" aca="1" ref="BC28" ca="1">INDIRECT("'" &amp; YEAR(TODAY()) &amp; "'!" &amp; CELL("address", KK28))</f>
        <v>#REF!</v>
      </c>
      <c r="BD28" s="1" t="e" cm="1">
        <f t="array" aca="1" ref="BD28" ca="1">INDIRECT("'" &amp; YEAR(TODAY()) &amp; "'!" &amp; CELL("address", KL28))</f>
        <v>#REF!</v>
      </c>
      <c r="BE28" s="1" t="e" cm="1">
        <f t="array" aca="1" ref="BE28" ca="1">INDIRECT("'" &amp; YEAR(TODAY()) &amp; "'!" &amp; CELL("address", KM28))</f>
        <v>#REF!</v>
      </c>
      <c r="BF28" s="1" t="e" cm="1">
        <f t="array" aca="1" ref="BF28" ca="1">INDIRECT("'" &amp; YEAR(TODAY()) &amp; "'!" &amp; CELL("address", KN28))</f>
        <v>#REF!</v>
      </c>
      <c r="BG28" s="107" t="e" cm="1">
        <f t="array" aca="1" ref="BG28" ca="1">INDIRECT("'" &amp; YEAR(TODAY()) &amp; "'!" &amp; CELL("address", KO28))</f>
        <v>#REF!</v>
      </c>
      <c r="BH28" s="107" t="e" cm="1">
        <f t="array" aca="1" ref="BH28" ca="1">INDIRECT("'" &amp; YEAR(TODAY()) &amp; "'!" &amp; CELL("address", KP28))</f>
        <v>#REF!</v>
      </c>
      <c r="BI28" s="1" t="e" cm="1">
        <f t="array" aca="1" ref="BI28" ca="1">INDIRECT("'" &amp; YEAR(TODAY()) &amp; "'!" &amp; CELL("address", KQ28))</f>
        <v>#REF!</v>
      </c>
      <c r="BJ28" s="1" t="e" cm="1">
        <f t="array" aca="1" ref="BJ28" ca="1">INDIRECT("'" &amp; YEAR(TODAY()) &amp; "'!" &amp; CELL("address", KR28))</f>
        <v>#REF!</v>
      </c>
      <c r="BK28" s="1" t="e" cm="1">
        <f t="array" aca="1" ref="BK28" ca="1">INDIRECT("'" &amp; YEAR(TODAY()) &amp; "'!" &amp; CELL("address", KS28))</f>
        <v>#REF!</v>
      </c>
      <c r="BL28" s="1" t="e" cm="1">
        <f t="array" aca="1" ref="BL28" ca="1">INDIRECT("'" &amp; YEAR(TODAY()) &amp; "'!" &amp; CELL("address", KT28))</f>
        <v>#REF!</v>
      </c>
      <c r="BM28" s="1" t="e" cm="1">
        <f t="array" aca="1" ref="BM28" ca="1">INDIRECT("'" &amp; YEAR(TODAY()) &amp; "'!" &amp; CELL("address", KU28))</f>
        <v>#REF!</v>
      </c>
      <c r="BN28" s="1" t="e" cm="1">
        <f t="array" aca="1" ref="BN28" ca="1">INDIRECT("'" &amp; YEAR(TODAY()) &amp; "'!" &amp; CELL("address", KV28))</f>
        <v>#REF!</v>
      </c>
      <c r="BO28" s="1" t="e" cm="1">
        <f t="array" aca="1" ref="BO28" ca="1">INDIRECT("'" &amp; YEAR(TODAY()) &amp; "'!" &amp; CELL("address", KW28))</f>
        <v>#REF!</v>
      </c>
      <c r="BP28" s="1" t="e" cm="1">
        <f t="array" aca="1" ref="BP28" ca="1">INDIRECT("'" &amp; YEAR(TODAY()) &amp; "'!" &amp; CELL("address", KX28))</f>
        <v>#REF!</v>
      </c>
      <c r="BQ28" s="107" t="e" cm="1">
        <f t="array" aca="1" ref="BQ28" ca="1">INDIRECT("'" &amp; YEAR(TODAY()) &amp; "'!" &amp; CELL("address", KY28))</f>
        <v>#REF!</v>
      </c>
      <c r="BR28" s="107" t="e" cm="1">
        <f t="array" aca="1" ref="BR28" ca="1">INDIRECT("'" &amp; YEAR(TODAY()) &amp; "'!" &amp; CELL("address", KZ28))</f>
        <v>#REF!</v>
      </c>
      <c r="BS28" s="1" t="e" cm="1">
        <f t="array" aca="1" ref="BS28" ca="1">INDIRECT("'" &amp; YEAR(TODAY()) &amp; "'!" &amp; CELL("address", LA28))</f>
        <v>#REF!</v>
      </c>
      <c r="BT28" s="1" t="e" cm="1">
        <f t="array" aca="1" ref="BT28" ca="1">INDIRECT("'" &amp; YEAR(TODAY()) &amp; "'!" &amp; CELL("address", LB28))</f>
        <v>#REF!</v>
      </c>
      <c r="BU28" s="107" t="e" cm="1">
        <f t="array" aca="1" ref="BU28" ca="1">INDIRECT("'" &amp; YEAR(TODAY()) &amp; "'!" &amp; CELL("address", LC28))</f>
        <v>#REF!</v>
      </c>
      <c r="BV28" s="1" t="e" cm="1">
        <f t="array" aca="1" ref="BV28" ca="1">INDIRECT("'" &amp; YEAR(TODAY()) &amp; "'!" &amp; CELL("address", LD28))</f>
        <v>#REF!</v>
      </c>
      <c r="BW28" s="1" t="e" cm="1">
        <f t="array" aca="1" ref="BW28" ca="1">INDIRECT("'" &amp; YEAR(TODAY()) &amp; "'!" &amp; CELL("address", LE28))</f>
        <v>#REF!</v>
      </c>
      <c r="BX28" s="107" t="e" cm="1">
        <f t="array" aca="1" ref="BX28" ca="1">INDIRECT("'" &amp; YEAR(TODAY()) &amp; "'!" &amp; CELL("address", LF28))</f>
        <v>#REF!</v>
      </c>
      <c r="BY28" s="1" t="e" cm="1">
        <f t="array" aca="1" ref="BY28" ca="1">INDIRECT("'" &amp; YEAR(TODAY()) &amp; "'!" &amp; CELL("address", LG28))</f>
        <v>#REF!</v>
      </c>
      <c r="BZ28" s="1" t="e" cm="1">
        <f t="array" aca="1" ref="BZ28" ca="1">INDIRECT("'" &amp; YEAR(TODAY()) &amp; "'!" &amp; CELL("address", LH28))</f>
        <v>#REF!</v>
      </c>
      <c r="CA28" s="107" t="e" cm="1">
        <f t="array" aca="1" ref="CA28" ca="1">INDIRECT("'" &amp; YEAR(TODAY()) &amp; "'!" &amp; CELL("address", LI28))</f>
        <v>#REF!</v>
      </c>
      <c r="CB28" s="1" t="e" cm="1">
        <f t="array" aca="1" ref="CB28" ca="1">INDIRECT("'" &amp; YEAR(TODAY()) &amp; "'!" &amp; CELL("address", LJ28))</f>
        <v>#REF!</v>
      </c>
      <c r="CC28" s="1" t="e" cm="1">
        <f t="array" aca="1" ref="CC28" ca="1">INDIRECT("'" &amp; YEAR(TODAY()) &amp; "'!" &amp; CELL("address", LK28))</f>
        <v>#REF!</v>
      </c>
      <c r="CD28" s="107" t="e" cm="1">
        <f t="array" aca="1" ref="CD28" ca="1">INDIRECT("'" &amp; YEAR(TODAY()) &amp; "'!" &amp; CELL("address", LL28))</f>
        <v>#REF!</v>
      </c>
      <c r="CE28" s="1" t="e" cm="1">
        <f t="array" aca="1" ref="CE28" ca="1">INDIRECT("'" &amp; YEAR(TODAY()) &amp; "'!" &amp; CELL("address", LM28))</f>
        <v>#REF!</v>
      </c>
      <c r="CF28" s="1" t="e" cm="1">
        <f t="array" aca="1" ref="CF28" ca="1">INDIRECT("'" &amp; YEAR(TODAY()) &amp; "'!" &amp; CELL("address", LN28))</f>
        <v>#REF!</v>
      </c>
      <c r="CG28" s="107" t="e" cm="1">
        <f t="array" aca="1" ref="CG28" ca="1">INDIRECT("'" &amp; YEAR(TODAY()) &amp; "'!" &amp; CELL("address", LO28))</f>
        <v>#REF!</v>
      </c>
      <c r="CH28" s="107" t="e" cm="1">
        <f t="array" aca="1" ref="CH28" ca="1">INDIRECT("'" &amp; YEAR(TODAY()) &amp; "'!" &amp; CELL("address", A28))</f>
        <v>#REF!</v>
      </c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</row>
    <row r="29" spans="1:102" x14ac:dyDescent="0.25">
      <c r="A29" s="1" t="e" cm="1">
        <f t="array" aca="1" ref="A29" ca="1">INDIRECT("'" &amp; YEAR(TODAY()) &amp; "'!" &amp; CELL("address", II29))</f>
        <v>#REF!</v>
      </c>
      <c r="B29" s="1" t="e" cm="1">
        <f t="array" aca="1" ref="B29" ca="1">INDIRECT("'" &amp; YEAR(TODAY()) &amp; "'!" &amp; CELL("address", IJ29))</f>
        <v>#REF!</v>
      </c>
      <c r="C29" s="1" t="e" cm="1">
        <f t="array" aca="1" ref="C29" ca="1">INDIRECT("'" &amp; YEAR(TODAY()) &amp; "'!" &amp; CELL("address", IK29))</f>
        <v>#REF!</v>
      </c>
      <c r="D29" s="107" t="e" cm="1">
        <f t="array" aca="1" ref="D29" ca="1">INDIRECT("'" &amp; YEAR(TODAY()) &amp; "'!" &amp; CELL("address", IL29))</f>
        <v>#REF!</v>
      </c>
      <c r="E29" s="107" t="e" cm="1">
        <f t="array" aca="1" ref="E29" ca="1">INDIRECT("'" &amp; YEAR(TODAY()) &amp; "'!" &amp; CELL("address", IM29))</f>
        <v>#REF!</v>
      </c>
      <c r="F29" s="1" t="e" cm="1">
        <f t="array" aca="1" ref="F29" ca="1">INDIRECT("'" &amp; YEAR(TODAY()) &amp; "'!" &amp; CELL("address", IN29))</f>
        <v>#REF!</v>
      </c>
      <c r="G29" s="1" t="e" cm="1">
        <f t="array" aca="1" ref="G29" ca="1">INDIRECT("'" &amp; YEAR(TODAY()) &amp; "'!" &amp; CELL("address", IO29))</f>
        <v>#REF!</v>
      </c>
      <c r="H29" s="1" t="e" cm="1">
        <f t="array" aca="1" ref="H29" ca="1">INDIRECT("'" &amp; YEAR(TODAY()) &amp; "'!" &amp; CELL("address", IP29))</f>
        <v>#REF!</v>
      </c>
      <c r="I29" s="107" t="e" cm="1">
        <f t="array" aca="1" ref="I29" ca="1">INDIRECT("'" &amp; YEAR(TODAY()) &amp; "'!" &amp; CELL("address", IQ29))</f>
        <v>#REF!</v>
      </c>
      <c r="J29" s="107" t="e" cm="1">
        <f t="array" aca="1" ref="J29" ca="1">INDIRECT("'" &amp; YEAR(TODAY()) &amp; "'!" &amp; CELL("address", IR29))</f>
        <v>#REF!</v>
      </c>
      <c r="K29" s="1" t="e" cm="1">
        <f t="array" aca="1" ref="K29" ca="1">INDIRECT("'" &amp; YEAR(TODAY()) &amp; "'!" &amp; CELL("address", IS29))</f>
        <v>#REF!</v>
      </c>
      <c r="L29" s="1" t="e" cm="1">
        <f t="array" aca="1" ref="L29" ca="1">INDIRECT("'" &amp; YEAR(TODAY()) &amp; "'!" &amp; CELL("address", IT29))</f>
        <v>#REF!</v>
      </c>
      <c r="M29" s="1" t="e" cm="1">
        <f t="array" aca="1" ref="M29" ca="1">INDIRECT("'" &amp; YEAR(TODAY()) &amp; "'!" &amp; CELL("address", IU29))</f>
        <v>#REF!</v>
      </c>
      <c r="N29" s="107" t="e" cm="1">
        <f t="array" aca="1" ref="N29" ca="1">INDIRECT("'" &amp; YEAR(TODAY()) &amp; "'!" &amp; CELL("address", IV29))</f>
        <v>#REF!</v>
      </c>
      <c r="O29" s="107" t="e" cm="1">
        <f t="array" aca="1" ref="O29" ca="1">INDIRECT("'" &amp; YEAR(TODAY()) &amp; "'!" &amp; CELL("address", IW29))</f>
        <v>#REF!</v>
      </c>
      <c r="P29" s="1" t="e" cm="1">
        <f t="array" aca="1" ref="P29" ca="1">INDIRECT("'" &amp; YEAR(TODAY()) &amp; "'!" &amp; CELL("address", IX29))</f>
        <v>#REF!</v>
      </c>
      <c r="Q29" s="1" t="e" cm="1">
        <f t="array" aca="1" ref="Q29" ca="1">INDIRECT("'" &amp; YEAR(TODAY()) &amp; "'!" &amp; CELL("address", IY29))</f>
        <v>#REF!</v>
      </c>
      <c r="R29" s="1" t="e" cm="1">
        <f t="array" aca="1" ref="R29" ca="1">INDIRECT("'" &amp; YEAR(TODAY()) &amp; "'!" &amp; CELL("address", IZ29))</f>
        <v>#REF!</v>
      </c>
      <c r="S29" s="107" t="e" cm="1">
        <f t="array" aca="1" ref="S29" ca="1">INDIRECT("'" &amp; YEAR(TODAY()) &amp; "'!" &amp; CELL("address", JA29))</f>
        <v>#REF!</v>
      </c>
      <c r="T29" s="107" t="e" cm="1">
        <f t="array" aca="1" ref="T29" ca="1">INDIRECT("'" &amp; YEAR(TODAY()) &amp; "'!" &amp; CELL("address", JB29))</f>
        <v>#REF!</v>
      </c>
      <c r="U29" s="1" t="e" cm="1">
        <f t="array" aca="1" ref="U29" ca="1">INDIRECT("'" &amp; YEAR(TODAY()) &amp; "'!" &amp; CELL("address", JC29))</f>
        <v>#REF!</v>
      </c>
      <c r="V29" s="1" t="e" cm="1">
        <f t="array" aca="1" ref="V29" ca="1">INDIRECT("'" &amp; YEAR(TODAY()) &amp; "'!" &amp; CELL("address", JD29))</f>
        <v>#REF!</v>
      </c>
      <c r="W29" s="1" t="e" cm="1">
        <f t="array" aca="1" ref="W29" ca="1">INDIRECT("'" &amp; YEAR(TODAY()) &amp; "'!" &amp; CELL("address", JE29))</f>
        <v>#REF!</v>
      </c>
      <c r="X29" s="107" t="e" cm="1">
        <f t="array" aca="1" ref="X29" ca="1">INDIRECT("'" &amp; YEAR(TODAY()) &amp; "'!" &amp; CELL("address", JF29))</f>
        <v>#REF!</v>
      </c>
      <c r="Y29" s="107" t="e" cm="1">
        <f t="array" aca="1" ref="Y29" ca="1">INDIRECT("'" &amp; YEAR(TODAY()) &amp; "'!" &amp; CELL("address", JG29))</f>
        <v>#REF!</v>
      </c>
      <c r="Z29" s="1" t="e" cm="1">
        <f t="array" aca="1" ref="Z29" ca="1">INDIRECT("'" &amp; YEAR(TODAY()) &amp; "'!" &amp; CELL("address", JH29))</f>
        <v>#REF!</v>
      </c>
      <c r="AA29" s="1" t="e" cm="1">
        <f t="array" aca="1" ref="AA29" ca="1">INDIRECT("'" &amp; YEAR(TODAY()) &amp; "'!" &amp; CELL("address", JI29))</f>
        <v>#REF!</v>
      </c>
      <c r="AB29" s="1" t="e" cm="1">
        <f t="array" aca="1" ref="AB29" ca="1">INDIRECT("'" &amp; YEAR(TODAY()) &amp; "'!" &amp; CELL("address", JJ29))</f>
        <v>#REF!</v>
      </c>
      <c r="AC29" s="107" t="e" cm="1">
        <f t="array" aca="1" ref="AC29" ca="1">INDIRECT("'" &amp; YEAR(TODAY()) &amp; "'!" &amp; CELL("address", JK29))</f>
        <v>#REF!</v>
      </c>
      <c r="AD29" s="107" t="e" cm="1">
        <f t="array" aca="1" ref="AD29" ca="1">INDIRECT("'" &amp; YEAR(TODAY()) &amp; "'!" &amp; CELL("address", JL29))</f>
        <v>#REF!</v>
      </c>
      <c r="AE29" s="1" t="e" cm="1">
        <f t="array" aca="1" ref="AE29" ca="1">INDIRECT("'" &amp; YEAR(TODAY()) &amp; "'!" &amp; CELL("address", JM29))</f>
        <v>#REF!</v>
      </c>
      <c r="AF29" s="1" t="e" cm="1">
        <f t="array" aca="1" ref="AF29" ca="1">INDIRECT("'" &amp; YEAR(TODAY()) &amp; "'!" &amp; CELL("address", JN29))</f>
        <v>#REF!</v>
      </c>
      <c r="AG29" s="1" t="e" cm="1">
        <f t="array" aca="1" ref="AG29" ca="1">INDIRECT("'" &amp; YEAR(TODAY()) &amp; "'!" &amp; CELL("address", JO29))</f>
        <v>#REF!</v>
      </c>
      <c r="AH29" s="107" t="e" cm="1">
        <f t="array" aca="1" ref="AH29" ca="1">INDIRECT("'" &amp; YEAR(TODAY()) &amp; "'!" &amp; CELL("address", JP29))</f>
        <v>#REF!</v>
      </c>
      <c r="AI29" s="107" t="e" cm="1">
        <f t="array" aca="1" ref="AI29" ca="1">INDIRECT("'" &amp; YEAR(TODAY()) &amp; "'!" &amp; CELL("address", JQ29))</f>
        <v>#REF!</v>
      </c>
      <c r="AJ29" s="1" t="e" cm="1">
        <f t="array" aca="1" ref="AJ29" ca="1">INDIRECT("'" &amp; YEAR(TODAY()) &amp; "'!" &amp; CELL("address", JR29))</f>
        <v>#REF!</v>
      </c>
      <c r="AK29" s="1" t="e" cm="1">
        <f t="array" aca="1" ref="AK29" ca="1">INDIRECT("'" &amp; YEAR(TODAY()) &amp; "'!" &amp; CELL("address", JS29))</f>
        <v>#REF!</v>
      </c>
      <c r="AL29" s="1" t="e" cm="1">
        <f t="array" aca="1" ref="AL29" ca="1">INDIRECT("'" &amp; YEAR(TODAY()) &amp; "'!" &amp; CELL("address", JT29))</f>
        <v>#REF!</v>
      </c>
      <c r="AM29" s="107" t="e" cm="1">
        <f t="array" aca="1" ref="AM29" ca="1">INDIRECT("'" &amp; YEAR(TODAY()) &amp; "'!" &amp; CELL("address", JU29))</f>
        <v>#REF!</v>
      </c>
      <c r="AN29" s="107" t="e" cm="1">
        <f t="array" aca="1" ref="AN29" ca="1">INDIRECT("'" &amp; YEAR(TODAY()) &amp; "'!" &amp; CELL("address", JV29))</f>
        <v>#REF!</v>
      </c>
      <c r="AO29" s="1" t="e" cm="1">
        <f t="array" aca="1" ref="AO29" ca="1">INDIRECT("'" &amp; YEAR(TODAY()) &amp; "'!" &amp; CELL("address", JW29))</f>
        <v>#REF!</v>
      </c>
      <c r="AP29" s="1" t="e" cm="1">
        <f t="array" aca="1" ref="AP29" ca="1">INDIRECT("'" &amp; YEAR(TODAY()) &amp; "'!" &amp; CELL("address", JX29))</f>
        <v>#REF!</v>
      </c>
      <c r="AQ29" s="1" t="e" cm="1">
        <f t="array" aca="1" ref="AQ29" ca="1">INDIRECT("'" &amp; YEAR(TODAY()) &amp; "'!" &amp; CELL("address", JY29))</f>
        <v>#REF!</v>
      </c>
      <c r="AR29" s="107" t="e" cm="1">
        <f t="array" aca="1" ref="AR29" ca="1">INDIRECT("'" &amp; YEAR(TODAY()) &amp; "'!" &amp; CELL("address", JZ29))</f>
        <v>#REF!</v>
      </c>
      <c r="AS29" s="107" t="e" cm="1">
        <f t="array" aca="1" ref="AS29" ca="1">INDIRECT("'" &amp; YEAR(TODAY()) &amp; "'!" &amp; CELL("address", KA29))</f>
        <v>#REF!</v>
      </c>
      <c r="AT29" s="1" t="e" cm="1">
        <f t="array" aca="1" ref="AT29" ca="1">INDIRECT("'" &amp; YEAR(TODAY()) &amp; "'!" &amp; CELL("address", KB29))</f>
        <v>#REF!</v>
      </c>
      <c r="AU29" s="1" t="e" cm="1">
        <f t="array" aca="1" ref="AU29" ca="1">INDIRECT("'" &amp; YEAR(TODAY()) &amp; "'!" &amp; CELL("address", KC29))</f>
        <v>#REF!</v>
      </c>
      <c r="AV29" s="1" t="e" cm="1">
        <f t="array" aca="1" ref="AV29" ca="1">INDIRECT("'" &amp; YEAR(TODAY()) &amp; "'!" &amp; CELL("address", KD29))</f>
        <v>#REF!</v>
      </c>
      <c r="AW29" s="107" t="e" cm="1">
        <f t="array" aca="1" ref="AW29" ca="1">INDIRECT("'" &amp; YEAR(TODAY()) &amp; "'!" &amp; CELL("address", KE29))</f>
        <v>#REF!</v>
      </c>
      <c r="AX29" s="107" t="e" cm="1">
        <f t="array" aca="1" ref="AX29" ca="1">INDIRECT("'" &amp; YEAR(TODAY()) &amp; "'!" &amp; CELL("address", KF29))</f>
        <v>#REF!</v>
      </c>
      <c r="AY29" s="1" t="e" cm="1">
        <f t="array" aca="1" ref="AY29" ca="1">INDIRECT("'" &amp; YEAR(TODAY()) &amp; "'!" &amp; CELL("address", KG29))</f>
        <v>#REF!</v>
      </c>
      <c r="AZ29" s="1" t="e" cm="1">
        <f t="array" aca="1" ref="AZ29" ca="1">INDIRECT("'" &amp; YEAR(TODAY()) &amp; "'!" &amp; CELL("address", KH29))</f>
        <v>#REF!</v>
      </c>
      <c r="BA29" s="1" t="e" cm="1">
        <f t="array" aca="1" ref="BA29" ca="1">INDIRECT("'" &amp; YEAR(TODAY()) &amp; "'!" &amp; CELL("address", KI29))</f>
        <v>#REF!</v>
      </c>
      <c r="BB29" s="107" t="e" cm="1">
        <f t="array" aca="1" ref="BB29" ca="1">INDIRECT("'" &amp; YEAR(TODAY()) &amp; "'!" &amp; CELL("address", KJ29))</f>
        <v>#REF!</v>
      </c>
      <c r="BC29" s="107" t="e" cm="1">
        <f t="array" aca="1" ref="BC29" ca="1">INDIRECT("'" &amp; YEAR(TODAY()) &amp; "'!" &amp; CELL("address", KK29))</f>
        <v>#REF!</v>
      </c>
      <c r="BD29" s="1" t="e" cm="1">
        <f t="array" aca="1" ref="BD29" ca="1">INDIRECT("'" &amp; YEAR(TODAY()) &amp; "'!" &amp; CELL("address", KL29))</f>
        <v>#REF!</v>
      </c>
      <c r="BE29" s="1" t="e" cm="1">
        <f t="array" aca="1" ref="BE29" ca="1">INDIRECT("'" &amp; YEAR(TODAY()) &amp; "'!" &amp; CELL("address", KM29))</f>
        <v>#REF!</v>
      </c>
      <c r="BF29" s="1" t="e" cm="1">
        <f t="array" aca="1" ref="BF29" ca="1">INDIRECT("'" &amp; YEAR(TODAY()) &amp; "'!" &amp; CELL("address", KN29))</f>
        <v>#REF!</v>
      </c>
      <c r="BG29" s="107" t="e" cm="1">
        <f t="array" aca="1" ref="BG29" ca="1">INDIRECT("'" &amp; YEAR(TODAY()) &amp; "'!" &amp; CELL("address", KO29))</f>
        <v>#REF!</v>
      </c>
      <c r="BH29" s="107" t="e" cm="1">
        <f t="array" aca="1" ref="BH29" ca="1">INDIRECT("'" &amp; YEAR(TODAY()) &amp; "'!" &amp; CELL("address", KP29))</f>
        <v>#REF!</v>
      </c>
      <c r="BI29" s="1" t="e" cm="1">
        <f t="array" aca="1" ref="BI29" ca="1">INDIRECT("'" &amp; YEAR(TODAY()) &amp; "'!" &amp; CELL("address", KQ29))</f>
        <v>#REF!</v>
      </c>
      <c r="BJ29" s="1" t="e" cm="1">
        <f t="array" aca="1" ref="BJ29" ca="1">INDIRECT("'" &amp; YEAR(TODAY()) &amp; "'!" &amp; CELL("address", KR29))</f>
        <v>#REF!</v>
      </c>
      <c r="BK29" s="1" t="e" cm="1">
        <f t="array" aca="1" ref="BK29" ca="1">INDIRECT("'" &amp; YEAR(TODAY()) &amp; "'!" &amp; CELL("address", KS29))</f>
        <v>#REF!</v>
      </c>
      <c r="BL29" s="1" t="e" cm="1">
        <f t="array" aca="1" ref="BL29" ca="1">INDIRECT("'" &amp; YEAR(TODAY()) &amp; "'!" &amp; CELL("address", KT29))</f>
        <v>#REF!</v>
      </c>
      <c r="BM29" s="1" t="e" cm="1">
        <f t="array" aca="1" ref="BM29" ca="1">INDIRECT("'" &amp; YEAR(TODAY()) &amp; "'!" &amp; CELL("address", KU29))</f>
        <v>#REF!</v>
      </c>
      <c r="BN29" s="1" t="e" cm="1">
        <f t="array" aca="1" ref="BN29" ca="1">INDIRECT("'" &amp; YEAR(TODAY()) &amp; "'!" &amp; CELL("address", KV29))</f>
        <v>#REF!</v>
      </c>
      <c r="BO29" s="1" t="e" cm="1">
        <f t="array" aca="1" ref="BO29" ca="1">INDIRECT("'" &amp; YEAR(TODAY()) &amp; "'!" &amp; CELL("address", KW29))</f>
        <v>#REF!</v>
      </c>
      <c r="BP29" s="1" t="e" cm="1">
        <f t="array" aca="1" ref="BP29" ca="1">INDIRECT("'" &amp; YEAR(TODAY()) &amp; "'!" &amp; CELL("address", KX29))</f>
        <v>#REF!</v>
      </c>
      <c r="BQ29" s="107" t="e" cm="1">
        <f t="array" aca="1" ref="BQ29" ca="1">INDIRECT("'" &amp; YEAR(TODAY()) &amp; "'!" &amp; CELL("address", KY29))</f>
        <v>#REF!</v>
      </c>
      <c r="BR29" s="107" t="e" cm="1">
        <f t="array" aca="1" ref="BR29" ca="1">INDIRECT("'" &amp; YEAR(TODAY()) &amp; "'!" &amp; CELL("address", KZ29))</f>
        <v>#REF!</v>
      </c>
      <c r="BS29" s="1" t="e" cm="1">
        <f t="array" aca="1" ref="BS29" ca="1">INDIRECT("'" &amp; YEAR(TODAY()) &amp; "'!" &amp; CELL("address", LA29))</f>
        <v>#REF!</v>
      </c>
      <c r="BT29" s="1" t="e" cm="1">
        <f t="array" aca="1" ref="BT29" ca="1">INDIRECT("'" &amp; YEAR(TODAY()) &amp; "'!" &amp; CELL("address", LB29))</f>
        <v>#REF!</v>
      </c>
      <c r="BU29" s="107" t="e" cm="1">
        <f t="array" aca="1" ref="BU29" ca="1">INDIRECT("'" &amp; YEAR(TODAY()) &amp; "'!" &amp; CELL("address", LC29))</f>
        <v>#REF!</v>
      </c>
      <c r="BV29" s="1" t="e" cm="1">
        <f t="array" aca="1" ref="BV29" ca="1">INDIRECT("'" &amp; YEAR(TODAY()) &amp; "'!" &amp; CELL("address", LD29))</f>
        <v>#REF!</v>
      </c>
      <c r="BW29" s="1" t="e" cm="1">
        <f t="array" aca="1" ref="BW29" ca="1">INDIRECT("'" &amp; YEAR(TODAY()) &amp; "'!" &amp; CELL("address", LE29))</f>
        <v>#REF!</v>
      </c>
      <c r="BX29" s="107" t="e" cm="1">
        <f t="array" aca="1" ref="BX29" ca="1">INDIRECT("'" &amp; YEAR(TODAY()) &amp; "'!" &amp; CELL("address", LF29))</f>
        <v>#REF!</v>
      </c>
      <c r="BY29" s="1" t="e" cm="1">
        <f t="array" aca="1" ref="BY29" ca="1">INDIRECT("'" &amp; YEAR(TODAY()) &amp; "'!" &amp; CELL("address", LG29))</f>
        <v>#REF!</v>
      </c>
      <c r="BZ29" s="1" t="e" cm="1">
        <f t="array" aca="1" ref="BZ29" ca="1">INDIRECT("'" &amp; YEAR(TODAY()) &amp; "'!" &amp; CELL("address", LH29))</f>
        <v>#REF!</v>
      </c>
      <c r="CA29" s="107" t="e" cm="1">
        <f t="array" aca="1" ref="CA29" ca="1">INDIRECT("'" &amp; YEAR(TODAY()) &amp; "'!" &amp; CELL("address", LI29))</f>
        <v>#REF!</v>
      </c>
      <c r="CB29" s="1" t="e" cm="1">
        <f t="array" aca="1" ref="CB29" ca="1">INDIRECT("'" &amp; YEAR(TODAY()) &amp; "'!" &amp; CELL("address", LJ29))</f>
        <v>#REF!</v>
      </c>
      <c r="CC29" s="1" t="e" cm="1">
        <f t="array" aca="1" ref="CC29" ca="1">INDIRECT("'" &amp; YEAR(TODAY()) &amp; "'!" &amp; CELL("address", LK29))</f>
        <v>#REF!</v>
      </c>
      <c r="CD29" s="107" t="e" cm="1">
        <f t="array" aca="1" ref="CD29" ca="1">INDIRECT("'" &amp; YEAR(TODAY()) &amp; "'!" &amp; CELL("address", LL29))</f>
        <v>#REF!</v>
      </c>
      <c r="CE29" s="1" t="e" cm="1">
        <f t="array" aca="1" ref="CE29" ca="1">INDIRECT("'" &amp; YEAR(TODAY()) &amp; "'!" &amp; CELL("address", LM29))</f>
        <v>#REF!</v>
      </c>
      <c r="CF29" s="1" t="e" cm="1">
        <f t="array" aca="1" ref="CF29" ca="1">INDIRECT("'" &amp; YEAR(TODAY()) &amp; "'!" &amp; CELL("address", LN29))</f>
        <v>#REF!</v>
      </c>
      <c r="CG29" s="107" t="e" cm="1">
        <f t="array" aca="1" ref="CG29" ca="1">INDIRECT("'" &amp; YEAR(TODAY()) &amp; "'!" &amp; CELL("address", LO29))</f>
        <v>#REF!</v>
      </c>
      <c r="CH29" s="107" t="e" cm="1">
        <f t="array" aca="1" ref="CH29" ca="1">INDIRECT("'" &amp; YEAR(TODAY()) &amp; "'!" &amp; CELL("address", A29))</f>
        <v>#REF!</v>
      </c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</row>
    <row r="30" spans="1:102" x14ac:dyDescent="0.25">
      <c r="A30" s="1" t="e" cm="1">
        <f t="array" aca="1" ref="A30" ca="1">INDIRECT("'" &amp; YEAR(TODAY()) &amp; "'!" &amp; CELL("address", II30))</f>
        <v>#REF!</v>
      </c>
      <c r="B30" s="1" t="e" cm="1">
        <f t="array" aca="1" ref="B30" ca="1">INDIRECT("'" &amp; YEAR(TODAY()) &amp; "'!" &amp; CELL("address", IJ30))</f>
        <v>#REF!</v>
      </c>
      <c r="C30" s="1" t="e" cm="1">
        <f t="array" aca="1" ref="C30" ca="1">INDIRECT("'" &amp; YEAR(TODAY()) &amp; "'!" &amp; CELL("address", IK30))</f>
        <v>#REF!</v>
      </c>
      <c r="D30" s="107" t="e" cm="1">
        <f t="array" aca="1" ref="D30" ca="1">INDIRECT("'" &amp; YEAR(TODAY()) &amp; "'!" &amp; CELL("address", IL30))</f>
        <v>#REF!</v>
      </c>
      <c r="E30" s="107" t="e" cm="1">
        <f t="array" aca="1" ref="E30" ca="1">INDIRECT("'" &amp; YEAR(TODAY()) &amp; "'!" &amp; CELL("address", IM30))</f>
        <v>#REF!</v>
      </c>
      <c r="F30" s="1" t="e" cm="1">
        <f t="array" aca="1" ref="F30" ca="1">INDIRECT("'" &amp; YEAR(TODAY()) &amp; "'!" &amp; CELL("address", IN30))</f>
        <v>#REF!</v>
      </c>
      <c r="G30" s="1" t="e" cm="1">
        <f t="array" aca="1" ref="G30" ca="1">INDIRECT("'" &amp; YEAR(TODAY()) &amp; "'!" &amp; CELL("address", IO30))</f>
        <v>#REF!</v>
      </c>
      <c r="H30" s="1" t="e" cm="1">
        <f t="array" aca="1" ref="H30" ca="1">INDIRECT("'" &amp; YEAR(TODAY()) &amp; "'!" &amp; CELL("address", IP30))</f>
        <v>#REF!</v>
      </c>
      <c r="I30" s="107" t="e" cm="1">
        <f t="array" aca="1" ref="I30" ca="1">INDIRECT("'" &amp; YEAR(TODAY()) &amp; "'!" &amp; CELL("address", IQ30))</f>
        <v>#REF!</v>
      </c>
      <c r="J30" s="107" t="e" cm="1">
        <f t="array" aca="1" ref="J30" ca="1">INDIRECT("'" &amp; YEAR(TODAY()) &amp; "'!" &amp; CELL("address", IR30))</f>
        <v>#REF!</v>
      </c>
      <c r="K30" s="1" t="e" cm="1">
        <f t="array" aca="1" ref="K30" ca="1">INDIRECT("'" &amp; YEAR(TODAY()) &amp; "'!" &amp; CELL("address", IS30))</f>
        <v>#REF!</v>
      </c>
      <c r="L30" s="1" t="e" cm="1">
        <f t="array" aca="1" ref="L30" ca="1">INDIRECT("'" &amp; YEAR(TODAY()) &amp; "'!" &amp; CELL("address", IT30))</f>
        <v>#REF!</v>
      </c>
      <c r="M30" s="1" t="e" cm="1">
        <f t="array" aca="1" ref="M30" ca="1">INDIRECT("'" &amp; YEAR(TODAY()) &amp; "'!" &amp; CELL("address", IU30))</f>
        <v>#REF!</v>
      </c>
      <c r="N30" s="107" t="e" cm="1">
        <f t="array" aca="1" ref="N30" ca="1">INDIRECT("'" &amp; YEAR(TODAY()) &amp; "'!" &amp; CELL("address", IV30))</f>
        <v>#REF!</v>
      </c>
      <c r="O30" s="107" t="e" cm="1">
        <f t="array" aca="1" ref="O30" ca="1">INDIRECT("'" &amp; YEAR(TODAY()) &amp; "'!" &amp; CELL("address", IW30))</f>
        <v>#REF!</v>
      </c>
      <c r="P30" s="1" t="e" cm="1">
        <f t="array" aca="1" ref="P30" ca="1">INDIRECT("'" &amp; YEAR(TODAY()) &amp; "'!" &amp; CELL("address", IX30))</f>
        <v>#REF!</v>
      </c>
      <c r="Q30" s="1" t="e" cm="1">
        <f t="array" aca="1" ref="Q30" ca="1">INDIRECT("'" &amp; YEAR(TODAY()) &amp; "'!" &amp; CELL("address", IY30))</f>
        <v>#REF!</v>
      </c>
      <c r="R30" s="1" t="e" cm="1">
        <f t="array" aca="1" ref="R30" ca="1">INDIRECT("'" &amp; YEAR(TODAY()) &amp; "'!" &amp; CELL("address", IZ30))</f>
        <v>#REF!</v>
      </c>
      <c r="S30" s="107" t="e" cm="1">
        <f t="array" aca="1" ref="S30" ca="1">INDIRECT("'" &amp; YEAR(TODAY()) &amp; "'!" &amp; CELL("address", JA30))</f>
        <v>#REF!</v>
      </c>
      <c r="T30" s="107" t="e" cm="1">
        <f t="array" aca="1" ref="T30" ca="1">INDIRECT("'" &amp; YEAR(TODAY()) &amp; "'!" &amp; CELL("address", JB30))</f>
        <v>#REF!</v>
      </c>
      <c r="U30" s="1" t="e" cm="1">
        <f t="array" aca="1" ref="U30" ca="1">INDIRECT("'" &amp; YEAR(TODAY()) &amp; "'!" &amp; CELL("address", JC30))</f>
        <v>#REF!</v>
      </c>
      <c r="V30" s="1" t="e" cm="1">
        <f t="array" aca="1" ref="V30" ca="1">INDIRECT("'" &amp; YEAR(TODAY()) &amp; "'!" &amp; CELL("address", JD30))</f>
        <v>#REF!</v>
      </c>
      <c r="W30" s="1" t="e" cm="1">
        <f t="array" aca="1" ref="W30" ca="1">INDIRECT("'" &amp; YEAR(TODAY()) &amp; "'!" &amp; CELL("address", JE30))</f>
        <v>#REF!</v>
      </c>
      <c r="X30" s="107" t="e" cm="1">
        <f t="array" aca="1" ref="X30" ca="1">INDIRECT("'" &amp; YEAR(TODAY()) &amp; "'!" &amp; CELL("address", JF30))</f>
        <v>#REF!</v>
      </c>
      <c r="Y30" s="107" t="e" cm="1">
        <f t="array" aca="1" ref="Y30" ca="1">INDIRECT("'" &amp; YEAR(TODAY()) &amp; "'!" &amp; CELL("address", JG30))</f>
        <v>#REF!</v>
      </c>
      <c r="Z30" s="1" t="e" cm="1">
        <f t="array" aca="1" ref="Z30" ca="1">INDIRECT("'" &amp; YEAR(TODAY()) &amp; "'!" &amp; CELL("address", JH30))</f>
        <v>#REF!</v>
      </c>
      <c r="AA30" s="1" t="e" cm="1">
        <f t="array" aca="1" ref="AA30" ca="1">INDIRECT("'" &amp; YEAR(TODAY()) &amp; "'!" &amp; CELL("address", JI30))</f>
        <v>#REF!</v>
      </c>
      <c r="AB30" s="1" t="e" cm="1">
        <f t="array" aca="1" ref="AB30" ca="1">INDIRECT("'" &amp; YEAR(TODAY()) &amp; "'!" &amp; CELL("address", JJ30))</f>
        <v>#REF!</v>
      </c>
      <c r="AC30" s="107" t="e" cm="1">
        <f t="array" aca="1" ref="AC30" ca="1">INDIRECT("'" &amp; YEAR(TODAY()) &amp; "'!" &amp; CELL("address", JK30))</f>
        <v>#REF!</v>
      </c>
      <c r="AD30" s="107" t="e" cm="1">
        <f t="array" aca="1" ref="AD30" ca="1">INDIRECT("'" &amp; YEAR(TODAY()) &amp; "'!" &amp; CELL("address", JL30))</f>
        <v>#REF!</v>
      </c>
      <c r="AE30" s="1" t="e" cm="1">
        <f t="array" aca="1" ref="AE30" ca="1">INDIRECT("'" &amp; YEAR(TODAY()) &amp; "'!" &amp; CELL("address", JM30))</f>
        <v>#REF!</v>
      </c>
      <c r="AF30" s="1" t="e" cm="1">
        <f t="array" aca="1" ref="AF30" ca="1">INDIRECT("'" &amp; YEAR(TODAY()) &amp; "'!" &amp; CELL("address", JN30))</f>
        <v>#REF!</v>
      </c>
      <c r="AG30" s="1" t="e" cm="1">
        <f t="array" aca="1" ref="AG30" ca="1">INDIRECT("'" &amp; YEAR(TODAY()) &amp; "'!" &amp; CELL("address", JO30))</f>
        <v>#REF!</v>
      </c>
      <c r="AH30" s="107" t="e" cm="1">
        <f t="array" aca="1" ref="AH30" ca="1">INDIRECT("'" &amp; YEAR(TODAY()) &amp; "'!" &amp; CELL("address", JP30))</f>
        <v>#REF!</v>
      </c>
      <c r="AI30" s="107" t="e" cm="1">
        <f t="array" aca="1" ref="AI30" ca="1">INDIRECT("'" &amp; YEAR(TODAY()) &amp; "'!" &amp; CELL("address", JQ30))</f>
        <v>#REF!</v>
      </c>
      <c r="AJ30" s="1" t="e" cm="1">
        <f t="array" aca="1" ref="AJ30" ca="1">INDIRECT("'" &amp; YEAR(TODAY()) &amp; "'!" &amp; CELL("address", JR30))</f>
        <v>#REF!</v>
      </c>
      <c r="AK30" s="1" t="e" cm="1">
        <f t="array" aca="1" ref="AK30" ca="1">INDIRECT("'" &amp; YEAR(TODAY()) &amp; "'!" &amp; CELL("address", JS30))</f>
        <v>#REF!</v>
      </c>
      <c r="AL30" s="1" t="e" cm="1">
        <f t="array" aca="1" ref="AL30" ca="1">INDIRECT("'" &amp; YEAR(TODAY()) &amp; "'!" &amp; CELL("address", JT30))</f>
        <v>#REF!</v>
      </c>
      <c r="AM30" s="107" t="e" cm="1">
        <f t="array" aca="1" ref="AM30" ca="1">INDIRECT("'" &amp; YEAR(TODAY()) &amp; "'!" &amp; CELL("address", JU30))</f>
        <v>#REF!</v>
      </c>
      <c r="AN30" s="107" t="e" cm="1">
        <f t="array" aca="1" ref="AN30" ca="1">INDIRECT("'" &amp; YEAR(TODAY()) &amp; "'!" &amp; CELL("address", JV30))</f>
        <v>#REF!</v>
      </c>
      <c r="AO30" s="1" t="e" cm="1">
        <f t="array" aca="1" ref="AO30" ca="1">INDIRECT("'" &amp; YEAR(TODAY()) &amp; "'!" &amp; CELL("address", JW30))</f>
        <v>#REF!</v>
      </c>
      <c r="AP30" s="1" t="e" cm="1">
        <f t="array" aca="1" ref="AP30" ca="1">INDIRECT("'" &amp; YEAR(TODAY()) &amp; "'!" &amp; CELL("address", JX30))</f>
        <v>#REF!</v>
      </c>
      <c r="AQ30" s="1" t="e" cm="1">
        <f t="array" aca="1" ref="AQ30" ca="1">INDIRECT("'" &amp; YEAR(TODAY()) &amp; "'!" &amp; CELL("address", JY30))</f>
        <v>#REF!</v>
      </c>
      <c r="AR30" s="107" t="e" cm="1">
        <f t="array" aca="1" ref="AR30" ca="1">INDIRECT("'" &amp; YEAR(TODAY()) &amp; "'!" &amp; CELL("address", JZ30))</f>
        <v>#REF!</v>
      </c>
      <c r="AS30" s="107" t="e" cm="1">
        <f t="array" aca="1" ref="AS30" ca="1">INDIRECT("'" &amp; YEAR(TODAY()) &amp; "'!" &amp; CELL("address", KA30))</f>
        <v>#REF!</v>
      </c>
      <c r="AT30" s="1" t="e" cm="1">
        <f t="array" aca="1" ref="AT30" ca="1">INDIRECT("'" &amp; YEAR(TODAY()) &amp; "'!" &amp; CELL("address", KB30))</f>
        <v>#REF!</v>
      </c>
      <c r="AU30" s="1" t="e" cm="1">
        <f t="array" aca="1" ref="AU30" ca="1">INDIRECT("'" &amp; YEAR(TODAY()) &amp; "'!" &amp; CELL("address", KC30))</f>
        <v>#REF!</v>
      </c>
      <c r="AV30" s="1" t="e" cm="1">
        <f t="array" aca="1" ref="AV30" ca="1">INDIRECT("'" &amp; YEAR(TODAY()) &amp; "'!" &amp; CELL("address", KD30))</f>
        <v>#REF!</v>
      </c>
      <c r="AW30" s="107" t="e" cm="1">
        <f t="array" aca="1" ref="AW30" ca="1">INDIRECT("'" &amp; YEAR(TODAY()) &amp; "'!" &amp; CELL("address", KE30))</f>
        <v>#REF!</v>
      </c>
      <c r="AX30" s="107" t="e" cm="1">
        <f t="array" aca="1" ref="AX30" ca="1">INDIRECT("'" &amp; YEAR(TODAY()) &amp; "'!" &amp; CELL("address", KF30))</f>
        <v>#REF!</v>
      </c>
      <c r="AY30" s="1" t="e" cm="1">
        <f t="array" aca="1" ref="AY30" ca="1">INDIRECT("'" &amp; YEAR(TODAY()) &amp; "'!" &amp; CELL("address", KG30))</f>
        <v>#REF!</v>
      </c>
      <c r="AZ30" s="1" t="e" cm="1">
        <f t="array" aca="1" ref="AZ30" ca="1">INDIRECT("'" &amp; YEAR(TODAY()) &amp; "'!" &amp; CELL("address", KH30))</f>
        <v>#REF!</v>
      </c>
      <c r="BA30" s="1" t="e" cm="1">
        <f t="array" aca="1" ref="BA30" ca="1">INDIRECT("'" &amp; YEAR(TODAY()) &amp; "'!" &amp; CELL("address", KI30))</f>
        <v>#REF!</v>
      </c>
      <c r="BB30" s="107" t="e" cm="1">
        <f t="array" aca="1" ref="BB30" ca="1">INDIRECT("'" &amp; YEAR(TODAY()) &amp; "'!" &amp; CELL("address", KJ30))</f>
        <v>#REF!</v>
      </c>
      <c r="BC30" s="107" t="e" cm="1">
        <f t="array" aca="1" ref="BC30" ca="1">INDIRECT("'" &amp; YEAR(TODAY()) &amp; "'!" &amp; CELL("address", KK30))</f>
        <v>#REF!</v>
      </c>
      <c r="BD30" s="1" t="e" cm="1">
        <f t="array" aca="1" ref="BD30" ca="1">INDIRECT("'" &amp; YEAR(TODAY()) &amp; "'!" &amp; CELL("address", KL30))</f>
        <v>#REF!</v>
      </c>
      <c r="BE30" s="1" t="e" cm="1">
        <f t="array" aca="1" ref="BE30" ca="1">INDIRECT("'" &amp; YEAR(TODAY()) &amp; "'!" &amp; CELL("address", KM30))</f>
        <v>#REF!</v>
      </c>
      <c r="BF30" s="1" t="e" cm="1">
        <f t="array" aca="1" ref="BF30" ca="1">INDIRECT("'" &amp; YEAR(TODAY()) &amp; "'!" &amp; CELL("address", KN30))</f>
        <v>#REF!</v>
      </c>
      <c r="BG30" s="107" t="e" cm="1">
        <f t="array" aca="1" ref="BG30" ca="1">INDIRECT("'" &amp; YEAR(TODAY()) &amp; "'!" &amp; CELL("address", KO30))</f>
        <v>#REF!</v>
      </c>
      <c r="BH30" s="107" t="e" cm="1">
        <f t="array" aca="1" ref="BH30" ca="1">INDIRECT("'" &amp; YEAR(TODAY()) &amp; "'!" &amp; CELL("address", KP30))</f>
        <v>#REF!</v>
      </c>
      <c r="BI30" s="1" t="e" cm="1">
        <f t="array" aca="1" ref="BI30" ca="1">INDIRECT("'" &amp; YEAR(TODAY()) &amp; "'!" &amp; CELL("address", KQ30))</f>
        <v>#REF!</v>
      </c>
      <c r="BJ30" s="1" t="e" cm="1">
        <f t="array" aca="1" ref="BJ30" ca="1">INDIRECT("'" &amp; YEAR(TODAY()) &amp; "'!" &amp; CELL("address", KR30))</f>
        <v>#REF!</v>
      </c>
      <c r="BK30" s="1" t="e" cm="1">
        <f t="array" aca="1" ref="BK30" ca="1">INDIRECT("'" &amp; YEAR(TODAY()) &amp; "'!" &amp; CELL("address", KS30))</f>
        <v>#REF!</v>
      </c>
      <c r="BL30" s="1" t="e" cm="1">
        <f t="array" aca="1" ref="BL30" ca="1">INDIRECT("'" &amp; YEAR(TODAY()) &amp; "'!" &amp; CELL("address", KT30))</f>
        <v>#REF!</v>
      </c>
      <c r="BM30" s="1" t="e" cm="1">
        <f t="array" aca="1" ref="BM30" ca="1">INDIRECT("'" &amp; YEAR(TODAY()) &amp; "'!" &amp; CELL("address", KU30))</f>
        <v>#REF!</v>
      </c>
      <c r="BN30" s="1" t="e" cm="1">
        <f t="array" aca="1" ref="BN30" ca="1">INDIRECT("'" &amp; YEAR(TODAY()) &amp; "'!" &amp; CELL("address", KV30))</f>
        <v>#REF!</v>
      </c>
      <c r="BO30" s="1" t="e" cm="1">
        <f t="array" aca="1" ref="BO30" ca="1">INDIRECT("'" &amp; YEAR(TODAY()) &amp; "'!" &amp; CELL("address", KW30))</f>
        <v>#REF!</v>
      </c>
      <c r="BP30" s="1" t="e" cm="1">
        <f t="array" aca="1" ref="BP30" ca="1">INDIRECT("'" &amp; YEAR(TODAY()) &amp; "'!" &amp; CELL("address", KX30))</f>
        <v>#REF!</v>
      </c>
      <c r="BQ30" s="107" t="e" cm="1">
        <f t="array" aca="1" ref="BQ30" ca="1">INDIRECT("'" &amp; YEAR(TODAY()) &amp; "'!" &amp; CELL("address", KY30))</f>
        <v>#REF!</v>
      </c>
      <c r="BR30" s="107" t="e" cm="1">
        <f t="array" aca="1" ref="BR30" ca="1">INDIRECT("'" &amp; YEAR(TODAY()) &amp; "'!" &amp; CELL("address", KZ30))</f>
        <v>#REF!</v>
      </c>
      <c r="BS30" s="1" t="e" cm="1">
        <f t="array" aca="1" ref="BS30" ca="1">INDIRECT("'" &amp; YEAR(TODAY()) &amp; "'!" &amp; CELL("address", LA30))</f>
        <v>#REF!</v>
      </c>
      <c r="BT30" s="1" t="e" cm="1">
        <f t="array" aca="1" ref="BT30" ca="1">INDIRECT("'" &amp; YEAR(TODAY()) &amp; "'!" &amp; CELL("address", LB30))</f>
        <v>#REF!</v>
      </c>
      <c r="BU30" s="107" t="e" cm="1">
        <f t="array" aca="1" ref="BU30" ca="1">INDIRECT("'" &amp; YEAR(TODAY()) &amp; "'!" &amp; CELL("address", LC30))</f>
        <v>#REF!</v>
      </c>
      <c r="BV30" s="1" t="e" cm="1">
        <f t="array" aca="1" ref="BV30" ca="1">INDIRECT("'" &amp; YEAR(TODAY()) &amp; "'!" &amp; CELL("address", LD30))</f>
        <v>#REF!</v>
      </c>
      <c r="BW30" s="1" t="e" cm="1">
        <f t="array" aca="1" ref="BW30" ca="1">INDIRECT("'" &amp; YEAR(TODAY()) &amp; "'!" &amp; CELL("address", LE30))</f>
        <v>#REF!</v>
      </c>
      <c r="BX30" s="107" t="e" cm="1">
        <f t="array" aca="1" ref="BX30" ca="1">INDIRECT("'" &amp; YEAR(TODAY()) &amp; "'!" &amp; CELL("address", LF30))</f>
        <v>#REF!</v>
      </c>
      <c r="BY30" s="1" t="e" cm="1">
        <f t="array" aca="1" ref="BY30" ca="1">INDIRECT("'" &amp; YEAR(TODAY()) &amp; "'!" &amp; CELL("address", LG30))</f>
        <v>#REF!</v>
      </c>
      <c r="BZ30" s="1" t="e" cm="1">
        <f t="array" aca="1" ref="BZ30" ca="1">INDIRECT("'" &amp; YEAR(TODAY()) &amp; "'!" &amp; CELL("address", LH30))</f>
        <v>#REF!</v>
      </c>
      <c r="CA30" s="107" t="e" cm="1">
        <f t="array" aca="1" ref="CA30" ca="1">INDIRECT("'" &amp; YEAR(TODAY()) &amp; "'!" &amp; CELL("address", LI30))</f>
        <v>#REF!</v>
      </c>
      <c r="CB30" s="1" t="e" cm="1">
        <f t="array" aca="1" ref="CB30" ca="1">INDIRECT("'" &amp; YEAR(TODAY()) &amp; "'!" &amp; CELL("address", LJ30))</f>
        <v>#REF!</v>
      </c>
      <c r="CC30" s="1" t="e" cm="1">
        <f t="array" aca="1" ref="CC30" ca="1">INDIRECT("'" &amp; YEAR(TODAY()) &amp; "'!" &amp; CELL("address", LK30))</f>
        <v>#REF!</v>
      </c>
      <c r="CD30" s="107" t="e" cm="1">
        <f t="array" aca="1" ref="CD30" ca="1">INDIRECT("'" &amp; YEAR(TODAY()) &amp; "'!" &amp; CELL("address", LL30))</f>
        <v>#REF!</v>
      </c>
      <c r="CE30" s="1" t="e" cm="1">
        <f t="array" aca="1" ref="CE30" ca="1">INDIRECT("'" &amp; YEAR(TODAY()) &amp; "'!" &amp; CELL("address", LM30))</f>
        <v>#REF!</v>
      </c>
      <c r="CF30" s="1" t="e" cm="1">
        <f t="array" aca="1" ref="CF30" ca="1">INDIRECT("'" &amp; YEAR(TODAY()) &amp; "'!" &amp; CELL("address", LN30))</f>
        <v>#REF!</v>
      </c>
      <c r="CG30" s="107" t="e" cm="1">
        <f t="array" aca="1" ref="CG30" ca="1">INDIRECT("'" &amp; YEAR(TODAY()) &amp; "'!" &amp; CELL("address", LO30))</f>
        <v>#REF!</v>
      </c>
      <c r="CH30" s="107" t="e" cm="1">
        <f t="array" aca="1" ref="CH30" ca="1">INDIRECT("'" &amp; YEAR(TODAY()) &amp; "'!" &amp; CELL("address", A30))</f>
        <v>#REF!</v>
      </c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</row>
    <row r="31" spans="1:102" x14ac:dyDescent="0.25">
      <c r="A31" s="1" t="e" cm="1">
        <f t="array" aca="1" ref="A31" ca="1">INDIRECT("'" &amp; YEAR(TODAY()) &amp; "'!" &amp; CELL("address", II31))</f>
        <v>#REF!</v>
      </c>
      <c r="B31" s="1" t="e" cm="1">
        <f t="array" aca="1" ref="B31" ca="1">INDIRECT("'" &amp; YEAR(TODAY()) &amp; "'!" &amp; CELL("address", IJ31))</f>
        <v>#REF!</v>
      </c>
      <c r="C31" s="1" t="e" cm="1">
        <f t="array" aca="1" ref="C31" ca="1">INDIRECT("'" &amp; YEAR(TODAY()) &amp; "'!" &amp; CELL("address", IK31))</f>
        <v>#REF!</v>
      </c>
      <c r="D31" s="107" t="e" cm="1">
        <f t="array" aca="1" ref="D31" ca="1">INDIRECT("'" &amp; YEAR(TODAY()) &amp; "'!" &amp; CELL("address", IL31))</f>
        <v>#REF!</v>
      </c>
      <c r="E31" s="107" t="e" cm="1">
        <f t="array" aca="1" ref="E31" ca="1">INDIRECT("'" &amp; YEAR(TODAY()) &amp; "'!" &amp; CELL("address", IM31))</f>
        <v>#REF!</v>
      </c>
      <c r="F31" s="1" t="e" cm="1">
        <f t="array" aca="1" ref="F31" ca="1">INDIRECT("'" &amp; YEAR(TODAY()) &amp; "'!" &amp; CELL("address", IN31))</f>
        <v>#REF!</v>
      </c>
      <c r="G31" s="1" t="e" cm="1">
        <f t="array" aca="1" ref="G31" ca="1">INDIRECT("'" &amp; YEAR(TODAY()) &amp; "'!" &amp; CELL("address", IO31))</f>
        <v>#REF!</v>
      </c>
      <c r="H31" s="1" t="e" cm="1">
        <f t="array" aca="1" ref="H31" ca="1">INDIRECT("'" &amp; YEAR(TODAY()) &amp; "'!" &amp; CELL("address", IP31))</f>
        <v>#REF!</v>
      </c>
      <c r="I31" s="107" t="e" cm="1">
        <f t="array" aca="1" ref="I31" ca="1">INDIRECT("'" &amp; YEAR(TODAY()) &amp; "'!" &amp; CELL("address", IQ31))</f>
        <v>#REF!</v>
      </c>
      <c r="J31" s="107" t="e" cm="1">
        <f t="array" aca="1" ref="J31" ca="1">INDIRECT("'" &amp; YEAR(TODAY()) &amp; "'!" &amp; CELL("address", IR31))</f>
        <v>#REF!</v>
      </c>
      <c r="K31" s="1" t="e" cm="1">
        <f t="array" aca="1" ref="K31" ca="1">INDIRECT("'" &amp; YEAR(TODAY()) &amp; "'!" &amp; CELL("address", IS31))</f>
        <v>#REF!</v>
      </c>
      <c r="L31" s="1" t="e" cm="1">
        <f t="array" aca="1" ref="L31" ca="1">INDIRECT("'" &amp; YEAR(TODAY()) &amp; "'!" &amp; CELL("address", IT31))</f>
        <v>#REF!</v>
      </c>
      <c r="M31" s="1" t="e" cm="1">
        <f t="array" aca="1" ref="M31" ca="1">INDIRECT("'" &amp; YEAR(TODAY()) &amp; "'!" &amp; CELL("address", IU31))</f>
        <v>#REF!</v>
      </c>
      <c r="N31" s="107" t="e" cm="1">
        <f t="array" aca="1" ref="N31" ca="1">INDIRECT("'" &amp; YEAR(TODAY()) &amp; "'!" &amp; CELL("address", IV31))</f>
        <v>#REF!</v>
      </c>
      <c r="O31" s="107" t="e" cm="1">
        <f t="array" aca="1" ref="O31" ca="1">INDIRECT("'" &amp; YEAR(TODAY()) &amp; "'!" &amp; CELL("address", IW31))</f>
        <v>#REF!</v>
      </c>
      <c r="P31" s="1" t="e" cm="1">
        <f t="array" aca="1" ref="P31" ca="1">INDIRECT("'" &amp; YEAR(TODAY()) &amp; "'!" &amp; CELL("address", IX31))</f>
        <v>#REF!</v>
      </c>
      <c r="Q31" s="1" t="e" cm="1">
        <f t="array" aca="1" ref="Q31" ca="1">INDIRECT("'" &amp; YEAR(TODAY()) &amp; "'!" &amp; CELL("address", IY31))</f>
        <v>#REF!</v>
      </c>
      <c r="R31" s="1" t="e" cm="1">
        <f t="array" aca="1" ref="R31" ca="1">INDIRECT("'" &amp; YEAR(TODAY()) &amp; "'!" &amp; CELL("address", IZ31))</f>
        <v>#REF!</v>
      </c>
      <c r="S31" s="107" t="e" cm="1">
        <f t="array" aca="1" ref="S31" ca="1">INDIRECT("'" &amp; YEAR(TODAY()) &amp; "'!" &amp; CELL("address", JA31))</f>
        <v>#REF!</v>
      </c>
      <c r="T31" s="107" t="e" cm="1">
        <f t="array" aca="1" ref="T31" ca="1">INDIRECT("'" &amp; YEAR(TODAY()) &amp; "'!" &amp; CELL("address", JB31))</f>
        <v>#REF!</v>
      </c>
      <c r="U31" s="1" t="e" cm="1">
        <f t="array" aca="1" ref="U31" ca="1">INDIRECT("'" &amp; YEAR(TODAY()) &amp; "'!" &amp; CELL("address", JC31))</f>
        <v>#REF!</v>
      </c>
      <c r="V31" s="1" t="e" cm="1">
        <f t="array" aca="1" ref="V31" ca="1">INDIRECT("'" &amp; YEAR(TODAY()) &amp; "'!" &amp; CELL("address", JD31))</f>
        <v>#REF!</v>
      </c>
      <c r="W31" s="1" t="e" cm="1">
        <f t="array" aca="1" ref="W31" ca="1">INDIRECT("'" &amp; YEAR(TODAY()) &amp; "'!" &amp; CELL("address", JE31))</f>
        <v>#REF!</v>
      </c>
      <c r="X31" s="107" t="e" cm="1">
        <f t="array" aca="1" ref="X31" ca="1">INDIRECT("'" &amp; YEAR(TODAY()) &amp; "'!" &amp; CELL("address", JF31))</f>
        <v>#REF!</v>
      </c>
      <c r="Y31" s="107" t="e" cm="1">
        <f t="array" aca="1" ref="Y31" ca="1">INDIRECT("'" &amp; YEAR(TODAY()) &amp; "'!" &amp; CELL("address", JG31))</f>
        <v>#REF!</v>
      </c>
      <c r="Z31" s="1" t="e" cm="1">
        <f t="array" aca="1" ref="Z31" ca="1">INDIRECT("'" &amp; YEAR(TODAY()) &amp; "'!" &amp; CELL("address", JH31))</f>
        <v>#REF!</v>
      </c>
      <c r="AA31" s="1" t="e" cm="1">
        <f t="array" aca="1" ref="AA31" ca="1">INDIRECT("'" &amp; YEAR(TODAY()) &amp; "'!" &amp; CELL("address", JI31))</f>
        <v>#REF!</v>
      </c>
      <c r="AB31" s="1" t="e" cm="1">
        <f t="array" aca="1" ref="AB31" ca="1">INDIRECT("'" &amp; YEAR(TODAY()) &amp; "'!" &amp; CELL("address", JJ31))</f>
        <v>#REF!</v>
      </c>
      <c r="AC31" s="107" t="e" cm="1">
        <f t="array" aca="1" ref="AC31" ca="1">INDIRECT("'" &amp; YEAR(TODAY()) &amp; "'!" &amp; CELL("address", JK31))</f>
        <v>#REF!</v>
      </c>
      <c r="AD31" s="107" t="e" cm="1">
        <f t="array" aca="1" ref="AD31" ca="1">INDIRECT("'" &amp; YEAR(TODAY()) &amp; "'!" &amp; CELL("address", JL31))</f>
        <v>#REF!</v>
      </c>
      <c r="AE31" s="1" t="e" cm="1">
        <f t="array" aca="1" ref="AE31" ca="1">INDIRECT("'" &amp; YEAR(TODAY()) &amp; "'!" &amp; CELL("address", JM31))</f>
        <v>#REF!</v>
      </c>
      <c r="AF31" s="1" t="e" cm="1">
        <f t="array" aca="1" ref="AF31" ca="1">INDIRECT("'" &amp; YEAR(TODAY()) &amp; "'!" &amp; CELL("address", JN31))</f>
        <v>#REF!</v>
      </c>
      <c r="AG31" s="1" t="e" cm="1">
        <f t="array" aca="1" ref="AG31" ca="1">INDIRECT("'" &amp; YEAR(TODAY()) &amp; "'!" &amp; CELL("address", JO31))</f>
        <v>#REF!</v>
      </c>
      <c r="AH31" s="107" t="e" cm="1">
        <f t="array" aca="1" ref="AH31" ca="1">INDIRECT("'" &amp; YEAR(TODAY()) &amp; "'!" &amp; CELL("address", JP31))</f>
        <v>#REF!</v>
      </c>
      <c r="AI31" s="107" t="e" cm="1">
        <f t="array" aca="1" ref="AI31" ca="1">INDIRECT("'" &amp; YEAR(TODAY()) &amp; "'!" &amp; CELL("address", JQ31))</f>
        <v>#REF!</v>
      </c>
      <c r="AJ31" s="1" t="e" cm="1">
        <f t="array" aca="1" ref="AJ31" ca="1">INDIRECT("'" &amp; YEAR(TODAY()) &amp; "'!" &amp; CELL("address", JR31))</f>
        <v>#REF!</v>
      </c>
      <c r="AK31" s="1" t="e" cm="1">
        <f t="array" aca="1" ref="AK31" ca="1">INDIRECT("'" &amp; YEAR(TODAY()) &amp; "'!" &amp; CELL("address", JS31))</f>
        <v>#REF!</v>
      </c>
      <c r="AL31" s="1" t="e" cm="1">
        <f t="array" aca="1" ref="AL31" ca="1">INDIRECT("'" &amp; YEAR(TODAY()) &amp; "'!" &amp; CELL("address", JT31))</f>
        <v>#REF!</v>
      </c>
      <c r="AM31" s="107" t="e" cm="1">
        <f t="array" aca="1" ref="AM31" ca="1">INDIRECT("'" &amp; YEAR(TODAY()) &amp; "'!" &amp; CELL("address", JU31))</f>
        <v>#REF!</v>
      </c>
      <c r="AN31" s="107" t="e" cm="1">
        <f t="array" aca="1" ref="AN31" ca="1">INDIRECT("'" &amp; YEAR(TODAY()) &amp; "'!" &amp; CELL("address", JV31))</f>
        <v>#REF!</v>
      </c>
      <c r="AO31" s="1" t="e" cm="1">
        <f t="array" aca="1" ref="AO31" ca="1">INDIRECT("'" &amp; YEAR(TODAY()) &amp; "'!" &amp; CELL("address", JW31))</f>
        <v>#REF!</v>
      </c>
      <c r="AP31" s="1" t="e" cm="1">
        <f t="array" aca="1" ref="AP31" ca="1">INDIRECT("'" &amp; YEAR(TODAY()) &amp; "'!" &amp; CELL("address", JX31))</f>
        <v>#REF!</v>
      </c>
      <c r="AQ31" s="1" t="e" cm="1">
        <f t="array" aca="1" ref="AQ31" ca="1">INDIRECT("'" &amp; YEAR(TODAY()) &amp; "'!" &amp; CELL("address", JY31))</f>
        <v>#REF!</v>
      </c>
      <c r="AR31" s="107" t="e" cm="1">
        <f t="array" aca="1" ref="AR31" ca="1">INDIRECT("'" &amp; YEAR(TODAY()) &amp; "'!" &amp; CELL("address", JZ31))</f>
        <v>#REF!</v>
      </c>
      <c r="AS31" s="107" t="e" cm="1">
        <f t="array" aca="1" ref="AS31" ca="1">INDIRECT("'" &amp; YEAR(TODAY()) &amp; "'!" &amp; CELL("address", KA31))</f>
        <v>#REF!</v>
      </c>
      <c r="AT31" s="1" t="e" cm="1">
        <f t="array" aca="1" ref="AT31" ca="1">INDIRECT("'" &amp; YEAR(TODAY()) &amp; "'!" &amp; CELL("address", KB31))</f>
        <v>#REF!</v>
      </c>
      <c r="AU31" s="1" t="e" cm="1">
        <f t="array" aca="1" ref="AU31" ca="1">INDIRECT("'" &amp; YEAR(TODAY()) &amp; "'!" &amp; CELL("address", KC31))</f>
        <v>#REF!</v>
      </c>
      <c r="AV31" s="1" t="e" cm="1">
        <f t="array" aca="1" ref="AV31" ca="1">INDIRECT("'" &amp; YEAR(TODAY()) &amp; "'!" &amp; CELL("address", KD31))</f>
        <v>#REF!</v>
      </c>
      <c r="AW31" s="107" t="e" cm="1">
        <f t="array" aca="1" ref="AW31" ca="1">INDIRECT("'" &amp; YEAR(TODAY()) &amp; "'!" &amp; CELL("address", KE31))</f>
        <v>#REF!</v>
      </c>
      <c r="AX31" s="107" t="e" cm="1">
        <f t="array" aca="1" ref="AX31" ca="1">INDIRECT("'" &amp; YEAR(TODAY()) &amp; "'!" &amp; CELL("address", KF31))</f>
        <v>#REF!</v>
      </c>
      <c r="AY31" s="1" t="e" cm="1">
        <f t="array" aca="1" ref="AY31" ca="1">INDIRECT("'" &amp; YEAR(TODAY()) &amp; "'!" &amp; CELL("address", KG31))</f>
        <v>#REF!</v>
      </c>
      <c r="AZ31" s="1" t="e" cm="1">
        <f t="array" aca="1" ref="AZ31" ca="1">INDIRECT("'" &amp; YEAR(TODAY()) &amp; "'!" &amp; CELL("address", KH31))</f>
        <v>#REF!</v>
      </c>
      <c r="BA31" s="1" t="e" cm="1">
        <f t="array" aca="1" ref="BA31" ca="1">INDIRECT("'" &amp; YEAR(TODAY()) &amp; "'!" &amp; CELL("address", KI31))</f>
        <v>#REF!</v>
      </c>
      <c r="BB31" s="107" t="e" cm="1">
        <f t="array" aca="1" ref="BB31" ca="1">INDIRECT("'" &amp; YEAR(TODAY()) &amp; "'!" &amp; CELL("address", KJ31))</f>
        <v>#REF!</v>
      </c>
      <c r="BC31" s="107" t="e" cm="1">
        <f t="array" aca="1" ref="BC31" ca="1">INDIRECT("'" &amp; YEAR(TODAY()) &amp; "'!" &amp; CELL("address", KK31))</f>
        <v>#REF!</v>
      </c>
      <c r="BD31" s="1" t="e" cm="1">
        <f t="array" aca="1" ref="BD31" ca="1">INDIRECT("'" &amp; YEAR(TODAY()) &amp; "'!" &amp; CELL("address", KL31))</f>
        <v>#REF!</v>
      </c>
      <c r="BE31" s="1" t="e" cm="1">
        <f t="array" aca="1" ref="BE31" ca="1">INDIRECT("'" &amp; YEAR(TODAY()) &amp; "'!" &amp; CELL("address", KM31))</f>
        <v>#REF!</v>
      </c>
      <c r="BF31" s="1" t="e" cm="1">
        <f t="array" aca="1" ref="BF31" ca="1">INDIRECT("'" &amp; YEAR(TODAY()) &amp; "'!" &amp; CELL("address", KN31))</f>
        <v>#REF!</v>
      </c>
      <c r="BG31" s="107" t="e" cm="1">
        <f t="array" aca="1" ref="BG31" ca="1">INDIRECT("'" &amp; YEAR(TODAY()) &amp; "'!" &amp; CELL("address", KO31))</f>
        <v>#REF!</v>
      </c>
      <c r="BH31" s="107" t="e" cm="1">
        <f t="array" aca="1" ref="BH31" ca="1">INDIRECT("'" &amp; YEAR(TODAY()) &amp; "'!" &amp; CELL("address", KP31))</f>
        <v>#REF!</v>
      </c>
      <c r="BI31" s="1" t="e" cm="1">
        <f t="array" aca="1" ref="BI31" ca="1">INDIRECT("'" &amp; YEAR(TODAY()) &amp; "'!" &amp; CELL("address", KQ31))</f>
        <v>#REF!</v>
      </c>
      <c r="BJ31" s="1" t="e" cm="1">
        <f t="array" aca="1" ref="BJ31" ca="1">INDIRECT("'" &amp; YEAR(TODAY()) &amp; "'!" &amp; CELL("address", KR31))</f>
        <v>#REF!</v>
      </c>
      <c r="BK31" s="1" t="e" cm="1">
        <f t="array" aca="1" ref="BK31" ca="1">INDIRECT("'" &amp; YEAR(TODAY()) &amp; "'!" &amp; CELL("address", KS31))</f>
        <v>#REF!</v>
      </c>
      <c r="BL31" s="1" t="e" cm="1">
        <f t="array" aca="1" ref="BL31" ca="1">INDIRECT("'" &amp; YEAR(TODAY()) &amp; "'!" &amp; CELL("address", KT31))</f>
        <v>#REF!</v>
      </c>
      <c r="BM31" s="1" t="e" cm="1">
        <f t="array" aca="1" ref="BM31" ca="1">INDIRECT("'" &amp; YEAR(TODAY()) &amp; "'!" &amp; CELL("address", KU31))</f>
        <v>#REF!</v>
      </c>
      <c r="BN31" s="1" t="e" cm="1">
        <f t="array" aca="1" ref="BN31" ca="1">INDIRECT("'" &amp; YEAR(TODAY()) &amp; "'!" &amp; CELL("address", KV31))</f>
        <v>#REF!</v>
      </c>
      <c r="BO31" s="1" t="e" cm="1">
        <f t="array" aca="1" ref="BO31" ca="1">INDIRECT("'" &amp; YEAR(TODAY()) &amp; "'!" &amp; CELL("address", KW31))</f>
        <v>#REF!</v>
      </c>
      <c r="BP31" s="1" t="e" cm="1">
        <f t="array" aca="1" ref="BP31" ca="1">INDIRECT("'" &amp; YEAR(TODAY()) &amp; "'!" &amp; CELL("address", KX31))</f>
        <v>#REF!</v>
      </c>
      <c r="BQ31" s="107" t="e" cm="1">
        <f t="array" aca="1" ref="BQ31" ca="1">INDIRECT("'" &amp; YEAR(TODAY()) &amp; "'!" &amp; CELL("address", KY31))</f>
        <v>#REF!</v>
      </c>
      <c r="BR31" s="107" t="e" cm="1">
        <f t="array" aca="1" ref="BR31" ca="1">INDIRECT("'" &amp; YEAR(TODAY()) &amp; "'!" &amp; CELL("address", KZ31))</f>
        <v>#REF!</v>
      </c>
      <c r="BS31" s="1" t="e" cm="1">
        <f t="array" aca="1" ref="BS31" ca="1">INDIRECT("'" &amp; YEAR(TODAY()) &amp; "'!" &amp; CELL("address", LA31))</f>
        <v>#REF!</v>
      </c>
      <c r="BT31" s="1" t="e" cm="1">
        <f t="array" aca="1" ref="BT31" ca="1">INDIRECT("'" &amp; YEAR(TODAY()) &amp; "'!" &amp; CELL("address", LB31))</f>
        <v>#REF!</v>
      </c>
      <c r="BU31" s="107" t="e" cm="1">
        <f t="array" aca="1" ref="BU31" ca="1">INDIRECT("'" &amp; YEAR(TODAY()) &amp; "'!" &amp; CELL("address", LC31))</f>
        <v>#REF!</v>
      </c>
      <c r="BV31" s="1" t="e" cm="1">
        <f t="array" aca="1" ref="BV31" ca="1">INDIRECT("'" &amp; YEAR(TODAY()) &amp; "'!" &amp; CELL("address", LD31))</f>
        <v>#REF!</v>
      </c>
      <c r="BW31" s="1" t="e" cm="1">
        <f t="array" aca="1" ref="BW31" ca="1">INDIRECT("'" &amp; YEAR(TODAY()) &amp; "'!" &amp; CELL("address", LE31))</f>
        <v>#REF!</v>
      </c>
      <c r="BX31" s="107" t="e" cm="1">
        <f t="array" aca="1" ref="BX31" ca="1">INDIRECT("'" &amp; YEAR(TODAY()) &amp; "'!" &amp; CELL("address", LF31))</f>
        <v>#REF!</v>
      </c>
      <c r="BY31" s="1" t="e" cm="1">
        <f t="array" aca="1" ref="BY31" ca="1">INDIRECT("'" &amp; YEAR(TODAY()) &amp; "'!" &amp; CELL("address", LG31))</f>
        <v>#REF!</v>
      </c>
      <c r="BZ31" s="1" t="e" cm="1">
        <f t="array" aca="1" ref="BZ31" ca="1">INDIRECT("'" &amp; YEAR(TODAY()) &amp; "'!" &amp; CELL("address", LH31))</f>
        <v>#REF!</v>
      </c>
      <c r="CA31" s="107" t="e" cm="1">
        <f t="array" aca="1" ref="CA31" ca="1">INDIRECT("'" &amp; YEAR(TODAY()) &amp; "'!" &amp; CELL("address", LI31))</f>
        <v>#REF!</v>
      </c>
      <c r="CB31" s="1" t="e" cm="1">
        <f t="array" aca="1" ref="CB31" ca="1">INDIRECT("'" &amp; YEAR(TODAY()) &amp; "'!" &amp; CELL("address", LJ31))</f>
        <v>#REF!</v>
      </c>
      <c r="CC31" s="1" t="e" cm="1">
        <f t="array" aca="1" ref="CC31" ca="1">INDIRECT("'" &amp; YEAR(TODAY()) &amp; "'!" &amp; CELL("address", LK31))</f>
        <v>#REF!</v>
      </c>
      <c r="CD31" s="107" t="e" cm="1">
        <f t="array" aca="1" ref="CD31" ca="1">INDIRECT("'" &amp; YEAR(TODAY()) &amp; "'!" &amp; CELL("address", LL31))</f>
        <v>#REF!</v>
      </c>
      <c r="CE31" s="1" t="e" cm="1">
        <f t="array" aca="1" ref="CE31" ca="1">INDIRECT("'" &amp; YEAR(TODAY()) &amp; "'!" &amp; CELL("address", LM31))</f>
        <v>#REF!</v>
      </c>
      <c r="CF31" s="1" t="e" cm="1">
        <f t="array" aca="1" ref="CF31" ca="1">INDIRECT("'" &amp; YEAR(TODAY()) &amp; "'!" &amp; CELL("address", LN31))</f>
        <v>#REF!</v>
      </c>
      <c r="CG31" s="107" t="e" cm="1">
        <f t="array" aca="1" ref="CG31" ca="1">INDIRECT("'" &amp; YEAR(TODAY()) &amp; "'!" &amp; CELL("address", LO31))</f>
        <v>#REF!</v>
      </c>
      <c r="CH31" s="107" t="e" cm="1">
        <f t="array" aca="1" ref="CH31" ca="1">INDIRECT("'" &amp; YEAR(TODAY()) &amp; "'!" &amp; CELL("address", A31))</f>
        <v>#REF!</v>
      </c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</row>
    <row r="32" spans="1:102" x14ac:dyDescent="0.25">
      <c r="A32" s="1" t="e" cm="1">
        <f t="array" aca="1" ref="A32" ca="1">INDIRECT("'" &amp; YEAR(TODAY()) &amp; "'!" &amp; CELL("address", II32))</f>
        <v>#REF!</v>
      </c>
      <c r="B32" s="1" t="e" cm="1">
        <f t="array" aca="1" ref="B32" ca="1">INDIRECT("'" &amp; YEAR(TODAY()) &amp; "'!" &amp; CELL("address", IJ32))</f>
        <v>#REF!</v>
      </c>
      <c r="C32" s="1" t="e" cm="1">
        <f t="array" aca="1" ref="C32" ca="1">INDIRECT("'" &amp; YEAR(TODAY()) &amp; "'!" &amp; CELL("address", IK32))</f>
        <v>#REF!</v>
      </c>
      <c r="D32" s="107" t="e" cm="1">
        <f t="array" aca="1" ref="D32" ca="1">INDIRECT("'" &amp; YEAR(TODAY()) &amp; "'!" &amp; CELL("address", IL32))</f>
        <v>#REF!</v>
      </c>
      <c r="E32" s="107" t="e" cm="1">
        <f t="array" aca="1" ref="E32" ca="1">INDIRECT("'" &amp; YEAR(TODAY()) &amp; "'!" &amp; CELL("address", IM32))</f>
        <v>#REF!</v>
      </c>
      <c r="F32" s="1" t="e" cm="1">
        <f t="array" aca="1" ref="F32" ca="1">INDIRECT("'" &amp; YEAR(TODAY()) &amp; "'!" &amp; CELL("address", IN32))</f>
        <v>#REF!</v>
      </c>
      <c r="G32" s="1" t="e" cm="1">
        <f t="array" aca="1" ref="G32" ca="1">INDIRECT("'" &amp; YEAR(TODAY()) &amp; "'!" &amp; CELL("address", IO32))</f>
        <v>#REF!</v>
      </c>
      <c r="H32" s="1" t="e" cm="1">
        <f t="array" aca="1" ref="H32" ca="1">INDIRECT("'" &amp; YEAR(TODAY()) &amp; "'!" &amp; CELL("address", IP32))</f>
        <v>#REF!</v>
      </c>
      <c r="I32" s="107" t="e" cm="1">
        <f t="array" aca="1" ref="I32" ca="1">INDIRECT("'" &amp; YEAR(TODAY()) &amp; "'!" &amp; CELL("address", IQ32))</f>
        <v>#REF!</v>
      </c>
      <c r="J32" s="107" t="e" cm="1">
        <f t="array" aca="1" ref="J32" ca="1">INDIRECT("'" &amp; YEAR(TODAY()) &amp; "'!" &amp; CELL("address", IR32))</f>
        <v>#REF!</v>
      </c>
      <c r="K32" s="1" t="e" cm="1">
        <f t="array" aca="1" ref="K32" ca="1">INDIRECT("'" &amp; YEAR(TODAY()) &amp; "'!" &amp; CELL("address", IS32))</f>
        <v>#REF!</v>
      </c>
      <c r="L32" s="1" t="e" cm="1">
        <f t="array" aca="1" ref="L32" ca="1">INDIRECT("'" &amp; YEAR(TODAY()) &amp; "'!" &amp; CELL("address", IT32))</f>
        <v>#REF!</v>
      </c>
      <c r="M32" s="1" t="e" cm="1">
        <f t="array" aca="1" ref="M32" ca="1">INDIRECT("'" &amp; YEAR(TODAY()) &amp; "'!" &amp; CELL("address", IU32))</f>
        <v>#REF!</v>
      </c>
      <c r="N32" s="107" t="e" cm="1">
        <f t="array" aca="1" ref="N32" ca="1">INDIRECT("'" &amp; YEAR(TODAY()) &amp; "'!" &amp; CELL("address", IV32))</f>
        <v>#REF!</v>
      </c>
      <c r="O32" s="107" t="e" cm="1">
        <f t="array" aca="1" ref="O32" ca="1">INDIRECT("'" &amp; YEAR(TODAY()) &amp; "'!" &amp; CELL("address", IW32))</f>
        <v>#REF!</v>
      </c>
      <c r="P32" s="1" t="e" cm="1">
        <f t="array" aca="1" ref="P32" ca="1">INDIRECT("'" &amp; YEAR(TODAY()) &amp; "'!" &amp; CELL("address", IX32))</f>
        <v>#REF!</v>
      </c>
      <c r="Q32" s="1" t="e" cm="1">
        <f t="array" aca="1" ref="Q32" ca="1">INDIRECT("'" &amp; YEAR(TODAY()) &amp; "'!" &amp; CELL("address", IY32))</f>
        <v>#REF!</v>
      </c>
      <c r="R32" s="1" t="e" cm="1">
        <f t="array" aca="1" ref="R32" ca="1">INDIRECT("'" &amp; YEAR(TODAY()) &amp; "'!" &amp; CELL("address", IZ32))</f>
        <v>#REF!</v>
      </c>
      <c r="S32" s="107" t="e" cm="1">
        <f t="array" aca="1" ref="S32" ca="1">INDIRECT("'" &amp; YEAR(TODAY()) &amp; "'!" &amp; CELL("address", JA32))</f>
        <v>#REF!</v>
      </c>
      <c r="T32" s="107" t="e" cm="1">
        <f t="array" aca="1" ref="T32" ca="1">INDIRECT("'" &amp; YEAR(TODAY()) &amp; "'!" &amp; CELL("address", JB32))</f>
        <v>#REF!</v>
      </c>
      <c r="U32" s="1" t="e" cm="1">
        <f t="array" aca="1" ref="U32" ca="1">INDIRECT("'" &amp; YEAR(TODAY()) &amp; "'!" &amp; CELL("address", JC32))</f>
        <v>#REF!</v>
      </c>
      <c r="V32" s="1" t="e" cm="1">
        <f t="array" aca="1" ref="V32" ca="1">INDIRECT("'" &amp; YEAR(TODAY()) &amp; "'!" &amp; CELL("address", JD32))</f>
        <v>#REF!</v>
      </c>
      <c r="W32" s="1" t="e" cm="1">
        <f t="array" aca="1" ref="W32" ca="1">INDIRECT("'" &amp; YEAR(TODAY()) &amp; "'!" &amp; CELL("address", JE32))</f>
        <v>#REF!</v>
      </c>
      <c r="X32" s="107" t="e" cm="1">
        <f t="array" aca="1" ref="X32" ca="1">INDIRECT("'" &amp; YEAR(TODAY()) &amp; "'!" &amp; CELL("address", JF32))</f>
        <v>#REF!</v>
      </c>
      <c r="Y32" s="107" t="e" cm="1">
        <f t="array" aca="1" ref="Y32" ca="1">INDIRECT("'" &amp; YEAR(TODAY()) &amp; "'!" &amp; CELL("address", JG32))</f>
        <v>#REF!</v>
      </c>
      <c r="Z32" s="1" t="e" cm="1">
        <f t="array" aca="1" ref="Z32" ca="1">INDIRECT("'" &amp; YEAR(TODAY()) &amp; "'!" &amp; CELL("address", JH32))</f>
        <v>#REF!</v>
      </c>
      <c r="AA32" s="1" t="e" cm="1">
        <f t="array" aca="1" ref="AA32" ca="1">INDIRECT("'" &amp; YEAR(TODAY()) &amp; "'!" &amp; CELL("address", JI32))</f>
        <v>#REF!</v>
      </c>
      <c r="AB32" s="1" t="e" cm="1">
        <f t="array" aca="1" ref="AB32" ca="1">INDIRECT("'" &amp; YEAR(TODAY()) &amp; "'!" &amp; CELL("address", JJ32))</f>
        <v>#REF!</v>
      </c>
      <c r="AC32" s="107" t="e" cm="1">
        <f t="array" aca="1" ref="AC32" ca="1">INDIRECT("'" &amp; YEAR(TODAY()) &amp; "'!" &amp; CELL("address", JK32))</f>
        <v>#REF!</v>
      </c>
      <c r="AD32" s="107" t="e" cm="1">
        <f t="array" aca="1" ref="AD32" ca="1">INDIRECT("'" &amp; YEAR(TODAY()) &amp; "'!" &amp; CELL("address", JL32))</f>
        <v>#REF!</v>
      </c>
      <c r="AE32" s="1" t="e" cm="1">
        <f t="array" aca="1" ref="AE32" ca="1">INDIRECT("'" &amp; YEAR(TODAY()) &amp; "'!" &amp; CELL("address", JM32))</f>
        <v>#REF!</v>
      </c>
      <c r="AF32" s="1" t="e" cm="1">
        <f t="array" aca="1" ref="AF32" ca="1">INDIRECT("'" &amp; YEAR(TODAY()) &amp; "'!" &amp; CELL("address", JN32))</f>
        <v>#REF!</v>
      </c>
      <c r="AG32" s="1" t="e" cm="1">
        <f t="array" aca="1" ref="AG32" ca="1">INDIRECT("'" &amp; YEAR(TODAY()) &amp; "'!" &amp; CELL("address", JO32))</f>
        <v>#REF!</v>
      </c>
      <c r="AH32" s="107" t="e" cm="1">
        <f t="array" aca="1" ref="AH32" ca="1">INDIRECT("'" &amp; YEAR(TODAY()) &amp; "'!" &amp; CELL("address", JP32))</f>
        <v>#REF!</v>
      </c>
      <c r="AI32" s="107" t="e" cm="1">
        <f t="array" aca="1" ref="AI32" ca="1">INDIRECT("'" &amp; YEAR(TODAY()) &amp; "'!" &amp; CELL("address", JQ32))</f>
        <v>#REF!</v>
      </c>
      <c r="AJ32" s="1" t="e" cm="1">
        <f t="array" aca="1" ref="AJ32" ca="1">INDIRECT("'" &amp; YEAR(TODAY()) &amp; "'!" &amp; CELL("address", JR32))</f>
        <v>#REF!</v>
      </c>
      <c r="AK32" s="1" t="e" cm="1">
        <f t="array" aca="1" ref="AK32" ca="1">INDIRECT("'" &amp; YEAR(TODAY()) &amp; "'!" &amp; CELL("address", JS32))</f>
        <v>#REF!</v>
      </c>
      <c r="AL32" s="1" t="e" cm="1">
        <f t="array" aca="1" ref="AL32" ca="1">INDIRECT("'" &amp; YEAR(TODAY()) &amp; "'!" &amp; CELL("address", JT32))</f>
        <v>#REF!</v>
      </c>
      <c r="AM32" s="107" t="e" cm="1">
        <f t="array" aca="1" ref="AM32" ca="1">INDIRECT("'" &amp; YEAR(TODAY()) &amp; "'!" &amp; CELL("address", JU32))</f>
        <v>#REF!</v>
      </c>
      <c r="AN32" s="107" t="e" cm="1">
        <f t="array" aca="1" ref="AN32" ca="1">INDIRECT("'" &amp; YEAR(TODAY()) &amp; "'!" &amp; CELL("address", JV32))</f>
        <v>#REF!</v>
      </c>
      <c r="AO32" s="1" t="e" cm="1">
        <f t="array" aca="1" ref="AO32" ca="1">INDIRECT("'" &amp; YEAR(TODAY()) &amp; "'!" &amp; CELL("address", JW32))</f>
        <v>#REF!</v>
      </c>
      <c r="AP32" s="1" t="e" cm="1">
        <f t="array" aca="1" ref="AP32" ca="1">INDIRECT("'" &amp; YEAR(TODAY()) &amp; "'!" &amp; CELL("address", JX32))</f>
        <v>#REF!</v>
      </c>
      <c r="AQ32" s="1" t="e" cm="1">
        <f t="array" aca="1" ref="AQ32" ca="1">INDIRECT("'" &amp; YEAR(TODAY()) &amp; "'!" &amp; CELL("address", JY32))</f>
        <v>#REF!</v>
      </c>
      <c r="AR32" s="107" t="e" cm="1">
        <f t="array" aca="1" ref="AR32" ca="1">INDIRECT("'" &amp; YEAR(TODAY()) &amp; "'!" &amp; CELL("address", JZ32))</f>
        <v>#REF!</v>
      </c>
      <c r="AS32" s="107" t="e" cm="1">
        <f t="array" aca="1" ref="AS32" ca="1">INDIRECT("'" &amp; YEAR(TODAY()) &amp; "'!" &amp; CELL("address", KA32))</f>
        <v>#REF!</v>
      </c>
      <c r="AT32" s="1" t="e" cm="1">
        <f t="array" aca="1" ref="AT32" ca="1">INDIRECT("'" &amp; YEAR(TODAY()) &amp; "'!" &amp; CELL("address", KB32))</f>
        <v>#REF!</v>
      </c>
      <c r="AU32" s="1" t="e" cm="1">
        <f t="array" aca="1" ref="AU32" ca="1">INDIRECT("'" &amp; YEAR(TODAY()) &amp; "'!" &amp; CELL("address", KC32))</f>
        <v>#REF!</v>
      </c>
      <c r="AV32" s="1" t="e" cm="1">
        <f t="array" aca="1" ref="AV32" ca="1">INDIRECT("'" &amp; YEAR(TODAY()) &amp; "'!" &amp; CELL("address", KD32))</f>
        <v>#REF!</v>
      </c>
      <c r="AW32" s="107" t="e" cm="1">
        <f t="array" aca="1" ref="AW32" ca="1">INDIRECT("'" &amp; YEAR(TODAY()) &amp; "'!" &amp; CELL("address", KE32))</f>
        <v>#REF!</v>
      </c>
      <c r="AX32" s="107" t="e" cm="1">
        <f t="array" aca="1" ref="AX32" ca="1">INDIRECT("'" &amp; YEAR(TODAY()) &amp; "'!" &amp; CELL("address", KF32))</f>
        <v>#REF!</v>
      </c>
      <c r="AY32" s="1" t="e" cm="1">
        <f t="array" aca="1" ref="AY32" ca="1">INDIRECT("'" &amp; YEAR(TODAY()) &amp; "'!" &amp; CELL("address", KG32))</f>
        <v>#REF!</v>
      </c>
      <c r="AZ32" s="1" t="e" cm="1">
        <f t="array" aca="1" ref="AZ32" ca="1">INDIRECT("'" &amp; YEAR(TODAY()) &amp; "'!" &amp; CELL("address", KH32))</f>
        <v>#REF!</v>
      </c>
      <c r="BA32" s="1" t="e" cm="1">
        <f t="array" aca="1" ref="BA32" ca="1">INDIRECT("'" &amp; YEAR(TODAY()) &amp; "'!" &amp; CELL("address", KI32))</f>
        <v>#REF!</v>
      </c>
      <c r="BB32" s="107" t="e" cm="1">
        <f t="array" aca="1" ref="BB32" ca="1">INDIRECT("'" &amp; YEAR(TODAY()) &amp; "'!" &amp; CELL("address", KJ32))</f>
        <v>#REF!</v>
      </c>
      <c r="BC32" s="107" t="e" cm="1">
        <f t="array" aca="1" ref="BC32" ca="1">INDIRECT("'" &amp; YEAR(TODAY()) &amp; "'!" &amp; CELL("address", KK32))</f>
        <v>#REF!</v>
      </c>
      <c r="BD32" s="1" t="e" cm="1">
        <f t="array" aca="1" ref="BD32" ca="1">INDIRECT("'" &amp; YEAR(TODAY()) &amp; "'!" &amp; CELL("address", KL32))</f>
        <v>#REF!</v>
      </c>
      <c r="BE32" s="1" t="e" cm="1">
        <f t="array" aca="1" ref="BE32" ca="1">INDIRECT("'" &amp; YEAR(TODAY()) &amp; "'!" &amp; CELL("address", KM32))</f>
        <v>#REF!</v>
      </c>
      <c r="BF32" s="1" t="e" cm="1">
        <f t="array" aca="1" ref="BF32" ca="1">INDIRECT("'" &amp; YEAR(TODAY()) &amp; "'!" &amp; CELL("address", KN32))</f>
        <v>#REF!</v>
      </c>
      <c r="BG32" s="107" t="e" cm="1">
        <f t="array" aca="1" ref="BG32" ca="1">INDIRECT("'" &amp; YEAR(TODAY()) &amp; "'!" &amp; CELL("address", KO32))</f>
        <v>#REF!</v>
      </c>
      <c r="BH32" s="107" t="e" cm="1">
        <f t="array" aca="1" ref="BH32" ca="1">INDIRECT("'" &amp; YEAR(TODAY()) &amp; "'!" &amp; CELL("address", KP32))</f>
        <v>#REF!</v>
      </c>
      <c r="BI32" s="1" t="e" cm="1">
        <f t="array" aca="1" ref="BI32" ca="1">INDIRECT("'" &amp; YEAR(TODAY()) &amp; "'!" &amp; CELL("address", KQ32))</f>
        <v>#REF!</v>
      </c>
      <c r="BJ32" s="1" t="e" cm="1">
        <f t="array" aca="1" ref="BJ32" ca="1">INDIRECT("'" &amp; YEAR(TODAY()) &amp; "'!" &amp; CELL("address", KR32))</f>
        <v>#REF!</v>
      </c>
      <c r="BK32" s="1" t="e" cm="1">
        <f t="array" aca="1" ref="BK32" ca="1">INDIRECT("'" &amp; YEAR(TODAY()) &amp; "'!" &amp; CELL("address", KS32))</f>
        <v>#REF!</v>
      </c>
      <c r="BL32" s="1" t="e" cm="1">
        <f t="array" aca="1" ref="BL32" ca="1">INDIRECT("'" &amp; YEAR(TODAY()) &amp; "'!" &amp; CELL("address", KT32))</f>
        <v>#REF!</v>
      </c>
      <c r="BM32" s="1" t="e" cm="1">
        <f t="array" aca="1" ref="BM32" ca="1">INDIRECT("'" &amp; YEAR(TODAY()) &amp; "'!" &amp; CELL("address", KU32))</f>
        <v>#REF!</v>
      </c>
      <c r="BN32" s="1" t="e" cm="1">
        <f t="array" aca="1" ref="BN32" ca="1">INDIRECT("'" &amp; YEAR(TODAY()) &amp; "'!" &amp; CELL("address", KV32))</f>
        <v>#REF!</v>
      </c>
      <c r="BO32" s="1" t="e" cm="1">
        <f t="array" aca="1" ref="BO32" ca="1">INDIRECT("'" &amp; YEAR(TODAY()) &amp; "'!" &amp; CELL("address", KW32))</f>
        <v>#REF!</v>
      </c>
      <c r="BP32" s="1" t="e" cm="1">
        <f t="array" aca="1" ref="BP32" ca="1">INDIRECT("'" &amp; YEAR(TODAY()) &amp; "'!" &amp; CELL("address", KX32))</f>
        <v>#REF!</v>
      </c>
      <c r="BQ32" s="107" t="e" cm="1">
        <f t="array" aca="1" ref="BQ32" ca="1">INDIRECT("'" &amp; YEAR(TODAY()) &amp; "'!" &amp; CELL("address", KY32))</f>
        <v>#REF!</v>
      </c>
      <c r="BR32" s="107" t="e" cm="1">
        <f t="array" aca="1" ref="BR32" ca="1">INDIRECT("'" &amp; YEAR(TODAY()) &amp; "'!" &amp; CELL("address", KZ32))</f>
        <v>#REF!</v>
      </c>
      <c r="BS32" s="1" t="e" cm="1">
        <f t="array" aca="1" ref="BS32" ca="1">INDIRECT("'" &amp; YEAR(TODAY()) &amp; "'!" &amp; CELL("address", LA32))</f>
        <v>#REF!</v>
      </c>
      <c r="BT32" s="1" t="e" cm="1">
        <f t="array" aca="1" ref="BT32" ca="1">INDIRECT("'" &amp; YEAR(TODAY()) &amp; "'!" &amp; CELL("address", LB32))</f>
        <v>#REF!</v>
      </c>
      <c r="BU32" s="107" t="e" cm="1">
        <f t="array" aca="1" ref="BU32" ca="1">INDIRECT("'" &amp; YEAR(TODAY()) &amp; "'!" &amp; CELL("address", LC32))</f>
        <v>#REF!</v>
      </c>
      <c r="BV32" s="1" t="e" cm="1">
        <f t="array" aca="1" ref="BV32" ca="1">INDIRECT("'" &amp; YEAR(TODAY()) &amp; "'!" &amp; CELL("address", LD32))</f>
        <v>#REF!</v>
      </c>
      <c r="BW32" s="1" t="e" cm="1">
        <f t="array" aca="1" ref="BW32" ca="1">INDIRECT("'" &amp; YEAR(TODAY()) &amp; "'!" &amp; CELL("address", LE32))</f>
        <v>#REF!</v>
      </c>
      <c r="BX32" s="107" t="e" cm="1">
        <f t="array" aca="1" ref="BX32" ca="1">INDIRECT("'" &amp; YEAR(TODAY()) &amp; "'!" &amp; CELL("address", LF32))</f>
        <v>#REF!</v>
      </c>
      <c r="BY32" s="1" t="e" cm="1">
        <f t="array" aca="1" ref="BY32" ca="1">INDIRECT("'" &amp; YEAR(TODAY()) &amp; "'!" &amp; CELL("address", LG32))</f>
        <v>#REF!</v>
      </c>
      <c r="BZ32" s="1" t="e" cm="1">
        <f t="array" aca="1" ref="BZ32" ca="1">INDIRECT("'" &amp; YEAR(TODAY()) &amp; "'!" &amp; CELL("address", LH32))</f>
        <v>#REF!</v>
      </c>
      <c r="CA32" s="107" t="e" cm="1">
        <f t="array" aca="1" ref="CA32" ca="1">INDIRECT("'" &amp; YEAR(TODAY()) &amp; "'!" &amp; CELL("address", LI32))</f>
        <v>#REF!</v>
      </c>
      <c r="CB32" s="1" t="e" cm="1">
        <f t="array" aca="1" ref="CB32" ca="1">INDIRECT("'" &amp; YEAR(TODAY()) &amp; "'!" &amp; CELL("address", LJ32))</f>
        <v>#REF!</v>
      </c>
      <c r="CC32" s="1" t="e" cm="1">
        <f t="array" aca="1" ref="CC32" ca="1">INDIRECT("'" &amp; YEAR(TODAY()) &amp; "'!" &amp; CELL("address", LK32))</f>
        <v>#REF!</v>
      </c>
      <c r="CD32" s="107" t="e" cm="1">
        <f t="array" aca="1" ref="CD32" ca="1">INDIRECT("'" &amp; YEAR(TODAY()) &amp; "'!" &amp; CELL("address", LL32))</f>
        <v>#REF!</v>
      </c>
      <c r="CE32" s="1" t="e" cm="1">
        <f t="array" aca="1" ref="CE32" ca="1">INDIRECT("'" &amp; YEAR(TODAY()) &amp; "'!" &amp; CELL("address", LM32))</f>
        <v>#REF!</v>
      </c>
      <c r="CF32" s="1" t="e" cm="1">
        <f t="array" aca="1" ref="CF32" ca="1">INDIRECT("'" &amp; YEAR(TODAY()) &amp; "'!" &amp; CELL("address", LN32))</f>
        <v>#REF!</v>
      </c>
      <c r="CG32" s="107" t="e" cm="1">
        <f t="array" aca="1" ref="CG32" ca="1">INDIRECT("'" &amp; YEAR(TODAY()) &amp; "'!" &amp; CELL("address", LO32))</f>
        <v>#REF!</v>
      </c>
      <c r="CH32" s="107" t="e" cm="1">
        <f t="array" aca="1" ref="CH32" ca="1">INDIRECT("'" &amp; YEAR(TODAY()) &amp; "'!" &amp; CELL("address", A32))</f>
        <v>#REF!</v>
      </c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</row>
    <row r="33" spans="1:102" x14ac:dyDescent="0.25">
      <c r="A33" s="1" t="e" cm="1">
        <f t="array" aca="1" ref="A33" ca="1">INDIRECT("'" &amp; YEAR(TODAY()) &amp; "'!" &amp; CELL("address", II33))</f>
        <v>#REF!</v>
      </c>
      <c r="B33" s="1" t="e" cm="1">
        <f t="array" aca="1" ref="B33" ca="1">INDIRECT("'" &amp; YEAR(TODAY()) &amp; "'!" &amp; CELL("address", IJ33))</f>
        <v>#REF!</v>
      </c>
      <c r="C33" s="1" t="e" cm="1">
        <f t="array" aca="1" ref="C33" ca="1">INDIRECT("'" &amp; YEAR(TODAY()) &amp; "'!" &amp; CELL("address", IK33))</f>
        <v>#REF!</v>
      </c>
      <c r="D33" s="107" t="e" cm="1">
        <f t="array" aca="1" ref="D33" ca="1">INDIRECT("'" &amp; YEAR(TODAY()) &amp; "'!" &amp; CELL("address", IL33))</f>
        <v>#REF!</v>
      </c>
      <c r="E33" s="107" t="e" cm="1">
        <f t="array" aca="1" ref="E33" ca="1">INDIRECT("'" &amp; YEAR(TODAY()) &amp; "'!" &amp; CELL("address", IM33))</f>
        <v>#REF!</v>
      </c>
      <c r="F33" s="1" t="e" cm="1">
        <f t="array" aca="1" ref="F33" ca="1">INDIRECT("'" &amp; YEAR(TODAY()) &amp; "'!" &amp; CELL("address", IN33))</f>
        <v>#REF!</v>
      </c>
      <c r="G33" s="1" t="e" cm="1">
        <f t="array" aca="1" ref="G33" ca="1">INDIRECT("'" &amp; YEAR(TODAY()) &amp; "'!" &amp; CELL("address", IO33))</f>
        <v>#REF!</v>
      </c>
      <c r="H33" s="1" t="e" cm="1">
        <f t="array" aca="1" ref="H33" ca="1">INDIRECT("'" &amp; YEAR(TODAY()) &amp; "'!" &amp; CELL("address", IP33))</f>
        <v>#REF!</v>
      </c>
      <c r="I33" s="107" t="e" cm="1">
        <f t="array" aca="1" ref="I33" ca="1">INDIRECT("'" &amp; YEAR(TODAY()) &amp; "'!" &amp; CELL("address", IQ33))</f>
        <v>#REF!</v>
      </c>
      <c r="J33" s="107" t="e" cm="1">
        <f t="array" aca="1" ref="J33" ca="1">INDIRECT("'" &amp; YEAR(TODAY()) &amp; "'!" &amp; CELL("address", IR33))</f>
        <v>#REF!</v>
      </c>
      <c r="K33" s="1" t="e" cm="1">
        <f t="array" aca="1" ref="K33" ca="1">INDIRECT("'" &amp; YEAR(TODAY()) &amp; "'!" &amp; CELL("address", IS33))</f>
        <v>#REF!</v>
      </c>
      <c r="L33" s="1" t="e" cm="1">
        <f t="array" aca="1" ref="L33" ca="1">INDIRECT("'" &amp; YEAR(TODAY()) &amp; "'!" &amp; CELL("address", IT33))</f>
        <v>#REF!</v>
      </c>
      <c r="M33" s="1" t="e" cm="1">
        <f t="array" aca="1" ref="M33" ca="1">INDIRECT("'" &amp; YEAR(TODAY()) &amp; "'!" &amp; CELL("address", IU33))</f>
        <v>#REF!</v>
      </c>
      <c r="N33" s="107" t="e" cm="1">
        <f t="array" aca="1" ref="N33" ca="1">INDIRECT("'" &amp; YEAR(TODAY()) &amp; "'!" &amp; CELL("address", IV33))</f>
        <v>#REF!</v>
      </c>
      <c r="O33" s="107" t="e" cm="1">
        <f t="array" aca="1" ref="O33" ca="1">INDIRECT("'" &amp; YEAR(TODAY()) &amp; "'!" &amp; CELL("address", IW33))</f>
        <v>#REF!</v>
      </c>
      <c r="P33" s="1" t="e" cm="1">
        <f t="array" aca="1" ref="P33" ca="1">INDIRECT("'" &amp; YEAR(TODAY()) &amp; "'!" &amp; CELL("address", IX33))</f>
        <v>#REF!</v>
      </c>
      <c r="Q33" s="1" t="e" cm="1">
        <f t="array" aca="1" ref="Q33" ca="1">INDIRECT("'" &amp; YEAR(TODAY()) &amp; "'!" &amp; CELL("address", IY33))</f>
        <v>#REF!</v>
      </c>
      <c r="R33" s="1" t="e" cm="1">
        <f t="array" aca="1" ref="R33" ca="1">INDIRECT("'" &amp; YEAR(TODAY()) &amp; "'!" &amp; CELL("address", IZ33))</f>
        <v>#REF!</v>
      </c>
      <c r="S33" s="107" t="e" cm="1">
        <f t="array" aca="1" ref="S33" ca="1">INDIRECT("'" &amp; YEAR(TODAY()) &amp; "'!" &amp; CELL("address", JA33))</f>
        <v>#REF!</v>
      </c>
      <c r="T33" s="107" t="e" cm="1">
        <f t="array" aca="1" ref="T33" ca="1">INDIRECT("'" &amp; YEAR(TODAY()) &amp; "'!" &amp; CELL("address", JB33))</f>
        <v>#REF!</v>
      </c>
      <c r="U33" s="1" t="e" cm="1">
        <f t="array" aca="1" ref="U33" ca="1">INDIRECT("'" &amp; YEAR(TODAY()) &amp; "'!" &amp; CELL("address", JC33))</f>
        <v>#REF!</v>
      </c>
      <c r="V33" s="1" t="e" cm="1">
        <f t="array" aca="1" ref="V33" ca="1">INDIRECT("'" &amp; YEAR(TODAY()) &amp; "'!" &amp; CELL("address", JD33))</f>
        <v>#REF!</v>
      </c>
      <c r="W33" s="1" t="e" cm="1">
        <f t="array" aca="1" ref="W33" ca="1">INDIRECT("'" &amp; YEAR(TODAY()) &amp; "'!" &amp; CELL("address", JE33))</f>
        <v>#REF!</v>
      </c>
      <c r="X33" s="107" t="e" cm="1">
        <f t="array" aca="1" ref="X33" ca="1">INDIRECT("'" &amp; YEAR(TODAY()) &amp; "'!" &amp; CELL("address", JF33))</f>
        <v>#REF!</v>
      </c>
      <c r="Y33" s="107" t="e" cm="1">
        <f t="array" aca="1" ref="Y33" ca="1">INDIRECT("'" &amp; YEAR(TODAY()) &amp; "'!" &amp; CELL("address", JG33))</f>
        <v>#REF!</v>
      </c>
      <c r="Z33" s="1" t="e" cm="1">
        <f t="array" aca="1" ref="Z33" ca="1">INDIRECT("'" &amp; YEAR(TODAY()) &amp; "'!" &amp; CELL("address", JH33))</f>
        <v>#REF!</v>
      </c>
      <c r="AA33" s="1" t="e" cm="1">
        <f t="array" aca="1" ref="AA33" ca="1">INDIRECT("'" &amp; YEAR(TODAY()) &amp; "'!" &amp; CELL("address", JI33))</f>
        <v>#REF!</v>
      </c>
      <c r="AB33" s="1" t="e" cm="1">
        <f t="array" aca="1" ref="AB33" ca="1">INDIRECT("'" &amp; YEAR(TODAY()) &amp; "'!" &amp; CELL("address", JJ33))</f>
        <v>#REF!</v>
      </c>
      <c r="AC33" s="107" t="e" cm="1">
        <f t="array" aca="1" ref="AC33" ca="1">INDIRECT("'" &amp; YEAR(TODAY()) &amp; "'!" &amp; CELL("address", JK33))</f>
        <v>#REF!</v>
      </c>
      <c r="AD33" s="107" t="e" cm="1">
        <f t="array" aca="1" ref="AD33" ca="1">INDIRECT("'" &amp; YEAR(TODAY()) &amp; "'!" &amp; CELL("address", JL33))</f>
        <v>#REF!</v>
      </c>
      <c r="AE33" s="1" t="e" cm="1">
        <f t="array" aca="1" ref="AE33" ca="1">INDIRECT("'" &amp; YEAR(TODAY()) &amp; "'!" &amp; CELL("address", JM33))</f>
        <v>#REF!</v>
      </c>
      <c r="AF33" s="1" t="e" cm="1">
        <f t="array" aca="1" ref="AF33" ca="1">INDIRECT("'" &amp; YEAR(TODAY()) &amp; "'!" &amp; CELL("address", JN33))</f>
        <v>#REF!</v>
      </c>
      <c r="AG33" s="1" t="e" cm="1">
        <f t="array" aca="1" ref="AG33" ca="1">INDIRECT("'" &amp; YEAR(TODAY()) &amp; "'!" &amp; CELL("address", JO33))</f>
        <v>#REF!</v>
      </c>
      <c r="AH33" s="107" t="e" cm="1">
        <f t="array" aca="1" ref="AH33" ca="1">INDIRECT("'" &amp; YEAR(TODAY()) &amp; "'!" &amp; CELL("address", JP33))</f>
        <v>#REF!</v>
      </c>
      <c r="AI33" s="107" t="e" cm="1">
        <f t="array" aca="1" ref="AI33" ca="1">INDIRECT("'" &amp; YEAR(TODAY()) &amp; "'!" &amp; CELL("address", JQ33))</f>
        <v>#REF!</v>
      </c>
      <c r="AJ33" s="1" t="e" cm="1">
        <f t="array" aca="1" ref="AJ33" ca="1">INDIRECT("'" &amp; YEAR(TODAY()) &amp; "'!" &amp; CELL("address", JR33))</f>
        <v>#REF!</v>
      </c>
      <c r="AK33" s="1" t="e" cm="1">
        <f t="array" aca="1" ref="AK33" ca="1">INDIRECT("'" &amp; YEAR(TODAY()) &amp; "'!" &amp; CELL("address", JS33))</f>
        <v>#REF!</v>
      </c>
      <c r="AL33" s="1" t="e" cm="1">
        <f t="array" aca="1" ref="AL33" ca="1">INDIRECT("'" &amp; YEAR(TODAY()) &amp; "'!" &amp; CELL("address", JT33))</f>
        <v>#REF!</v>
      </c>
      <c r="AM33" s="107" t="e" cm="1">
        <f t="array" aca="1" ref="AM33" ca="1">INDIRECT("'" &amp; YEAR(TODAY()) &amp; "'!" &amp; CELL("address", JU33))</f>
        <v>#REF!</v>
      </c>
      <c r="AN33" s="107" t="e" cm="1">
        <f t="array" aca="1" ref="AN33" ca="1">INDIRECT("'" &amp; YEAR(TODAY()) &amp; "'!" &amp; CELL("address", JV33))</f>
        <v>#REF!</v>
      </c>
      <c r="AO33" s="1" t="e" cm="1">
        <f t="array" aca="1" ref="AO33" ca="1">INDIRECT("'" &amp; YEAR(TODAY()) &amp; "'!" &amp; CELL("address", JW33))</f>
        <v>#REF!</v>
      </c>
      <c r="AP33" s="1" t="e" cm="1">
        <f t="array" aca="1" ref="AP33" ca="1">INDIRECT("'" &amp; YEAR(TODAY()) &amp; "'!" &amp; CELL("address", JX33))</f>
        <v>#REF!</v>
      </c>
      <c r="AQ33" s="1" t="e" cm="1">
        <f t="array" aca="1" ref="AQ33" ca="1">INDIRECT("'" &amp; YEAR(TODAY()) &amp; "'!" &amp; CELL("address", JY33))</f>
        <v>#REF!</v>
      </c>
      <c r="AR33" s="107" t="e" cm="1">
        <f t="array" aca="1" ref="AR33" ca="1">INDIRECT("'" &amp; YEAR(TODAY()) &amp; "'!" &amp; CELL("address", JZ33))</f>
        <v>#REF!</v>
      </c>
      <c r="AS33" s="107" t="e" cm="1">
        <f t="array" aca="1" ref="AS33" ca="1">INDIRECT("'" &amp; YEAR(TODAY()) &amp; "'!" &amp; CELL("address", KA33))</f>
        <v>#REF!</v>
      </c>
      <c r="AT33" s="1" t="e" cm="1">
        <f t="array" aca="1" ref="AT33" ca="1">INDIRECT("'" &amp; YEAR(TODAY()) &amp; "'!" &amp; CELL("address", KB33))</f>
        <v>#REF!</v>
      </c>
      <c r="AU33" s="1" t="e" cm="1">
        <f t="array" aca="1" ref="AU33" ca="1">INDIRECT("'" &amp; YEAR(TODAY()) &amp; "'!" &amp; CELL("address", KC33))</f>
        <v>#REF!</v>
      </c>
      <c r="AV33" s="1" t="e" cm="1">
        <f t="array" aca="1" ref="AV33" ca="1">INDIRECT("'" &amp; YEAR(TODAY()) &amp; "'!" &amp; CELL("address", KD33))</f>
        <v>#REF!</v>
      </c>
      <c r="AW33" s="107" t="e" cm="1">
        <f t="array" aca="1" ref="AW33" ca="1">INDIRECT("'" &amp; YEAR(TODAY()) &amp; "'!" &amp; CELL("address", KE33))</f>
        <v>#REF!</v>
      </c>
      <c r="AX33" s="107" t="e" cm="1">
        <f t="array" aca="1" ref="AX33" ca="1">INDIRECT("'" &amp; YEAR(TODAY()) &amp; "'!" &amp; CELL("address", KF33))</f>
        <v>#REF!</v>
      </c>
      <c r="AY33" s="1" t="e" cm="1">
        <f t="array" aca="1" ref="AY33" ca="1">INDIRECT("'" &amp; YEAR(TODAY()) &amp; "'!" &amp; CELL("address", KG33))</f>
        <v>#REF!</v>
      </c>
      <c r="AZ33" s="1" t="e" cm="1">
        <f t="array" aca="1" ref="AZ33" ca="1">INDIRECT("'" &amp; YEAR(TODAY()) &amp; "'!" &amp; CELL("address", KH33))</f>
        <v>#REF!</v>
      </c>
      <c r="BA33" s="1" t="e" cm="1">
        <f t="array" aca="1" ref="BA33" ca="1">INDIRECT("'" &amp; YEAR(TODAY()) &amp; "'!" &amp; CELL("address", KI33))</f>
        <v>#REF!</v>
      </c>
      <c r="BB33" s="107" t="e" cm="1">
        <f t="array" aca="1" ref="BB33" ca="1">INDIRECT("'" &amp; YEAR(TODAY()) &amp; "'!" &amp; CELL("address", KJ33))</f>
        <v>#REF!</v>
      </c>
      <c r="BC33" s="107" t="e" cm="1">
        <f t="array" aca="1" ref="BC33" ca="1">INDIRECT("'" &amp; YEAR(TODAY()) &amp; "'!" &amp; CELL("address", KK33))</f>
        <v>#REF!</v>
      </c>
      <c r="BD33" s="1" t="e" cm="1">
        <f t="array" aca="1" ref="BD33" ca="1">INDIRECT("'" &amp; YEAR(TODAY()) &amp; "'!" &amp; CELL("address", KL33))</f>
        <v>#REF!</v>
      </c>
      <c r="BE33" s="1" t="e" cm="1">
        <f t="array" aca="1" ref="BE33" ca="1">INDIRECT("'" &amp; YEAR(TODAY()) &amp; "'!" &amp; CELL("address", KM33))</f>
        <v>#REF!</v>
      </c>
      <c r="BF33" s="1" t="e" cm="1">
        <f t="array" aca="1" ref="BF33" ca="1">INDIRECT("'" &amp; YEAR(TODAY()) &amp; "'!" &amp; CELL("address", KN33))</f>
        <v>#REF!</v>
      </c>
      <c r="BG33" s="107" t="e" cm="1">
        <f t="array" aca="1" ref="BG33" ca="1">INDIRECT("'" &amp; YEAR(TODAY()) &amp; "'!" &amp; CELL("address", KO33))</f>
        <v>#REF!</v>
      </c>
      <c r="BH33" s="107" t="e" cm="1">
        <f t="array" aca="1" ref="BH33" ca="1">INDIRECT("'" &amp; YEAR(TODAY()) &amp; "'!" &amp; CELL("address", KP33))</f>
        <v>#REF!</v>
      </c>
      <c r="BI33" s="1" t="e" cm="1">
        <f t="array" aca="1" ref="BI33" ca="1">INDIRECT("'" &amp; YEAR(TODAY()) &amp; "'!" &amp; CELL("address", KQ33))</f>
        <v>#REF!</v>
      </c>
      <c r="BJ33" s="1" t="e" cm="1">
        <f t="array" aca="1" ref="BJ33" ca="1">INDIRECT("'" &amp; YEAR(TODAY()) &amp; "'!" &amp; CELL("address", KR33))</f>
        <v>#REF!</v>
      </c>
      <c r="BK33" s="1" t="e" cm="1">
        <f t="array" aca="1" ref="BK33" ca="1">INDIRECT("'" &amp; YEAR(TODAY()) &amp; "'!" &amp; CELL("address", KS33))</f>
        <v>#REF!</v>
      </c>
      <c r="BL33" s="1" t="e" cm="1">
        <f t="array" aca="1" ref="BL33" ca="1">INDIRECT("'" &amp; YEAR(TODAY()) &amp; "'!" &amp; CELL("address", KT33))</f>
        <v>#REF!</v>
      </c>
      <c r="BM33" s="1" t="e" cm="1">
        <f t="array" aca="1" ref="BM33" ca="1">INDIRECT("'" &amp; YEAR(TODAY()) &amp; "'!" &amp; CELL("address", KU33))</f>
        <v>#REF!</v>
      </c>
      <c r="BN33" s="1" t="e" cm="1">
        <f t="array" aca="1" ref="BN33" ca="1">INDIRECT("'" &amp; YEAR(TODAY()) &amp; "'!" &amp; CELL("address", KV33))</f>
        <v>#REF!</v>
      </c>
      <c r="BO33" s="1" t="e" cm="1">
        <f t="array" aca="1" ref="BO33" ca="1">INDIRECT("'" &amp; YEAR(TODAY()) &amp; "'!" &amp; CELL("address", KW33))</f>
        <v>#REF!</v>
      </c>
      <c r="BP33" s="1" t="e" cm="1">
        <f t="array" aca="1" ref="BP33" ca="1">INDIRECT("'" &amp; YEAR(TODAY()) &amp; "'!" &amp; CELL("address", KX33))</f>
        <v>#REF!</v>
      </c>
      <c r="BQ33" s="107" t="e" cm="1">
        <f t="array" aca="1" ref="BQ33" ca="1">INDIRECT("'" &amp; YEAR(TODAY()) &amp; "'!" &amp; CELL("address", KY33))</f>
        <v>#REF!</v>
      </c>
      <c r="BR33" s="107" t="e" cm="1">
        <f t="array" aca="1" ref="BR33" ca="1">INDIRECT("'" &amp; YEAR(TODAY()) &amp; "'!" &amp; CELL("address", KZ33))</f>
        <v>#REF!</v>
      </c>
      <c r="BS33" s="1" t="e" cm="1">
        <f t="array" aca="1" ref="BS33" ca="1">INDIRECT("'" &amp; YEAR(TODAY()) &amp; "'!" &amp; CELL("address", LA33))</f>
        <v>#REF!</v>
      </c>
      <c r="BT33" s="1" t="e" cm="1">
        <f t="array" aca="1" ref="BT33" ca="1">INDIRECT("'" &amp; YEAR(TODAY()) &amp; "'!" &amp; CELL("address", LB33))</f>
        <v>#REF!</v>
      </c>
      <c r="BU33" s="107" t="e" cm="1">
        <f t="array" aca="1" ref="BU33" ca="1">INDIRECT("'" &amp; YEAR(TODAY()) &amp; "'!" &amp; CELL("address", LC33))</f>
        <v>#REF!</v>
      </c>
      <c r="BV33" s="1" t="e" cm="1">
        <f t="array" aca="1" ref="BV33" ca="1">INDIRECT("'" &amp; YEAR(TODAY()) &amp; "'!" &amp; CELL("address", LD33))</f>
        <v>#REF!</v>
      </c>
      <c r="BW33" s="1" t="e" cm="1">
        <f t="array" aca="1" ref="BW33" ca="1">INDIRECT("'" &amp; YEAR(TODAY()) &amp; "'!" &amp; CELL("address", LE33))</f>
        <v>#REF!</v>
      </c>
      <c r="BX33" s="107" t="e" cm="1">
        <f t="array" aca="1" ref="BX33" ca="1">INDIRECT("'" &amp; YEAR(TODAY()) &amp; "'!" &amp; CELL("address", LF33))</f>
        <v>#REF!</v>
      </c>
      <c r="BY33" s="1" t="e" cm="1">
        <f t="array" aca="1" ref="BY33" ca="1">INDIRECT("'" &amp; YEAR(TODAY()) &amp; "'!" &amp; CELL("address", LG33))</f>
        <v>#REF!</v>
      </c>
      <c r="BZ33" s="1" t="e" cm="1">
        <f t="array" aca="1" ref="BZ33" ca="1">INDIRECT("'" &amp; YEAR(TODAY()) &amp; "'!" &amp; CELL("address", LH33))</f>
        <v>#REF!</v>
      </c>
      <c r="CA33" s="107" t="e" cm="1">
        <f t="array" aca="1" ref="CA33" ca="1">INDIRECT("'" &amp; YEAR(TODAY()) &amp; "'!" &amp; CELL("address", LI33))</f>
        <v>#REF!</v>
      </c>
      <c r="CB33" s="1" t="e" cm="1">
        <f t="array" aca="1" ref="CB33" ca="1">INDIRECT("'" &amp; YEAR(TODAY()) &amp; "'!" &amp; CELL("address", LJ33))</f>
        <v>#REF!</v>
      </c>
      <c r="CC33" s="1" t="e" cm="1">
        <f t="array" aca="1" ref="CC33" ca="1">INDIRECT("'" &amp; YEAR(TODAY()) &amp; "'!" &amp; CELL("address", LK33))</f>
        <v>#REF!</v>
      </c>
      <c r="CD33" s="107" t="e" cm="1">
        <f t="array" aca="1" ref="CD33" ca="1">INDIRECT("'" &amp; YEAR(TODAY()) &amp; "'!" &amp; CELL("address", LL33))</f>
        <v>#REF!</v>
      </c>
      <c r="CE33" s="1" t="e" cm="1">
        <f t="array" aca="1" ref="CE33" ca="1">INDIRECT("'" &amp; YEAR(TODAY()) &amp; "'!" &amp; CELL("address", LM33))</f>
        <v>#REF!</v>
      </c>
      <c r="CF33" s="1" t="e" cm="1">
        <f t="array" aca="1" ref="CF33" ca="1">INDIRECT("'" &amp; YEAR(TODAY()) &amp; "'!" &amp; CELL("address", LN33))</f>
        <v>#REF!</v>
      </c>
      <c r="CG33" s="107" t="e" cm="1">
        <f t="array" aca="1" ref="CG33" ca="1">INDIRECT("'" &amp; YEAR(TODAY()) &amp; "'!" &amp; CELL("address", LO33))</f>
        <v>#REF!</v>
      </c>
      <c r="CH33" s="107" t="e" cm="1">
        <f t="array" aca="1" ref="CH33" ca="1">INDIRECT("'" &amp; YEAR(TODAY()) &amp; "'!" &amp; CELL("address", A33))</f>
        <v>#REF!</v>
      </c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</row>
    <row r="34" spans="1:102" x14ac:dyDescent="0.25">
      <c r="A34" s="1" t="e" cm="1">
        <f t="array" aca="1" ref="A34" ca="1">INDIRECT("'" &amp; YEAR(TODAY()) &amp; "'!" &amp; CELL("address", II34))</f>
        <v>#REF!</v>
      </c>
      <c r="B34" s="1" t="e" cm="1">
        <f t="array" aca="1" ref="B34" ca="1">INDIRECT("'" &amp; YEAR(TODAY()) &amp; "'!" &amp; CELL("address", IJ34))</f>
        <v>#REF!</v>
      </c>
      <c r="C34" s="1" t="e" cm="1">
        <f t="array" aca="1" ref="C34" ca="1">INDIRECT("'" &amp; YEAR(TODAY()) &amp; "'!" &amp; CELL("address", IK34))</f>
        <v>#REF!</v>
      </c>
      <c r="D34" s="107" t="e" cm="1">
        <f t="array" aca="1" ref="D34" ca="1">INDIRECT("'" &amp; YEAR(TODAY()) &amp; "'!" &amp; CELL("address", IL34))</f>
        <v>#REF!</v>
      </c>
      <c r="E34" s="107" t="e" cm="1">
        <f t="array" aca="1" ref="E34" ca="1">INDIRECT("'" &amp; YEAR(TODAY()) &amp; "'!" &amp; CELL("address", IM34))</f>
        <v>#REF!</v>
      </c>
      <c r="F34" s="1" t="e" cm="1">
        <f t="array" aca="1" ref="F34" ca="1">INDIRECT("'" &amp; YEAR(TODAY()) &amp; "'!" &amp; CELL("address", IN34))</f>
        <v>#REF!</v>
      </c>
      <c r="G34" s="1" t="e" cm="1">
        <f t="array" aca="1" ref="G34" ca="1">INDIRECT("'" &amp; YEAR(TODAY()) &amp; "'!" &amp; CELL("address", IO34))</f>
        <v>#REF!</v>
      </c>
      <c r="H34" s="1" t="e" cm="1">
        <f t="array" aca="1" ref="H34" ca="1">INDIRECT("'" &amp; YEAR(TODAY()) &amp; "'!" &amp; CELL("address", IP34))</f>
        <v>#REF!</v>
      </c>
      <c r="I34" s="107" t="e" cm="1">
        <f t="array" aca="1" ref="I34" ca="1">INDIRECT("'" &amp; YEAR(TODAY()) &amp; "'!" &amp; CELL("address", IQ34))</f>
        <v>#REF!</v>
      </c>
      <c r="J34" s="107" t="e" cm="1">
        <f t="array" aca="1" ref="J34" ca="1">INDIRECT("'" &amp; YEAR(TODAY()) &amp; "'!" &amp; CELL("address", IR34))</f>
        <v>#REF!</v>
      </c>
      <c r="K34" s="1" t="e" cm="1">
        <f t="array" aca="1" ref="K34" ca="1">INDIRECT("'" &amp; YEAR(TODAY()) &amp; "'!" &amp; CELL("address", IS34))</f>
        <v>#REF!</v>
      </c>
      <c r="L34" s="1" t="e" cm="1">
        <f t="array" aca="1" ref="L34" ca="1">INDIRECT("'" &amp; YEAR(TODAY()) &amp; "'!" &amp; CELL("address", IT34))</f>
        <v>#REF!</v>
      </c>
      <c r="M34" s="1" t="e" cm="1">
        <f t="array" aca="1" ref="M34" ca="1">INDIRECT("'" &amp; YEAR(TODAY()) &amp; "'!" &amp; CELL("address", IU34))</f>
        <v>#REF!</v>
      </c>
      <c r="N34" s="107" t="e" cm="1">
        <f t="array" aca="1" ref="N34" ca="1">INDIRECT("'" &amp; YEAR(TODAY()) &amp; "'!" &amp; CELL("address", IV34))</f>
        <v>#REF!</v>
      </c>
      <c r="O34" s="107" t="e" cm="1">
        <f t="array" aca="1" ref="O34" ca="1">INDIRECT("'" &amp; YEAR(TODAY()) &amp; "'!" &amp; CELL("address", IW34))</f>
        <v>#REF!</v>
      </c>
      <c r="P34" s="1" t="e" cm="1">
        <f t="array" aca="1" ref="P34" ca="1">INDIRECT("'" &amp; YEAR(TODAY()) &amp; "'!" &amp; CELL("address", IX34))</f>
        <v>#REF!</v>
      </c>
      <c r="Q34" s="1" t="e" cm="1">
        <f t="array" aca="1" ref="Q34" ca="1">INDIRECT("'" &amp; YEAR(TODAY()) &amp; "'!" &amp; CELL("address", IY34))</f>
        <v>#REF!</v>
      </c>
      <c r="R34" s="1" t="e" cm="1">
        <f t="array" aca="1" ref="R34" ca="1">INDIRECT("'" &amp; YEAR(TODAY()) &amp; "'!" &amp; CELL("address", IZ34))</f>
        <v>#REF!</v>
      </c>
      <c r="S34" s="107" t="e" cm="1">
        <f t="array" aca="1" ref="S34" ca="1">INDIRECT("'" &amp; YEAR(TODAY()) &amp; "'!" &amp; CELL("address", JA34))</f>
        <v>#REF!</v>
      </c>
      <c r="T34" s="107" t="e" cm="1">
        <f t="array" aca="1" ref="T34" ca="1">INDIRECT("'" &amp; YEAR(TODAY()) &amp; "'!" &amp; CELL("address", JB34))</f>
        <v>#REF!</v>
      </c>
      <c r="U34" s="1" t="e" cm="1">
        <f t="array" aca="1" ref="U34" ca="1">INDIRECT("'" &amp; YEAR(TODAY()) &amp; "'!" &amp; CELL("address", JC34))</f>
        <v>#REF!</v>
      </c>
      <c r="V34" s="1" t="e" cm="1">
        <f t="array" aca="1" ref="V34" ca="1">INDIRECT("'" &amp; YEAR(TODAY()) &amp; "'!" &amp; CELL("address", JD34))</f>
        <v>#REF!</v>
      </c>
      <c r="W34" s="1" t="e" cm="1">
        <f t="array" aca="1" ref="W34" ca="1">INDIRECT("'" &amp; YEAR(TODAY()) &amp; "'!" &amp; CELL("address", JE34))</f>
        <v>#REF!</v>
      </c>
      <c r="X34" s="107" t="e" cm="1">
        <f t="array" aca="1" ref="X34" ca="1">INDIRECT("'" &amp; YEAR(TODAY()) &amp; "'!" &amp; CELL("address", JF34))</f>
        <v>#REF!</v>
      </c>
      <c r="Y34" s="107" t="e" cm="1">
        <f t="array" aca="1" ref="Y34" ca="1">INDIRECT("'" &amp; YEAR(TODAY()) &amp; "'!" &amp; CELL("address", JG34))</f>
        <v>#REF!</v>
      </c>
      <c r="Z34" s="1" t="e" cm="1">
        <f t="array" aca="1" ref="Z34" ca="1">INDIRECT("'" &amp; YEAR(TODAY()) &amp; "'!" &amp; CELL("address", JH34))</f>
        <v>#REF!</v>
      </c>
      <c r="AA34" s="1" t="e" cm="1">
        <f t="array" aca="1" ref="AA34" ca="1">INDIRECT("'" &amp; YEAR(TODAY()) &amp; "'!" &amp; CELL("address", JI34))</f>
        <v>#REF!</v>
      </c>
      <c r="AB34" s="1" t="e" cm="1">
        <f t="array" aca="1" ref="AB34" ca="1">INDIRECT("'" &amp; YEAR(TODAY()) &amp; "'!" &amp; CELL("address", JJ34))</f>
        <v>#REF!</v>
      </c>
      <c r="AC34" s="107" t="e" cm="1">
        <f t="array" aca="1" ref="AC34" ca="1">INDIRECT("'" &amp; YEAR(TODAY()) &amp; "'!" &amp; CELL("address", JK34))</f>
        <v>#REF!</v>
      </c>
      <c r="AD34" s="107" t="e" cm="1">
        <f t="array" aca="1" ref="AD34" ca="1">INDIRECT("'" &amp; YEAR(TODAY()) &amp; "'!" &amp; CELL("address", JL34))</f>
        <v>#REF!</v>
      </c>
      <c r="AE34" s="1" t="e" cm="1">
        <f t="array" aca="1" ref="AE34" ca="1">INDIRECT("'" &amp; YEAR(TODAY()) &amp; "'!" &amp; CELL("address", JM34))</f>
        <v>#REF!</v>
      </c>
      <c r="AF34" s="1" t="e" cm="1">
        <f t="array" aca="1" ref="AF34" ca="1">INDIRECT("'" &amp; YEAR(TODAY()) &amp; "'!" &amp; CELL("address", JN34))</f>
        <v>#REF!</v>
      </c>
      <c r="AG34" s="1" t="e" cm="1">
        <f t="array" aca="1" ref="AG34" ca="1">INDIRECT("'" &amp; YEAR(TODAY()) &amp; "'!" &amp; CELL("address", JO34))</f>
        <v>#REF!</v>
      </c>
      <c r="AH34" s="107" t="e" cm="1">
        <f t="array" aca="1" ref="AH34" ca="1">INDIRECT("'" &amp; YEAR(TODAY()) &amp; "'!" &amp; CELL("address", JP34))</f>
        <v>#REF!</v>
      </c>
      <c r="AI34" s="107" t="e" cm="1">
        <f t="array" aca="1" ref="AI34" ca="1">INDIRECT("'" &amp; YEAR(TODAY()) &amp; "'!" &amp; CELL("address", JQ34))</f>
        <v>#REF!</v>
      </c>
      <c r="AJ34" s="1" t="e" cm="1">
        <f t="array" aca="1" ref="AJ34" ca="1">INDIRECT("'" &amp; YEAR(TODAY()) &amp; "'!" &amp; CELL("address", JR34))</f>
        <v>#REF!</v>
      </c>
      <c r="AK34" s="1" t="e" cm="1">
        <f t="array" aca="1" ref="AK34" ca="1">INDIRECT("'" &amp; YEAR(TODAY()) &amp; "'!" &amp; CELL("address", JS34))</f>
        <v>#REF!</v>
      </c>
      <c r="AL34" s="1" t="e" cm="1">
        <f t="array" aca="1" ref="AL34" ca="1">INDIRECT("'" &amp; YEAR(TODAY()) &amp; "'!" &amp; CELL("address", JT34))</f>
        <v>#REF!</v>
      </c>
      <c r="AM34" s="107" t="e" cm="1">
        <f t="array" aca="1" ref="AM34" ca="1">INDIRECT("'" &amp; YEAR(TODAY()) &amp; "'!" &amp; CELL("address", JU34))</f>
        <v>#REF!</v>
      </c>
      <c r="AN34" s="107" t="e" cm="1">
        <f t="array" aca="1" ref="AN34" ca="1">INDIRECT("'" &amp; YEAR(TODAY()) &amp; "'!" &amp; CELL("address", JV34))</f>
        <v>#REF!</v>
      </c>
      <c r="AO34" s="1" t="e" cm="1">
        <f t="array" aca="1" ref="AO34" ca="1">INDIRECT("'" &amp; YEAR(TODAY()) &amp; "'!" &amp; CELL("address", JW34))</f>
        <v>#REF!</v>
      </c>
      <c r="AP34" s="1" t="e" cm="1">
        <f t="array" aca="1" ref="AP34" ca="1">INDIRECT("'" &amp; YEAR(TODAY()) &amp; "'!" &amp; CELL("address", JX34))</f>
        <v>#REF!</v>
      </c>
      <c r="AQ34" s="1" t="e" cm="1">
        <f t="array" aca="1" ref="AQ34" ca="1">INDIRECT("'" &amp; YEAR(TODAY()) &amp; "'!" &amp; CELL("address", JY34))</f>
        <v>#REF!</v>
      </c>
      <c r="AR34" s="107" t="e" cm="1">
        <f t="array" aca="1" ref="AR34" ca="1">INDIRECT("'" &amp; YEAR(TODAY()) &amp; "'!" &amp; CELL("address", JZ34))</f>
        <v>#REF!</v>
      </c>
      <c r="AS34" s="107" t="e" cm="1">
        <f t="array" aca="1" ref="AS34" ca="1">INDIRECT("'" &amp; YEAR(TODAY()) &amp; "'!" &amp; CELL("address", KA34))</f>
        <v>#REF!</v>
      </c>
      <c r="AT34" s="1" t="e" cm="1">
        <f t="array" aca="1" ref="AT34" ca="1">INDIRECT("'" &amp; YEAR(TODAY()) &amp; "'!" &amp; CELL("address", KB34))</f>
        <v>#REF!</v>
      </c>
      <c r="AU34" s="1" t="e" cm="1">
        <f t="array" aca="1" ref="AU34" ca="1">INDIRECT("'" &amp; YEAR(TODAY()) &amp; "'!" &amp; CELL("address", KC34))</f>
        <v>#REF!</v>
      </c>
      <c r="AV34" s="1" t="e" cm="1">
        <f t="array" aca="1" ref="AV34" ca="1">INDIRECT("'" &amp; YEAR(TODAY()) &amp; "'!" &amp; CELL("address", KD34))</f>
        <v>#REF!</v>
      </c>
      <c r="AW34" s="107" t="e" cm="1">
        <f t="array" aca="1" ref="AW34" ca="1">INDIRECT("'" &amp; YEAR(TODAY()) &amp; "'!" &amp; CELL("address", KE34))</f>
        <v>#REF!</v>
      </c>
      <c r="AX34" s="107" t="e" cm="1">
        <f t="array" aca="1" ref="AX34" ca="1">INDIRECT("'" &amp; YEAR(TODAY()) &amp; "'!" &amp; CELL("address", KF34))</f>
        <v>#REF!</v>
      </c>
      <c r="AY34" s="1" t="e" cm="1">
        <f t="array" aca="1" ref="AY34" ca="1">INDIRECT("'" &amp; YEAR(TODAY()) &amp; "'!" &amp; CELL("address", KG34))</f>
        <v>#REF!</v>
      </c>
      <c r="AZ34" s="1" t="e" cm="1">
        <f t="array" aca="1" ref="AZ34" ca="1">INDIRECT("'" &amp; YEAR(TODAY()) &amp; "'!" &amp; CELL("address", KH34))</f>
        <v>#REF!</v>
      </c>
      <c r="BA34" s="1" t="e" cm="1">
        <f t="array" aca="1" ref="BA34" ca="1">INDIRECT("'" &amp; YEAR(TODAY()) &amp; "'!" &amp; CELL("address", KI34))</f>
        <v>#REF!</v>
      </c>
      <c r="BB34" s="107" t="e" cm="1">
        <f t="array" aca="1" ref="BB34" ca="1">INDIRECT("'" &amp; YEAR(TODAY()) &amp; "'!" &amp; CELL("address", KJ34))</f>
        <v>#REF!</v>
      </c>
      <c r="BC34" s="107" t="e" cm="1">
        <f t="array" aca="1" ref="BC34" ca="1">INDIRECT("'" &amp; YEAR(TODAY()) &amp; "'!" &amp; CELL("address", KK34))</f>
        <v>#REF!</v>
      </c>
      <c r="BD34" s="1" t="e" cm="1">
        <f t="array" aca="1" ref="BD34" ca="1">INDIRECT("'" &amp; YEAR(TODAY()) &amp; "'!" &amp; CELL("address", KL34))</f>
        <v>#REF!</v>
      </c>
      <c r="BE34" s="1" t="e" cm="1">
        <f t="array" aca="1" ref="BE34" ca="1">INDIRECT("'" &amp; YEAR(TODAY()) &amp; "'!" &amp; CELL("address", KM34))</f>
        <v>#REF!</v>
      </c>
      <c r="BF34" s="1" t="e" cm="1">
        <f t="array" aca="1" ref="BF34" ca="1">INDIRECT("'" &amp; YEAR(TODAY()) &amp; "'!" &amp; CELL("address", KN34))</f>
        <v>#REF!</v>
      </c>
      <c r="BG34" s="107" t="e" cm="1">
        <f t="array" aca="1" ref="BG34" ca="1">INDIRECT("'" &amp; YEAR(TODAY()) &amp; "'!" &amp; CELL("address", KO34))</f>
        <v>#REF!</v>
      </c>
      <c r="BH34" s="107" t="e" cm="1">
        <f t="array" aca="1" ref="BH34" ca="1">INDIRECT("'" &amp; YEAR(TODAY()) &amp; "'!" &amp; CELL("address", KP34))</f>
        <v>#REF!</v>
      </c>
      <c r="BI34" s="1" t="e" cm="1">
        <f t="array" aca="1" ref="BI34" ca="1">INDIRECT("'" &amp; YEAR(TODAY()) &amp; "'!" &amp; CELL("address", KQ34))</f>
        <v>#REF!</v>
      </c>
      <c r="BJ34" s="1" t="e" cm="1">
        <f t="array" aca="1" ref="BJ34" ca="1">INDIRECT("'" &amp; YEAR(TODAY()) &amp; "'!" &amp; CELL("address", KR34))</f>
        <v>#REF!</v>
      </c>
      <c r="BK34" s="1" t="e" cm="1">
        <f t="array" aca="1" ref="BK34" ca="1">INDIRECT("'" &amp; YEAR(TODAY()) &amp; "'!" &amp; CELL("address", KS34))</f>
        <v>#REF!</v>
      </c>
      <c r="BL34" s="1" t="e" cm="1">
        <f t="array" aca="1" ref="BL34" ca="1">INDIRECT("'" &amp; YEAR(TODAY()) &amp; "'!" &amp; CELL("address", KT34))</f>
        <v>#REF!</v>
      </c>
      <c r="BM34" s="1" t="e" cm="1">
        <f t="array" aca="1" ref="BM34" ca="1">INDIRECT("'" &amp; YEAR(TODAY()) &amp; "'!" &amp; CELL("address", KU34))</f>
        <v>#REF!</v>
      </c>
      <c r="BN34" s="1" t="e" cm="1">
        <f t="array" aca="1" ref="BN34" ca="1">INDIRECT("'" &amp; YEAR(TODAY()) &amp; "'!" &amp; CELL("address", KV34))</f>
        <v>#REF!</v>
      </c>
      <c r="BO34" s="1" t="e" cm="1">
        <f t="array" aca="1" ref="BO34" ca="1">INDIRECT("'" &amp; YEAR(TODAY()) &amp; "'!" &amp; CELL("address", KW34))</f>
        <v>#REF!</v>
      </c>
      <c r="BP34" s="1" t="e" cm="1">
        <f t="array" aca="1" ref="BP34" ca="1">INDIRECT("'" &amp; YEAR(TODAY()) &amp; "'!" &amp; CELL("address", KX34))</f>
        <v>#REF!</v>
      </c>
      <c r="BQ34" s="107" t="e" cm="1">
        <f t="array" aca="1" ref="BQ34" ca="1">INDIRECT("'" &amp; YEAR(TODAY()) &amp; "'!" &amp; CELL("address", KY34))</f>
        <v>#REF!</v>
      </c>
      <c r="BR34" s="107" t="e" cm="1">
        <f t="array" aca="1" ref="BR34" ca="1">INDIRECT("'" &amp; YEAR(TODAY()) &amp; "'!" &amp; CELL("address", KZ34))</f>
        <v>#REF!</v>
      </c>
      <c r="BS34" s="1" t="e" cm="1">
        <f t="array" aca="1" ref="BS34" ca="1">INDIRECT("'" &amp; YEAR(TODAY()) &amp; "'!" &amp; CELL("address", LA34))</f>
        <v>#REF!</v>
      </c>
      <c r="BT34" s="1" t="e" cm="1">
        <f t="array" aca="1" ref="BT34" ca="1">INDIRECT("'" &amp; YEAR(TODAY()) &amp; "'!" &amp; CELL("address", LB34))</f>
        <v>#REF!</v>
      </c>
      <c r="BU34" s="107" t="e" cm="1">
        <f t="array" aca="1" ref="BU34" ca="1">INDIRECT("'" &amp; YEAR(TODAY()) &amp; "'!" &amp; CELL("address", LC34))</f>
        <v>#REF!</v>
      </c>
      <c r="BV34" s="1" t="e" cm="1">
        <f t="array" aca="1" ref="BV34" ca="1">INDIRECT("'" &amp; YEAR(TODAY()) &amp; "'!" &amp; CELL("address", LD34))</f>
        <v>#REF!</v>
      </c>
      <c r="BW34" s="1" t="e" cm="1">
        <f t="array" aca="1" ref="BW34" ca="1">INDIRECT("'" &amp; YEAR(TODAY()) &amp; "'!" &amp; CELL("address", LE34))</f>
        <v>#REF!</v>
      </c>
      <c r="BX34" s="107" t="e" cm="1">
        <f t="array" aca="1" ref="BX34" ca="1">INDIRECT("'" &amp; YEAR(TODAY()) &amp; "'!" &amp; CELL("address", LF34))</f>
        <v>#REF!</v>
      </c>
      <c r="BY34" s="1" t="e" cm="1">
        <f t="array" aca="1" ref="BY34" ca="1">INDIRECT("'" &amp; YEAR(TODAY()) &amp; "'!" &amp; CELL("address", LG34))</f>
        <v>#REF!</v>
      </c>
      <c r="BZ34" s="1" t="e" cm="1">
        <f t="array" aca="1" ref="BZ34" ca="1">INDIRECT("'" &amp; YEAR(TODAY()) &amp; "'!" &amp; CELL("address", LH34))</f>
        <v>#REF!</v>
      </c>
      <c r="CA34" s="107" t="e" cm="1">
        <f t="array" aca="1" ref="CA34" ca="1">INDIRECT("'" &amp; YEAR(TODAY()) &amp; "'!" &amp; CELL("address", LI34))</f>
        <v>#REF!</v>
      </c>
      <c r="CB34" s="1" t="e" cm="1">
        <f t="array" aca="1" ref="CB34" ca="1">INDIRECT("'" &amp; YEAR(TODAY()) &amp; "'!" &amp; CELL("address", LJ34))</f>
        <v>#REF!</v>
      </c>
      <c r="CC34" s="1" t="e" cm="1">
        <f t="array" aca="1" ref="CC34" ca="1">INDIRECT("'" &amp; YEAR(TODAY()) &amp; "'!" &amp; CELL("address", LK34))</f>
        <v>#REF!</v>
      </c>
      <c r="CD34" s="107" t="e" cm="1">
        <f t="array" aca="1" ref="CD34" ca="1">INDIRECT("'" &amp; YEAR(TODAY()) &amp; "'!" &amp; CELL("address", LL34))</f>
        <v>#REF!</v>
      </c>
      <c r="CE34" s="1" t="e" cm="1">
        <f t="array" aca="1" ref="CE34" ca="1">INDIRECT("'" &amp; YEAR(TODAY()) &amp; "'!" &amp; CELL("address", LM34))</f>
        <v>#REF!</v>
      </c>
      <c r="CF34" s="1" t="e" cm="1">
        <f t="array" aca="1" ref="CF34" ca="1">INDIRECT("'" &amp; YEAR(TODAY()) &amp; "'!" &amp; CELL("address", LN34))</f>
        <v>#REF!</v>
      </c>
      <c r="CG34" s="107" t="e" cm="1">
        <f t="array" aca="1" ref="CG34" ca="1">INDIRECT("'" &amp; YEAR(TODAY()) &amp; "'!" &amp; CELL("address", LO34))</f>
        <v>#REF!</v>
      </c>
      <c r="CH34" s="107" t="e" cm="1">
        <f t="array" aca="1" ref="CH34" ca="1">INDIRECT("'" &amp; YEAR(TODAY()) &amp; "'!" &amp; CELL("address", A34))</f>
        <v>#REF!</v>
      </c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</row>
    <row r="35" spans="1:102" x14ac:dyDescent="0.25">
      <c r="A35" s="1" t="e" cm="1">
        <f t="array" aca="1" ref="A35" ca="1">INDIRECT("'" &amp; YEAR(TODAY()) &amp; "'!" &amp; CELL("address", II35))</f>
        <v>#REF!</v>
      </c>
      <c r="B35" s="1" t="e" cm="1">
        <f t="array" aca="1" ref="B35" ca="1">INDIRECT("'" &amp; YEAR(TODAY()) &amp; "'!" &amp; CELL("address", IJ35))</f>
        <v>#REF!</v>
      </c>
      <c r="C35" s="1" t="e" cm="1">
        <f t="array" aca="1" ref="C35" ca="1">INDIRECT("'" &amp; YEAR(TODAY()) &amp; "'!" &amp; CELL("address", IK35))</f>
        <v>#REF!</v>
      </c>
      <c r="D35" s="107" t="e" cm="1">
        <f t="array" aca="1" ref="D35" ca="1">INDIRECT("'" &amp; YEAR(TODAY()) &amp; "'!" &amp; CELL("address", IL35))</f>
        <v>#REF!</v>
      </c>
      <c r="E35" s="107" t="e" cm="1">
        <f t="array" aca="1" ref="E35" ca="1">INDIRECT("'" &amp; YEAR(TODAY()) &amp; "'!" &amp; CELL("address", IM35))</f>
        <v>#REF!</v>
      </c>
      <c r="F35" s="1" t="e" cm="1">
        <f t="array" aca="1" ref="F35" ca="1">INDIRECT("'" &amp; YEAR(TODAY()) &amp; "'!" &amp; CELL("address", IN35))</f>
        <v>#REF!</v>
      </c>
      <c r="G35" s="1" t="e" cm="1">
        <f t="array" aca="1" ref="G35" ca="1">INDIRECT("'" &amp; YEAR(TODAY()) &amp; "'!" &amp; CELL("address", IO35))</f>
        <v>#REF!</v>
      </c>
      <c r="H35" s="1" t="e" cm="1">
        <f t="array" aca="1" ref="H35" ca="1">INDIRECT("'" &amp; YEAR(TODAY()) &amp; "'!" &amp; CELL("address", IP35))</f>
        <v>#REF!</v>
      </c>
      <c r="I35" s="107" t="e" cm="1">
        <f t="array" aca="1" ref="I35" ca="1">INDIRECT("'" &amp; YEAR(TODAY()) &amp; "'!" &amp; CELL("address", IQ35))</f>
        <v>#REF!</v>
      </c>
      <c r="J35" s="107" t="e" cm="1">
        <f t="array" aca="1" ref="J35" ca="1">INDIRECT("'" &amp; YEAR(TODAY()) &amp; "'!" &amp; CELL("address", IR35))</f>
        <v>#REF!</v>
      </c>
      <c r="K35" s="1" t="e" cm="1">
        <f t="array" aca="1" ref="K35" ca="1">INDIRECT("'" &amp; YEAR(TODAY()) &amp; "'!" &amp; CELL("address", IS35))</f>
        <v>#REF!</v>
      </c>
      <c r="L35" s="1" t="e" cm="1">
        <f t="array" aca="1" ref="L35" ca="1">INDIRECT("'" &amp; YEAR(TODAY()) &amp; "'!" &amp; CELL("address", IT35))</f>
        <v>#REF!</v>
      </c>
      <c r="M35" s="1" t="e" cm="1">
        <f t="array" aca="1" ref="M35" ca="1">INDIRECT("'" &amp; YEAR(TODAY()) &amp; "'!" &amp; CELL("address", IU35))</f>
        <v>#REF!</v>
      </c>
      <c r="N35" s="107" t="e" cm="1">
        <f t="array" aca="1" ref="N35" ca="1">INDIRECT("'" &amp; YEAR(TODAY()) &amp; "'!" &amp; CELL("address", IV35))</f>
        <v>#REF!</v>
      </c>
      <c r="O35" s="107" t="e" cm="1">
        <f t="array" aca="1" ref="O35" ca="1">INDIRECT("'" &amp; YEAR(TODAY()) &amp; "'!" &amp; CELL("address", IW35))</f>
        <v>#REF!</v>
      </c>
      <c r="P35" s="1" t="e" cm="1">
        <f t="array" aca="1" ref="P35" ca="1">INDIRECT("'" &amp; YEAR(TODAY()) &amp; "'!" &amp; CELL("address", IX35))</f>
        <v>#REF!</v>
      </c>
      <c r="Q35" s="1" t="e" cm="1">
        <f t="array" aca="1" ref="Q35" ca="1">INDIRECT("'" &amp; YEAR(TODAY()) &amp; "'!" &amp; CELL("address", IY35))</f>
        <v>#REF!</v>
      </c>
      <c r="R35" s="1" t="e" cm="1">
        <f t="array" aca="1" ref="R35" ca="1">INDIRECT("'" &amp; YEAR(TODAY()) &amp; "'!" &amp; CELL("address", IZ35))</f>
        <v>#REF!</v>
      </c>
      <c r="S35" s="107" t="e" cm="1">
        <f t="array" aca="1" ref="S35" ca="1">INDIRECT("'" &amp; YEAR(TODAY()) &amp; "'!" &amp; CELL("address", JA35))</f>
        <v>#REF!</v>
      </c>
      <c r="T35" s="107" t="e" cm="1">
        <f t="array" aca="1" ref="T35" ca="1">INDIRECT("'" &amp; YEAR(TODAY()) &amp; "'!" &amp; CELL("address", JB35))</f>
        <v>#REF!</v>
      </c>
      <c r="U35" s="1" t="e" cm="1">
        <f t="array" aca="1" ref="U35" ca="1">INDIRECT("'" &amp; YEAR(TODAY()) &amp; "'!" &amp; CELL("address", JC35))</f>
        <v>#REF!</v>
      </c>
      <c r="V35" s="1" t="e" cm="1">
        <f t="array" aca="1" ref="V35" ca="1">INDIRECT("'" &amp; YEAR(TODAY()) &amp; "'!" &amp; CELL("address", JD35))</f>
        <v>#REF!</v>
      </c>
      <c r="W35" s="1" t="e" cm="1">
        <f t="array" aca="1" ref="W35" ca="1">INDIRECT("'" &amp; YEAR(TODAY()) &amp; "'!" &amp; CELL("address", JE35))</f>
        <v>#REF!</v>
      </c>
      <c r="X35" s="107" t="e" cm="1">
        <f t="array" aca="1" ref="X35" ca="1">INDIRECT("'" &amp; YEAR(TODAY()) &amp; "'!" &amp; CELL("address", JF35))</f>
        <v>#REF!</v>
      </c>
      <c r="Y35" s="107" t="e" cm="1">
        <f t="array" aca="1" ref="Y35" ca="1">INDIRECT("'" &amp; YEAR(TODAY()) &amp; "'!" &amp; CELL("address", JG35))</f>
        <v>#REF!</v>
      </c>
      <c r="Z35" s="1" t="e" cm="1">
        <f t="array" aca="1" ref="Z35" ca="1">INDIRECT("'" &amp; YEAR(TODAY()) &amp; "'!" &amp; CELL("address", JH35))</f>
        <v>#REF!</v>
      </c>
      <c r="AA35" s="1" t="e" cm="1">
        <f t="array" aca="1" ref="AA35" ca="1">INDIRECT("'" &amp; YEAR(TODAY()) &amp; "'!" &amp; CELL("address", JI35))</f>
        <v>#REF!</v>
      </c>
      <c r="AB35" s="1" t="e" cm="1">
        <f t="array" aca="1" ref="AB35" ca="1">INDIRECT("'" &amp; YEAR(TODAY()) &amp; "'!" &amp; CELL("address", JJ35))</f>
        <v>#REF!</v>
      </c>
      <c r="AC35" s="107" t="e" cm="1">
        <f t="array" aca="1" ref="AC35" ca="1">INDIRECT("'" &amp; YEAR(TODAY()) &amp; "'!" &amp; CELL("address", JK35))</f>
        <v>#REF!</v>
      </c>
      <c r="AD35" s="107" t="e" cm="1">
        <f t="array" aca="1" ref="AD35" ca="1">INDIRECT("'" &amp; YEAR(TODAY()) &amp; "'!" &amp; CELL("address", JL35))</f>
        <v>#REF!</v>
      </c>
      <c r="AE35" s="1" t="e" cm="1">
        <f t="array" aca="1" ref="AE35" ca="1">INDIRECT("'" &amp; YEAR(TODAY()) &amp; "'!" &amp; CELL("address", JM35))</f>
        <v>#REF!</v>
      </c>
      <c r="AF35" s="1" t="e" cm="1">
        <f t="array" aca="1" ref="AF35" ca="1">INDIRECT("'" &amp; YEAR(TODAY()) &amp; "'!" &amp; CELL("address", JN35))</f>
        <v>#REF!</v>
      </c>
      <c r="AG35" s="1" t="e" cm="1">
        <f t="array" aca="1" ref="AG35" ca="1">INDIRECT("'" &amp; YEAR(TODAY()) &amp; "'!" &amp; CELL("address", JO35))</f>
        <v>#REF!</v>
      </c>
      <c r="AH35" s="107" t="e" cm="1">
        <f t="array" aca="1" ref="AH35" ca="1">INDIRECT("'" &amp; YEAR(TODAY()) &amp; "'!" &amp; CELL("address", JP35))</f>
        <v>#REF!</v>
      </c>
      <c r="AI35" s="107" t="e" cm="1">
        <f t="array" aca="1" ref="AI35" ca="1">INDIRECT("'" &amp; YEAR(TODAY()) &amp; "'!" &amp; CELL("address", JQ35))</f>
        <v>#REF!</v>
      </c>
      <c r="AJ35" s="1" t="e" cm="1">
        <f t="array" aca="1" ref="AJ35" ca="1">INDIRECT("'" &amp; YEAR(TODAY()) &amp; "'!" &amp; CELL("address", JR35))</f>
        <v>#REF!</v>
      </c>
      <c r="AK35" s="1" t="e" cm="1">
        <f t="array" aca="1" ref="AK35" ca="1">INDIRECT("'" &amp; YEAR(TODAY()) &amp; "'!" &amp; CELL("address", JS35))</f>
        <v>#REF!</v>
      </c>
      <c r="AL35" s="1" t="e" cm="1">
        <f t="array" aca="1" ref="AL35" ca="1">INDIRECT("'" &amp; YEAR(TODAY()) &amp; "'!" &amp; CELL("address", JT35))</f>
        <v>#REF!</v>
      </c>
      <c r="AM35" s="107" t="e" cm="1">
        <f t="array" aca="1" ref="AM35" ca="1">INDIRECT("'" &amp; YEAR(TODAY()) &amp; "'!" &amp; CELL("address", JU35))</f>
        <v>#REF!</v>
      </c>
      <c r="AN35" s="107" t="e" cm="1">
        <f t="array" aca="1" ref="AN35" ca="1">INDIRECT("'" &amp; YEAR(TODAY()) &amp; "'!" &amp; CELL("address", JV35))</f>
        <v>#REF!</v>
      </c>
      <c r="AO35" s="1" t="e" cm="1">
        <f t="array" aca="1" ref="AO35" ca="1">INDIRECT("'" &amp; YEAR(TODAY()) &amp; "'!" &amp; CELL("address", JW35))</f>
        <v>#REF!</v>
      </c>
      <c r="AP35" s="1" t="e" cm="1">
        <f t="array" aca="1" ref="AP35" ca="1">INDIRECT("'" &amp; YEAR(TODAY()) &amp; "'!" &amp; CELL("address", JX35))</f>
        <v>#REF!</v>
      </c>
      <c r="AQ35" s="1" t="e" cm="1">
        <f t="array" aca="1" ref="AQ35" ca="1">INDIRECT("'" &amp; YEAR(TODAY()) &amp; "'!" &amp; CELL("address", JY35))</f>
        <v>#REF!</v>
      </c>
      <c r="AR35" s="107" t="e" cm="1">
        <f t="array" aca="1" ref="AR35" ca="1">INDIRECT("'" &amp; YEAR(TODAY()) &amp; "'!" &amp; CELL("address", JZ35))</f>
        <v>#REF!</v>
      </c>
      <c r="AS35" s="107" t="e" cm="1">
        <f t="array" aca="1" ref="AS35" ca="1">INDIRECT("'" &amp; YEAR(TODAY()) &amp; "'!" &amp; CELL("address", KA35))</f>
        <v>#REF!</v>
      </c>
      <c r="AT35" s="1" t="e" cm="1">
        <f t="array" aca="1" ref="AT35" ca="1">INDIRECT("'" &amp; YEAR(TODAY()) &amp; "'!" &amp; CELL("address", KB35))</f>
        <v>#REF!</v>
      </c>
      <c r="AU35" s="1" t="e" cm="1">
        <f t="array" aca="1" ref="AU35" ca="1">INDIRECT("'" &amp; YEAR(TODAY()) &amp; "'!" &amp; CELL("address", KC35))</f>
        <v>#REF!</v>
      </c>
      <c r="AV35" s="1" t="e" cm="1">
        <f t="array" aca="1" ref="AV35" ca="1">INDIRECT("'" &amp; YEAR(TODAY()) &amp; "'!" &amp; CELL("address", KD35))</f>
        <v>#REF!</v>
      </c>
      <c r="AW35" s="107" t="e" cm="1">
        <f t="array" aca="1" ref="AW35" ca="1">INDIRECT("'" &amp; YEAR(TODAY()) &amp; "'!" &amp; CELL("address", KE35))</f>
        <v>#REF!</v>
      </c>
      <c r="AX35" s="107" t="e" cm="1">
        <f t="array" aca="1" ref="AX35" ca="1">INDIRECT("'" &amp; YEAR(TODAY()) &amp; "'!" &amp; CELL("address", KF35))</f>
        <v>#REF!</v>
      </c>
      <c r="AY35" s="1" t="e" cm="1">
        <f t="array" aca="1" ref="AY35" ca="1">INDIRECT("'" &amp; YEAR(TODAY()) &amp; "'!" &amp; CELL("address", KG35))</f>
        <v>#REF!</v>
      </c>
      <c r="AZ35" s="1" t="e" cm="1">
        <f t="array" aca="1" ref="AZ35" ca="1">INDIRECT("'" &amp; YEAR(TODAY()) &amp; "'!" &amp; CELL("address", KH35))</f>
        <v>#REF!</v>
      </c>
      <c r="BA35" s="1" t="e" cm="1">
        <f t="array" aca="1" ref="BA35" ca="1">INDIRECT("'" &amp; YEAR(TODAY()) &amp; "'!" &amp; CELL("address", KI35))</f>
        <v>#REF!</v>
      </c>
      <c r="BB35" s="107" t="e" cm="1">
        <f t="array" aca="1" ref="BB35" ca="1">INDIRECT("'" &amp; YEAR(TODAY()) &amp; "'!" &amp; CELL("address", KJ35))</f>
        <v>#REF!</v>
      </c>
      <c r="BC35" s="107" t="e" cm="1">
        <f t="array" aca="1" ref="BC35" ca="1">INDIRECT("'" &amp; YEAR(TODAY()) &amp; "'!" &amp; CELL("address", KK35))</f>
        <v>#REF!</v>
      </c>
      <c r="BD35" s="1" t="e" cm="1">
        <f t="array" aca="1" ref="BD35" ca="1">INDIRECT("'" &amp; YEAR(TODAY()) &amp; "'!" &amp; CELL("address", KL35))</f>
        <v>#REF!</v>
      </c>
      <c r="BE35" s="1" t="e" cm="1">
        <f t="array" aca="1" ref="BE35" ca="1">INDIRECT("'" &amp; YEAR(TODAY()) &amp; "'!" &amp; CELL("address", KM35))</f>
        <v>#REF!</v>
      </c>
      <c r="BF35" s="1" t="e" cm="1">
        <f t="array" aca="1" ref="BF35" ca="1">INDIRECT("'" &amp; YEAR(TODAY()) &amp; "'!" &amp; CELL("address", KN35))</f>
        <v>#REF!</v>
      </c>
      <c r="BG35" s="107" t="e" cm="1">
        <f t="array" aca="1" ref="BG35" ca="1">INDIRECT("'" &amp; YEAR(TODAY()) &amp; "'!" &amp; CELL("address", KO35))</f>
        <v>#REF!</v>
      </c>
      <c r="BH35" s="107" t="e" cm="1">
        <f t="array" aca="1" ref="BH35" ca="1">INDIRECT("'" &amp; YEAR(TODAY()) &amp; "'!" &amp; CELL("address", KP35))</f>
        <v>#REF!</v>
      </c>
      <c r="BI35" s="1" t="e" cm="1">
        <f t="array" aca="1" ref="BI35" ca="1">INDIRECT("'" &amp; YEAR(TODAY()) &amp; "'!" &amp; CELL("address", KQ35))</f>
        <v>#REF!</v>
      </c>
      <c r="BJ35" s="1" t="e" cm="1">
        <f t="array" aca="1" ref="BJ35" ca="1">INDIRECT("'" &amp; YEAR(TODAY()) &amp; "'!" &amp; CELL("address", KR35))</f>
        <v>#REF!</v>
      </c>
      <c r="BK35" s="1" t="e" cm="1">
        <f t="array" aca="1" ref="BK35" ca="1">INDIRECT("'" &amp; YEAR(TODAY()) &amp; "'!" &amp; CELL("address", KS35))</f>
        <v>#REF!</v>
      </c>
      <c r="BL35" s="1" t="e" cm="1">
        <f t="array" aca="1" ref="BL35" ca="1">INDIRECT("'" &amp; YEAR(TODAY()) &amp; "'!" &amp; CELL("address", KT35))</f>
        <v>#REF!</v>
      </c>
      <c r="BM35" s="1" t="e" cm="1">
        <f t="array" aca="1" ref="BM35" ca="1">INDIRECT("'" &amp; YEAR(TODAY()) &amp; "'!" &amp; CELL("address", KU35))</f>
        <v>#REF!</v>
      </c>
      <c r="BN35" s="1" t="e" cm="1">
        <f t="array" aca="1" ref="BN35" ca="1">INDIRECT("'" &amp; YEAR(TODAY()) &amp; "'!" &amp; CELL("address", KV35))</f>
        <v>#REF!</v>
      </c>
      <c r="BO35" s="1" t="e" cm="1">
        <f t="array" aca="1" ref="BO35" ca="1">INDIRECT("'" &amp; YEAR(TODAY()) &amp; "'!" &amp; CELL("address", KW35))</f>
        <v>#REF!</v>
      </c>
      <c r="BP35" s="1" t="e" cm="1">
        <f t="array" aca="1" ref="BP35" ca="1">INDIRECT("'" &amp; YEAR(TODAY()) &amp; "'!" &amp; CELL("address", KX35))</f>
        <v>#REF!</v>
      </c>
      <c r="BQ35" s="107" t="e" cm="1">
        <f t="array" aca="1" ref="BQ35" ca="1">INDIRECT("'" &amp; YEAR(TODAY()) &amp; "'!" &amp; CELL("address", KY35))</f>
        <v>#REF!</v>
      </c>
      <c r="BR35" s="107" t="e" cm="1">
        <f t="array" aca="1" ref="BR35" ca="1">INDIRECT("'" &amp; YEAR(TODAY()) &amp; "'!" &amp; CELL("address", KZ35))</f>
        <v>#REF!</v>
      </c>
      <c r="BS35" s="1" t="e" cm="1">
        <f t="array" aca="1" ref="BS35" ca="1">INDIRECT("'" &amp; YEAR(TODAY()) &amp; "'!" &amp; CELL("address", LA35))</f>
        <v>#REF!</v>
      </c>
      <c r="BT35" s="1" t="e" cm="1">
        <f t="array" aca="1" ref="BT35" ca="1">INDIRECT("'" &amp; YEAR(TODAY()) &amp; "'!" &amp; CELL("address", LB35))</f>
        <v>#REF!</v>
      </c>
      <c r="BU35" s="107" t="e" cm="1">
        <f t="array" aca="1" ref="BU35" ca="1">INDIRECT("'" &amp; YEAR(TODAY()) &amp; "'!" &amp; CELL("address", LC35))</f>
        <v>#REF!</v>
      </c>
      <c r="BV35" s="1" t="e" cm="1">
        <f t="array" aca="1" ref="BV35" ca="1">INDIRECT("'" &amp; YEAR(TODAY()) &amp; "'!" &amp; CELL("address", LD35))</f>
        <v>#REF!</v>
      </c>
      <c r="BW35" s="1" t="e" cm="1">
        <f t="array" aca="1" ref="BW35" ca="1">INDIRECT("'" &amp; YEAR(TODAY()) &amp; "'!" &amp; CELL("address", LE35))</f>
        <v>#REF!</v>
      </c>
      <c r="BX35" s="107" t="e" cm="1">
        <f t="array" aca="1" ref="BX35" ca="1">INDIRECT("'" &amp; YEAR(TODAY()) &amp; "'!" &amp; CELL("address", LF35))</f>
        <v>#REF!</v>
      </c>
      <c r="BY35" s="1" t="e" cm="1">
        <f t="array" aca="1" ref="BY35" ca="1">INDIRECT("'" &amp; YEAR(TODAY()) &amp; "'!" &amp; CELL("address", LG35))</f>
        <v>#REF!</v>
      </c>
      <c r="BZ35" s="1" t="e" cm="1">
        <f t="array" aca="1" ref="BZ35" ca="1">INDIRECT("'" &amp; YEAR(TODAY()) &amp; "'!" &amp; CELL("address", LH35))</f>
        <v>#REF!</v>
      </c>
      <c r="CA35" s="107" t="e" cm="1">
        <f t="array" aca="1" ref="CA35" ca="1">INDIRECT("'" &amp; YEAR(TODAY()) &amp; "'!" &amp; CELL("address", LI35))</f>
        <v>#REF!</v>
      </c>
      <c r="CB35" s="1" t="e" cm="1">
        <f t="array" aca="1" ref="CB35" ca="1">INDIRECT("'" &amp; YEAR(TODAY()) &amp; "'!" &amp; CELL("address", LJ35))</f>
        <v>#REF!</v>
      </c>
      <c r="CC35" s="1" t="e" cm="1">
        <f t="array" aca="1" ref="CC35" ca="1">INDIRECT("'" &amp; YEAR(TODAY()) &amp; "'!" &amp; CELL("address", LK35))</f>
        <v>#REF!</v>
      </c>
      <c r="CD35" s="107" t="e" cm="1">
        <f t="array" aca="1" ref="CD35" ca="1">INDIRECT("'" &amp; YEAR(TODAY()) &amp; "'!" &amp; CELL("address", LL35))</f>
        <v>#REF!</v>
      </c>
      <c r="CE35" s="1" t="e" cm="1">
        <f t="array" aca="1" ref="CE35" ca="1">INDIRECT("'" &amp; YEAR(TODAY()) &amp; "'!" &amp; CELL("address", LM35))</f>
        <v>#REF!</v>
      </c>
      <c r="CF35" s="1" t="e" cm="1">
        <f t="array" aca="1" ref="CF35" ca="1">INDIRECT("'" &amp; YEAR(TODAY()) &amp; "'!" &amp; CELL("address", LN35))</f>
        <v>#REF!</v>
      </c>
      <c r="CG35" s="107" t="e" cm="1">
        <f t="array" aca="1" ref="CG35" ca="1">INDIRECT("'" &amp; YEAR(TODAY()) &amp; "'!" &amp; CELL("address", LO35))</f>
        <v>#REF!</v>
      </c>
      <c r="CH35" s="107" t="e" cm="1">
        <f t="array" aca="1" ref="CH35" ca="1">INDIRECT("'" &amp; YEAR(TODAY()) &amp; "'!" &amp; CELL("address", A35))</f>
        <v>#REF!</v>
      </c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</row>
    <row r="36" spans="1:102" x14ac:dyDescent="0.25">
      <c r="A36" s="1" t="e" cm="1">
        <f t="array" aca="1" ref="A36" ca="1">INDIRECT("'" &amp; YEAR(TODAY()) &amp; "'!" &amp; CELL("address", II36))</f>
        <v>#REF!</v>
      </c>
      <c r="B36" s="1" t="e" cm="1">
        <f t="array" aca="1" ref="B36" ca="1">INDIRECT("'" &amp; YEAR(TODAY()) &amp; "'!" &amp; CELL("address", IJ36))</f>
        <v>#REF!</v>
      </c>
      <c r="C36" s="1" t="e" cm="1">
        <f t="array" aca="1" ref="C36" ca="1">INDIRECT("'" &amp; YEAR(TODAY()) &amp; "'!" &amp; CELL("address", IK36))</f>
        <v>#REF!</v>
      </c>
      <c r="D36" s="107" t="e" cm="1">
        <f t="array" aca="1" ref="D36" ca="1">INDIRECT("'" &amp; YEAR(TODAY()) &amp; "'!" &amp; CELL("address", IL36))</f>
        <v>#REF!</v>
      </c>
      <c r="E36" s="107" t="e" cm="1">
        <f t="array" aca="1" ref="E36" ca="1">INDIRECT("'" &amp; YEAR(TODAY()) &amp; "'!" &amp; CELL("address", IM36))</f>
        <v>#REF!</v>
      </c>
      <c r="F36" s="1" t="e" cm="1">
        <f t="array" aca="1" ref="F36" ca="1">INDIRECT("'" &amp; YEAR(TODAY()) &amp; "'!" &amp; CELL("address", IN36))</f>
        <v>#REF!</v>
      </c>
      <c r="G36" s="1" t="e" cm="1">
        <f t="array" aca="1" ref="G36" ca="1">INDIRECT("'" &amp; YEAR(TODAY()) &amp; "'!" &amp; CELL("address", IO36))</f>
        <v>#REF!</v>
      </c>
      <c r="H36" s="1" t="e" cm="1">
        <f t="array" aca="1" ref="H36" ca="1">INDIRECT("'" &amp; YEAR(TODAY()) &amp; "'!" &amp; CELL("address", IP36))</f>
        <v>#REF!</v>
      </c>
      <c r="I36" s="107" t="e" cm="1">
        <f t="array" aca="1" ref="I36" ca="1">INDIRECT("'" &amp; YEAR(TODAY()) &amp; "'!" &amp; CELL("address", IQ36))</f>
        <v>#REF!</v>
      </c>
      <c r="J36" s="107" t="e" cm="1">
        <f t="array" aca="1" ref="J36" ca="1">INDIRECT("'" &amp; YEAR(TODAY()) &amp; "'!" &amp; CELL("address", IR36))</f>
        <v>#REF!</v>
      </c>
      <c r="K36" s="1" t="e" cm="1">
        <f t="array" aca="1" ref="K36" ca="1">INDIRECT("'" &amp; YEAR(TODAY()) &amp; "'!" &amp; CELL("address", IS36))</f>
        <v>#REF!</v>
      </c>
      <c r="L36" s="1" t="e" cm="1">
        <f t="array" aca="1" ref="L36" ca="1">INDIRECT("'" &amp; YEAR(TODAY()) &amp; "'!" &amp; CELL("address", IT36))</f>
        <v>#REF!</v>
      </c>
      <c r="M36" s="1" t="e" cm="1">
        <f t="array" aca="1" ref="M36" ca="1">INDIRECT("'" &amp; YEAR(TODAY()) &amp; "'!" &amp; CELL("address", IU36))</f>
        <v>#REF!</v>
      </c>
      <c r="N36" s="107" t="e" cm="1">
        <f t="array" aca="1" ref="N36" ca="1">INDIRECT("'" &amp; YEAR(TODAY()) &amp; "'!" &amp; CELL("address", IV36))</f>
        <v>#REF!</v>
      </c>
      <c r="O36" s="107" t="e" cm="1">
        <f t="array" aca="1" ref="O36" ca="1">INDIRECT("'" &amp; YEAR(TODAY()) &amp; "'!" &amp; CELL("address", IW36))</f>
        <v>#REF!</v>
      </c>
      <c r="P36" s="1" t="e" cm="1">
        <f t="array" aca="1" ref="P36" ca="1">INDIRECT("'" &amp; YEAR(TODAY()) &amp; "'!" &amp; CELL("address", IX36))</f>
        <v>#REF!</v>
      </c>
      <c r="Q36" s="1" t="e" cm="1">
        <f t="array" aca="1" ref="Q36" ca="1">INDIRECT("'" &amp; YEAR(TODAY()) &amp; "'!" &amp; CELL("address", IY36))</f>
        <v>#REF!</v>
      </c>
      <c r="R36" s="1" t="e" cm="1">
        <f t="array" aca="1" ref="R36" ca="1">INDIRECT("'" &amp; YEAR(TODAY()) &amp; "'!" &amp; CELL("address", IZ36))</f>
        <v>#REF!</v>
      </c>
      <c r="S36" s="107" t="e" cm="1">
        <f t="array" aca="1" ref="S36" ca="1">INDIRECT("'" &amp; YEAR(TODAY()) &amp; "'!" &amp; CELL("address", JA36))</f>
        <v>#REF!</v>
      </c>
      <c r="T36" s="107" t="e" cm="1">
        <f t="array" aca="1" ref="T36" ca="1">INDIRECT("'" &amp; YEAR(TODAY()) &amp; "'!" &amp; CELL("address", JB36))</f>
        <v>#REF!</v>
      </c>
      <c r="U36" s="1" t="e" cm="1">
        <f t="array" aca="1" ref="U36" ca="1">INDIRECT("'" &amp; YEAR(TODAY()) &amp; "'!" &amp; CELL("address", JC36))</f>
        <v>#REF!</v>
      </c>
      <c r="V36" s="1" t="e" cm="1">
        <f t="array" aca="1" ref="V36" ca="1">INDIRECT("'" &amp; YEAR(TODAY()) &amp; "'!" &amp; CELL("address", JD36))</f>
        <v>#REF!</v>
      </c>
      <c r="W36" s="1" t="e" cm="1">
        <f t="array" aca="1" ref="W36" ca="1">INDIRECT("'" &amp; YEAR(TODAY()) &amp; "'!" &amp; CELL("address", JE36))</f>
        <v>#REF!</v>
      </c>
      <c r="X36" s="107" t="e" cm="1">
        <f t="array" aca="1" ref="X36" ca="1">INDIRECT("'" &amp; YEAR(TODAY()) &amp; "'!" &amp; CELL("address", JF36))</f>
        <v>#REF!</v>
      </c>
      <c r="Y36" s="107" t="e" cm="1">
        <f t="array" aca="1" ref="Y36" ca="1">INDIRECT("'" &amp; YEAR(TODAY()) &amp; "'!" &amp; CELL("address", JG36))</f>
        <v>#REF!</v>
      </c>
      <c r="Z36" s="1" t="e" cm="1">
        <f t="array" aca="1" ref="Z36" ca="1">INDIRECT("'" &amp; YEAR(TODAY()) &amp; "'!" &amp; CELL("address", JH36))</f>
        <v>#REF!</v>
      </c>
      <c r="AA36" s="1" t="e" cm="1">
        <f t="array" aca="1" ref="AA36" ca="1">INDIRECT("'" &amp; YEAR(TODAY()) &amp; "'!" &amp; CELL("address", JI36))</f>
        <v>#REF!</v>
      </c>
      <c r="AB36" s="1" t="e" cm="1">
        <f t="array" aca="1" ref="AB36" ca="1">INDIRECT("'" &amp; YEAR(TODAY()) &amp; "'!" &amp; CELL("address", JJ36))</f>
        <v>#REF!</v>
      </c>
      <c r="AC36" s="107" t="e" cm="1">
        <f t="array" aca="1" ref="AC36" ca="1">INDIRECT("'" &amp; YEAR(TODAY()) &amp; "'!" &amp; CELL("address", JK36))</f>
        <v>#REF!</v>
      </c>
      <c r="AD36" s="107" t="e" cm="1">
        <f t="array" aca="1" ref="AD36" ca="1">INDIRECT("'" &amp; YEAR(TODAY()) &amp; "'!" &amp; CELL("address", JL36))</f>
        <v>#REF!</v>
      </c>
      <c r="AE36" s="1" t="e" cm="1">
        <f t="array" aca="1" ref="AE36" ca="1">INDIRECT("'" &amp; YEAR(TODAY()) &amp; "'!" &amp; CELL("address", JM36))</f>
        <v>#REF!</v>
      </c>
      <c r="AF36" s="1" t="e" cm="1">
        <f t="array" aca="1" ref="AF36" ca="1">INDIRECT("'" &amp; YEAR(TODAY()) &amp; "'!" &amp; CELL("address", JN36))</f>
        <v>#REF!</v>
      </c>
      <c r="AG36" s="1" t="e" cm="1">
        <f t="array" aca="1" ref="AG36" ca="1">INDIRECT("'" &amp; YEAR(TODAY()) &amp; "'!" &amp; CELL("address", JO36))</f>
        <v>#REF!</v>
      </c>
      <c r="AH36" s="107" t="e" cm="1">
        <f t="array" aca="1" ref="AH36" ca="1">INDIRECT("'" &amp; YEAR(TODAY()) &amp; "'!" &amp; CELL("address", JP36))</f>
        <v>#REF!</v>
      </c>
      <c r="AI36" s="107" t="e" cm="1">
        <f t="array" aca="1" ref="AI36" ca="1">INDIRECT("'" &amp; YEAR(TODAY()) &amp; "'!" &amp; CELL("address", JQ36))</f>
        <v>#REF!</v>
      </c>
      <c r="AJ36" s="1" t="e" cm="1">
        <f t="array" aca="1" ref="AJ36" ca="1">INDIRECT("'" &amp; YEAR(TODAY()) &amp; "'!" &amp; CELL("address", JR36))</f>
        <v>#REF!</v>
      </c>
      <c r="AK36" s="1" t="e" cm="1">
        <f t="array" aca="1" ref="AK36" ca="1">INDIRECT("'" &amp; YEAR(TODAY()) &amp; "'!" &amp; CELL("address", JS36))</f>
        <v>#REF!</v>
      </c>
      <c r="AL36" s="1" t="e" cm="1">
        <f t="array" aca="1" ref="AL36" ca="1">INDIRECT("'" &amp; YEAR(TODAY()) &amp; "'!" &amp; CELL("address", JT36))</f>
        <v>#REF!</v>
      </c>
      <c r="AM36" s="107" t="e" cm="1">
        <f t="array" aca="1" ref="AM36" ca="1">INDIRECT("'" &amp; YEAR(TODAY()) &amp; "'!" &amp; CELL("address", JU36))</f>
        <v>#REF!</v>
      </c>
      <c r="AN36" s="107" t="e" cm="1">
        <f t="array" aca="1" ref="AN36" ca="1">INDIRECT("'" &amp; YEAR(TODAY()) &amp; "'!" &amp; CELL("address", JV36))</f>
        <v>#REF!</v>
      </c>
      <c r="AO36" s="1" t="e" cm="1">
        <f t="array" aca="1" ref="AO36" ca="1">INDIRECT("'" &amp; YEAR(TODAY()) &amp; "'!" &amp; CELL("address", JW36))</f>
        <v>#REF!</v>
      </c>
      <c r="AP36" s="1" t="e" cm="1">
        <f t="array" aca="1" ref="AP36" ca="1">INDIRECT("'" &amp; YEAR(TODAY()) &amp; "'!" &amp; CELL("address", JX36))</f>
        <v>#REF!</v>
      </c>
      <c r="AQ36" s="1" t="e" cm="1">
        <f t="array" aca="1" ref="AQ36" ca="1">INDIRECT("'" &amp; YEAR(TODAY()) &amp; "'!" &amp; CELL("address", JY36))</f>
        <v>#REF!</v>
      </c>
      <c r="AR36" s="107" t="e" cm="1">
        <f t="array" aca="1" ref="AR36" ca="1">INDIRECT("'" &amp; YEAR(TODAY()) &amp; "'!" &amp; CELL("address", JZ36))</f>
        <v>#REF!</v>
      </c>
      <c r="AS36" s="107" t="e" cm="1">
        <f t="array" aca="1" ref="AS36" ca="1">INDIRECT("'" &amp; YEAR(TODAY()) &amp; "'!" &amp; CELL("address", KA36))</f>
        <v>#REF!</v>
      </c>
      <c r="AT36" s="1" t="e" cm="1">
        <f t="array" aca="1" ref="AT36" ca="1">INDIRECT("'" &amp; YEAR(TODAY()) &amp; "'!" &amp; CELL("address", KB36))</f>
        <v>#REF!</v>
      </c>
      <c r="AU36" s="1" t="e" cm="1">
        <f t="array" aca="1" ref="AU36" ca="1">INDIRECT("'" &amp; YEAR(TODAY()) &amp; "'!" &amp; CELL("address", KC36))</f>
        <v>#REF!</v>
      </c>
      <c r="AV36" s="1" t="e" cm="1">
        <f t="array" aca="1" ref="AV36" ca="1">INDIRECT("'" &amp; YEAR(TODAY()) &amp; "'!" &amp; CELL("address", KD36))</f>
        <v>#REF!</v>
      </c>
      <c r="AW36" s="107" t="e" cm="1">
        <f t="array" aca="1" ref="AW36" ca="1">INDIRECT("'" &amp; YEAR(TODAY()) &amp; "'!" &amp; CELL("address", KE36))</f>
        <v>#REF!</v>
      </c>
      <c r="AX36" s="107" t="e" cm="1">
        <f t="array" aca="1" ref="AX36" ca="1">INDIRECT("'" &amp; YEAR(TODAY()) &amp; "'!" &amp; CELL("address", KF36))</f>
        <v>#REF!</v>
      </c>
      <c r="AY36" s="1" t="e" cm="1">
        <f t="array" aca="1" ref="AY36" ca="1">INDIRECT("'" &amp; YEAR(TODAY()) &amp; "'!" &amp; CELL("address", KG36))</f>
        <v>#REF!</v>
      </c>
      <c r="AZ36" s="1" t="e" cm="1">
        <f t="array" aca="1" ref="AZ36" ca="1">INDIRECT("'" &amp; YEAR(TODAY()) &amp; "'!" &amp; CELL("address", KH36))</f>
        <v>#REF!</v>
      </c>
      <c r="BA36" s="1" t="e" cm="1">
        <f t="array" aca="1" ref="BA36" ca="1">INDIRECT("'" &amp; YEAR(TODAY()) &amp; "'!" &amp; CELL("address", KI36))</f>
        <v>#REF!</v>
      </c>
      <c r="BB36" s="107" t="e" cm="1">
        <f t="array" aca="1" ref="BB36" ca="1">INDIRECT("'" &amp; YEAR(TODAY()) &amp; "'!" &amp; CELL("address", KJ36))</f>
        <v>#REF!</v>
      </c>
      <c r="BC36" s="107" t="e" cm="1">
        <f t="array" aca="1" ref="BC36" ca="1">INDIRECT("'" &amp; YEAR(TODAY()) &amp; "'!" &amp; CELL("address", KK36))</f>
        <v>#REF!</v>
      </c>
      <c r="BD36" s="1" t="e" cm="1">
        <f t="array" aca="1" ref="BD36" ca="1">INDIRECT("'" &amp; YEAR(TODAY()) &amp; "'!" &amp; CELL("address", KL36))</f>
        <v>#REF!</v>
      </c>
      <c r="BE36" s="1" t="e" cm="1">
        <f t="array" aca="1" ref="BE36" ca="1">INDIRECT("'" &amp; YEAR(TODAY()) &amp; "'!" &amp; CELL("address", KM36))</f>
        <v>#REF!</v>
      </c>
      <c r="BF36" s="1" t="e" cm="1">
        <f t="array" aca="1" ref="BF36" ca="1">INDIRECT("'" &amp; YEAR(TODAY()) &amp; "'!" &amp; CELL("address", KN36))</f>
        <v>#REF!</v>
      </c>
      <c r="BG36" s="107" t="e" cm="1">
        <f t="array" aca="1" ref="BG36" ca="1">INDIRECT("'" &amp; YEAR(TODAY()) &amp; "'!" &amp; CELL("address", KO36))</f>
        <v>#REF!</v>
      </c>
      <c r="BH36" s="107" t="e" cm="1">
        <f t="array" aca="1" ref="BH36" ca="1">INDIRECT("'" &amp; YEAR(TODAY()) &amp; "'!" &amp; CELL("address", KP36))</f>
        <v>#REF!</v>
      </c>
      <c r="BI36" s="1" t="e" cm="1">
        <f t="array" aca="1" ref="BI36" ca="1">INDIRECT("'" &amp; YEAR(TODAY()) &amp; "'!" &amp; CELL("address", KQ36))</f>
        <v>#REF!</v>
      </c>
      <c r="BJ36" s="1" t="e" cm="1">
        <f t="array" aca="1" ref="BJ36" ca="1">INDIRECT("'" &amp; YEAR(TODAY()) &amp; "'!" &amp; CELL("address", KR36))</f>
        <v>#REF!</v>
      </c>
      <c r="BK36" s="1" t="e" cm="1">
        <f t="array" aca="1" ref="BK36" ca="1">INDIRECT("'" &amp; YEAR(TODAY()) &amp; "'!" &amp; CELL("address", KS36))</f>
        <v>#REF!</v>
      </c>
      <c r="BL36" s="1" t="e" cm="1">
        <f t="array" aca="1" ref="BL36" ca="1">INDIRECT("'" &amp; YEAR(TODAY()) &amp; "'!" &amp; CELL("address", KT36))</f>
        <v>#REF!</v>
      </c>
      <c r="BM36" s="1" t="e" cm="1">
        <f t="array" aca="1" ref="BM36" ca="1">INDIRECT("'" &amp; YEAR(TODAY()) &amp; "'!" &amp; CELL("address", KU36))</f>
        <v>#REF!</v>
      </c>
      <c r="BN36" s="1" t="e" cm="1">
        <f t="array" aca="1" ref="BN36" ca="1">INDIRECT("'" &amp; YEAR(TODAY()) &amp; "'!" &amp; CELL("address", KV36))</f>
        <v>#REF!</v>
      </c>
      <c r="BO36" s="1" t="e" cm="1">
        <f t="array" aca="1" ref="BO36" ca="1">INDIRECT("'" &amp; YEAR(TODAY()) &amp; "'!" &amp; CELL("address", KW36))</f>
        <v>#REF!</v>
      </c>
      <c r="BP36" s="1" t="e" cm="1">
        <f t="array" aca="1" ref="BP36" ca="1">INDIRECT("'" &amp; YEAR(TODAY()) &amp; "'!" &amp; CELL("address", KX36))</f>
        <v>#REF!</v>
      </c>
      <c r="BQ36" s="107" t="e" cm="1">
        <f t="array" aca="1" ref="BQ36" ca="1">INDIRECT("'" &amp; YEAR(TODAY()) &amp; "'!" &amp; CELL("address", KY36))</f>
        <v>#REF!</v>
      </c>
      <c r="BR36" s="107" t="e" cm="1">
        <f t="array" aca="1" ref="BR36" ca="1">INDIRECT("'" &amp; YEAR(TODAY()) &amp; "'!" &amp; CELL("address", KZ36))</f>
        <v>#REF!</v>
      </c>
      <c r="BS36" s="1" t="e" cm="1">
        <f t="array" aca="1" ref="BS36" ca="1">INDIRECT("'" &amp; YEAR(TODAY()) &amp; "'!" &amp; CELL("address", LA36))</f>
        <v>#REF!</v>
      </c>
      <c r="BT36" s="1" t="e" cm="1">
        <f t="array" aca="1" ref="BT36" ca="1">INDIRECT("'" &amp; YEAR(TODAY()) &amp; "'!" &amp; CELL("address", LB36))</f>
        <v>#REF!</v>
      </c>
      <c r="BU36" s="107" t="e" cm="1">
        <f t="array" aca="1" ref="BU36" ca="1">INDIRECT("'" &amp; YEAR(TODAY()) &amp; "'!" &amp; CELL("address", LC36))</f>
        <v>#REF!</v>
      </c>
      <c r="BV36" s="1" t="e" cm="1">
        <f t="array" aca="1" ref="BV36" ca="1">INDIRECT("'" &amp; YEAR(TODAY()) &amp; "'!" &amp; CELL("address", LD36))</f>
        <v>#REF!</v>
      </c>
      <c r="BW36" s="1" t="e" cm="1">
        <f t="array" aca="1" ref="BW36" ca="1">INDIRECT("'" &amp; YEAR(TODAY()) &amp; "'!" &amp; CELL("address", LE36))</f>
        <v>#REF!</v>
      </c>
      <c r="BX36" s="107" t="e" cm="1">
        <f t="array" aca="1" ref="BX36" ca="1">INDIRECT("'" &amp; YEAR(TODAY()) &amp; "'!" &amp; CELL("address", LF36))</f>
        <v>#REF!</v>
      </c>
      <c r="BY36" s="1" t="e" cm="1">
        <f t="array" aca="1" ref="BY36" ca="1">INDIRECT("'" &amp; YEAR(TODAY()) &amp; "'!" &amp; CELL("address", LG36))</f>
        <v>#REF!</v>
      </c>
      <c r="BZ36" s="1" t="e" cm="1">
        <f t="array" aca="1" ref="BZ36" ca="1">INDIRECT("'" &amp; YEAR(TODAY()) &amp; "'!" &amp; CELL("address", LH36))</f>
        <v>#REF!</v>
      </c>
      <c r="CA36" s="107" t="e" cm="1">
        <f t="array" aca="1" ref="CA36" ca="1">INDIRECT("'" &amp; YEAR(TODAY()) &amp; "'!" &amp; CELL("address", LI36))</f>
        <v>#REF!</v>
      </c>
      <c r="CB36" s="1" t="e" cm="1">
        <f t="array" aca="1" ref="CB36" ca="1">INDIRECT("'" &amp; YEAR(TODAY()) &amp; "'!" &amp; CELL("address", LJ36))</f>
        <v>#REF!</v>
      </c>
      <c r="CC36" s="1" t="e" cm="1">
        <f t="array" aca="1" ref="CC36" ca="1">INDIRECT("'" &amp; YEAR(TODAY()) &amp; "'!" &amp; CELL("address", LK36))</f>
        <v>#REF!</v>
      </c>
      <c r="CD36" s="107" t="e" cm="1">
        <f t="array" aca="1" ref="CD36" ca="1">INDIRECT("'" &amp; YEAR(TODAY()) &amp; "'!" &amp; CELL("address", LL36))</f>
        <v>#REF!</v>
      </c>
      <c r="CE36" s="1" t="e" cm="1">
        <f t="array" aca="1" ref="CE36" ca="1">INDIRECT("'" &amp; YEAR(TODAY()) &amp; "'!" &amp; CELL("address", LM36))</f>
        <v>#REF!</v>
      </c>
      <c r="CF36" s="1" t="e" cm="1">
        <f t="array" aca="1" ref="CF36" ca="1">INDIRECT("'" &amp; YEAR(TODAY()) &amp; "'!" &amp; CELL("address", LN36))</f>
        <v>#REF!</v>
      </c>
      <c r="CG36" s="107" t="e" cm="1">
        <f t="array" aca="1" ref="CG36" ca="1">INDIRECT("'" &amp; YEAR(TODAY()) &amp; "'!" &amp; CELL("address", LO36))</f>
        <v>#REF!</v>
      </c>
      <c r="CH36" s="107" t="e" cm="1">
        <f t="array" aca="1" ref="CH36" ca="1">INDIRECT("'" &amp; YEAR(TODAY()) &amp; "'!" &amp; CELL("address", A36))</f>
        <v>#REF!</v>
      </c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</row>
    <row r="37" spans="1:102" x14ac:dyDescent="0.25">
      <c r="A37" s="1" t="e" cm="1">
        <f t="array" aca="1" ref="A37" ca="1">INDIRECT("'" &amp; YEAR(TODAY()) &amp; "'!" &amp; CELL("address", II37))</f>
        <v>#REF!</v>
      </c>
      <c r="B37" s="1" t="e" cm="1">
        <f t="array" aca="1" ref="B37" ca="1">INDIRECT("'" &amp; YEAR(TODAY()) &amp; "'!" &amp; CELL("address", IJ37))</f>
        <v>#REF!</v>
      </c>
      <c r="C37" s="1" t="e" cm="1">
        <f t="array" aca="1" ref="C37" ca="1">INDIRECT("'" &amp; YEAR(TODAY()) &amp; "'!" &amp; CELL("address", IK37))</f>
        <v>#REF!</v>
      </c>
      <c r="D37" s="107" t="e" cm="1">
        <f t="array" aca="1" ref="D37" ca="1">INDIRECT("'" &amp; YEAR(TODAY()) &amp; "'!" &amp; CELL("address", IL37))</f>
        <v>#REF!</v>
      </c>
      <c r="E37" s="107" t="e" cm="1">
        <f t="array" aca="1" ref="E37" ca="1">INDIRECT("'" &amp; YEAR(TODAY()) &amp; "'!" &amp; CELL("address", IM37))</f>
        <v>#REF!</v>
      </c>
      <c r="F37" s="1" t="e" cm="1">
        <f t="array" aca="1" ref="F37" ca="1">INDIRECT("'" &amp; YEAR(TODAY()) &amp; "'!" &amp; CELL("address", IN37))</f>
        <v>#REF!</v>
      </c>
      <c r="G37" s="1" t="e" cm="1">
        <f t="array" aca="1" ref="G37" ca="1">INDIRECT("'" &amp; YEAR(TODAY()) &amp; "'!" &amp; CELL("address", IO37))</f>
        <v>#REF!</v>
      </c>
      <c r="H37" s="1" t="e" cm="1">
        <f t="array" aca="1" ref="H37" ca="1">INDIRECT("'" &amp; YEAR(TODAY()) &amp; "'!" &amp; CELL("address", IP37))</f>
        <v>#REF!</v>
      </c>
      <c r="I37" s="107" t="e" cm="1">
        <f t="array" aca="1" ref="I37" ca="1">INDIRECT("'" &amp; YEAR(TODAY()) &amp; "'!" &amp; CELL("address", IQ37))</f>
        <v>#REF!</v>
      </c>
      <c r="J37" s="107" t="e" cm="1">
        <f t="array" aca="1" ref="J37" ca="1">INDIRECT("'" &amp; YEAR(TODAY()) &amp; "'!" &amp; CELL("address", IR37))</f>
        <v>#REF!</v>
      </c>
      <c r="K37" s="1" t="e" cm="1">
        <f t="array" aca="1" ref="K37" ca="1">INDIRECT("'" &amp; YEAR(TODAY()) &amp; "'!" &amp; CELL("address", IS37))</f>
        <v>#REF!</v>
      </c>
      <c r="L37" s="1" t="e" cm="1">
        <f t="array" aca="1" ref="L37" ca="1">INDIRECT("'" &amp; YEAR(TODAY()) &amp; "'!" &amp; CELL("address", IT37))</f>
        <v>#REF!</v>
      </c>
      <c r="M37" s="1" t="e" cm="1">
        <f t="array" aca="1" ref="M37" ca="1">INDIRECT("'" &amp; YEAR(TODAY()) &amp; "'!" &amp; CELL("address", IU37))</f>
        <v>#REF!</v>
      </c>
      <c r="N37" s="107" t="e" cm="1">
        <f t="array" aca="1" ref="N37" ca="1">INDIRECT("'" &amp; YEAR(TODAY()) &amp; "'!" &amp; CELL("address", IV37))</f>
        <v>#REF!</v>
      </c>
      <c r="O37" s="107" t="e" cm="1">
        <f t="array" aca="1" ref="O37" ca="1">INDIRECT("'" &amp; YEAR(TODAY()) &amp; "'!" &amp; CELL("address", IW37))</f>
        <v>#REF!</v>
      </c>
      <c r="P37" s="1" t="e" cm="1">
        <f t="array" aca="1" ref="P37" ca="1">INDIRECT("'" &amp; YEAR(TODAY()) &amp; "'!" &amp; CELL("address", IX37))</f>
        <v>#REF!</v>
      </c>
      <c r="Q37" s="1" t="e" cm="1">
        <f t="array" aca="1" ref="Q37" ca="1">INDIRECT("'" &amp; YEAR(TODAY()) &amp; "'!" &amp; CELL("address", IY37))</f>
        <v>#REF!</v>
      </c>
      <c r="R37" s="1" t="e" cm="1">
        <f t="array" aca="1" ref="R37" ca="1">INDIRECT("'" &amp; YEAR(TODAY()) &amp; "'!" &amp; CELL("address", IZ37))</f>
        <v>#REF!</v>
      </c>
      <c r="S37" s="107" t="e" cm="1">
        <f t="array" aca="1" ref="S37" ca="1">INDIRECT("'" &amp; YEAR(TODAY()) &amp; "'!" &amp; CELL("address", JA37))</f>
        <v>#REF!</v>
      </c>
      <c r="T37" s="107" t="e" cm="1">
        <f t="array" aca="1" ref="T37" ca="1">INDIRECT("'" &amp; YEAR(TODAY()) &amp; "'!" &amp; CELL("address", JB37))</f>
        <v>#REF!</v>
      </c>
      <c r="U37" s="1" t="e" cm="1">
        <f t="array" aca="1" ref="U37" ca="1">INDIRECT("'" &amp; YEAR(TODAY()) &amp; "'!" &amp; CELL("address", JC37))</f>
        <v>#REF!</v>
      </c>
      <c r="V37" s="1" t="e" cm="1">
        <f t="array" aca="1" ref="V37" ca="1">INDIRECT("'" &amp; YEAR(TODAY()) &amp; "'!" &amp; CELL("address", JD37))</f>
        <v>#REF!</v>
      </c>
      <c r="W37" s="1" t="e" cm="1">
        <f t="array" aca="1" ref="W37" ca="1">INDIRECT("'" &amp; YEAR(TODAY()) &amp; "'!" &amp; CELL("address", JE37))</f>
        <v>#REF!</v>
      </c>
      <c r="X37" s="107" t="e" cm="1">
        <f t="array" aca="1" ref="X37" ca="1">INDIRECT("'" &amp; YEAR(TODAY()) &amp; "'!" &amp; CELL("address", JF37))</f>
        <v>#REF!</v>
      </c>
      <c r="Y37" s="107" t="e" cm="1">
        <f t="array" aca="1" ref="Y37" ca="1">INDIRECT("'" &amp; YEAR(TODAY()) &amp; "'!" &amp; CELL("address", JG37))</f>
        <v>#REF!</v>
      </c>
      <c r="Z37" s="1" t="e" cm="1">
        <f t="array" aca="1" ref="Z37" ca="1">INDIRECT("'" &amp; YEAR(TODAY()) &amp; "'!" &amp; CELL("address", JH37))</f>
        <v>#REF!</v>
      </c>
      <c r="AA37" s="1" t="e" cm="1">
        <f t="array" aca="1" ref="AA37" ca="1">INDIRECT("'" &amp; YEAR(TODAY()) &amp; "'!" &amp; CELL("address", JI37))</f>
        <v>#REF!</v>
      </c>
      <c r="AB37" s="1" t="e" cm="1">
        <f t="array" aca="1" ref="AB37" ca="1">INDIRECT("'" &amp; YEAR(TODAY()) &amp; "'!" &amp; CELL("address", JJ37))</f>
        <v>#REF!</v>
      </c>
      <c r="AC37" s="107" t="e" cm="1">
        <f t="array" aca="1" ref="AC37" ca="1">INDIRECT("'" &amp; YEAR(TODAY()) &amp; "'!" &amp; CELL("address", JK37))</f>
        <v>#REF!</v>
      </c>
      <c r="AD37" s="107" t="e" cm="1">
        <f t="array" aca="1" ref="AD37" ca="1">INDIRECT("'" &amp; YEAR(TODAY()) &amp; "'!" &amp; CELL("address", JL37))</f>
        <v>#REF!</v>
      </c>
      <c r="AE37" s="1" t="e" cm="1">
        <f t="array" aca="1" ref="AE37" ca="1">INDIRECT("'" &amp; YEAR(TODAY()) &amp; "'!" &amp; CELL("address", JM37))</f>
        <v>#REF!</v>
      </c>
      <c r="AF37" s="1" t="e" cm="1">
        <f t="array" aca="1" ref="AF37" ca="1">INDIRECT("'" &amp; YEAR(TODAY()) &amp; "'!" &amp; CELL("address", JN37))</f>
        <v>#REF!</v>
      </c>
      <c r="AG37" s="1" t="e" cm="1">
        <f t="array" aca="1" ref="AG37" ca="1">INDIRECT("'" &amp; YEAR(TODAY()) &amp; "'!" &amp; CELL("address", JO37))</f>
        <v>#REF!</v>
      </c>
      <c r="AH37" s="107" t="e" cm="1">
        <f t="array" aca="1" ref="AH37" ca="1">INDIRECT("'" &amp; YEAR(TODAY()) &amp; "'!" &amp; CELL("address", JP37))</f>
        <v>#REF!</v>
      </c>
      <c r="AI37" s="107" t="e" cm="1">
        <f t="array" aca="1" ref="AI37" ca="1">INDIRECT("'" &amp; YEAR(TODAY()) &amp; "'!" &amp; CELL("address", JQ37))</f>
        <v>#REF!</v>
      </c>
      <c r="AJ37" s="1" t="e" cm="1">
        <f t="array" aca="1" ref="AJ37" ca="1">INDIRECT("'" &amp; YEAR(TODAY()) &amp; "'!" &amp; CELL("address", JR37))</f>
        <v>#REF!</v>
      </c>
      <c r="AK37" s="1" t="e" cm="1">
        <f t="array" aca="1" ref="AK37" ca="1">INDIRECT("'" &amp; YEAR(TODAY()) &amp; "'!" &amp; CELL("address", JS37))</f>
        <v>#REF!</v>
      </c>
      <c r="AL37" s="1" t="e" cm="1">
        <f t="array" aca="1" ref="AL37" ca="1">INDIRECT("'" &amp; YEAR(TODAY()) &amp; "'!" &amp; CELL("address", JT37))</f>
        <v>#REF!</v>
      </c>
      <c r="AM37" s="107" t="e" cm="1">
        <f t="array" aca="1" ref="AM37" ca="1">INDIRECT("'" &amp; YEAR(TODAY()) &amp; "'!" &amp; CELL("address", JU37))</f>
        <v>#REF!</v>
      </c>
      <c r="AN37" s="107" t="e" cm="1">
        <f t="array" aca="1" ref="AN37" ca="1">INDIRECT("'" &amp; YEAR(TODAY()) &amp; "'!" &amp; CELL("address", JV37))</f>
        <v>#REF!</v>
      </c>
      <c r="AO37" s="1" t="e" cm="1">
        <f t="array" aca="1" ref="AO37" ca="1">INDIRECT("'" &amp; YEAR(TODAY()) &amp; "'!" &amp; CELL("address", JW37))</f>
        <v>#REF!</v>
      </c>
      <c r="AP37" s="1" t="e" cm="1">
        <f t="array" aca="1" ref="AP37" ca="1">INDIRECT("'" &amp; YEAR(TODAY()) &amp; "'!" &amp; CELL("address", JX37))</f>
        <v>#REF!</v>
      </c>
      <c r="AQ37" s="1" t="e" cm="1">
        <f t="array" aca="1" ref="AQ37" ca="1">INDIRECT("'" &amp; YEAR(TODAY()) &amp; "'!" &amp; CELL("address", JY37))</f>
        <v>#REF!</v>
      </c>
      <c r="AR37" s="107" t="e" cm="1">
        <f t="array" aca="1" ref="AR37" ca="1">INDIRECT("'" &amp; YEAR(TODAY()) &amp; "'!" &amp; CELL("address", JZ37))</f>
        <v>#REF!</v>
      </c>
      <c r="AS37" s="107" t="e" cm="1">
        <f t="array" aca="1" ref="AS37" ca="1">INDIRECT("'" &amp; YEAR(TODAY()) &amp; "'!" &amp; CELL("address", KA37))</f>
        <v>#REF!</v>
      </c>
      <c r="AT37" s="1" t="e" cm="1">
        <f t="array" aca="1" ref="AT37" ca="1">INDIRECT("'" &amp; YEAR(TODAY()) &amp; "'!" &amp; CELL("address", KB37))</f>
        <v>#REF!</v>
      </c>
      <c r="AU37" s="1" t="e" cm="1">
        <f t="array" aca="1" ref="AU37" ca="1">INDIRECT("'" &amp; YEAR(TODAY()) &amp; "'!" &amp; CELL("address", KC37))</f>
        <v>#REF!</v>
      </c>
      <c r="AV37" s="1" t="e" cm="1">
        <f t="array" aca="1" ref="AV37" ca="1">INDIRECT("'" &amp; YEAR(TODAY()) &amp; "'!" &amp; CELL("address", KD37))</f>
        <v>#REF!</v>
      </c>
      <c r="AW37" s="107" t="e" cm="1">
        <f t="array" aca="1" ref="AW37" ca="1">INDIRECT("'" &amp; YEAR(TODAY()) &amp; "'!" &amp; CELL("address", KE37))</f>
        <v>#REF!</v>
      </c>
      <c r="AX37" s="107" t="e" cm="1">
        <f t="array" aca="1" ref="AX37" ca="1">INDIRECT("'" &amp; YEAR(TODAY()) &amp; "'!" &amp; CELL("address", KF37))</f>
        <v>#REF!</v>
      </c>
      <c r="AY37" s="1" t="e" cm="1">
        <f t="array" aca="1" ref="AY37" ca="1">INDIRECT("'" &amp; YEAR(TODAY()) &amp; "'!" &amp; CELL("address", KG37))</f>
        <v>#REF!</v>
      </c>
      <c r="AZ37" s="1" t="e" cm="1">
        <f t="array" aca="1" ref="AZ37" ca="1">INDIRECT("'" &amp; YEAR(TODAY()) &amp; "'!" &amp; CELL("address", KH37))</f>
        <v>#REF!</v>
      </c>
      <c r="BA37" s="1" t="e" cm="1">
        <f t="array" aca="1" ref="BA37" ca="1">INDIRECT("'" &amp; YEAR(TODAY()) &amp; "'!" &amp; CELL("address", KI37))</f>
        <v>#REF!</v>
      </c>
      <c r="BB37" s="107" t="e" cm="1">
        <f t="array" aca="1" ref="BB37" ca="1">INDIRECT("'" &amp; YEAR(TODAY()) &amp; "'!" &amp; CELL("address", KJ37))</f>
        <v>#REF!</v>
      </c>
      <c r="BC37" s="107" t="e" cm="1">
        <f t="array" aca="1" ref="BC37" ca="1">INDIRECT("'" &amp; YEAR(TODAY()) &amp; "'!" &amp; CELL("address", KK37))</f>
        <v>#REF!</v>
      </c>
      <c r="BD37" s="1" t="e" cm="1">
        <f t="array" aca="1" ref="BD37" ca="1">INDIRECT("'" &amp; YEAR(TODAY()) &amp; "'!" &amp; CELL("address", KL37))</f>
        <v>#REF!</v>
      </c>
      <c r="BE37" s="1" t="e" cm="1">
        <f t="array" aca="1" ref="BE37" ca="1">INDIRECT("'" &amp; YEAR(TODAY()) &amp; "'!" &amp; CELL("address", KM37))</f>
        <v>#REF!</v>
      </c>
      <c r="BF37" s="1" t="e" cm="1">
        <f t="array" aca="1" ref="BF37" ca="1">INDIRECT("'" &amp; YEAR(TODAY()) &amp; "'!" &amp; CELL("address", KN37))</f>
        <v>#REF!</v>
      </c>
      <c r="BG37" s="107" t="e" cm="1">
        <f t="array" aca="1" ref="BG37" ca="1">INDIRECT("'" &amp; YEAR(TODAY()) &amp; "'!" &amp; CELL("address", KO37))</f>
        <v>#REF!</v>
      </c>
      <c r="BH37" s="107" t="e" cm="1">
        <f t="array" aca="1" ref="BH37" ca="1">INDIRECT("'" &amp; YEAR(TODAY()) &amp; "'!" &amp; CELL("address", KP37))</f>
        <v>#REF!</v>
      </c>
      <c r="BI37" s="1" t="e" cm="1">
        <f t="array" aca="1" ref="BI37" ca="1">INDIRECT("'" &amp; YEAR(TODAY()) &amp; "'!" &amp; CELL("address", KQ37))</f>
        <v>#REF!</v>
      </c>
      <c r="BJ37" s="1" t="e" cm="1">
        <f t="array" aca="1" ref="BJ37" ca="1">INDIRECT("'" &amp; YEAR(TODAY()) &amp; "'!" &amp; CELL("address", KR37))</f>
        <v>#REF!</v>
      </c>
      <c r="BK37" s="1" t="e" cm="1">
        <f t="array" aca="1" ref="BK37" ca="1">INDIRECT("'" &amp; YEAR(TODAY()) &amp; "'!" &amp; CELL("address", KS37))</f>
        <v>#REF!</v>
      </c>
      <c r="BL37" s="1" t="e" cm="1">
        <f t="array" aca="1" ref="BL37" ca="1">INDIRECT("'" &amp; YEAR(TODAY()) &amp; "'!" &amp; CELL("address", KT37))</f>
        <v>#REF!</v>
      </c>
      <c r="BM37" s="1" t="e" cm="1">
        <f t="array" aca="1" ref="BM37" ca="1">INDIRECT("'" &amp; YEAR(TODAY()) &amp; "'!" &amp; CELL("address", KU37))</f>
        <v>#REF!</v>
      </c>
      <c r="BN37" s="1" t="e" cm="1">
        <f t="array" aca="1" ref="BN37" ca="1">INDIRECT("'" &amp; YEAR(TODAY()) &amp; "'!" &amp; CELL("address", KV37))</f>
        <v>#REF!</v>
      </c>
      <c r="BO37" s="1" t="e" cm="1">
        <f t="array" aca="1" ref="BO37" ca="1">INDIRECT("'" &amp; YEAR(TODAY()) &amp; "'!" &amp; CELL("address", KW37))</f>
        <v>#REF!</v>
      </c>
      <c r="BP37" s="1" t="e" cm="1">
        <f t="array" aca="1" ref="BP37" ca="1">INDIRECT("'" &amp; YEAR(TODAY()) &amp; "'!" &amp; CELL("address", KX37))</f>
        <v>#REF!</v>
      </c>
      <c r="BQ37" s="107" t="e" cm="1">
        <f t="array" aca="1" ref="BQ37" ca="1">INDIRECT("'" &amp; YEAR(TODAY()) &amp; "'!" &amp; CELL("address", KY37))</f>
        <v>#REF!</v>
      </c>
      <c r="BR37" s="107" t="e" cm="1">
        <f t="array" aca="1" ref="BR37" ca="1">INDIRECT("'" &amp; YEAR(TODAY()) &amp; "'!" &amp; CELL("address", KZ37))</f>
        <v>#REF!</v>
      </c>
      <c r="BS37" s="1" t="e" cm="1">
        <f t="array" aca="1" ref="BS37" ca="1">INDIRECT("'" &amp; YEAR(TODAY()) &amp; "'!" &amp; CELL("address", LA37))</f>
        <v>#REF!</v>
      </c>
      <c r="BT37" s="1" t="e" cm="1">
        <f t="array" aca="1" ref="BT37" ca="1">INDIRECT("'" &amp; YEAR(TODAY()) &amp; "'!" &amp; CELL("address", LB37))</f>
        <v>#REF!</v>
      </c>
      <c r="BU37" s="107" t="e" cm="1">
        <f t="array" aca="1" ref="BU37" ca="1">INDIRECT("'" &amp; YEAR(TODAY()) &amp; "'!" &amp; CELL("address", LC37))</f>
        <v>#REF!</v>
      </c>
      <c r="BV37" s="1" t="e" cm="1">
        <f t="array" aca="1" ref="BV37" ca="1">INDIRECT("'" &amp; YEAR(TODAY()) &amp; "'!" &amp; CELL("address", LD37))</f>
        <v>#REF!</v>
      </c>
      <c r="BW37" s="1" t="e" cm="1">
        <f t="array" aca="1" ref="BW37" ca="1">INDIRECT("'" &amp; YEAR(TODAY()) &amp; "'!" &amp; CELL("address", LE37))</f>
        <v>#REF!</v>
      </c>
      <c r="BX37" s="107" t="e" cm="1">
        <f t="array" aca="1" ref="BX37" ca="1">INDIRECT("'" &amp; YEAR(TODAY()) &amp; "'!" &amp; CELL("address", LF37))</f>
        <v>#REF!</v>
      </c>
      <c r="BY37" s="1" t="e" cm="1">
        <f t="array" aca="1" ref="BY37" ca="1">INDIRECT("'" &amp; YEAR(TODAY()) &amp; "'!" &amp; CELL("address", LG37))</f>
        <v>#REF!</v>
      </c>
      <c r="BZ37" s="1" t="e" cm="1">
        <f t="array" aca="1" ref="BZ37" ca="1">INDIRECT("'" &amp; YEAR(TODAY()) &amp; "'!" &amp; CELL("address", LH37))</f>
        <v>#REF!</v>
      </c>
      <c r="CA37" s="107" t="e" cm="1">
        <f t="array" aca="1" ref="CA37" ca="1">INDIRECT("'" &amp; YEAR(TODAY()) &amp; "'!" &amp; CELL("address", LI37))</f>
        <v>#REF!</v>
      </c>
      <c r="CB37" s="1" t="e" cm="1">
        <f t="array" aca="1" ref="CB37" ca="1">INDIRECT("'" &amp; YEAR(TODAY()) &amp; "'!" &amp; CELL("address", LJ37))</f>
        <v>#REF!</v>
      </c>
      <c r="CC37" s="1" t="e" cm="1">
        <f t="array" aca="1" ref="CC37" ca="1">INDIRECT("'" &amp; YEAR(TODAY()) &amp; "'!" &amp; CELL("address", LK37))</f>
        <v>#REF!</v>
      </c>
      <c r="CD37" s="107" t="e" cm="1">
        <f t="array" aca="1" ref="CD37" ca="1">INDIRECT("'" &amp; YEAR(TODAY()) &amp; "'!" &amp; CELL("address", LL37))</f>
        <v>#REF!</v>
      </c>
      <c r="CE37" s="1" t="e" cm="1">
        <f t="array" aca="1" ref="CE37" ca="1">INDIRECT("'" &amp; YEAR(TODAY()) &amp; "'!" &amp; CELL("address", LM37))</f>
        <v>#REF!</v>
      </c>
      <c r="CF37" s="1" t="e" cm="1">
        <f t="array" aca="1" ref="CF37" ca="1">INDIRECT("'" &amp; YEAR(TODAY()) &amp; "'!" &amp; CELL("address", LN37))</f>
        <v>#REF!</v>
      </c>
      <c r="CG37" s="107" t="e" cm="1">
        <f t="array" aca="1" ref="CG37" ca="1">INDIRECT("'" &amp; YEAR(TODAY()) &amp; "'!" &amp; CELL("address", LO37))</f>
        <v>#REF!</v>
      </c>
      <c r="CH37" s="107" t="e" cm="1">
        <f t="array" aca="1" ref="CH37" ca="1">INDIRECT("'" &amp; YEAR(TODAY()) &amp; "'!" &amp; CELL("address", A37))</f>
        <v>#REF!</v>
      </c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</row>
    <row r="38" spans="1:102" x14ac:dyDescent="0.25">
      <c r="A38" s="1" t="e" cm="1">
        <f t="array" aca="1" ref="A38" ca="1">INDIRECT("'" &amp; YEAR(TODAY()) &amp; "'!" &amp; CELL("address", II38))</f>
        <v>#REF!</v>
      </c>
      <c r="B38" s="1" t="e" cm="1">
        <f t="array" aca="1" ref="B38" ca="1">INDIRECT("'" &amp; YEAR(TODAY()) &amp; "'!" &amp; CELL("address", IJ38))</f>
        <v>#REF!</v>
      </c>
      <c r="C38" s="1" t="e" cm="1">
        <f t="array" aca="1" ref="C38" ca="1">INDIRECT("'" &amp; YEAR(TODAY()) &amp; "'!" &amp; CELL("address", IK38))</f>
        <v>#REF!</v>
      </c>
      <c r="D38" s="107" t="e" cm="1">
        <f t="array" aca="1" ref="D38" ca="1">INDIRECT("'" &amp; YEAR(TODAY()) &amp; "'!" &amp; CELL("address", IL38))</f>
        <v>#REF!</v>
      </c>
      <c r="E38" s="107" t="e" cm="1">
        <f t="array" aca="1" ref="E38" ca="1">INDIRECT("'" &amp; YEAR(TODAY()) &amp; "'!" &amp; CELL("address", IM38))</f>
        <v>#REF!</v>
      </c>
      <c r="F38" s="1" t="e" cm="1">
        <f t="array" aca="1" ref="F38" ca="1">INDIRECT("'" &amp; YEAR(TODAY()) &amp; "'!" &amp; CELL("address", IN38))</f>
        <v>#REF!</v>
      </c>
      <c r="G38" s="1" t="e" cm="1">
        <f t="array" aca="1" ref="G38" ca="1">INDIRECT("'" &amp; YEAR(TODAY()) &amp; "'!" &amp; CELL("address", IO38))</f>
        <v>#REF!</v>
      </c>
      <c r="H38" s="1" t="e" cm="1">
        <f t="array" aca="1" ref="H38" ca="1">INDIRECT("'" &amp; YEAR(TODAY()) &amp; "'!" &amp; CELL("address", IP38))</f>
        <v>#REF!</v>
      </c>
      <c r="I38" s="107" t="e" cm="1">
        <f t="array" aca="1" ref="I38" ca="1">INDIRECT("'" &amp; YEAR(TODAY()) &amp; "'!" &amp; CELL("address", IQ38))</f>
        <v>#REF!</v>
      </c>
      <c r="J38" s="107" t="e" cm="1">
        <f t="array" aca="1" ref="J38" ca="1">INDIRECT("'" &amp; YEAR(TODAY()) &amp; "'!" &amp; CELL("address", IR38))</f>
        <v>#REF!</v>
      </c>
      <c r="K38" s="1" t="e" cm="1">
        <f t="array" aca="1" ref="K38" ca="1">INDIRECT("'" &amp; YEAR(TODAY()) &amp; "'!" &amp; CELL("address", IS38))</f>
        <v>#REF!</v>
      </c>
      <c r="L38" s="1" t="e" cm="1">
        <f t="array" aca="1" ref="L38" ca="1">INDIRECT("'" &amp; YEAR(TODAY()) &amp; "'!" &amp; CELL("address", IT38))</f>
        <v>#REF!</v>
      </c>
      <c r="M38" s="1" t="e" cm="1">
        <f t="array" aca="1" ref="M38" ca="1">INDIRECT("'" &amp; YEAR(TODAY()) &amp; "'!" &amp; CELL("address", IU38))</f>
        <v>#REF!</v>
      </c>
      <c r="N38" s="107" t="e" cm="1">
        <f t="array" aca="1" ref="N38" ca="1">INDIRECT("'" &amp; YEAR(TODAY()) &amp; "'!" &amp; CELL("address", IV38))</f>
        <v>#REF!</v>
      </c>
      <c r="O38" s="107" t="e" cm="1">
        <f t="array" aca="1" ref="O38" ca="1">INDIRECT("'" &amp; YEAR(TODAY()) &amp; "'!" &amp; CELL("address", IW38))</f>
        <v>#REF!</v>
      </c>
      <c r="P38" s="1" t="e" cm="1">
        <f t="array" aca="1" ref="P38" ca="1">INDIRECT("'" &amp; YEAR(TODAY()) &amp; "'!" &amp; CELL("address", IX38))</f>
        <v>#REF!</v>
      </c>
      <c r="Q38" s="1" t="e" cm="1">
        <f t="array" aca="1" ref="Q38" ca="1">INDIRECT("'" &amp; YEAR(TODAY()) &amp; "'!" &amp; CELL("address", IY38))</f>
        <v>#REF!</v>
      </c>
      <c r="R38" s="1" t="e" cm="1">
        <f t="array" aca="1" ref="R38" ca="1">INDIRECT("'" &amp; YEAR(TODAY()) &amp; "'!" &amp; CELL("address", IZ38))</f>
        <v>#REF!</v>
      </c>
      <c r="S38" s="107" t="e" cm="1">
        <f t="array" aca="1" ref="S38" ca="1">INDIRECT("'" &amp; YEAR(TODAY()) &amp; "'!" &amp; CELL("address", JA38))</f>
        <v>#REF!</v>
      </c>
      <c r="T38" s="107" t="e" cm="1">
        <f t="array" aca="1" ref="T38" ca="1">INDIRECT("'" &amp; YEAR(TODAY()) &amp; "'!" &amp; CELL("address", JB38))</f>
        <v>#REF!</v>
      </c>
      <c r="U38" s="1" t="e" cm="1">
        <f t="array" aca="1" ref="U38" ca="1">INDIRECT("'" &amp; YEAR(TODAY()) &amp; "'!" &amp; CELL("address", JC38))</f>
        <v>#REF!</v>
      </c>
      <c r="V38" s="1" t="e" cm="1">
        <f t="array" aca="1" ref="V38" ca="1">INDIRECT("'" &amp; YEAR(TODAY()) &amp; "'!" &amp; CELL("address", JD38))</f>
        <v>#REF!</v>
      </c>
      <c r="W38" s="1" t="e" cm="1">
        <f t="array" aca="1" ref="W38" ca="1">INDIRECT("'" &amp; YEAR(TODAY()) &amp; "'!" &amp; CELL("address", JE38))</f>
        <v>#REF!</v>
      </c>
      <c r="X38" s="107" t="e" cm="1">
        <f t="array" aca="1" ref="X38" ca="1">INDIRECT("'" &amp; YEAR(TODAY()) &amp; "'!" &amp; CELL("address", JF38))</f>
        <v>#REF!</v>
      </c>
      <c r="Y38" s="107" t="e" cm="1">
        <f t="array" aca="1" ref="Y38" ca="1">INDIRECT("'" &amp; YEAR(TODAY()) &amp; "'!" &amp; CELL("address", JG38))</f>
        <v>#REF!</v>
      </c>
      <c r="Z38" s="1" t="e" cm="1">
        <f t="array" aca="1" ref="Z38" ca="1">INDIRECT("'" &amp; YEAR(TODAY()) &amp; "'!" &amp; CELL("address", JH38))</f>
        <v>#REF!</v>
      </c>
      <c r="AA38" s="1" t="e" cm="1">
        <f t="array" aca="1" ref="AA38" ca="1">INDIRECT("'" &amp; YEAR(TODAY()) &amp; "'!" &amp; CELL("address", JI38))</f>
        <v>#REF!</v>
      </c>
      <c r="AB38" s="1" t="e" cm="1">
        <f t="array" aca="1" ref="AB38" ca="1">INDIRECT("'" &amp; YEAR(TODAY()) &amp; "'!" &amp; CELL("address", JJ38))</f>
        <v>#REF!</v>
      </c>
      <c r="AC38" s="107" t="e" cm="1">
        <f t="array" aca="1" ref="AC38" ca="1">INDIRECT("'" &amp; YEAR(TODAY()) &amp; "'!" &amp; CELL("address", JK38))</f>
        <v>#REF!</v>
      </c>
      <c r="AD38" s="107" t="e" cm="1">
        <f t="array" aca="1" ref="AD38" ca="1">INDIRECT("'" &amp; YEAR(TODAY()) &amp; "'!" &amp; CELL("address", JL38))</f>
        <v>#REF!</v>
      </c>
      <c r="AE38" s="1" t="e" cm="1">
        <f t="array" aca="1" ref="AE38" ca="1">INDIRECT("'" &amp; YEAR(TODAY()) &amp; "'!" &amp; CELL("address", JM38))</f>
        <v>#REF!</v>
      </c>
      <c r="AF38" s="1" t="e" cm="1">
        <f t="array" aca="1" ref="AF38" ca="1">INDIRECT("'" &amp; YEAR(TODAY()) &amp; "'!" &amp; CELL("address", JN38))</f>
        <v>#REF!</v>
      </c>
      <c r="AG38" s="1" t="e" cm="1">
        <f t="array" aca="1" ref="AG38" ca="1">INDIRECT("'" &amp; YEAR(TODAY()) &amp; "'!" &amp; CELL("address", JO38))</f>
        <v>#REF!</v>
      </c>
      <c r="AH38" s="107" t="e" cm="1">
        <f t="array" aca="1" ref="AH38" ca="1">INDIRECT("'" &amp; YEAR(TODAY()) &amp; "'!" &amp; CELL("address", JP38))</f>
        <v>#REF!</v>
      </c>
      <c r="AI38" s="107" t="e" cm="1">
        <f t="array" aca="1" ref="AI38" ca="1">INDIRECT("'" &amp; YEAR(TODAY()) &amp; "'!" &amp; CELL("address", JQ38))</f>
        <v>#REF!</v>
      </c>
      <c r="AJ38" s="1" t="e" cm="1">
        <f t="array" aca="1" ref="AJ38" ca="1">INDIRECT("'" &amp; YEAR(TODAY()) &amp; "'!" &amp; CELL("address", JR38))</f>
        <v>#REF!</v>
      </c>
      <c r="AK38" s="1" t="e" cm="1">
        <f t="array" aca="1" ref="AK38" ca="1">INDIRECT("'" &amp; YEAR(TODAY()) &amp; "'!" &amp; CELL("address", JS38))</f>
        <v>#REF!</v>
      </c>
      <c r="AL38" s="1" t="e" cm="1">
        <f t="array" aca="1" ref="AL38" ca="1">INDIRECT("'" &amp; YEAR(TODAY()) &amp; "'!" &amp; CELL("address", JT38))</f>
        <v>#REF!</v>
      </c>
      <c r="AM38" s="107" t="e" cm="1">
        <f t="array" aca="1" ref="AM38" ca="1">INDIRECT("'" &amp; YEAR(TODAY()) &amp; "'!" &amp; CELL("address", JU38))</f>
        <v>#REF!</v>
      </c>
      <c r="AN38" s="107" t="e" cm="1">
        <f t="array" aca="1" ref="AN38" ca="1">INDIRECT("'" &amp; YEAR(TODAY()) &amp; "'!" &amp; CELL("address", JV38))</f>
        <v>#REF!</v>
      </c>
      <c r="AO38" s="1" t="e" cm="1">
        <f t="array" aca="1" ref="AO38" ca="1">INDIRECT("'" &amp; YEAR(TODAY()) &amp; "'!" &amp; CELL("address", JW38))</f>
        <v>#REF!</v>
      </c>
      <c r="AP38" s="1" t="e" cm="1">
        <f t="array" aca="1" ref="AP38" ca="1">INDIRECT("'" &amp; YEAR(TODAY()) &amp; "'!" &amp; CELL("address", JX38))</f>
        <v>#REF!</v>
      </c>
      <c r="AQ38" s="1" t="e" cm="1">
        <f t="array" aca="1" ref="AQ38" ca="1">INDIRECT("'" &amp; YEAR(TODAY()) &amp; "'!" &amp; CELL("address", JY38))</f>
        <v>#REF!</v>
      </c>
      <c r="AR38" s="107" t="e" cm="1">
        <f t="array" aca="1" ref="AR38" ca="1">INDIRECT("'" &amp; YEAR(TODAY()) &amp; "'!" &amp; CELL("address", JZ38))</f>
        <v>#REF!</v>
      </c>
      <c r="AS38" s="107" t="e" cm="1">
        <f t="array" aca="1" ref="AS38" ca="1">INDIRECT("'" &amp; YEAR(TODAY()) &amp; "'!" &amp; CELL("address", KA38))</f>
        <v>#REF!</v>
      </c>
      <c r="AT38" s="1" t="e" cm="1">
        <f t="array" aca="1" ref="AT38" ca="1">INDIRECT("'" &amp; YEAR(TODAY()) &amp; "'!" &amp; CELL("address", KB38))</f>
        <v>#REF!</v>
      </c>
      <c r="AU38" s="1" t="e" cm="1">
        <f t="array" aca="1" ref="AU38" ca="1">INDIRECT("'" &amp; YEAR(TODAY()) &amp; "'!" &amp; CELL("address", KC38))</f>
        <v>#REF!</v>
      </c>
      <c r="AV38" s="1" t="e" cm="1">
        <f t="array" aca="1" ref="AV38" ca="1">INDIRECT("'" &amp; YEAR(TODAY()) &amp; "'!" &amp; CELL("address", KD38))</f>
        <v>#REF!</v>
      </c>
      <c r="AW38" s="107" t="e" cm="1">
        <f t="array" aca="1" ref="AW38" ca="1">INDIRECT("'" &amp; YEAR(TODAY()) &amp; "'!" &amp; CELL("address", KE38))</f>
        <v>#REF!</v>
      </c>
      <c r="AX38" s="107" t="e" cm="1">
        <f t="array" aca="1" ref="AX38" ca="1">INDIRECT("'" &amp; YEAR(TODAY()) &amp; "'!" &amp; CELL("address", KF38))</f>
        <v>#REF!</v>
      </c>
      <c r="AY38" s="1" t="e" cm="1">
        <f t="array" aca="1" ref="AY38" ca="1">INDIRECT("'" &amp; YEAR(TODAY()) &amp; "'!" &amp; CELL("address", KG38))</f>
        <v>#REF!</v>
      </c>
      <c r="AZ38" s="1" t="e" cm="1">
        <f t="array" aca="1" ref="AZ38" ca="1">INDIRECT("'" &amp; YEAR(TODAY()) &amp; "'!" &amp; CELL("address", KH38))</f>
        <v>#REF!</v>
      </c>
      <c r="BA38" s="1" t="e" cm="1">
        <f t="array" aca="1" ref="BA38" ca="1">INDIRECT("'" &amp; YEAR(TODAY()) &amp; "'!" &amp; CELL("address", KI38))</f>
        <v>#REF!</v>
      </c>
      <c r="BB38" s="107" t="e" cm="1">
        <f t="array" aca="1" ref="BB38" ca="1">INDIRECT("'" &amp; YEAR(TODAY()) &amp; "'!" &amp; CELL("address", KJ38))</f>
        <v>#REF!</v>
      </c>
      <c r="BC38" s="107" t="e" cm="1">
        <f t="array" aca="1" ref="BC38" ca="1">INDIRECT("'" &amp; YEAR(TODAY()) &amp; "'!" &amp; CELL("address", KK38))</f>
        <v>#REF!</v>
      </c>
      <c r="BD38" s="1" t="e" cm="1">
        <f t="array" aca="1" ref="BD38" ca="1">INDIRECT("'" &amp; YEAR(TODAY()) &amp; "'!" &amp; CELL("address", KL38))</f>
        <v>#REF!</v>
      </c>
      <c r="BE38" s="1" t="e" cm="1">
        <f t="array" aca="1" ref="BE38" ca="1">INDIRECT("'" &amp; YEAR(TODAY()) &amp; "'!" &amp; CELL("address", KM38))</f>
        <v>#REF!</v>
      </c>
      <c r="BF38" s="1" t="e" cm="1">
        <f t="array" aca="1" ref="BF38" ca="1">INDIRECT("'" &amp; YEAR(TODAY()) &amp; "'!" &amp; CELL("address", KN38))</f>
        <v>#REF!</v>
      </c>
      <c r="BG38" s="107" t="e" cm="1">
        <f t="array" aca="1" ref="BG38" ca="1">INDIRECT("'" &amp; YEAR(TODAY()) &amp; "'!" &amp; CELL("address", KO38))</f>
        <v>#REF!</v>
      </c>
      <c r="BH38" s="107" t="e" cm="1">
        <f t="array" aca="1" ref="BH38" ca="1">INDIRECT("'" &amp; YEAR(TODAY()) &amp; "'!" &amp; CELL("address", KP38))</f>
        <v>#REF!</v>
      </c>
      <c r="BI38" s="1" t="e" cm="1">
        <f t="array" aca="1" ref="BI38" ca="1">INDIRECT("'" &amp; YEAR(TODAY()) &amp; "'!" &amp; CELL("address", KQ38))</f>
        <v>#REF!</v>
      </c>
      <c r="BJ38" s="1" t="e" cm="1">
        <f t="array" aca="1" ref="BJ38" ca="1">INDIRECT("'" &amp; YEAR(TODAY()) &amp; "'!" &amp; CELL("address", KR38))</f>
        <v>#REF!</v>
      </c>
      <c r="BK38" s="1" t="e" cm="1">
        <f t="array" aca="1" ref="BK38" ca="1">INDIRECT("'" &amp; YEAR(TODAY()) &amp; "'!" &amp; CELL("address", KS38))</f>
        <v>#REF!</v>
      </c>
      <c r="BL38" s="1" t="e" cm="1">
        <f t="array" aca="1" ref="BL38" ca="1">INDIRECT("'" &amp; YEAR(TODAY()) &amp; "'!" &amp; CELL("address", KT38))</f>
        <v>#REF!</v>
      </c>
      <c r="BM38" s="1" t="e" cm="1">
        <f t="array" aca="1" ref="BM38" ca="1">INDIRECT("'" &amp; YEAR(TODAY()) &amp; "'!" &amp; CELL("address", KU38))</f>
        <v>#REF!</v>
      </c>
      <c r="BN38" s="1" t="e" cm="1">
        <f t="array" aca="1" ref="BN38" ca="1">INDIRECT("'" &amp; YEAR(TODAY()) &amp; "'!" &amp; CELL("address", KV38))</f>
        <v>#REF!</v>
      </c>
      <c r="BO38" s="1" t="e" cm="1">
        <f t="array" aca="1" ref="BO38" ca="1">INDIRECT("'" &amp; YEAR(TODAY()) &amp; "'!" &amp; CELL("address", KW38))</f>
        <v>#REF!</v>
      </c>
      <c r="BP38" s="1" t="e" cm="1">
        <f t="array" aca="1" ref="BP38" ca="1">INDIRECT("'" &amp; YEAR(TODAY()) &amp; "'!" &amp; CELL("address", KX38))</f>
        <v>#REF!</v>
      </c>
      <c r="BQ38" s="107" t="e" cm="1">
        <f t="array" aca="1" ref="BQ38" ca="1">INDIRECT("'" &amp; YEAR(TODAY()) &amp; "'!" &amp; CELL("address", KY38))</f>
        <v>#REF!</v>
      </c>
      <c r="BR38" s="107" t="e" cm="1">
        <f t="array" aca="1" ref="BR38" ca="1">INDIRECT("'" &amp; YEAR(TODAY()) &amp; "'!" &amp; CELL("address", KZ38))</f>
        <v>#REF!</v>
      </c>
      <c r="BS38" s="1" t="e" cm="1">
        <f t="array" aca="1" ref="BS38" ca="1">INDIRECT("'" &amp; YEAR(TODAY()) &amp; "'!" &amp; CELL("address", LA38))</f>
        <v>#REF!</v>
      </c>
      <c r="BT38" s="1" t="e" cm="1">
        <f t="array" aca="1" ref="BT38" ca="1">INDIRECT("'" &amp; YEAR(TODAY()) &amp; "'!" &amp; CELL("address", LB38))</f>
        <v>#REF!</v>
      </c>
      <c r="BU38" s="107" t="e" cm="1">
        <f t="array" aca="1" ref="BU38" ca="1">INDIRECT("'" &amp; YEAR(TODAY()) &amp; "'!" &amp; CELL("address", LC38))</f>
        <v>#REF!</v>
      </c>
      <c r="BV38" s="1" t="e" cm="1">
        <f t="array" aca="1" ref="BV38" ca="1">INDIRECT("'" &amp; YEAR(TODAY()) &amp; "'!" &amp; CELL("address", LD38))</f>
        <v>#REF!</v>
      </c>
      <c r="BW38" s="1" t="e" cm="1">
        <f t="array" aca="1" ref="BW38" ca="1">INDIRECT("'" &amp; YEAR(TODAY()) &amp; "'!" &amp; CELL("address", LE38))</f>
        <v>#REF!</v>
      </c>
      <c r="BX38" s="107" t="e" cm="1">
        <f t="array" aca="1" ref="BX38" ca="1">INDIRECT("'" &amp; YEAR(TODAY()) &amp; "'!" &amp; CELL("address", LF38))</f>
        <v>#REF!</v>
      </c>
      <c r="BY38" s="1" t="e" cm="1">
        <f t="array" aca="1" ref="BY38" ca="1">INDIRECT("'" &amp; YEAR(TODAY()) &amp; "'!" &amp; CELL("address", LG38))</f>
        <v>#REF!</v>
      </c>
      <c r="BZ38" s="1" t="e" cm="1">
        <f t="array" aca="1" ref="BZ38" ca="1">INDIRECT("'" &amp; YEAR(TODAY()) &amp; "'!" &amp; CELL("address", LH38))</f>
        <v>#REF!</v>
      </c>
      <c r="CA38" s="107" t="e" cm="1">
        <f t="array" aca="1" ref="CA38" ca="1">INDIRECT("'" &amp; YEAR(TODAY()) &amp; "'!" &amp; CELL("address", LI38))</f>
        <v>#REF!</v>
      </c>
      <c r="CB38" s="1" t="e" cm="1">
        <f t="array" aca="1" ref="CB38" ca="1">INDIRECT("'" &amp; YEAR(TODAY()) &amp; "'!" &amp; CELL("address", LJ38))</f>
        <v>#REF!</v>
      </c>
      <c r="CC38" s="1" t="e" cm="1">
        <f t="array" aca="1" ref="CC38" ca="1">INDIRECT("'" &amp; YEAR(TODAY()) &amp; "'!" &amp; CELL("address", LK38))</f>
        <v>#REF!</v>
      </c>
      <c r="CD38" s="107" t="e" cm="1">
        <f t="array" aca="1" ref="CD38" ca="1">INDIRECT("'" &amp; YEAR(TODAY()) &amp; "'!" &amp; CELL("address", LL38))</f>
        <v>#REF!</v>
      </c>
      <c r="CE38" s="1" t="e" cm="1">
        <f t="array" aca="1" ref="CE38" ca="1">INDIRECT("'" &amp; YEAR(TODAY()) &amp; "'!" &amp; CELL("address", LM38))</f>
        <v>#REF!</v>
      </c>
      <c r="CF38" s="1" t="e" cm="1">
        <f t="array" aca="1" ref="CF38" ca="1">INDIRECT("'" &amp; YEAR(TODAY()) &amp; "'!" &amp; CELL("address", LN38))</f>
        <v>#REF!</v>
      </c>
      <c r="CG38" s="107" t="e" cm="1">
        <f t="array" aca="1" ref="CG38" ca="1">INDIRECT("'" &amp; YEAR(TODAY()) &amp; "'!" &amp; CELL("address", LO38))</f>
        <v>#REF!</v>
      </c>
      <c r="CH38" s="107" t="e" cm="1">
        <f t="array" aca="1" ref="CH38" ca="1">INDIRECT("'" &amp; YEAR(TODAY()) &amp; "'!" &amp; CELL("address", A38))</f>
        <v>#REF!</v>
      </c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</row>
    <row r="39" spans="1:102" x14ac:dyDescent="0.25">
      <c r="A39" s="1" t="e" cm="1">
        <f t="array" aca="1" ref="A39" ca="1">INDIRECT("'" &amp; YEAR(TODAY()) &amp; "'!" &amp; CELL("address", II39))</f>
        <v>#REF!</v>
      </c>
      <c r="B39" s="1" t="e" cm="1">
        <f t="array" aca="1" ref="B39" ca="1">INDIRECT("'" &amp; YEAR(TODAY()) &amp; "'!" &amp; CELL("address", IJ39))</f>
        <v>#REF!</v>
      </c>
      <c r="C39" s="1" t="e" cm="1">
        <f t="array" aca="1" ref="C39" ca="1">INDIRECT("'" &amp; YEAR(TODAY()) &amp; "'!" &amp; CELL("address", IK39))</f>
        <v>#REF!</v>
      </c>
      <c r="D39" s="107" t="e" cm="1">
        <f t="array" aca="1" ref="D39" ca="1">INDIRECT("'" &amp; YEAR(TODAY()) &amp; "'!" &amp; CELL("address", IL39))</f>
        <v>#REF!</v>
      </c>
      <c r="E39" s="107" t="e" cm="1">
        <f t="array" aca="1" ref="E39" ca="1">INDIRECT("'" &amp; YEAR(TODAY()) &amp; "'!" &amp; CELL("address", IM39))</f>
        <v>#REF!</v>
      </c>
      <c r="F39" s="1" t="e" cm="1">
        <f t="array" aca="1" ref="F39" ca="1">INDIRECT("'" &amp; YEAR(TODAY()) &amp; "'!" &amp; CELL("address", IN39))</f>
        <v>#REF!</v>
      </c>
      <c r="G39" s="1" t="e" cm="1">
        <f t="array" aca="1" ref="G39" ca="1">INDIRECT("'" &amp; YEAR(TODAY()) &amp; "'!" &amp; CELL("address", IO39))</f>
        <v>#REF!</v>
      </c>
      <c r="H39" s="1" t="e" cm="1">
        <f t="array" aca="1" ref="H39" ca="1">INDIRECT("'" &amp; YEAR(TODAY()) &amp; "'!" &amp; CELL("address", IP39))</f>
        <v>#REF!</v>
      </c>
      <c r="I39" s="107" t="e" cm="1">
        <f t="array" aca="1" ref="I39" ca="1">INDIRECT("'" &amp; YEAR(TODAY()) &amp; "'!" &amp; CELL("address", IQ39))</f>
        <v>#REF!</v>
      </c>
      <c r="J39" s="107" t="e" cm="1">
        <f t="array" aca="1" ref="J39" ca="1">INDIRECT("'" &amp; YEAR(TODAY()) &amp; "'!" &amp; CELL("address", IR39))</f>
        <v>#REF!</v>
      </c>
      <c r="K39" s="1" t="e" cm="1">
        <f t="array" aca="1" ref="K39" ca="1">INDIRECT("'" &amp; YEAR(TODAY()) &amp; "'!" &amp; CELL("address", IS39))</f>
        <v>#REF!</v>
      </c>
      <c r="L39" s="1" t="e" cm="1">
        <f t="array" aca="1" ref="L39" ca="1">INDIRECT("'" &amp; YEAR(TODAY()) &amp; "'!" &amp; CELL("address", IT39))</f>
        <v>#REF!</v>
      </c>
      <c r="M39" s="1" t="e" cm="1">
        <f t="array" aca="1" ref="M39" ca="1">INDIRECT("'" &amp; YEAR(TODAY()) &amp; "'!" &amp; CELL("address", IU39))</f>
        <v>#REF!</v>
      </c>
      <c r="N39" s="107" t="e" cm="1">
        <f t="array" aca="1" ref="N39" ca="1">INDIRECT("'" &amp; YEAR(TODAY()) &amp; "'!" &amp; CELL("address", IV39))</f>
        <v>#REF!</v>
      </c>
      <c r="O39" s="107" t="e" cm="1">
        <f t="array" aca="1" ref="O39" ca="1">INDIRECT("'" &amp; YEAR(TODAY()) &amp; "'!" &amp; CELL("address", IW39))</f>
        <v>#REF!</v>
      </c>
      <c r="P39" s="1" t="e" cm="1">
        <f t="array" aca="1" ref="P39" ca="1">INDIRECT("'" &amp; YEAR(TODAY()) &amp; "'!" &amp; CELL("address", IX39))</f>
        <v>#REF!</v>
      </c>
      <c r="Q39" s="1" t="e" cm="1">
        <f t="array" aca="1" ref="Q39" ca="1">INDIRECT("'" &amp; YEAR(TODAY()) &amp; "'!" &amp; CELL("address", IY39))</f>
        <v>#REF!</v>
      </c>
      <c r="R39" s="1" t="e" cm="1">
        <f t="array" aca="1" ref="R39" ca="1">INDIRECT("'" &amp; YEAR(TODAY()) &amp; "'!" &amp; CELL("address", IZ39))</f>
        <v>#REF!</v>
      </c>
      <c r="S39" s="107" t="e" cm="1">
        <f t="array" aca="1" ref="S39" ca="1">INDIRECT("'" &amp; YEAR(TODAY()) &amp; "'!" &amp; CELL("address", JA39))</f>
        <v>#REF!</v>
      </c>
      <c r="T39" s="107" t="e" cm="1">
        <f t="array" aca="1" ref="T39" ca="1">INDIRECT("'" &amp; YEAR(TODAY()) &amp; "'!" &amp; CELL("address", JB39))</f>
        <v>#REF!</v>
      </c>
      <c r="U39" s="1" t="e" cm="1">
        <f t="array" aca="1" ref="U39" ca="1">INDIRECT("'" &amp; YEAR(TODAY()) &amp; "'!" &amp; CELL("address", JC39))</f>
        <v>#REF!</v>
      </c>
      <c r="V39" s="1" t="e" cm="1">
        <f t="array" aca="1" ref="V39" ca="1">INDIRECT("'" &amp; YEAR(TODAY()) &amp; "'!" &amp; CELL("address", JD39))</f>
        <v>#REF!</v>
      </c>
      <c r="W39" s="1" t="e" cm="1">
        <f t="array" aca="1" ref="W39" ca="1">INDIRECT("'" &amp; YEAR(TODAY()) &amp; "'!" &amp; CELL("address", JE39))</f>
        <v>#REF!</v>
      </c>
      <c r="X39" s="107" t="e" cm="1">
        <f t="array" aca="1" ref="X39" ca="1">INDIRECT("'" &amp; YEAR(TODAY()) &amp; "'!" &amp; CELL("address", JF39))</f>
        <v>#REF!</v>
      </c>
      <c r="Y39" s="107" t="e" cm="1">
        <f t="array" aca="1" ref="Y39" ca="1">INDIRECT("'" &amp; YEAR(TODAY()) &amp; "'!" &amp; CELL("address", JG39))</f>
        <v>#REF!</v>
      </c>
      <c r="Z39" s="1" t="e" cm="1">
        <f t="array" aca="1" ref="Z39" ca="1">INDIRECT("'" &amp; YEAR(TODAY()) &amp; "'!" &amp; CELL("address", JH39))</f>
        <v>#REF!</v>
      </c>
      <c r="AA39" s="1" t="e" cm="1">
        <f t="array" aca="1" ref="AA39" ca="1">INDIRECT("'" &amp; YEAR(TODAY()) &amp; "'!" &amp; CELL("address", JI39))</f>
        <v>#REF!</v>
      </c>
      <c r="AB39" s="1" t="e" cm="1">
        <f t="array" aca="1" ref="AB39" ca="1">INDIRECT("'" &amp; YEAR(TODAY()) &amp; "'!" &amp; CELL("address", JJ39))</f>
        <v>#REF!</v>
      </c>
      <c r="AC39" s="107" t="e" cm="1">
        <f t="array" aca="1" ref="AC39" ca="1">INDIRECT("'" &amp; YEAR(TODAY()) &amp; "'!" &amp; CELL("address", JK39))</f>
        <v>#REF!</v>
      </c>
      <c r="AD39" s="107" t="e" cm="1">
        <f t="array" aca="1" ref="AD39" ca="1">INDIRECT("'" &amp; YEAR(TODAY()) &amp; "'!" &amp; CELL("address", JL39))</f>
        <v>#REF!</v>
      </c>
      <c r="AE39" s="1" t="e" cm="1">
        <f t="array" aca="1" ref="AE39" ca="1">INDIRECT("'" &amp; YEAR(TODAY()) &amp; "'!" &amp; CELL("address", JM39))</f>
        <v>#REF!</v>
      </c>
      <c r="AF39" s="1" t="e" cm="1">
        <f t="array" aca="1" ref="AF39" ca="1">INDIRECT("'" &amp; YEAR(TODAY()) &amp; "'!" &amp; CELL("address", JN39))</f>
        <v>#REF!</v>
      </c>
      <c r="AG39" s="1" t="e" cm="1">
        <f t="array" aca="1" ref="AG39" ca="1">INDIRECT("'" &amp; YEAR(TODAY()) &amp; "'!" &amp; CELL("address", JO39))</f>
        <v>#REF!</v>
      </c>
      <c r="AH39" s="107" t="e" cm="1">
        <f t="array" aca="1" ref="AH39" ca="1">INDIRECT("'" &amp; YEAR(TODAY()) &amp; "'!" &amp; CELL("address", JP39))</f>
        <v>#REF!</v>
      </c>
      <c r="AI39" s="107" t="e" cm="1">
        <f t="array" aca="1" ref="AI39" ca="1">INDIRECT("'" &amp; YEAR(TODAY()) &amp; "'!" &amp; CELL("address", JQ39))</f>
        <v>#REF!</v>
      </c>
      <c r="AJ39" s="1" t="e" cm="1">
        <f t="array" aca="1" ref="AJ39" ca="1">INDIRECT("'" &amp; YEAR(TODAY()) &amp; "'!" &amp; CELL("address", JR39))</f>
        <v>#REF!</v>
      </c>
      <c r="AK39" s="1" t="e" cm="1">
        <f t="array" aca="1" ref="AK39" ca="1">INDIRECT("'" &amp; YEAR(TODAY()) &amp; "'!" &amp; CELL("address", JS39))</f>
        <v>#REF!</v>
      </c>
      <c r="AL39" s="1" t="e" cm="1">
        <f t="array" aca="1" ref="AL39" ca="1">INDIRECT("'" &amp; YEAR(TODAY()) &amp; "'!" &amp; CELL("address", JT39))</f>
        <v>#REF!</v>
      </c>
      <c r="AM39" s="107" t="e" cm="1">
        <f t="array" aca="1" ref="AM39" ca="1">INDIRECT("'" &amp; YEAR(TODAY()) &amp; "'!" &amp; CELL("address", JU39))</f>
        <v>#REF!</v>
      </c>
      <c r="AN39" s="107" t="e" cm="1">
        <f t="array" aca="1" ref="AN39" ca="1">INDIRECT("'" &amp; YEAR(TODAY()) &amp; "'!" &amp; CELL("address", JV39))</f>
        <v>#REF!</v>
      </c>
      <c r="AO39" s="1" t="e" cm="1">
        <f t="array" aca="1" ref="AO39" ca="1">INDIRECT("'" &amp; YEAR(TODAY()) &amp; "'!" &amp; CELL("address", JW39))</f>
        <v>#REF!</v>
      </c>
      <c r="AP39" s="1" t="e" cm="1">
        <f t="array" aca="1" ref="AP39" ca="1">INDIRECT("'" &amp; YEAR(TODAY()) &amp; "'!" &amp; CELL("address", JX39))</f>
        <v>#REF!</v>
      </c>
      <c r="AQ39" s="1" t="e" cm="1">
        <f t="array" aca="1" ref="AQ39" ca="1">INDIRECT("'" &amp; YEAR(TODAY()) &amp; "'!" &amp; CELL("address", JY39))</f>
        <v>#REF!</v>
      </c>
      <c r="AR39" s="107" t="e" cm="1">
        <f t="array" aca="1" ref="AR39" ca="1">INDIRECT("'" &amp; YEAR(TODAY()) &amp; "'!" &amp; CELL("address", JZ39))</f>
        <v>#REF!</v>
      </c>
      <c r="AS39" s="107" t="e" cm="1">
        <f t="array" aca="1" ref="AS39" ca="1">INDIRECT("'" &amp; YEAR(TODAY()) &amp; "'!" &amp; CELL("address", KA39))</f>
        <v>#REF!</v>
      </c>
      <c r="AT39" s="1" t="e" cm="1">
        <f t="array" aca="1" ref="AT39" ca="1">INDIRECT("'" &amp; YEAR(TODAY()) &amp; "'!" &amp; CELL("address", KB39))</f>
        <v>#REF!</v>
      </c>
      <c r="AU39" s="1" t="e" cm="1">
        <f t="array" aca="1" ref="AU39" ca="1">INDIRECT("'" &amp; YEAR(TODAY()) &amp; "'!" &amp; CELL("address", KC39))</f>
        <v>#REF!</v>
      </c>
      <c r="AV39" s="1" t="e" cm="1">
        <f t="array" aca="1" ref="AV39" ca="1">INDIRECT("'" &amp; YEAR(TODAY()) &amp; "'!" &amp; CELL("address", KD39))</f>
        <v>#REF!</v>
      </c>
      <c r="AW39" s="107" t="e" cm="1">
        <f t="array" aca="1" ref="AW39" ca="1">INDIRECT("'" &amp; YEAR(TODAY()) &amp; "'!" &amp; CELL("address", KE39))</f>
        <v>#REF!</v>
      </c>
      <c r="AX39" s="107" t="e" cm="1">
        <f t="array" aca="1" ref="AX39" ca="1">INDIRECT("'" &amp; YEAR(TODAY()) &amp; "'!" &amp; CELL("address", KF39))</f>
        <v>#REF!</v>
      </c>
      <c r="AY39" s="1" t="e" cm="1">
        <f t="array" aca="1" ref="AY39" ca="1">INDIRECT("'" &amp; YEAR(TODAY()) &amp; "'!" &amp; CELL("address", KG39))</f>
        <v>#REF!</v>
      </c>
      <c r="AZ39" s="1" t="e" cm="1">
        <f t="array" aca="1" ref="AZ39" ca="1">INDIRECT("'" &amp; YEAR(TODAY()) &amp; "'!" &amp; CELL("address", KH39))</f>
        <v>#REF!</v>
      </c>
      <c r="BA39" s="1" t="e" cm="1">
        <f t="array" aca="1" ref="BA39" ca="1">INDIRECT("'" &amp; YEAR(TODAY()) &amp; "'!" &amp; CELL("address", KI39))</f>
        <v>#REF!</v>
      </c>
      <c r="BB39" s="107" t="e" cm="1">
        <f t="array" aca="1" ref="BB39" ca="1">INDIRECT("'" &amp; YEAR(TODAY()) &amp; "'!" &amp; CELL("address", KJ39))</f>
        <v>#REF!</v>
      </c>
      <c r="BC39" s="107" t="e" cm="1">
        <f t="array" aca="1" ref="BC39" ca="1">INDIRECT("'" &amp; YEAR(TODAY()) &amp; "'!" &amp; CELL("address", KK39))</f>
        <v>#REF!</v>
      </c>
      <c r="BD39" s="1" t="e" cm="1">
        <f t="array" aca="1" ref="BD39" ca="1">INDIRECT("'" &amp; YEAR(TODAY()) &amp; "'!" &amp; CELL("address", KL39))</f>
        <v>#REF!</v>
      </c>
      <c r="BE39" s="1" t="e" cm="1">
        <f t="array" aca="1" ref="BE39" ca="1">INDIRECT("'" &amp; YEAR(TODAY()) &amp; "'!" &amp; CELL("address", KM39))</f>
        <v>#REF!</v>
      </c>
      <c r="BF39" s="1" t="e" cm="1">
        <f t="array" aca="1" ref="BF39" ca="1">INDIRECT("'" &amp; YEAR(TODAY()) &amp; "'!" &amp; CELL("address", KN39))</f>
        <v>#REF!</v>
      </c>
      <c r="BG39" s="107" t="e" cm="1">
        <f t="array" aca="1" ref="BG39" ca="1">INDIRECT("'" &amp; YEAR(TODAY()) &amp; "'!" &amp; CELL("address", KO39))</f>
        <v>#REF!</v>
      </c>
      <c r="BH39" s="107" t="e" cm="1">
        <f t="array" aca="1" ref="BH39" ca="1">INDIRECT("'" &amp; YEAR(TODAY()) &amp; "'!" &amp; CELL("address", KP39))</f>
        <v>#REF!</v>
      </c>
      <c r="BI39" s="1" t="e" cm="1">
        <f t="array" aca="1" ref="BI39" ca="1">INDIRECT("'" &amp; YEAR(TODAY()) &amp; "'!" &amp; CELL("address", KQ39))</f>
        <v>#REF!</v>
      </c>
      <c r="BJ39" s="1" t="e" cm="1">
        <f t="array" aca="1" ref="BJ39" ca="1">INDIRECT("'" &amp; YEAR(TODAY()) &amp; "'!" &amp; CELL("address", KR39))</f>
        <v>#REF!</v>
      </c>
      <c r="BK39" s="1" t="e" cm="1">
        <f t="array" aca="1" ref="BK39" ca="1">INDIRECT("'" &amp; YEAR(TODAY()) &amp; "'!" &amp; CELL("address", KS39))</f>
        <v>#REF!</v>
      </c>
      <c r="BL39" s="1" t="e" cm="1">
        <f t="array" aca="1" ref="BL39" ca="1">INDIRECT("'" &amp; YEAR(TODAY()) &amp; "'!" &amp; CELL("address", KT39))</f>
        <v>#REF!</v>
      </c>
      <c r="BM39" s="1" t="e" cm="1">
        <f t="array" aca="1" ref="BM39" ca="1">INDIRECT("'" &amp; YEAR(TODAY()) &amp; "'!" &amp; CELL("address", KU39))</f>
        <v>#REF!</v>
      </c>
      <c r="BN39" s="1" t="e" cm="1">
        <f t="array" aca="1" ref="BN39" ca="1">INDIRECT("'" &amp; YEAR(TODAY()) &amp; "'!" &amp; CELL("address", KV39))</f>
        <v>#REF!</v>
      </c>
      <c r="BO39" s="1" t="e" cm="1">
        <f t="array" aca="1" ref="BO39" ca="1">INDIRECT("'" &amp; YEAR(TODAY()) &amp; "'!" &amp; CELL("address", KW39))</f>
        <v>#REF!</v>
      </c>
      <c r="BP39" s="1" t="e" cm="1">
        <f t="array" aca="1" ref="BP39" ca="1">INDIRECT("'" &amp; YEAR(TODAY()) &amp; "'!" &amp; CELL("address", KX39))</f>
        <v>#REF!</v>
      </c>
      <c r="BQ39" s="107" t="e" cm="1">
        <f t="array" aca="1" ref="BQ39" ca="1">INDIRECT("'" &amp; YEAR(TODAY()) &amp; "'!" &amp; CELL("address", KY39))</f>
        <v>#REF!</v>
      </c>
      <c r="BR39" s="107" t="e" cm="1">
        <f t="array" aca="1" ref="BR39" ca="1">INDIRECT("'" &amp; YEAR(TODAY()) &amp; "'!" &amp; CELL("address", KZ39))</f>
        <v>#REF!</v>
      </c>
      <c r="BS39" s="1" t="e" cm="1">
        <f t="array" aca="1" ref="BS39" ca="1">INDIRECT("'" &amp; YEAR(TODAY()) &amp; "'!" &amp; CELL("address", LA39))</f>
        <v>#REF!</v>
      </c>
      <c r="BT39" s="1" t="e" cm="1">
        <f t="array" aca="1" ref="BT39" ca="1">INDIRECT("'" &amp; YEAR(TODAY()) &amp; "'!" &amp; CELL("address", LB39))</f>
        <v>#REF!</v>
      </c>
      <c r="BU39" s="107" t="e" cm="1">
        <f t="array" aca="1" ref="BU39" ca="1">INDIRECT("'" &amp; YEAR(TODAY()) &amp; "'!" &amp; CELL("address", LC39))</f>
        <v>#REF!</v>
      </c>
      <c r="BV39" s="1" t="e" cm="1">
        <f t="array" aca="1" ref="BV39" ca="1">INDIRECT("'" &amp; YEAR(TODAY()) &amp; "'!" &amp; CELL("address", LD39))</f>
        <v>#REF!</v>
      </c>
      <c r="BW39" s="1" t="e" cm="1">
        <f t="array" aca="1" ref="BW39" ca="1">INDIRECT("'" &amp; YEAR(TODAY()) &amp; "'!" &amp; CELL("address", LE39))</f>
        <v>#REF!</v>
      </c>
      <c r="BX39" s="107" t="e" cm="1">
        <f t="array" aca="1" ref="BX39" ca="1">INDIRECT("'" &amp; YEAR(TODAY()) &amp; "'!" &amp; CELL("address", LF39))</f>
        <v>#REF!</v>
      </c>
      <c r="BY39" s="1" t="e" cm="1">
        <f t="array" aca="1" ref="BY39" ca="1">INDIRECT("'" &amp; YEAR(TODAY()) &amp; "'!" &amp; CELL("address", LG39))</f>
        <v>#REF!</v>
      </c>
      <c r="BZ39" s="1" t="e" cm="1">
        <f t="array" aca="1" ref="BZ39" ca="1">INDIRECT("'" &amp; YEAR(TODAY()) &amp; "'!" &amp; CELL("address", LH39))</f>
        <v>#REF!</v>
      </c>
      <c r="CA39" s="107" t="e" cm="1">
        <f t="array" aca="1" ref="CA39" ca="1">INDIRECT("'" &amp; YEAR(TODAY()) &amp; "'!" &amp; CELL("address", LI39))</f>
        <v>#REF!</v>
      </c>
      <c r="CB39" s="1" t="e" cm="1">
        <f t="array" aca="1" ref="CB39" ca="1">INDIRECT("'" &amp; YEAR(TODAY()) &amp; "'!" &amp; CELL("address", LJ39))</f>
        <v>#REF!</v>
      </c>
      <c r="CC39" s="1" t="e" cm="1">
        <f t="array" aca="1" ref="CC39" ca="1">INDIRECT("'" &amp; YEAR(TODAY()) &amp; "'!" &amp; CELL("address", LK39))</f>
        <v>#REF!</v>
      </c>
      <c r="CD39" s="107" t="e" cm="1">
        <f t="array" aca="1" ref="CD39" ca="1">INDIRECT("'" &amp; YEAR(TODAY()) &amp; "'!" &amp; CELL("address", LL39))</f>
        <v>#REF!</v>
      </c>
      <c r="CE39" s="1" t="e" cm="1">
        <f t="array" aca="1" ref="CE39" ca="1">INDIRECT("'" &amp; YEAR(TODAY()) &amp; "'!" &amp; CELL("address", LM39))</f>
        <v>#REF!</v>
      </c>
      <c r="CF39" s="1" t="e" cm="1">
        <f t="array" aca="1" ref="CF39" ca="1">INDIRECT("'" &amp; YEAR(TODAY()) &amp; "'!" &amp; CELL("address", LN39))</f>
        <v>#REF!</v>
      </c>
      <c r="CG39" s="107" t="e" cm="1">
        <f t="array" aca="1" ref="CG39" ca="1">INDIRECT("'" &amp; YEAR(TODAY()) &amp; "'!" &amp; CELL("address", LO39))</f>
        <v>#REF!</v>
      </c>
      <c r="CH39" s="107" t="e" cm="1">
        <f t="array" aca="1" ref="CH39" ca="1">INDIRECT("'" &amp; YEAR(TODAY()) &amp; "'!" &amp; CELL("address", A39))</f>
        <v>#REF!</v>
      </c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</row>
    <row r="40" spans="1:102" x14ac:dyDescent="0.25">
      <c r="A40" s="1" t="e" cm="1">
        <f t="array" aca="1" ref="A40" ca="1">INDIRECT("'" &amp; YEAR(TODAY()) &amp; "'!" &amp; CELL("address", II40))</f>
        <v>#REF!</v>
      </c>
      <c r="B40" s="1" t="e" cm="1">
        <f t="array" aca="1" ref="B40" ca="1">INDIRECT("'" &amp; YEAR(TODAY()) &amp; "'!" &amp; CELL("address", IJ40))</f>
        <v>#REF!</v>
      </c>
      <c r="C40" s="1" t="e" cm="1">
        <f t="array" aca="1" ref="C40" ca="1">INDIRECT("'" &amp; YEAR(TODAY()) &amp; "'!" &amp; CELL("address", IK40))</f>
        <v>#REF!</v>
      </c>
      <c r="D40" s="107" t="e" cm="1">
        <f t="array" aca="1" ref="D40" ca="1">INDIRECT("'" &amp; YEAR(TODAY()) &amp; "'!" &amp; CELL("address", IL40))</f>
        <v>#REF!</v>
      </c>
      <c r="E40" s="107" t="e" cm="1">
        <f t="array" aca="1" ref="E40" ca="1">INDIRECT("'" &amp; YEAR(TODAY()) &amp; "'!" &amp; CELL("address", IM40))</f>
        <v>#REF!</v>
      </c>
      <c r="F40" s="1" t="e" cm="1">
        <f t="array" aca="1" ref="F40" ca="1">INDIRECT("'" &amp; YEAR(TODAY()) &amp; "'!" &amp; CELL("address", IN40))</f>
        <v>#REF!</v>
      </c>
      <c r="G40" s="1" t="e" cm="1">
        <f t="array" aca="1" ref="G40" ca="1">INDIRECT("'" &amp; YEAR(TODAY()) &amp; "'!" &amp; CELL("address", IO40))</f>
        <v>#REF!</v>
      </c>
      <c r="H40" s="1" t="e" cm="1">
        <f t="array" aca="1" ref="H40" ca="1">INDIRECT("'" &amp; YEAR(TODAY()) &amp; "'!" &amp; CELL("address", IP40))</f>
        <v>#REF!</v>
      </c>
      <c r="I40" s="107" t="e" cm="1">
        <f t="array" aca="1" ref="I40" ca="1">INDIRECT("'" &amp; YEAR(TODAY()) &amp; "'!" &amp; CELL("address", IQ40))</f>
        <v>#REF!</v>
      </c>
      <c r="J40" s="107" t="e" cm="1">
        <f t="array" aca="1" ref="J40" ca="1">INDIRECT("'" &amp; YEAR(TODAY()) &amp; "'!" &amp; CELL("address", IR40))</f>
        <v>#REF!</v>
      </c>
      <c r="K40" s="1" t="e" cm="1">
        <f t="array" aca="1" ref="K40" ca="1">INDIRECT("'" &amp; YEAR(TODAY()) &amp; "'!" &amp; CELL("address", IS40))</f>
        <v>#REF!</v>
      </c>
      <c r="L40" s="1" t="e" cm="1">
        <f t="array" aca="1" ref="L40" ca="1">INDIRECT("'" &amp; YEAR(TODAY()) &amp; "'!" &amp; CELL("address", IT40))</f>
        <v>#REF!</v>
      </c>
      <c r="M40" s="1" t="e" cm="1">
        <f t="array" aca="1" ref="M40" ca="1">INDIRECT("'" &amp; YEAR(TODAY()) &amp; "'!" &amp; CELL("address", IU40))</f>
        <v>#REF!</v>
      </c>
      <c r="N40" s="107" t="e" cm="1">
        <f t="array" aca="1" ref="N40" ca="1">INDIRECT("'" &amp; YEAR(TODAY()) &amp; "'!" &amp; CELL("address", IV40))</f>
        <v>#REF!</v>
      </c>
      <c r="O40" s="107" t="e" cm="1">
        <f t="array" aca="1" ref="O40" ca="1">INDIRECT("'" &amp; YEAR(TODAY()) &amp; "'!" &amp; CELL("address", IW40))</f>
        <v>#REF!</v>
      </c>
      <c r="P40" s="1" t="e" cm="1">
        <f t="array" aca="1" ref="P40" ca="1">INDIRECT("'" &amp; YEAR(TODAY()) &amp; "'!" &amp; CELL("address", IX40))</f>
        <v>#REF!</v>
      </c>
      <c r="Q40" s="1" t="e" cm="1">
        <f t="array" aca="1" ref="Q40" ca="1">INDIRECT("'" &amp; YEAR(TODAY()) &amp; "'!" &amp; CELL("address", IY40))</f>
        <v>#REF!</v>
      </c>
      <c r="R40" s="1" t="e" cm="1">
        <f t="array" aca="1" ref="R40" ca="1">INDIRECT("'" &amp; YEAR(TODAY()) &amp; "'!" &amp; CELL("address", IZ40))</f>
        <v>#REF!</v>
      </c>
      <c r="S40" s="107" t="e" cm="1">
        <f t="array" aca="1" ref="S40" ca="1">INDIRECT("'" &amp; YEAR(TODAY()) &amp; "'!" &amp; CELL("address", JA40))</f>
        <v>#REF!</v>
      </c>
      <c r="T40" s="107" t="e" cm="1">
        <f t="array" aca="1" ref="T40" ca="1">INDIRECT("'" &amp; YEAR(TODAY()) &amp; "'!" &amp; CELL("address", JB40))</f>
        <v>#REF!</v>
      </c>
      <c r="U40" s="1" t="e" cm="1">
        <f t="array" aca="1" ref="U40" ca="1">INDIRECT("'" &amp; YEAR(TODAY()) &amp; "'!" &amp; CELL("address", JC40))</f>
        <v>#REF!</v>
      </c>
      <c r="V40" s="1" t="e" cm="1">
        <f t="array" aca="1" ref="V40" ca="1">INDIRECT("'" &amp; YEAR(TODAY()) &amp; "'!" &amp; CELL("address", JD40))</f>
        <v>#REF!</v>
      </c>
      <c r="W40" s="1" t="e" cm="1">
        <f t="array" aca="1" ref="W40" ca="1">INDIRECT("'" &amp; YEAR(TODAY()) &amp; "'!" &amp; CELL("address", JE40))</f>
        <v>#REF!</v>
      </c>
      <c r="X40" s="107" t="e" cm="1">
        <f t="array" aca="1" ref="X40" ca="1">INDIRECT("'" &amp; YEAR(TODAY()) &amp; "'!" &amp; CELL("address", JF40))</f>
        <v>#REF!</v>
      </c>
      <c r="Y40" s="107" t="e" cm="1">
        <f t="array" aca="1" ref="Y40" ca="1">INDIRECT("'" &amp; YEAR(TODAY()) &amp; "'!" &amp; CELL("address", JG40))</f>
        <v>#REF!</v>
      </c>
      <c r="Z40" s="1" t="e" cm="1">
        <f t="array" aca="1" ref="Z40" ca="1">INDIRECT("'" &amp; YEAR(TODAY()) &amp; "'!" &amp; CELL("address", JH40))</f>
        <v>#REF!</v>
      </c>
      <c r="AA40" s="1" t="e" cm="1">
        <f t="array" aca="1" ref="AA40" ca="1">INDIRECT("'" &amp; YEAR(TODAY()) &amp; "'!" &amp; CELL("address", JI40))</f>
        <v>#REF!</v>
      </c>
      <c r="AB40" s="1" t="e" cm="1">
        <f t="array" aca="1" ref="AB40" ca="1">INDIRECT("'" &amp; YEAR(TODAY()) &amp; "'!" &amp; CELL("address", JJ40))</f>
        <v>#REF!</v>
      </c>
      <c r="AC40" s="107" t="e" cm="1">
        <f t="array" aca="1" ref="AC40" ca="1">INDIRECT("'" &amp; YEAR(TODAY()) &amp; "'!" &amp; CELL("address", JK40))</f>
        <v>#REF!</v>
      </c>
      <c r="AD40" s="107" t="e" cm="1">
        <f t="array" aca="1" ref="AD40" ca="1">INDIRECT("'" &amp; YEAR(TODAY()) &amp; "'!" &amp; CELL("address", JL40))</f>
        <v>#REF!</v>
      </c>
      <c r="AE40" s="1" t="e" cm="1">
        <f t="array" aca="1" ref="AE40" ca="1">INDIRECT("'" &amp; YEAR(TODAY()) &amp; "'!" &amp; CELL("address", JM40))</f>
        <v>#REF!</v>
      </c>
      <c r="AF40" s="1" t="e" cm="1">
        <f t="array" aca="1" ref="AF40" ca="1">INDIRECT("'" &amp; YEAR(TODAY()) &amp; "'!" &amp; CELL("address", JN40))</f>
        <v>#REF!</v>
      </c>
      <c r="AG40" s="1" t="e" cm="1">
        <f t="array" aca="1" ref="AG40" ca="1">INDIRECT("'" &amp; YEAR(TODAY()) &amp; "'!" &amp; CELL("address", JO40))</f>
        <v>#REF!</v>
      </c>
      <c r="AH40" s="107" t="e" cm="1">
        <f t="array" aca="1" ref="AH40" ca="1">INDIRECT("'" &amp; YEAR(TODAY()) &amp; "'!" &amp; CELL("address", JP40))</f>
        <v>#REF!</v>
      </c>
      <c r="AI40" s="107" t="e" cm="1">
        <f t="array" aca="1" ref="AI40" ca="1">INDIRECT("'" &amp; YEAR(TODAY()) &amp; "'!" &amp; CELL("address", JQ40))</f>
        <v>#REF!</v>
      </c>
      <c r="AJ40" s="1" t="e" cm="1">
        <f t="array" aca="1" ref="AJ40" ca="1">INDIRECT("'" &amp; YEAR(TODAY()) &amp; "'!" &amp; CELL("address", JR40))</f>
        <v>#REF!</v>
      </c>
      <c r="AK40" s="1" t="e" cm="1">
        <f t="array" aca="1" ref="AK40" ca="1">INDIRECT("'" &amp; YEAR(TODAY()) &amp; "'!" &amp; CELL("address", JS40))</f>
        <v>#REF!</v>
      </c>
      <c r="AL40" s="1" t="e" cm="1">
        <f t="array" aca="1" ref="AL40" ca="1">INDIRECT("'" &amp; YEAR(TODAY()) &amp; "'!" &amp; CELL("address", JT40))</f>
        <v>#REF!</v>
      </c>
      <c r="AM40" s="107" t="e" cm="1">
        <f t="array" aca="1" ref="AM40" ca="1">INDIRECT("'" &amp; YEAR(TODAY()) &amp; "'!" &amp; CELL("address", JU40))</f>
        <v>#REF!</v>
      </c>
      <c r="AN40" s="107" t="e" cm="1">
        <f t="array" aca="1" ref="AN40" ca="1">INDIRECT("'" &amp; YEAR(TODAY()) &amp; "'!" &amp; CELL("address", JV40))</f>
        <v>#REF!</v>
      </c>
      <c r="AO40" s="1" t="e" cm="1">
        <f t="array" aca="1" ref="AO40" ca="1">INDIRECT("'" &amp; YEAR(TODAY()) &amp; "'!" &amp; CELL("address", JW40))</f>
        <v>#REF!</v>
      </c>
      <c r="AP40" s="1" t="e" cm="1">
        <f t="array" aca="1" ref="AP40" ca="1">INDIRECT("'" &amp; YEAR(TODAY()) &amp; "'!" &amp; CELL("address", JX40))</f>
        <v>#REF!</v>
      </c>
      <c r="AQ40" s="1" t="e" cm="1">
        <f t="array" aca="1" ref="AQ40" ca="1">INDIRECT("'" &amp; YEAR(TODAY()) &amp; "'!" &amp; CELL("address", JY40))</f>
        <v>#REF!</v>
      </c>
      <c r="AR40" s="107" t="e" cm="1">
        <f t="array" aca="1" ref="AR40" ca="1">INDIRECT("'" &amp; YEAR(TODAY()) &amp; "'!" &amp; CELL("address", JZ40))</f>
        <v>#REF!</v>
      </c>
      <c r="AS40" s="107" t="e" cm="1">
        <f t="array" aca="1" ref="AS40" ca="1">INDIRECT("'" &amp; YEAR(TODAY()) &amp; "'!" &amp; CELL("address", KA40))</f>
        <v>#REF!</v>
      </c>
      <c r="AT40" s="1" t="e" cm="1">
        <f t="array" aca="1" ref="AT40" ca="1">INDIRECT("'" &amp; YEAR(TODAY()) &amp; "'!" &amp; CELL("address", KB40))</f>
        <v>#REF!</v>
      </c>
      <c r="AU40" s="1" t="e" cm="1">
        <f t="array" aca="1" ref="AU40" ca="1">INDIRECT("'" &amp; YEAR(TODAY()) &amp; "'!" &amp; CELL("address", KC40))</f>
        <v>#REF!</v>
      </c>
      <c r="AV40" s="1" t="e" cm="1">
        <f t="array" aca="1" ref="AV40" ca="1">INDIRECT("'" &amp; YEAR(TODAY()) &amp; "'!" &amp; CELL("address", KD40))</f>
        <v>#REF!</v>
      </c>
      <c r="AW40" s="107" t="e" cm="1">
        <f t="array" aca="1" ref="AW40" ca="1">INDIRECT("'" &amp; YEAR(TODAY()) &amp; "'!" &amp; CELL("address", KE40))</f>
        <v>#REF!</v>
      </c>
      <c r="AX40" s="107" t="e" cm="1">
        <f t="array" aca="1" ref="AX40" ca="1">INDIRECT("'" &amp; YEAR(TODAY()) &amp; "'!" &amp; CELL("address", KF40))</f>
        <v>#REF!</v>
      </c>
      <c r="AY40" s="1" t="e" cm="1">
        <f t="array" aca="1" ref="AY40" ca="1">INDIRECT("'" &amp; YEAR(TODAY()) &amp; "'!" &amp; CELL("address", KG40))</f>
        <v>#REF!</v>
      </c>
      <c r="AZ40" s="1" t="e" cm="1">
        <f t="array" aca="1" ref="AZ40" ca="1">INDIRECT("'" &amp; YEAR(TODAY()) &amp; "'!" &amp; CELL("address", KH40))</f>
        <v>#REF!</v>
      </c>
      <c r="BA40" s="1" t="e" cm="1">
        <f t="array" aca="1" ref="BA40" ca="1">INDIRECT("'" &amp; YEAR(TODAY()) &amp; "'!" &amp; CELL("address", KI40))</f>
        <v>#REF!</v>
      </c>
      <c r="BB40" s="107" t="e" cm="1">
        <f t="array" aca="1" ref="BB40" ca="1">INDIRECT("'" &amp; YEAR(TODAY()) &amp; "'!" &amp; CELL("address", KJ40))</f>
        <v>#REF!</v>
      </c>
      <c r="BC40" s="107" t="e" cm="1">
        <f t="array" aca="1" ref="BC40" ca="1">INDIRECT("'" &amp; YEAR(TODAY()) &amp; "'!" &amp; CELL("address", KK40))</f>
        <v>#REF!</v>
      </c>
      <c r="BD40" s="1" t="e" cm="1">
        <f t="array" aca="1" ref="BD40" ca="1">INDIRECT("'" &amp; YEAR(TODAY()) &amp; "'!" &amp; CELL("address", KL40))</f>
        <v>#REF!</v>
      </c>
      <c r="BE40" s="1" t="e" cm="1">
        <f t="array" aca="1" ref="BE40" ca="1">INDIRECT("'" &amp; YEAR(TODAY()) &amp; "'!" &amp; CELL("address", KM40))</f>
        <v>#REF!</v>
      </c>
      <c r="BF40" s="1" t="e" cm="1">
        <f t="array" aca="1" ref="BF40" ca="1">INDIRECT("'" &amp; YEAR(TODAY()) &amp; "'!" &amp; CELL("address", KN40))</f>
        <v>#REF!</v>
      </c>
      <c r="BG40" s="107" t="e" cm="1">
        <f t="array" aca="1" ref="BG40" ca="1">INDIRECT("'" &amp; YEAR(TODAY()) &amp; "'!" &amp; CELL("address", KO40))</f>
        <v>#REF!</v>
      </c>
      <c r="BH40" s="107" t="e" cm="1">
        <f t="array" aca="1" ref="BH40" ca="1">INDIRECT("'" &amp; YEAR(TODAY()) &amp; "'!" &amp; CELL("address", KP40))</f>
        <v>#REF!</v>
      </c>
      <c r="BI40" s="1" t="e" cm="1">
        <f t="array" aca="1" ref="BI40" ca="1">INDIRECT("'" &amp; YEAR(TODAY()) &amp; "'!" &amp; CELL("address", KQ40))</f>
        <v>#REF!</v>
      </c>
      <c r="BJ40" s="1" t="e" cm="1">
        <f t="array" aca="1" ref="BJ40" ca="1">INDIRECT("'" &amp; YEAR(TODAY()) &amp; "'!" &amp; CELL("address", KR40))</f>
        <v>#REF!</v>
      </c>
      <c r="BK40" s="1" t="e" cm="1">
        <f t="array" aca="1" ref="BK40" ca="1">INDIRECT("'" &amp; YEAR(TODAY()) &amp; "'!" &amp; CELL("address", KS40))</f>
        <v>#REF!</v>
      </c>
      <c r="BL40" s="1" t="e" cm="1">
        <f t="array" aca="1" ref="BL40" ca="1">INDIRECT("'" &amp; YEAR(TODAY()) &amp; "'!" &amp; CELL("address", KT40))</f>
        <v>#REF!</v>
      </c>
      <c r="BM40" s="1" t="e" cm="1">
        <f t="array" aca="1" ref="BM40" ca="1">INDIRECT("'" &amp; YEAR(TODAY()) &amp; "'!" &amp; CELL("address", KU40))</f>
        <v>#REF!</v>
      </c>
      <c r="BN40" s="1" t="e" cm="1">
        <f t="array" aca="1" ref="BN40" ca="1">INDIRECT("'" &amp; YEAR(TODAY()) &amp; "'!" &amp; CELL("address", KV40))</f>
        <v>#REF!</v>
      </c>
      <c r="BO40" s="1" t="e" cm="1">
        <f t="array" aca="1" ref="BO40" ca="1">INDIRECT("'" &amp; YEAR(TODAY()) &amp; "'!" &amp; CELL("address", KW40))</f>
        <v>#REF!</v>
      </c>
      <c r="BP40" s="1" t="e" cm="1">
        <f t="array" aca="1" ref="BP40" ca="1">INDIRECT("'" &amp; YEAR(TODAY()) &amp; "'!" &amp; CELL("address", KX40))</f>
        <v>#REF!</v>
      </c>
      <c r="BQ40" s="107" t="e" cm="1">
        <f t="array" aca="1" ref="BQ40" ca="1">INDIRECT("'" &amp; YEAR(TODAY()) &amp; "'!" &amp; CELL("address", KY40))</f>
        <v>#REF!</v>
      </c>
      <c r="BR40" s="107" t="e" cm="1">
        <f t="array" aca="1" ref="BR40" ca="1">INDIRECT("'" &amp; YEAR(TODAY()) &amp; "'!" &amp; CELL("address", KZ40))</f>
        <v>#REF!</v>
      </c>
      <c r="BS40" s="1" t="e" cm="1">
        <f t="array" aca="1" ref="BS40" ca="1">INDIRECT("'" &amp; YEAR(TODAY()) &amp; "'!" &amp; CELL("address", LA40))</f>
        <v>#REF!</v>
      </c>
      <c r="BT40" s="1" t="e" cm="1">
        <f t="array" aca="1" ref="BT40" ca="1">INDIRECT("'" &amp; YEAR(TODAY()) &amp; "'!" &amp; CELL("address", LB40))</f>
        <v>#REF!</v>
      </c>
      <c r="BU40" s="107" t="e" cm="1">
        <f t="array" aca="1" ref="BU40" ca="1">INDIRECT("'" &amp; YEAR(TODAY()) &amp; "'!" &amp; CELL("address", LC40))</f>
        <v>#REF!</v>
      </c>
      <c r="BV40" s="1" t="e" cm="1">
        <f t="array" aca="1" ref="BV40" ca="1">INDIRECT("'" &amp; YEAR(TODAY()) &amp; "'!" &amp; CELL("address", LD40))</f>
        <v>#REF!</v>
      </c>
      <c r="BW40" s="1" t="e" cm="1">
        <f t="array" aca="1" ref="BW40" ca="1">INDIRECT("'" &amp; YEAR(TODAY()) &amp; "'!" &amp; CELL("address", LE40))</f>
        <v>#REF!</v>
      </c>
      <c r="BX40" s="107" t="e" cm="1">
        <f t="array" aca="1" ref="BX40" ca="1">INDIRECT("'" &amp; YEAR(TODAY()) &amp; "'!" &amp; CELL("address", LF40))</f>
        <v>#REF!</v>
      </c>
      <c r="BY40" s="1" t="e" cm="1">
        <f t="array" aca="1" ref="BY40" ca="1">INDIRECT("'" &amp; YEAR(TODAY()) &amp; "'!" &amp; CELL("address", LG40))</f>
        <v>#REF!</v>
      </c>
      <c r="BZ40" s="1" t="e" cm="1">
        <f t="array" aca="1" ref="BZ40" ca="1">INDIRECT("'" &amp; YEAR(TODAY()) &amp; "'!" &amp; CELL("address", LH40))</f>
        <v>#REF!</v>
      </c>
      <c r="CA40" s="107" t="e" cm="1">
        <f t="array" aca="1" ref="CA40" ca="1">INDIRECT("'" &amp; YEAR(TODAY()) &amp; "'!" &amp; CELL("address", LI40))</f>
        <v>#REF!</v>
      </c>
      <c r="CB40" s="1" t="e" cm="1">
        <f t="array" aca="1" ref="CB40" ca="1">INDIRECT("'" &amp; YEAR(TODAY()) &amp; "'!" &amp; CELL("address", LJ40))</f>
        <v>#REF!</v>
      </c>
      <c r="CC40" s="1" t="e" cm="1">
        <f t="array" aca="1" ref="CC40" ca="1">INDIRECT("'" &amp; YEAR(TODAY()) &amp; "'!" &amp; CELL("address", LK40))</f>
        <v>#REF!</v>
      </c>
      <c r="CD40" s="107" t="e" cm="1">
        <f t="array" aca="1" ref="CD40" ca="1">INDIRECT("'" &amp; YEAR(TODAY()) &amp; "'!" &amp; CELL("address", LL40))</f>
        <v>#REF!</v>
      </c>
      <c r="CE40" s="1" t="e" cm="1">
        <f t="array" aca="1" ref="CE40" ca="1">INDIRECT("'" &amp; YEAR(TODAY()) &amp; "'!" &amp; CELL("address", LM40))</f>
        <v>#REF!</v>
      </c>
      <c r="CF40" s="1" t="e" cm="1">
        <f t="array" aca="1" ref="CF40" ca="1">INDIRECT("'" &amp; YEAR(TODAY()) &amp; "'!" &amp; CELL("address", LN40))</f>
        <v>#REF!</v>
      </c>
      <c r="CG40" s="107" t="e" cm="1">
        <f t="array" aca="1" ref="CG40" ca="1">INDIRECT("'" &amp; YEAR(TODAY()) &amp; "'!" &amp; CELL("address", LO40))</f>
        <v>#REF!</v>
      </c>
      <c r="CH40" s="107" t="e" cm="1">
        <f t="array" aca="1" ref="CH40" ca="1">INDIRECT("'" &amp; YEAR(TODAY()) &amp; "'!" &amp; CELL("address", A40))</f>
        <v>#REF!</v>
      </c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</row>
    <row r="41" spans="1:102" x14ac:dyDescent="0.25">
      <c r="A41" s="1" t="e" cm="1">
        <f t="array" aca="1" ref="A41" ca="1">INDIRECT("'" &amp; YEAR(TODAY()) &amp; "'!" &amp; CELL("address", II41))</f>
        <v>#REF!</v>
      </c>
      <c r="B41" s="1" t="e" cm="1">
        <f t="array" aca="1" ref="B41" ca="1">INDIRECT("'" &amp; YEAR(TODAY()) &amp; "'!" &amp; CELL("address", IJ41))</f>
        <v>#REF!</v>
      </c>
      <c r="C41" s="1" t="e" cm="1">
        <f t="array" aca="1" ref="C41" ca="1">INDIRECT("'" &amp; YEAR(TODAY()) &amp; "'!" &amp; CELL("address", IK41))</f>
        <v>#REF!</v>
      </c>
      <c r="D41" s="107" t="e" cm="1">
        <f t="array" aca="1" ref="D41" ca="1">INDIRECT("'" &amp; YEAR(TODAY()) &amp; "'!" &amp; CELL("address", IL41))</f>
        <v>#REF!</v>
      </c>
      <c r="E41" s="107" t="e" cm="1">
        <f t="array" aca="1" ref="E41" ca="1">INDIRECT("'" &amp; YEAR(TODAY()) &amp; "'!" &amp; CELL("address", IM41))</f>
        <v>#REF!</v>
      </c>
      <c r="F41" s="1" t="e" cm="1">
        <f t="array" aca="1" ref="F41" ca="1">INDIRECT("'" &amp; YEAR(TODAY()) &amp; "'!" &amp; CELL("address", IN41))</f>
        <v>#REF!</v>
      </c>
      <c r="G41" s="1" t="e" cm="1">
        <f t="array" aca="1" ref="G41" ca="1">INDIRECT("'" &amp; YEAR(TODAY()) &amp; "'!" &amp; CELL("address", IO41))</f>
        <v>#REF!</v>
      </c>
      <c r="H41" s="1" t="e" cm="1">
        <f t="array" aca="1" ref="H41" ca="1">INDIRECT("'" &amp; YEAR(TODAY()) &amp; "'!" &amp; CELL("address", IP41))</f>
        <v>#REF!</v>
      </c>
      <c r="I41" s="107" t="e" cm="1">
        <f t="array" aca="1" ref="I41" ca="1">INDIRECT("'" &amp; YEAR(TODAY()) &amp; "'!" &amp; CELL("address", IQ41))</f>
        <v>#REF!</v>
      </c>
      <c r="J41" s="107" t="e" cm="1">
        <f t="array" aca="1" ref="J41" ca="1">INDIRECT("'" &amp; YEAR(TODAY()) &amp; "'!" &amp; CELL("address", IR41))</f>
        <v>#REF!</v>
      </c>
      <c r="K41" s="1" t="e" cm="1">
        <f t="array" aca="1" ref="K41" ca="1">INDIRECT("'" &amp; YEAR(TODAY()) &amp; "'!" &amp; CELL("address", IS41))</f>
        <v>#REF!</v>
      </c>
      <c r="L41" s="1" t="e" cm="1">
        <f t="array" aca="1" ref="L41" ca="1">INDIRECT("'" &amp; YEAR(TODAY()) &amp; "'!" &amp; CELL("address", IT41))</f>
        <v>#REF!</v>
      </c>
      <c r="M41" s="1" t="e" cm="1">
        <f t="array" aca="1" ref="M41" ca="1">INDIRECT("'" &amp; YEAR(TODAY()) &amp; "'!" &amp; CELL("address", IU41))</f>
        <v>#REF!</v>
      </c>
      <c r="N41" s="107" t="e" cm="1">
        <f t="array" aca="1" ref="N41" ca="1">INDIRECT("'" &amp; YEAR(TODAY()) &amp; "'!" &amp; CELL("address", IV41))</f>
        <v>#REF!</v>
      </c>
      <c r="O41" s="107" t="e" cm="1">
        <f t="array" aca="1" ref="O41" ca="1">INDIRECT("'" &amp; YEAR(TODAY()) &amp; "'!" &amp; CELL("address", IW41))</f>
        <v>#REF!</v>
      </c>
      <c r="P41" s="1" t="e" cm="1">
        <f t="array" aca="1" ref="P41" ca="1">INDIRECT("'" &amp; YEAR(TODAY()) &amp; "'!" &amp; CELL("address", IX41))</f>
        <v>#REF!</v>
      </c>
      <c r="Q41" s="1" t="e" cm="1">
        <f t="array" aca="1" ref="Q41" ca="1">INDIRECT("'" &amp; YEAR(TODAY()) &amp; "'!" &amp; CELL("address", IY41))</f>
        <v>#REF!</v>
      </c>
      <c r="R41" s="1" t="e" cm="1">
        <f t="array" aca="1" ref="R41" ca="1">INDIRECT("'" &amp; YEAR(TODAY()) &amp; "'!" &amp; CELL("address", IZ41))</f>
        <v>#REF!</v>
      </c>
      <c r="S41" s="107" t="e" cm="1">
        <f t="array" aca="1" ref="S41" ca="1">INDIRECT("'" &amp; YEAR(TODAY()) &amp; "'!" &amp; CELL("address", JA41))</f>
        <v>#REF!</v>
      </c>
      <c r="T41" s="107" t="e" cm="1">
        <f t="array" aca="1" ref="T41" ca="1">INDIRECT("'" &amp; YEAR(TODAY()) &amp; "'!" &amp; CELL("address", JB41))</f>
        <v>#REF!</v>
      </c>
      <c r="U41" s="1" t="e" cm="1">
        <f t="array" aca="1" ref="U41" ca="1">INDIRECT("'" &amp; YEAR(TODAY()) &amp; "'!" &amp; CELL("address", JC41))</f>
        <v>#REF!</v>
      </c>
      <c r="V41" s="1" t="e" cm="1">
        <f t="array" aca="1" ref="V41" ca="1">INDIRECT("'" &amp; YEAR(TODAY()) &amp; "'!" &amp; CELL("address", JD41))</f>
        <v>#REF!</v>
      </c>
      <c r="W41" s="1" t="e" cm="1">
        <f t="array" aca="1" ref="W41" ca="1">INDIRECT("'" &amp; YEAR(TODAY()) &amp; "'!" &amp; CELL("address", JE41))</f>
        <v>#REF!</v>
      </c>
      <c r="X41" s="107" t="e" cm="1">
        <f t="array" aca="1" ref="X41" ca="1">INDIRECT("'" &amp; YEAR(TODAY()) &amp; "'!" &amp; CELL("address", JF41))</f>
        <v>#REF!</v>
      </c>
      <c r="Y41" s="107" t="e" cm="1">
        <f t="array" aca="1" ref="Y41" ca="1">INDIRECT("'" &amp; YEAR(TODAY()) &amp; "'!" &amp; CELL("address", JG41))</f>
        <v>#REF!</v>
      </c>
      <c r="Z41" s="1" t="e" cm="1">
        <f t="array" aca="1" ref="Z41" ca="1">INDIRECT("'" &amp; YEAR(TODAY()) &amp; "'!" &amp; CELL("address", JH41))</f>
        <v>#REF!</v>
      </c>
      <c r="AA41" s="1" t="e" cm="1">
        <f t="array" aca="1" ref="AA41" ca="1">INDIRECT("'" &amp; YEAR(TODAY()) &amp; "'!" &amp; CELL("address", JI41))</f>
        <v>#REF!</v>
      </c>
      <c r="AB41" s="1" t="e" cm="1">
        <f t="array" aca="1" ref="AB41" ca="1">INDIRECT("'" &amp; YEAR(TODAY()) &amp; "'!" &amp; CELL("address", JJ41))</f>
        <v>#REF!</v>
      </c>
      <c r="AC41" s="107" t="e" cm="1">
        <f t="array" aca="1" ref="AC41" ca="1">INDIRECT("'" &amp; YEAR(TODAY()) &amp; "'!" &amp; CELL("address", JK41))</f>
        <v>#REF!</v>
      </c>
      <c r="AD41" s="107" t="e" cm="1">
        <f t="array" aca="1" ref="AD41" ca="1">INDIRECT("'" &amp; YEAR(TODAY()) &amp; "'!" &amp; CELL("address", JL41))</f>
        <v>#REF!</v>
      </c>
      <c r="AE41" s="1" t="e" cm="1">
        <f t="array" aca="1" ref="AE41" ca="1">INDIRECT("'" &amp; YEAR(TODAY()) &amp; "'!" &amp; CELL("address", JM41))</f>
        <v>#REF!</v>
      </c>
      <c r="AF41" s="1" t="e" cm="1">
        <f t="array" aca="1" ref="AF41" ca="1">INDIRECT("'" &amp; YEAR(TODAY()) &amp; "'!" &amp; CELL("address", JN41))</f>
        <v>#REF!</v>
      </c>
      <c r="AG41" s="1" t="e" cm="1">
        <f t="array" aca="1" ref="AG41" ca="1">INDIRECT("'" &amp; YEAR(TODAY()) &amp; "'!" &amp; CELL("address", JO41))</f>
        <v>#REF!</v>
      </c>
      <c r="AH41" s="107" t="e" cm="1">
        <f t="array" aca="1" ref="AH41" ca="1">INDIRECT("'" &amp; YEAR(TODAY()) &amp; "'!" &amp; CELL("address", JP41))</f>
        <v>#REF!</v>
      </c>
      <c r="AI41" s="107" t="e" cm="1">
        <f t="array" aca="1" ref="AI41" ca="1">INDIRECT("'" &amp; YEAR(TODAY()) &amp; "'!" &amp; CELL("address", JQ41))</f>
        <v>#REF!</v>
      </c>
      <c r="AJ41" s="1" t="e" cm="1">
        <f t="array" aca="1" ref="AJ41" ca="1">INDIRECT("'" &amp; YEAR(TODAY()) &amp; "'!" &amp; CELL("address", JR41))</f>
        <v>#REF!</v>
      </c>
      <c r="AK41" s="1" t="e" cm="1">
        <f t="array" aca="1" ref="AK41" ca="1">INDIRECT("'" &amp; YEAR(TODAY()) &amp; "'!" &amp; CELL("address", JS41))</f>
        <v>#REF!</v>
      </c>
      <c r="AL41" s="1" t="e" cm="1">
        <f t="array" aca="1" ref="AL41" ca="1">INDIRECT("'" &amp; YEAR(TODAY()) &amp; "'!" &amp; CELL("address", JT41))</f>
        <v>#REF!</v>
      </c>
      <c r="AM41" s="107" t="e" cm="1">
        <f t="array" aca="1" ref="AM41" ca="1">INDIRECT("'" &amp; YEAR(TODAY()) &amp; "'!" &amp; CELL("address", JU41))</f>
        <v>#REF!</v>
      </c>
      <c r="AN41" s="107" t="e" cm="1">
        <f t="array" aca="1" ref="AN41" ca="1">INDIRECT("'" &amp; YEAR(TODAY()) &amp; "'!" &amp; CELL("address", JV41))</f>
        <v>#REF!</v>
      </c>
      <c r="AO41" s="1" t="e" cm="1">
        <f t="array" aca="1" ref="AO41" ca="1">INDIRECT("'" &amp; YEAR(TODAY()) &amp; "'!" &amp; CELL("address", JW41))</f>
        <v>#REF!</v>
      </c>
      <c r="AP41" s="1" t="e" cm="1">
        <f t="array" aca="1" ref="AP41" ca="1">INDIRECT("'" &amp; YEAR(TODAY()) &amp; "'!" &amp; CELL("address", JX41))</f>
        <v>#REF!</v>
      </c>
      <c r="AQ41" s="1" t="e" cm="1">
        <f t="array" aca="1" ref="AQ41" ca="1">INDIRECT("'" &amp; YEAR(TODAY()) &amp; "'!" &amp; CELL("address", JY41))</f>
        <v>#REF!</v>
      </c>
      <c r="AR41" s="107" t="e" cm="1">
        <f t="array" aca="1" ref="AR41" ca="1">INDIRECT("'" &amp; YEAR(TODAY()) &amp; "'!" &amp; CELL("address", JZ41))</f>
        <v>#REF!</v>
      </c>
      <c r="AS41" s="107" t="e" cm="1">
        <f t="array" aca="1" ref="AS41" ca="1">INDIRECT("'" &amp; YEAR(TODAY()) &amp; "'!" &amp; CELL("address", KA41))</f>
        <v>#REF!</v>
      </c>
      <c r="AT41" s="1" t="e" cm="1">
        <f t="array" aca="1" ref="AT41" ca="1">INDIRECT("'" &amp; YEAR(TODAY()) &amp; "'!" &amp; CELL("address", KB41))</f>
        <v>#REF!</v>
      </c>
      <c r="AU41" s="1" t="e" cm="1">
        <f t="array" aca="1" ref="AU41" ca="1">INDIRECT("'" &amp; YEAR(TODAY()) &amp; "'!" &amp; CELL("address", KC41))</f>
        <v>#REF!</v>
      </c>
      <c r="AV41" s="1" t="e" cm="1">
        <f t="array" aca="1" ref="AV41" ca="1">INDIRECT("'" &amp; YEAR(TODAY()) &amp; "'!" &amp; CELL("address", KD41))</f>
        <v>#REF!</v>
      </c>
      <c r="AW41" s="107" t="e" cm="1">
        <f t="array" aca="1" ref="AW41" ca="1">INDIRECT("'" &amp; YEAR(TODAY()) &amp; "'!" &amp; CELL("address", KE41))</f>
        <v>#REF!</v>
      </c>
      <c r="AX41" s="107" t="e" cm="1">
        <f t="array" aca="1" ref="AX41" ca="1">INDIRECT("'" &amp; YEAR(TODAY()) &amp; "'!" &amp; CELL("address", KF41))</f>
        <v>#REF!</v>
      </c>
      <c r="AY41" s="1" t="e" cm="1">
        <f t="array" aca="1" ref="AY41" ca="1">INDIRECT("'" &amp; YEAR(TODAY()) &amp; "'!" &amp; CELL("address", KG41))</f>
        <v>#REF!</v>
      </c>
      <c r="AZ41" s="1" t="e" cm="1">
        <f t="array" aca="1" ref="AZ41" ca="1">INDIRECT("'" &amp; YEAR(TODAY()) &amp; "'!" &amp; CELL("address", KH41))</f>
        <v>#REF!</v>
      </c>
      <c r="BA41" s="1" t="e" cm="1">
        <f t="array" aca="1" ref="BA41" ca="1">INDIRECT("'" &amp; YEAR(TODAY()) &amp; "'!" &amp; CELL("address", KI41))</f>
        <v>#REF!</v>
      </c>
      <c r="BB41" s="107" t="e" cm="1">
        <f t="array" aca="1" ref="BB41" ca="1">INDIRECT("'" &amp; YEAR(TODAY()) &amp; "'!" &amp; CELL("address", KJ41))</f>
        <v>#REF!</v>
      </c>
      <c r="BC41" s="107" t="e" cm="1">
        <f t="array" aca="1" ref="BC41" ca="1">INDIRECT("'" &amp; YEAR(TODAY()) &amp; "'!" &amp; CELL("address", KK41))</f>
        <v>#REF!</v>
      </c>
      <c r="BD41" s="1" t="e" cm="1">
        <f t="array" aca="1" ref="BD41" ca="1">INDIRECT("'" &amp; YEAR(TODAY()) &amp; "'!" &amp; CELL("address", KL41))</f>
        <v>#REF!</v>
      </c>
      <c r="BE41" s="1" t="e" cm="1">
        <f t="array" aca="1" ref="BE41" ca="1">INDIRECT("'" &amp; YEAR(TODAY()) &amp; "'!" &amp; CELL("address", KM41))</f>
        <v>#REF!</v>
      </c>
      <c r="BF41" s="1" t="e" cm="1">
        <f t="array" aca="1" ref="BF41" ca="1">INDIRECT("'" &amp; YEAR(TODAY()) &amp; "'!" &amp; CELL("address", KN41))</f>
        <v>#REF!</v>
      </c>
      <c r="BG41" s="107" t="e" cm="1">
        <f t="array" aca="1" ref="BG41" ca="1">INDIRECT("'" &amp; YEAR(TODAY()) &amp; "'!" &amp; CELL("address", KO41))</f>
        <v>#REF!</v>
      </c>
      <c r="BH41" s="107" t="e" cm="1">
        <f t="array" aca="1" ref="BH41" ca="1">INDIRECT("'" &amp; YEAR(TODAY()) &amp; "'!" &amp; CELL("address", KP41))</f>
        <v>#REF!</v>
      </c>
      <c r="BI41" s="1" t="e" cm="1">
        <f t="array" aca="1" ref="BI41" ca="1">INDIRECT("'" &amp; YEAR(TODAY()) &amp; "'!" &amp; CELL("address", KQ41))</f>
        <v>#REF!</v>
      </c>
      <c r="BJ41" s="1" t="e" cm="1">
        <f t="array" aca="1" ref="BJ41" ca="1">INDIRECT("'" &amp; YEAR(TODAY()) &amp; "'!" &amp; CELL("address", KR41))</f>
        <v>#REF!</v>
      </c>
      <c r="BK41" s="1" t="e" cm="1">
        <f t="array" aca="1" ref="BK41" ca="1">INDIRECT("'" &amp; YEAR(TODAY()) &amp; "'!" &amp; CELL("address", KS41))</f>
        <v>#REF!</v>
      </c>
      <c r="BL41" s="1" t="e" cm="1">
        <f t="array" aca="1" ref="BL41" ca="1">INDIRECT("'" &amp; YEAR(TODAY()) &amp; "'!" &amp; CELL("address", KT41))</f>
        <v>#REF!</v>
      </c>
      <c r="BM41" s="1" t="e" cm="1">
        <f t="array" aca="1" ref="BM41" ca="1">INDIRECT("'" &amp; YEAR(TODAY()) &amp; "'!" &amp; CELL("address", KU41))</f>
        <v>#REF!</v>
      </c>
      <c r="BN41" s="1" t="e" cm="1">
        <f t="array" aca="1" ref="BN41" ca="1">INDIRECT("'" &amp; YEAR(TODAY()) &amp; "'!" &amp; CELL("address", KV41))</f>
        <v>#REF!</v>
      </c>
      <c r="BO41" s="1" t="e" cm="1">
        <f t="array" aca="1" ref="BO41" ca="1">INDIRECT("'" &amp; YEAR(TODAY()) &amp; "'!" &amp; CELL("address", KW41))</f>
        <v>#REF!</v>
      </c>
      <c r="BP41" s="1" t="e" cm="1">
        <f t="array" aca="1" ref="BP41" ca="1">INDIRECT("'" &amp; YEAR(TODAY()) &amp; "'!" &amp; CELL("address", KX41))</f>
        <v>#REF!</v>
      </c>
      <c r="BQ41" s="107" t="e" cm="1">
        <f t="array" aca="1" ref="BQ41" ca="1">INDIRECT("'" &amp; YEAR(TODAY()) &amp; "'!" &amp; CELL("address", KY41))</f>
        <v>#REF!</v>
      </c>
      <c r="BR41" s="107" t="e" cm="1">
        <f t="array" aca="1" ref="BR41" ca="1">INDIRECT("'" &amp; YEAR(TODAY()) &amp; "'!" &amp; CELL("address", KZ41))</f>
        <v>#REF!</v>
      </c>
      <c r="BS41" s="1" t="e" cm="1">
        <f t="array" aca="1" ref="BS41" ca="1">INDIRECT("'" &amp; YEAR(TODAY()) &amp; "'!" &amp; CELL("address", LA41))</f>
        <v>#REF!</v>
      </c>
      <c r="BT41" s="1" t="e" cm="1">
        <f t="array" aca="1" ref="BT41" ca="1">INDIRECT("'" &amp; YEAR(TODAY()) &amp; "'!" &amp; CELL("address", LB41))</f>
        <v>#REF!</v>
      </c>
      <c r="BU41" s="107" t="e" cm="1">
        <f t="array" aca="1" ref="BU41" ca="1">INDIRECT("'" &amp; YEAR(TODAY()) &amp; "'!" &amp; CELL("address", LC41))</f>
        <v>#REF!</v>
      </c>
      <c r="BV41" s="1" t="e" cm="1">
        <f t="array" aca="1" ref="BV41" ca="1">INDIRECT("'" &amp; YEAR(TODAY()) &amp; "'!" &amp; CELL("address", LD41))</f>
        <v>#REF!</v>
      </c>
      <c r="BW41" s="1" t="e" cm="1">
        <f t="array" aca="1" ref="BW41" ca="1">INDIRECT("'" &amp; YEAR(TODAY()) &amp; "'!" &amp; CELL("address", LE41))</f>
        <v>#REF!</v>
      </c>
      <c r="BX41" s="107" t="e" cm="1">
        <f t="array" aca="1" ref="BX41" ca="1">INDIRECT("'" &amp; YEAR(TODAY()) &amp; "'!" &amp; CELL("address", LF41))</f>
        <v>#REF!</v>
      </c>
      <c r="BY41" s="1" t="e" cm="1">
        <f t="array" aca="1" ref="BY41" ca="1">INDIRECT("'" &amp; YEAR(TODAY()) &amp; "'!" &amp; CELL("address", LG41))</f>
        <v>#REF!</v>
      </c>
      <c r="BZ41" s="1" t="e" cm="1">
        <f t="array" aca="1" ref="BZ41" ca="1">INDIRECT("'" &amp; YEAR(TODAY()) &amp; "'!" &amp; CELL("address", LH41))</f>
        <v>#REF!</v>
      </c>
      <c r="CA41" s="107" t="e" cm="1">
        <f t="array" aca="1" ref="CA41" ca="1">INDIRECT("'" &amp; YEAR(TODAY()) &amp; "'!" &amp; CELL("address", LI41))</f>
        <v>#REF!</v>
      </c>
      <c r="CB41" s="1" t="e" cm="1">
        <f t="array" aca="1" ref="CB41" ca="1">INDIRECT("'" &amp; YEAR(TODAY()) &amp; "'!" &amp; CELL("address", LJ41))</f>
        <v>#REF!</v>
      </c>
      <c r="CC41" s="1" t="e" cm="1">
        <f t="array" aca="1" ref="CC41" ca="1">INDIRECT("'" &amp; YEAR(TODAY()) &amp; "'!" &amp; CELL("address", LK41))</f>
        <v>#REF!</v>
      </c>
      <c r="CD41" s="107" t="e" cm="1">
        <f t="array" aca="1" ref="CD41" ca="1">INDIRECT("'" &amp; YEAR(TODAY()) &amp; "'!" &amp; CELL("address", LL41))</f>
        <v>#REF!</v>
      </c>
      <c r="CE41" s="1" t="e" cm="1">
        <f t="array" aca="1" ref="CE41" ca="1">INDIRECT("'" &amp; YEAR(TODAY()) &amp; "'!" &amp; CELL("address", LM41))</f>
        <v>#REF!</v>
      </c>
      <c r="CF41" s="1" t="e" cm="1">
        <f t="array" aca="1" ref="CF41" ca="1">INDIRECT("'" &amp; YEAR(TODAY()) &amp; "'!" &amp; CELL("address", LN41))</f>
        <v>#REF!</v>
      </c>
      <c r="CG41" s="107" t="e" cm="1">
        <f t="array" aca="1" ref="CG41" ca="1">INDIRECT("'" &amp; YEAR(TODAY()) &amp; "'!" &amp; CELL("address", LO41))</f>
        <v>#REF!</v>
      </c>
      <c r="CH41" s="107" t="e" cm="1">
        <f t="array" aca="1" ref="CH41" ca="1">INDIRECT("'" &amp; YEAR(TODAY()) &amp; "'!" &amp; CELL("address", A41))</f>
        <v>#REF!</v>
      </c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</row>
    <row r="42" spans="1:102" x14ac:dyDescent="0.25">
      <c r="A42" s="1" t="e" cm="1">
        <f t="array" aca="1" ref="A42" ca="1">INDIRECT("'" &amp; YEAR(TODAY()) &amp; "'!" &amp; CELL("address", II42))</f>
        <v>#REF!</v>
      </c>
      <c r="B42" s="1" t="e" cm="1">
        <f t="array" aca="1" ref="B42" ca="1">INDIRECT("'" &amp; YEAR(TODAY()) &amp; "'!" &amp; CELL("address", IJ42))</f>
        <v>#REF!</v>
      </c>
      <c r="C42" s="1" t="e" cm="1">
        <f t="array" aca="1" ref="C42" ca="1">INDIRECT("'" &amp; YEAR(TODAY()) &amp; "'!" &amp; CELL("address", IK42))</f>
        <v>#REF!</v>
      </c>
      <c r="D42" s="107" t="e" cm="1">
        <f t="array" aca="1" ref="D42" ca="1">INDIRECT("'" &amp; YEAR(TODAY()) &amp; "'!" &amp; CELL("address", IL42))</f>
        <v>#REF!</v>
      </c>
      <c r="E42" s="107" t="e" cm="1">
        <f t="array" aca="1" ref="E42" ca="1">INDIRECT("'" &amp; YEAR(TODAY()) &amp; "'!" &amp; CELL("address", IM42))</f>
        <v>#REF!</v>
      </c>
      <c r="F42" s="1" t="e" cm="1">
        <f t="array" aca="1" ref="F42" ca="1">INDIRECT("'" &amp; YEAR(TODAY()) &amp; "'!" &amp; CELL("address", IN42))</f>
        <v>#REF!</v>
      </c>
      <c r="G42" s="1" t="e" cm="1">
        <f t="array" aca="1" ref="G42" ca="1">INDIRECT("'" &amp; YEAR(TODAY()) &amp; "'!" &amp; CELL("address", IO42))</f>
        <v>#REF!</v>
      </c>
      <c r="H42" s="1" t="e" cm="1">
        <f t="array" aca="1" ref="H42" ca="1">INDIRECT("'" &amp; YEAR(TODAY()) &amp; "'!" &amp; CELL("address", IP42))</f>
        <v>#REF!</v>
      </c>
      <c r="I42" s="107" t="e" cm="1">
        <f t="array" aca="1" ref="I42" ca="1">INDIRECT("'" &amp; YEAR(TODAY()) &amp; "'!" &amp; CELL("address", IQ42))</f>
        <v>#REF!</v>
      </c>
      <c r="J42" s="107" t="e" cm="1">
        <f t="array" aca="1" ref="J42" ca="1">INDIRECT("'" &amp; YEAR(TODAY()) &amp; "'!" &amp; CELL("address", IR42))</f>
        <v>#REF!</v>
      </c>
      <c r="K42" s="1" t="e" cm="1">
        <f t="array" aca="1" ref="K42" ca="1">INDIRECT("'" &amp; YEAR(TODAY()) &amp; "'!" &amp; CELL("address", IS42))</f>
        <v>#REF!</v>
      </c>
      <c r="L42" s="1" t="e" cm="1">
        <f t="array" aca="1" ref="L42" ca="1">INDIRECT("'" &amp; YEAR(TODAY()) &amp; "'!" &amp; CELL("address", IT42))</f>
        <v>#REF!</v>
      </c>
      <c r="M42" s="1" t="e" cm="1">
        <f t="array" aca="1" ref="M42" ca="1">INDIRECT("'" &amp; YEAR(TODAY()) &amp; "'!" &amp; CELL("address", IU42))</f>
        <v>#REF!</v>
      </c>
      <c r="N42" s="107" t="e" cm="1">
        <f t="array" aca="1" ref="N42" ca="1">INDIRECT("'" &amp; YEAR(TODAY()) &amp; "'!" &amp; CELL("address", IV42))</f>
        <v>#REF!</v>
      </c>
      <c r="O42" s="107" t="e" cm="1">
        <f t="array" aca="1" ref="O42" ca="1">INDIRECT("'" &amp; YEAR(TODAY()) &amp; "'!" &amp; CELL("address", IW42))</f>
        <v>#REF!</v>
      </c>
      <c r="P42" s="1" t="e" cm="1">
        <f t="array" aca="1" ref="P42" ca="1">INDIRECT("'" &amp; YEAR(TODAY()) &amp; "'!" &amp; CELL("address", IX42))</f>
        <v>#REF!</v>
      </c>
      <c r="Q42" s="1" t="e" cm="1">
        <f t="array" aca="1" ref="Q42" ca="1">INDIRECT("'" &amp; YEAR(TODAY()) &amp; "'!" &amp; CELL("address", IY42))</f>
        <v>#REF!</v>
      </c>
      <c r="R42" s="1" t="e" cm="1">
        <f t="array" aca="1" ref="R42" ca="1">INDIRECT("'" &amp; YEAR(TODAY()) &amp; "'!" &amp; CELL("address", IZ42))</f>
        <v>#REF!</v>
      </c>
      <c r="S42" s="107" t="e" cm="1">
        <f t="array" aca="1" ref="S42" ca="1">INDIRECT("'" &amp; YEAR(TODAY()) &amp; "'!" &amp; CELL("address", JA42))</f>
        <v>#REF!</v>
      </c>
      <c r="T42" s="107" t="e" cm="1">
        <f t="array" aca="1" ref="T42" ca="1">INDIRECT("'" &amp; YEAR(TODAY()) &amp; "'!" &amp; CELL("address", JB42))</f>
        <v>#REF!</v>
      </c>
      <c r="U42" s="1" t="e" cm="1">
        <f t="array" aca="1" ref="U42" ca="1">INDIRECT("'" &amp; YEAR(TODAY()) &amp; "'!" &amp; CELL("address", JC42))</f>
        <v>#REF!</v>
      </c>
      <c r="V42" s="1" t="e" cm="1">
        <f t="array" aca="1" ref="V42" ca="1">INDIRECT("'" &amp; YEAR(TODAY()) &amp; "'!" &amp; CELL("address", JD42))</f>
        <v>#REF!</v>
      </c>
      <c r="W42" s="1" t="e" cm="1">
        <f t="array" aca="1" ref="W42" ca="1">INDIRECT("'" &amp; YEAR(TODAY()) &amp; "'!" &amp; CELL("address", JE42))</f>
        <v>#REF!</v>
      </c>
      <c r="X42" s="107" t="e" cm="1">
        <f t="array" aca="1" ref="X42" ca="1">INDIRECT("'" &amp; YEAR(TODAY()) &amp; "'!" &amp; CELL("address", JF42))</f>
        <v>#REF!</v>
      </c>
      <c r="Y42" s="107" t="e" cm="1">
        <f t="array" aca="1" ref="Y42" ca="1">INDIRECT("'" &amp; YEAR(TODAY()) &amp; "'!" &amp; CELL("address", JG42))</f>
        <v>#REF!</v>
      </c>
      <c r="Z42" s="1" t="e" cm="1">
        <f t="array" aca="1" ref="Z42" ca="1">INDIRECT("'" &amp; YEAR(TODAY()) &amp; "'!" &amp; CELL("address", JH42))</f>
        <v>#REF!</v>
      </c>
      <c r="AA42" s="1" t="e" cm="1">
        <f t="array" aca="1" ref="AA42" ca="1">INDIRECT("'" &amp; YEAR(TODAY()) &amp; "'!" &amp; CELL("address", JI42))</f>
        <v>#REF!</v>
      </c>
      <c r="AB42" s="1" t="e" cm="1">
        <f t="array" aca="1" ref="AB42" ca="1">INDIRECT("'" &amp; YEAR(TODAY()) &amp; "'!" &amp; CELL("address", JJ42))</f>
        <v>#REF!</v>
      </c>
      <c r="AC42" s="107" t="e" cm="1">
        <f t="array" aca="1" ref="AC42" ca="1">INDIRECT("'" &amp; YEAR(TODAY()) &amp; "'!" &amp; CELL("address", JK42))</f>
        <v>#REF!</v>
      </c>
      <c r="AD42" s="107" t="e" cm="1">
        <f t="array" aca="1" ref="AD42" ca="1">INDIRECT("'" &amp; YEAR(TODAY()) &amp; "'!" &amp; CELL("address", JL42))</f>
        <v>#REF!</v>
      </c>
      <c r="AE42" s="1" t="e" cm="1">
        <f t="array" aca="1" ref="AE42" ca="1">INDIRECT("'" &amp; YEAR(TODAY()) &amp; "'!" &amp; CELL("address", JM42))</f>
        <v>#REF!</v>
      </c>
      <c r="AF42" s="1" t="e" cm="1">
        <f t="array" aca="1" ref="AF42" ca="1">INDIRECT("'" &amp; YEAR(TODAY()) &amp; "'!" &amp; CELL("address", JN42))</f>
        <v>#REF!</v>
      </c>
      <c r="AG42" s="1" t="e" cm="1">
        <f t="array" aca="1" ref="AG42" ca="1">INDIRECT("'" &amp; YEAR(TODAY()) &amp; "'!" &amp; CELL("address", JO42))</f>
        <v>#REF!</v>
      </c>
      <c r="AH42" s="107" t="e" cm="1">
        <f t="array" aca="1" ref="AH42" ca="1">INDIRECT("'" &amp; YEAR(TODAY()) &amp; "'!" &amp; CELL("address", JP42))</f>
        <v>#REF!</v>
      </c>
      <c r="AI42" s="107" t="e" cm="1">
        <f t="array" aca="1" ref="AI42" ca="1">INDIRECT("'" &amp; YEAR(TODAY()) &amp; "'!" &amp; CELL("address", JQ42))</f>
        <v>#REF!</v>
      </c>
      <c r="AJ42" s="1" t="e" cm="1">
        <f t="array" aca="1" ref="AJ42" ca="1">INDIRECT("'" &amp; YEAR(TODAY()) &amp; "'!" &amp; CELL("address", JR42))</f>
        <v>#REF!</v>
      </c>
      <c r="AK42" s="1" t="e" cm="1">
        <f t="array" aca="1" ref="AK42" ca="1">INDIRECT("'" &amp; YEAR(TODAY()) &amp; "'!" &amp; CELL("address", JS42))</f>
        <v>#REF!</v>
      </c>
      <c r="AL42" s="1" t="e" cm="1">
        <f t="array" aca="1" ref="AL42" ca="1">INDIRECT("'" &amp; YEAR(TODAY()) &amp; "'!" &amp; CELL("address", JT42))</f>
        <v>#REF!</v>
      </c>
      <c r="AM42" s="107" t="e" cm="1">
        <f t="array" aca="1" ref="AM42" ca="1">INDIRECT("'" &amp; YEAR(TODAY()) &amp; "'!" &amp; CELL("address", JU42))</f>
        <v>#REF!</v>
      </c>
      <c r="AN42" s="107" t="e" cm="1">
        <f t="array" aca="1" ref="AN42" ca="1">INDIRECT("'" &amp; YEAR(TODAY()) &amp; "'!" &amp; CELL("address", JV42))</f>
        <v>#REF!</v>
      </c>
      <c r="AO42" s="1" t="e" cm="1">
        <f t="array" aca="1" ref="AO42" ca="1">INDIRECT("'" &amp; YEAR(TODAY()) &amp; "'!" &amp; CELL("address", JW42))</f>
        <v>#REF!</v>
      </c>
      <c r="AP42" s="1" t="e" cm="1">
        <f t="array" aca="1" ref="AP42" ca="1">INDIRECT("'" &amp; YEAR(TODAY()) &amp; "'!" &amp; CELL("address", JX42))</f>
        <v>#REF!</v>
      </c>
      <c r="AQ42" s="1" t="e" cm="1">
        <f t="array" aca="1" ref="AQ42" ca="1">INDIRECT("'" &amp; YEAR(TODAY()) &amp; "'!" &amp; CELL("address", JY42))</f>
        <v>#REF!</v>
      </c>
      <c r="AR42" s="107" t="e" cm="1">
        <f t="array" aca="1" ref="AR42" ca="1">INDIRECT("'" &amp; YEAR(TODAY()) &amp; "'!" &amp; CELL("address", JZ42))</f>
        <v>#REF!</v>
      </c>
      <c r="AS42" s="107" t="e" cm="1">
        <f t="array" aca="1" ref="AS42" ca="1">INDIRECT("'" &amp; YEAR(TODAY()) &amp; "'!" &amp; CELL("address", KA42))</f>
        <v>#REF!</v>
      </c>
      <c r="AT42" s="1" t="e" cm="1">
        <f t="array" aca="1" ref="AT42" ca="1">INDIRECT("'" &amp; YEAR(TODAY()) &amp; "'!" &amp; CELL("address", KB42))</f>
        <v>#REF!</v>
      </c>
      <c r="AU42" s="1" t="e" cm="1">
        <f t="array" aca="1" ref="AU42" ca="1">INDIRECT("'" &amp; YEAR(TODAY()) &amp; "'!" &amp; CELL("address", KC42))</f>
        <v>#REF!</v>
      </c>
      <c r="AV42" s="1" t="e" cm="1">
        <f t="array" aca="1" ref="AV42" ca="1">INDIRECT("'" &amp; YEAR(TODAY()) &amp; "'!" &amp; CELL("address", KD42))</f>
        <v>#REF!</v>
      </c>
      <c r="AW42" s="107" t="e" cm="1">
        <f t="array" aca="1" ref="AW42" ca="1">INDIRECT("'" &amp; YEAR(TODAY()) &amp; "'!" &amp; CELL("address", KE42))</f>
        <v>#REF!</v>
      </c>
      <c r="AX42" s="107" t="e" cm="1">
        <f t="array" aca="1" ref="AX42" ca="1">INDIRECT("'" &amp; YEAR(TODAY()) &amp; "'!" &amp; CELL("address", KF42))</f>
        <v>#REF!</v>
      </c>
      <c r="AY42" s="1" t="e" cm="1">
        <f t="array" aca="1" ref="AY42" ca="1">INDIRECT("'" &amp; YEAR(TODAY()) &amp; "'!" &amp; CELL("address", KG42))</f>
        <v>#REF!</v>
      </c>
      <c r="AZ42" s="1" t="e" cm="1">
        <f t="array" aca="1" ref="AZ42" ca="1">INDIRECT("'" &amp; YEAR(TODAY()) &amp; "'!" &amp; CELL("address", KH42))</f>
        <v>#REF!</v>
      </c>
      <c r="BA42" s="1" t="e" cm="1">
        <f t="array" aca="1" ref="BA42" ca="1">INDIRECT("'" &amp; YEAR(TODAY()) &amp; "'!" &amp; CELL("address", KI42))</f>
        <v>#REF!</v>
      </c>
      <c r="BB42" s="107" t="e" cm="1">
        <f t="array" aca="1" ref="BB42" ca="1">INDIRECT("'" &amp; YEAR(TODAY()) &amp; "'!" &amp; CELL("address", KJ42))</f>
        <v>#REF!</v>
      </c>
      <c r="BC42" s="107" t="e" cm="1">
        <f t="array" aca="1" ref="BC42" ca="1">INDIRECT("'" &amp; YEAR(TODAY()) &amp; "'!" &amp; CELL("address", KK42))</f>
        <v>#REF!</v>
      </c>
      <c r="BD42" s="1" t="e" cm="1">
        <f t="array" aca="1" ref="BD42" ca="1">INDIRECT("'" &amp; YEAR(TODAY()) &amp; "'!" &amp; CELL("address", KL42))</f>
        <v>#REF!</v>
      </c>
      <c r="BE42" s="1" t="e" cm="1">
        <f t="array" aca="1" ref="BE42" ca="1">INDIRECT("'" &amp; YEAR(TODAY()) &amp; "'!" &amp; CELL("address", KM42))</f>
        <v>#REF!</v>
      </c>
      <c r="BF42" s="1" t="e" cm="1">
        <f t="array" aca="1" ref="BF42" ca="1">INDIRECT("'" &amp; YEAR(TODAY()) &amp; "'!" &amp; CELL("address", KN42))</f>
        <v>#REF!</v>
      </c>
      <c r="BG42" s="107" t="e" cm="1">
        <f t="array" aca="1" ref="BG42" ca="1">INDIRECT("'" &amp; YEAR(TODAY()) &amp; "'!" &amp; CELL("address", KO42))</f>
        <v>#REF!</v>
      </c>
      <c r="BH42" s="107" t="e" cm="1">
        <f t="array" aca="1" ref="BH42" ca="1">INDIRECT("'" &amp; YEAR(TODAY()) &amp; "'!" &amp; CELL("address", KP42))</f>
        <v>#REF!</v>
      </c>
      <c r="BI42" s="1" t="e" cm="1">
        <f t="array" aca="1" ref="BI42" ca="1">INDIRECT("'" &amp; YEAR(TODAY()) &amp; "'!" &amp; CELL("address", KQ42))</f>
        <v>#REF!</v>
      </c>
      <c r="BJ42" s="1" t="e" cm="1">
        <f t="array" aca="1" ref="BJ42" ca="1">INDIRECT("'" &amp; YEAR(TODAY()) &amp; "'!" &amp; CELL("address", KR42))</f>
        <v>#REF!</v>
      </c>
      <c r="BK42" s="1" t="e" cm="1">
        <f t="array" aca="1" ref="BK42" ca="1">INDIRECT("'" &amp; YEAR(TODAY()) &amp; "'!" &amp; CELL("address", KS42))</f>
        <v>#REF!</v>
      </c>
      <c r="BL42" s="1" t="e" cm="1">
        <f t="array" aca="1" ref="BL42" ca="1">INDIRECT("'" &amp; YEAR(TODAY()) &amp; "'!" &amp; CELL("address", KT42))</f>
        <v>#REF!</v>
      </c>
      <c r="BM42" s="1" t="e" cm="1">
        <f t="array" aca="1" ref="BM42" ca="1">INDIRECT("'" &amp; YEAR(TODAY()) &amp; "'!" &amp; CELL("address", KU42))</f>
        <v>#REF!</v>
      </c>
      <c r="BN42" s="1" t="e" cm="1">
        <f t="array" aca="1" ref="BN42" ca="1">INDIRECT("'" &amp; YEAR(TODAY()) &amp; "'!" &amp; CELL("address", KV42))</f>
        <v>#REF!</v>
      </c>
      <c r="BO42" s="1" t="e" cm="1">
        <f t="array" aca="1" ref="BO42" ca="1">INDIRECT("'" &amp; YEAR(TODAY()) &amp; "'!" &amp; CELL("address", KW42))</f>
        <v>#REF!</v>
      </c>
      <c r="BP42" s="1" t="e" cm="1">
        <f t="array" aca="1" ref="BP42" ca="1">INDIRECT("'" &amp; YEAR(TODAY()) &amp; "'!" &amp; CELL("address", KX42))</f>
        <v>#REF!</v>
      </c>
      <c r="BQ42" s="107" t="e" cm="1">
        <f t="array" aca="1" ref="BQ42" ca="1">INDIRECT("'" &amp; YEAR(TODAY()) &amp; "'!" &amp; CELL("address", KY42))</f>
        <v>#REF!</v>
      </c>
      <c r="BR42" s="107" t="e" cm="1">
        <f t="array" aca="1" ref="BR42" ca="1">INDIRECT("'" &amp; YEAR(TODAY()) &amp; "'!" &amp; CELL("address", KZ42))</f>
        <v>#REF!</v>
      </c>
      <c r="BS42" s="1" t="e" cm="1">
        <f t="array" aca="1" ref="BS42" ca="1">INDIRECT("'" &amp; YEAR(TODAY()) &amp; "'!" &amp; CELL("address", LA42))</f>
        <v>#REF!</v>
      </c>
      <c r="BT42" s="1" t="e" cm="1">
        <f t="array" aca="1" ref="BT42" ca="1">INDIRECT("'" &amp; YEAR(TODAY()) &amp; "'!" &amp; CELL("address", LB42))</f>
        <v>#REF!</v>
      </c>
      <c r="BU42" s="107" t="e" cm="1">
        <f t="array" aca="1" ref="BU42" ca="1">INDIRECT("'" &amp; YEAR(TODAY()) &amp; "'!" &amp; CELL("address", LC42))</f>
        <v>#REF!</v>
      </c>
      <c r="BV42" s="1" t="e" cm="1">
        <f t="array" aca="1" ref="BV42" ca="1">INDIRECT("'" &amp; YEAR(TODAY()) &amp; "'!" &amp; CELL("address", LD42))</f>
        <v>#REF!</v>
      </c>
      <c r="BW42" s="1" t="e" cm="1">
        <f t="array" aca="1" ref="BW42" ca="1">INDIRECT("'" &amp; YEAR(TODAY()) &amp; "'!" &amp; CELL("address", LE42))</f>
        <v>#REF!</v>
      </c>
      <c r="BX42" s="107" t="e" cm="1">
        <f t="array" aca="1" ref="BX42" ca="1">INDIRECT("'" &amp; YEAR(TODAY()) &amp; "'!" &amp; CELL("address", LF42))</f>
        <v>#REF!</v>
      </c>
      <c r="BY42" s="1" t="e" cm="1">
        <f t="array" aca="1" ref="BY42" ca="1">INDIRECT("'" &amp; YEAR(TODAY()) &amp; "'!" &amp; CELL("address", LG42))</f>
        <v>#REF!</v>
      </c>
      <c r="BZ42" s="1" t="e" cm="1">
        <f t="array" aca="1" ref="BZ42" ca="1">INDIRECT("'" &amp; YEAR(TODAY()) &amp; "'!" &amp; CELL("address", LH42))</f>
        <v>#REF!</v>
      </c>
      <c r="CA42" s="107" t="e" cm="1">
        <f t="array" aca="1" ref="CA42" ca="1">INDIRECT("'" &amp; YEAR(TODAY()) &amp; "'!" &amp; CELL("address", LI42))</f>
        <v>#REF!</v>
      </c>
      <c r="CB42" s="1" t="e" cm="1">
        <f t="array" aca="1" ref="CB42" ca="1">INDIRECT("'" &amp; YEAR(TODAY()) &amp; "'!" &amp; CELL("address", LJ42))</f>
        <v>#REF!</v>
      </c>
      <c r="CC42" s="1" t="e" cm="1">
        <f t="array" aca="1" ref="CC42" ca="1">INDIRECT("'" &amp; YEAR(TODAY()) &amp; "'!" &amp; CELL("address", LK42))</f>
        <v>#REF!</v>
      </c>
      <c r="CD42" s="107" t="e" cm="1">
        <f t="array" aca="1" ref="CD42" ca="1">INDIRECT("'" &amp; YEAR(TODAY()) &amp; "'!" &amp; CELL("address", LL42))</f>
        <v>#REF!</v>
      </c>
      <c r="CE42" s="1" t="e" cm="1">
        <f t="array" aca="1" ref="CE42" ca="1">INDIRECT("'" &amp; YEAR(TODAY()) &amp; "'!" &amp; CELL("address", LM42))</f>
        <v>#REF!</v>
      </c>
      <c r="CF42" s="1" t="e" cm="1">
        <f t="array" aca="1" ref="CF42" ca="1">INDIRECT("'" &amp; YEAR(TODAY()) &amp; "'!" &amp; CELL("address", LN42))</f>
        <v>#REF!</v>
      </c>
      <c r="CG42" s="107" t="e" cm="1">
        <f t="array" aca="1" ref="CG42" ca="1">INDIRECT("'" &amp; YEAR(TODAY()) &amp; "'!" &amp; CELL("address", LO42))</f>
        <v>#REF!</v>
      </c>
      <c r="CH42" s="107" t="e" cm="1">
        <f t="array" aca="1" ref="CH42" ca="1">INDIRECT("'" &amp; YEAR(TODAY()) &amp; "'!" &amp; CELL("address", A42))</f>
        <v>#REF!</v>
      </c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</row>
    <row r="43" spans="1:102" x14ac:dyDescent="0.25">
      <c r="A43" s="1" t="e" cm="1">
        <f t="array" aca="1" ref="A43" ca="1">INDIRECT("'" &amp; YEAR(TODAY()) &amp; "'!" &amp; CELL("address", II43))</f>
        <v>#REF!</v>
      </c>
      <c r="B43" s="1" t="e" cm="1">
        <f t="array" aca="1" ref="B43" ca="1">INDIRECT("'" &amp; YEAR(TODAY()) &amp; "'!" &amp; CELL("address", IJ43))</f>
        <v>#REF!</v>
      </c>
      <c r="C43" s="1" t="e" cm="1">
        <f t="array" aca="1" ref="C43" ca="1">INDIRECT("'" &amp; YEAR(TODAY()) &amp; "'!" &amp; CELL("address", IK43))</f>
        <v>#REF!</v>
      </c>
      <c r="D43" s="107" t="e" cm="1">
        <f t="array" aca="1" ref="D43" ca="1">INDIRECT("'" &amp; YEAR(TODAY()) &amp; "'!" &amp; CELL("address", IL43))</f>
        <v>#REF!</v>
      </c>
      <c r="E43" s="107" t="e" cm="1">
        <f t="array" aca="1" ref="E43" ca="1">INDIRECT("'" &amp; YEAR(TODAY()) &amp; "'!" &amp; CELL("address", IM43))</f>
        <v>#REF!</v>
      </c>
      <c r="F43" s="1" t="e" cm="1">
        <f t="array" aca="1" ref="F43" ca="1">INDIRECT("'" &amp; YEAR(TODAY()) &amp; "'!" &amp; CELL("address", IN43))</f>
        <v>#REF!</v>
      </c>
      <c r="G43" s="1" t="e" cm="1">
        <f t="array" aca="1" ref="G43" ca="1">INDIRECT("'" &amp; YEAR(TODAY()) &amp; "'!" &amp; CELL("address", IO43))</f>
        <v>#REF!</v>
      </c>
      <c r="H43" s="1" t="e" cm="1">
        <f t="array" aca="1" ref="H43" ca="1">INDIRECT("'" &amp; YEAR(TODAY()) &amp; "'!" &amp; CELL("address", IP43))</f>
        <v>#REF!</v>
      </c>
      <c r="I43" s="107" t="e" cm="1">
        <f t="array" aca="1" ref="I43" ca="1">INDIRECT("'" &amp; YEAR(TODAY()) &amp; "'!" &amp; CELL("address", IQ43))</f>
        <v>#REF!</v>
      </c>
      <c r="J43" s="107" t="e" cm="1">
        <f t="array" aca="1" ref="J43" ca="1">INDIRECT("'" &amp; YEAR(TODAY()) &amp; "'!" &amp; CELL("address", IR43))</f>
        <v>#REF!</v>
      </c>
      <c r="K43" s="1" t="e" cm="1">
        <f t="array" aca="1" ref="K43" ca="1">INDIRECT("'" &amp; YEAR(TODAY()) &amp; "'!" &amp; CELL("address", IS43))</f>
        <v>#REF!</v>
      </c>
      <c r="L43" s="1" t="e" cm="1">
        <f t="array" aca="1" ref="L43" ca="1">INDIRECT("'" &amp; YEAR(TODAY()) &amp; "'!" &amp; CELL("address", IT43))</f>
        <v>#REF!</v>
      </c>
      <c r="M43" s="1" t="e" cm="1">
        <f t="array" aca="1" ref="M43" ca="1">INDIRECT("'" &amp; YEAR(TODAY()) &amp; "'!" &amp; CELL("address", IU43))</f>
        <v>#REF!</v>
      </c>
      <c r="N43" s="107" t="e" cm="1">
        <f t="array" aca="1" ref="N43" ca="1">INDIRECT("'" &amp; YEAR(TODAY()) &amp; "'!" &amp; CELL("address", IV43))</f>
        <v>#REF!</v>
      </c>
      <c r="O43" s="107" t="e" cm="1">
        <f t="array" aca="1" ref="O43" ca="1">INDIRECT("'" &amp; YEAR(TODAY()) &amp; "'!" &amp; CELL("address", IW43))</f>
        <v>#REF!</v>
      </c>
      <c r="P43" s="1" t="e" cm="1">
        <f t="array" aca="1" ref="P43" ca="1">INDIRECT("'" &amp; YEAR(TODAY()) &amp; "'!" &amp; CELL("address", IX43))</f>
        <v>#REF!</v>
      </c>
      <c r="Q43" s="1" t="e" cm="1">
        <f t="array" aca="1" ref="Q43" ca="1">INDIRECT("'" &amp; YEAR(TODAY()) &amp; "'!" &amp; CELL("address", IY43))</f>
        <v>#REF!</v>
      </c>
      <c r="R43" s="1" t="e" cm="1">
        <f t="array" aca="1" ref="R43" ca="1">INDIRECT("'" &amp; YEAR(TODAY()) &amp; "'!" &amp; CELL("address", IZ43))</f>
        <v>#REF!</v>
      </c>
      <c r="S43" s="107" t="e" cm="1">
        <f t="array" aca="1" ref="S43" ca="1">INDIRECT("'" &amp; YEAR(TODAY()) &amp; "'!" &amp; CELL("address", JA43))</f>
        <v>#REF!</v>
      </c>
      <c r="T43" s="107" t="e" cm="1">
        <f t="array" aca="1" ref="T43" ca="1">INDIRECT("'" &amp; YEAR(TODAY()) &amp; "'!" &amp; CELL("address", JB43))</f>
        <v>#REF!</v>
      </c>
      <c r="U43" s="1" t="e" cm="1">
        <f t="array" aca="1" ref="U43" ca="1">INDIRECT("'" &amp; YEAR(TODAY()) &amp; "'!" &amp; CELL("address", JC43))</f>
        <v>#REF!</v>
      </c>
      <c r="V43" s="1" t="e" cm="1">
        <f t="array" aca="1" ref="V43" ca="1">INDIRECT("'" &amp; YEAR(TODAY()) &amp; "'!" &amp; CELL("address", JD43))</f>
        <v>#REF!</v>
      </c>
      <c r="W43" s="1" t="e" cm="1">
        <f t="array" aca="1" ref="W43" ca="1">INDIRECT("'" &amp; YEAR(TODAY()) &amp; "'!" &amp; CELL("address", JE43))</f>
        <v>#REF!</v>
      </c>
      <c r="X43" s="107" t="e" cm="1">
        <f t="array" aca="1" ref="X43" ca="1">INDIRECT("'" &amp; YEAR(TODAY()) &amp; "'!" &amp; CELL("address", JF43))</f>
        <v>#REF!</v>
      </c>
      <c r="Y43" s="107" t="e" cm="1">
        <f t="array" aca="1" ref="Y43" ca="1">INDIRECT("'" &amp; YEAR(TODAY()) &amp; "'!" &amp; CELL("address", JG43))</f>
        <v>#REF!</v>
      </c>
      <c r="Z43" s="1" t="e" cm="1">
        <f t="array" aca="1" ref="Z43" ca="1">INDIRECT("'" &amp; YEAR(TODAY()) &amp; "'!" &amp; CELL("address", JH43))</f>
        <v>#REF!</v>
      </c>
      <c r="AA43" s="1" t="e" cm="1">
        <f t="array" aca="1" ref="AA43" ca="1">INDIRECT("'" &amp; YEAR(TODAY()) &amp; "'!" &amp; CELL("address", JI43))</f>
        <v>#REF!</v>
      </c>
      <c r="AB43" s="1" t="e" cm="1">
        <f t="array" aca="1" ref="AB43" ca="1">INDIRECT("'" &amp; YEAR(TODAY()) &amp; "'!" &amp; CELL("address", JJ43))</f>
        <v>#REF!</v>
      </c>
      <c r="AC43" s="107" t="e" cm="1">
        <f t="array" aca="1" ref="AC43" ca="1">INDIRECT("'" &amp; YEAR(TODAY()) &amp; "'!" &amp; CELL("address", JK43))</f>
        <v>#REF!</v>
      </c>
      <c r="AD43" s="107" t="e" cm="1">
        <f t="array" aca="1" ref="AD43" ca="1">INDIRECT("'" &amp; YEAR(TODAY()) &amp; "'!" &amp; CELL("address", JL43))</f>
        <v>#REF!</v>
      </c>
      <c r="AE43" s="1" t="e" cm="1">
        <f t="array" aca="1" ref="AE43" ca="1">INDIRECT("'" &amp; YEAR(TODAY()) &amp; "'!" &amp; CELL("address", JM43))</f>
        <v>#REF!</v>
      </c>
      <c r="AF43" s="1" t="e" cm="1">
        <f t="array" aca="1" ref="AF43" ca="1">INDIRECT("'" &amp; YEAR(TODAY()) &amp; "'!" &amp; CELL("address", JN43))</f>
        <v>#REF!</v>
      </c>
      <c r="AG43" s="1" t="e" cm="1">
        <f t="array" aca="1" ref="AG43" ca="1">INDIRECT("'" &amp; YEAR(TODAY()) &amp; "'!" &amp; CELL("address", JO43))</f>
        <v>#REF!</v>
      </c>
      <c r="AH43" s="107" t="e" cm="1">
        <f t="array" aca="1" ref="AH43" ca="1">INDIRECT("'" &amp; YEAR(TODAY()) &amp; "'!" &amp; CELL("address", JP43))</f>
        <v>#REF!</v>
      </c>
      <c r="AI43" s="107" t="e" cm="1">
        <f t="array" aca="1" ref="AI43" ca="1">INDIRECT("'" &amp; YEAR(TODAY()) &amp; "'!" &amp; CELL("address", JQ43))</f>
        <v>#REF!</v>
      </c>
      <c r="AJ43" s="1" t="e" cm="1">
        <f t="array" aca="1" ref="AJ43" ca="1">INDIRECT("'" &amp; YEAR(TODAY()) &amp; "'!" &amp; CELL("address", JR43))</f>
        <v>#REF!</v>
      </c>
      <c r="AK43" s="1" t="e" cm="1">
        <f t="array" aca="1" ref="AK43" ca="1">INDIRECT("'" &amp; YEAR(TODAY()) &amp; "'!" &amp; CELL("address", JS43))</f>
        <v>#REF!</v>
      </c>
      <c r="AL43" s="1" t="e" cm="1">
        <f t="array" aca="1" ref="AL43" ca="1">INDIRECT("'" &amp; YEAR(TODAY()) &amp; "'!" &amp; CELL("address", JT43))</f>
        <v>#REF!</v>
      </c>
      <c r="AM43" s="107" t="e" cm="1">
        <f t="array" aca="1" ref="AM43" ca="1">INDIRECT("'" &amp; YEAR(TODAY()) &amp; "'!" &amp; CELL("address", JU43))</f>
        <v>#REF!</v>
      </c>
      <c r="AN43" s="107" t="e" cm="1">
        <f t="array" aca="1" ref="AN43" ca="1">INDIRECT("'" &amp; YEAR(TODAY()) &amp; "'!" &amp; CELL("address", JV43))</f>
        <v>#REF!</v>
      </c>
      <c r="AO43" s="1" t="e" cm="1">
        <f t="array" aca="1" ref="AO43" ca="1">INDIRECT("'" &amp; YEAR(TODAY()) &amp; "'!" &amp; CELL("address", JW43))</f>
        <v>#REF!</v>
      </c>
      <c r="AP43" s="1" t="e" cm="1">
        <f t="array" aca="1" ref="AP43" ca="1">INDIRECT("'" &amp; YEAR(TODAY()) &amp; "'!" &amp; CELL("address", JX43))</f>
        <v>#REF!</v>
      </c>
      <c r="AQ43" s="1" t="e" cm="1">
        <f t="array" aca="1" ref="AQ43" ca="1">INDIRECT("'" &amp; YEAR(TODAY()) &amp; "'!" &amp; CELL("address", JY43))</f>
        <v>#REF!</v>
      </c>
      <c r="AR43" s="107" t="e" cm="1">
        <f t="array" aca="1" ref="AR43" ca="1">INDIRECT("'" &amp; YEAR(TODAY()) &amp; "'!" &amp; CELL("address", JZ43))</f>
        <v>#REF!</v>
      </c>
      <c r="AS43" s="107" t="e" cm="1">
        <f t="array" aca="1" ref="AS43" ca="1">INDIRECT("'" &amp; YEAR(TODAY()) &amp; "'!" &amp; CELL("address", KA43))</f>
        <v>#REF!</v>
      </c>
      <c r="AT43" s="1" t="e" cm="1">
        <f t="array" aca="1" ref="AT43" ca="1">INDIRECT("'" &amp; YEAR(TODAY()) &amp; "'!" &amp; CELL("address", KB43))</f>
        <v>#REF!</v>
      </c>
      <c r="AU43" s="1" t="e" cm="1">
        <f t="array" aca="1" ref="AU43" ca="1">INDIRECT("'" &amp; YEAR(TODAY()) &amp; "'!" &amp; CELL("address", KC43))</f>
        <v>#REF!</v>
      </c>
      <c r="AV43" s="1" t="e" cm="1">
        <f t="array" aca="1" ref="AV43" ca="1">INDIRECT("'" &amp; YEAR(TODAY()) &amp; "'!" &amp; CELL("address", KD43))</f>
        <v>#REF!</v>
      </c>
      <c r="AW43" s="107" t="e" cm="1">
        <f t="array" aca="1" ref="AW43" ca="1">INDIRECT("'" &amp; YEAR(TODAY()) &amp; "'!" &amp; CELL("address", KE43))</f>
        <v>#REF!</v>
      </c>
      <c r="AX43" s="107" t="e" cm="1">
        <f t="array" aca="1" ref="AX43" ca="1">INDIRECT("'" &amp; YEAR(TODAY()) &amp; "'!" &amp; CELL("address", KF43))</f>
        <v>#REF!</v>
      </c>
      <c r="AY43" s="1" t="e" cm="1">
        <f t="array" aca="1" ref="AY43" ca="1">INDIRECT("'" &amp; YEAR(TODAY()) &amp; "'!" &amp; CELL("address", KG43))</f>
        <v>#REF!</v>
      </c>
      <c r="AZ43" s="1" t="e" cm="1">
        <f t="array" aca="1" ref="AZ43" ca="1">INDIRECT("'" &amp; YEAR(TODAY()) &amp; "'!" &amp; CELL("address", KH43))</f>
        <v>#REF!</v>
      </c>
      <c r="BA43" s="1" t="e" cm="1">
        <f t="array" aca="1" ref="BA43" ca="1">INDIRECT("'" &amp; YEAR(TODAY()) &amp; "'!" &amp; CELL("address", KI43))</f>
        <v>#REF!</v>
      </c>
      <c r="BB43" s="107" t="e" cm="1">
        <f t="array" aca="1" ref="BB43" ca="1">INDIRECT("'" &amp; YEAR(TODAY()) &amp; "'!" &amp; CELL("address", KJ43))</f>
        <v>#REF!</v>
      </c>
      <c r="BC43" s="107" t="e" cm="1">
        <f t="array" aca="1" ref="BC43" ca="1">INDIRECT("'" &amp; YEAR(TODAY()) &amp; "'!" &amp; CELL("address", KK43))</f>
        <v>#REF!</v>
      </c>
      <c r="BD43" s="1" t="e" cm="1">
        <f t="array" aca="1" ref="BD43" ca="1">INDIRECT("'" &amp; YEAR(TODAY()) &amp; "'!" &amp; CELL("address", KL43))</f>
        <v>#REF!</v>
      </c>
      <c r="BE43" s="1" t="e" cm="1">
        <f t="array" aca="1" ref="BE43" ca="1">INDIRECT("'" &amp; YEAR(TODAY()) &amp; "'!" &amp; CELL("address", KM43))</f>
        <v>#REF!</v>
      </c>
      <c r="BF43" s="1" t="e" cm="1">
        <f t="array" aca="1" ref="BF43" ca="1">INDIRECT("'" &amp; YEAR(TODAY()) &amp; "'!" &amp; CELL("address", KN43))</f>
        <v>#REF!</v>
      </c>
      <c r="BG43" s="107" t="e" cm="1">
        <f t="array" aca="1" ref="BG43" ca="1">INDIRECT("'" &amp; YEAR(TODAY()) &amp; "'!" &amp; CELL("address", KO43))</f>
        <v>#REF!</v>
      </c>
      <c r="BH43" s="107" t="e" cm="1">
        <f t="array" aca="1" ref="BH43" ca="1">INDIRECT("'" &amp; YEAR(TODAY()) &amp; "'!" &amp; CELL("address", KP43))</f>
        <v>#REF!</v>
      </c>
      <c r="BI43" s="1" t="e" cm="1">
        <f t="array" aca="1" ref="BI43" ca="1">INDIRECT("'" &amp; YEAR(TODAY()) &amp; "'!" &amp; CELL("address", KQ43))</f>
        <v>#REF!</v>
      </c>
      <c r="BJ43" s="1" t="e" cm="1">
        <f t="array" aca="1" ref="BJ43" ca="1">INDIRECT("'" &amp; YEAR(TODAY()) &amp; "'!" &amp; CELL("address", KR43))</f>
        <v>#REF!</v>
      </c>
      <c r="BK43" s="1" t="e" cm="1">
        <f t="array" aca="1" ref="BK43" ca="1">INDIRECT("'" &amp; YEAR(TODAY()) &amp; "'!" &amp; CELL("address", KS43))</f>
        <v>#REF!</v>
      </c>
      <c r="BL43" s="1" t="e" cm="1">
        <f t="array" aca="1" ref="BL43" ca="1">INDIRECT("'" &amp; YEAR(TODAY()) &amp; "'!" &amp; CELL("address", KT43))</f>
        <v>#REF!</v>
      </c>
      <c r="BM43" s="1" t="e" cm="1">
        <f t="array" aca="1" ref="BM43" ca="1">INDIRECT("'" &amp; YEAR(TODAY()) &amp; "'!" &amp; CELL("address", KU43))</f>
        <v>#REF!</v>
      </c>
      <c r="BN43" s="1" t="e" cm="1">
        <f t="array" aca="1" ref="BN43" ca="1">INDIRECT("'" &amp; YEAR(TODAY()) &amp; "'!" &amp; CELL("address", KV43))</f>
        <v>#REF!</v>
      </c>
      <c r="BO43" s="1" t="e" cm="1">
        <f t="array" aca="1" ref="BO43" ca="1">INDIRECT("'" &amp; YEAR(TODAY()) &amp; "'!" &amp; CELL("address", KW43))</f>
        <v>#REF!</v>
      </c>
      <c r="BP43" s="1" t="e" cm="1">
        <f t="array" aca="1" ref="BP43" ca="1">INDIRECT("'" &amp; YEAR(TODAY()) &amp; "'!" &amp; CELL("address", KX43))</f>
        <v>#REF!</v>
      </c>
      <c r="BQ43" s="107" t="e" cm="1">
        <f t="array" aca="1" ref="BQ43" ca="1">INDIRECT("'" &amp; YEAR(TODAY()) &amp; "'!" &amp; CELL("address", KY43))</f>
        <v>#REF!</v>
      </c>
      <c r="BR43" s="107" t="e" cm="1">
        <f t="array" aca="1" ref="BR43" ca="1">INDIRECT("'" &amp; YEAR(TODAY()) &amp; "'!" &amp; CELL("address", KZ43))</f>
        <v>#REF!</v>
      </c>
      <c r="BS43" s="1" t="e" cm="1">
        <f t="array" aca="1" ref="BS43" ca="1">INDIRECT("'" &amp; YEAR(TODAY()) &amp; "'!" &amp; CELL("address", LA43))</f>
        <v>#REF!</v>
      </c>
      <c r="BT43" s="1" t="e" cm="1">
        <f t="array" aca="1" ref="BT43" ca="1">INDIRECT("'" &amp; YEAR(TODAY()) &amp; "'!" &amp; CELL("address", LB43))</f>
        <v>#REF!</v>
      </c>
      <c r="BU43" s="107" t="e" cm="1">
        <f t="array" aca="1" ref="BU43" ca="1">INDIRECT("'" &amp; YEAR(TODAY()) &amp; "'!" &amp; CELL("address", LC43))</f>
        <v>#REF!</v>
      </c>
      <c r="BV43" s="1" t="e" cm="1">
        <f t="array" aca="1" ref="BV43" ca="1">INDIRECT("'" &amp; YEAR(TODAY()) &amp; "'!" &amp; CELL("address", LD43))</f>
        <v>#REF!</v>
      </c>
      <c r="BW43" s="1" t="e" cm="1">
        <f t="array" aca="1" ref="BW43" ca="1">INDIRECT("'" &amp; YEAR(TODAY()) &amp; "'!" &amp; CELL("address", LE43))</f>
        <v>#REF!</v>
      </c>
      <c r="BX43" s="107" t="e" cm="1">
        <f t="array" aca="1" ref="BX43" ca="1">INDIRECT("'" &amp; YEAR(TODAY()) &amp; "'!" &amp; CELL("address", LF43))</f>
        <v>#REF!</v>
      </c>
      <c r="BY43" s="1" t="e" cm="1">
        <f t="array" aca="1" ref="BY43" ca="1">INDIRECT("'" &amp; YEAR(TODAY()) &amp; "'!" &amp; CELL("address", LG43))</f>
        <v>#REF!</v>
      </c>
      <c r="BZ43" s="1" t="e" cm="1">
        <f t="array" aca="1" ref="BZ43" ca="1">INDIRECT("'" &amp; YEAR(TODAY()) &amp; "'!" &amp; CELL("address", LH43))</f>
        <v>#REF!</v>
      </c>
      <c r="CA43" s="107" t="e" cm="1">
        <f t="array" aca="1" ref="CA43" ca="1">INDIRECT("'" &amp; YEAR(TODAY()) &amp; "'!" &amp; CELL("address", LI43))</f>
        <v>#REF!</v>
      </c>
      <c r="CB43" s="1" t="e" cm="1">
        <f t="array" aca="1" ref="CB43" ca="1">INDIRECT("'" &amp; YEAR(TODAY()) &amp; "'!" &amp; CELL("address", LJ43))</f>
        <v>#REF!</v>
      </c>
      <c r="CC43" s="1" t="e" cm="1">
        <f t="array" aca="1" ref="CC43" ca="1">INDIRECT("'" &amp; YEAR(TODAY()) &amp; "'!" &amp; CELL("address", LK43))</f>
        <v>#REF!</v>
      </c>
      <c r="CD43" s="107" t="e" cm="1">
        <f t="array" aca="1" ref="CD43" ca="1">INDIRECT("'" &amp; YEAR(TODAY()) &amp; "'!" &amp; CELL("address", LL43))</f>
        <v>#REF!</v>
      </c>
      <c r="CE43" s="1" t="e" cm="1">
        <f t="array" aca="1" ref="CE43" ca="1">INDIRECT("'" &amp; YEAR(TODAY()) &amp; "'!" &amp; CELL("address", LM43))</f>
        <v>#REF!</v>
      </c>
      <c r="CF43" s="1" t="e" cm="1">
        <f t="array" aca="1" ref="CF43" ca="1">INDIRECT("'" &amp; YEAR(TODAY()) &amp; "'!" &amp; CELL("address", LN43))</f>
        <v>#REF!</v>
      </c>
      <c r="CG43" s="107" t="e" cm="1">
        <f t="array" aca="1" ref="CG43" ca="1">INDIRECT("'" &amp; YEAR(TODAY()) &amp; "'!" &amp; CELL("address", LO43))</f>
        <v>#REF!</v>
      </c>
      <c r="CH43" s="107" t="e" cm="1">
        <f t="array" aca="1" ref="CH43" ca="1">INDIRECT("'" &amp; YEAR(TODAY()) &amp; "'!" &amp; CELL("address", A43))</f>
        <v>#REF!</v>
      </c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</row>
    <row r="44" spans="1:102" x14ac:dyDescent="0.25">
      <c r="A44" s="1" t="e" cm="1">
        <f t="array" aca="1" ref="A44" ca="1">INDIRECT("'" &amp; YEAR(TODAY()) &amp; "'!" &amp; CELL("address", II44))</f>
        <v>#REF!</v>
      </c>
      <c r="B44" s="1" t="e" cm="1">
        <f t="array" aca="1" ref="B44" ca="1">INDIRECT("'" &amp; YEAR(TODAY()) &amp; "'!" &amp; CELL("address", IJ44))</f>
        <v>#REF!</v>
      </c>
      <c r="C44" s="1" t="e" cm="1">
        <f t="array" aca="1" ref="C44" ca="1">INDIRECT("'" &amp; YEAR(TODAY()) &amp; "'!" &amp; CELL("address", IK44))</f>
        <v>#REF!</v>
      </c>
      <c r="D44" s="107" t="e" cm="1">
        <f t="array" aca="1" ref="D44" ca="1">INDIRECT("'" &amp; YEAR(TODAY()) &amp; "'!" &amp; CELL("address", IL44))</f>
        <v>#REF!</v>
      </c>
      <c r="E44" s="107" t="e" cm="1">
        <f t="array" aca="1" ref="E44" ca="1">INDIRECT("'" &amp; YEAR(TODAY()) &amp; "'!" &amp; CELL("address", IM44))</f>
        <v>#REF!</v>
      </c>
      <c r="F44" s="1" t="e" cm="1">
        <f t="array" aca="1" ref="F44" ca="1">INDIRECT("'" &amp; YEAR(TODAY()) &amp; "'!" &amp; CELL("address", IN44))</f>
        <v>#REF!</v>
      </c>
      <c r="G44" s="1" t="e" cm="1">
        <f t="array" aca="1" ref="G44" ca="1">INDIRECT("'" &amp; YEAR(TODAY()) &amp; "'!" &amp; CELL("address", IO44))</f>
        <v>#REF!</v>
      </c>
      <c r="H44" s="1" t="e" cm="1">
        <f t="array" aca="1" ref="H44" ca="1">INDIRECT("'" &amp; YEAR(TODAY()) &amp; "'!" &amp; CELL("address", IP44))</f>
        <v>#REF!</v>
      </c>
      <c r="I44" s="107" t="e" cm="1">
        <f t="array" aca="1" ref="I44" ca="1">INDIRECT("'" &amp; YEAR(TODAY()) &amp; "'!" &amp; CELL("address", IQ44))</f>
        <v>#REF!</v>
      </c>
      <c r="J44" s="107" t="e" cm="1">
        <f t="array" aca="1" ref="J44" ca="1">INDIRECT("'" &amp; YEAR(TODAY()) &amp; "'!" &amp; CELL("address", IR44))</f>
        <v>#REF!</v>
      </c>
      <c r="K44" s="1" t="e" cm="1">
        <f t="array" aca="1" ref="K44" ca="1">INDIRECT("'" &amp; YEAR(TODAY()) &amp; "'!" &amp; CELL("address", IS44))</f>
        <v>#REF!</v>
      </c>
      <c r="L44" s="1" t="e" cm="1">
        <f t="array" aca="1" ref="L44" ca="1">INDIRECT("'" &amp; YEAR(TODAY()) &amp; "'!" &amp; CELL("address", IT44))</f>
        <v>#REF!</v>
      </c>
      <c r="M44" s="1" t="e" cm="1">
        <f t="array" aca="1" ref="M44" ca="1">INDIRECT("'" &amp; YEAR(TODAY()) &amp; "'!" &amp; CELL("address", IU44))</f>
        <v>#REF!</v>
      </c>
      <c r="N44" s="107" t="e" cm="1">
        <f t="array" aca="1" ref="N44" ca="1">INDIRECT("'" &amp; YEAR(TODAY()) &amp; "'!" &amp; CELL("address", IV44))</f>
        <v>#REF!</v>
      </c>
      <c r="O44" s="107" t="e" cm="1">
        <f t="array" aca="1" ref="O44" ca="1">INDIRECT("'" &amp; YEAR(TODAY()) &amp; "'!" &amp; CELL("address", IW44))</f>
        <v>#REF!</v>
      </c>
      <c r="P44" s="1" t="e" cm="1">
        <f t="array" aca="1" ref="P44" ca="1">INDIRECT("'" &amp; YEAR(TODAY()) &amp; "'!" &amp; CELL("address", IX44))</f>
        <v>#REF!</v>
      </c>
      <c r="Q44" s="1" t="e" cm="1">
        <f t="array" aca="1" ref="Q44" ca="1">INDIRECT("'" &amp; YEAR(TODAY()) &amp; "'!" &amp; CELL("address", IY44))</f>
        <v>#REF!</v>
      </c>
      <c r="R44" s="1" t="e" cm="1">
        <f t="array" aca="1" ref="R44" ca="1">INDIRECT("'" &amp; YEAR(TODAY()) &amp; "'!" &amp; CELL("address", IZ44))</f>
        <v>#REF!</v>
      </c>
      <c r="S44" s="107" t="e" cm="1">
        <f t="array" aca="1" ref="S44" ca="1">INDIRECT("'" &amp; YEAR(TODAY()) &amp; "'!" &amp; CELL("address", JA44))</f>
        <v>#REF!</v>
      </c>
      <c r="T44" s="107" t="e" cm="1">
        <f t="array" aca="1" ref="T44" ca="1">INDIRECT("'" &amp; YEAR(TODAY()) &amp; "'!" &amp; CELL("address", JB44))</f>
        <v>#REF!</v>
      </c>
      <c r="U44" s="1" t="e" cm="1">
        <f t="array" aca="1" ref="U44" ca="1">INDIRECT("'" &amp; YEAR(TODAY()) &amp; "'!" &amp; CELL("address", JC44))</f>
        <v>#REF!</v>
      </c>
      <c r="V44" s="1" t="e" cm="1">
        <f t="array" aca="1" ref="V44" ca="1">INDIRECT("'" &amp; YEAR(TODAY()) &amp; "'!" &amp; CELL("address", JD44))</f>
        <v>#REF!</v>
      </c>
      <c r="W44" s="1" t="e" cm="1">
        <f t="array" aca="1" ref="W44" ca="1">INDIRECT("'" &amp; YEAR(TODAY()) &amp; "'!" &amp; CELL("address", JE44))</f>
        <v>#REF!</v>
      </c>
      <c r="X44" s="107" t="e" cm="1">
        <f t="array" aca="1" ref="X44" ca="1">INDIRECT("'" &amp; YEAR(TODAY()) &amp; "'!" &amp; CELL("address", JF44))</f>
        <v>#REF!</v>
      </c>
      <c r="Y44" s="107" t="e" cm="1">
        <f t="array" aca="1" ref="Y44" ca="1">INDIRECT("'" &amp; YEAR(TODAY()) &amp; "'!" &amp; CELL("address", JG44))</f>
        <v>#REF!</v>
      </c>
      <c r="Z44" s="1" t="e" cm="1">
        <f t="array" aca="1" ref="Z44" ca="1">INDIRECT("'" &amp; YEAR(TODAY()) &amp; "'!" &amp; CELL("address", JH44))</f>
        <v>#REF!</v>
      </c>
      <c r="AA44" s="1" t="e" cm="1">
        <f t="array" aca="1" ref="AA44" ca="1">INDIRECT("'" &amp; YEAR(TODAY()) &amp; "'!" &amp; CELL("address", JI44))</f>
        <v>#REF!</v>
      </c>
      <c r="AB44" s="1" t="e" cm="1">
        <f t="array" aca="1" ref="AB44" ca="1">INDIRECT("'" &amp; YEAR(TODAY()) &amp; "'!" &amp; CELL("address", JJ44))</f>
        <v>#REF!</v>
      </c>
      <c r="AC44" s="107" t="e" cm="1">
        <f t="array" aca="1" ref="AC44" ca="1">INDIRECT("'" &amp; YEAR(TODAY()) &amp; "'!" &amp; CELL("address", JK44))</f>
        <v>#REF!</v>
      </c>
      <c r="AD44" s="107" t="e" cm="1">
        <f t="array" aca="1" ref="AD44" ca="1">INDIRECT("'" &amp; YEAR(TODAY()) &amp; "'!" &amp; CELL("address", JL44))</f>
        <v>#REF!</v>
      </c>
      <c r="AE44" s="1" t="e" cm="1">
        <f t="array" aca="1" ref="AE44" ca="1">INDIRECT("'" &amp; YEAR(TODAY()) &amp; "'!" &amp; CELL("address", JM44))</f>
        <v>#REF!</v>
      </c>
      <c r="AF44" s="1" t="e" cm="1">
        <f t="array" aca="1" ref="AF44" ca="1">INDIRECT("'" &amp; YEAR(TODAY()) &amp; "'!" &amp; CELL("address", JN44))</f>
        <v>#REF!</v>
      </c>
      <c r="AG44" s="1" t="e" cm="1">
        <f t="array" aca="1" ref="AG44" ca="1">INDIRECT("'" &amp; YEAR(TODAY()) &amp; "'!" &amp; CELL("address", JO44))</f>
        <v>#REF!</v>
      </c>
      <c r="AH44" s="107" t="e" cm="1">
        <f t="array" aca="1" ref="AH44" ca="1">INDIRECT("'" &amp; YEAR(TODAY()) &amp; "'!" &amp; CELL("address", JP44))</f>
        <v>#REF!</v>
      </c>
      <c r="AI44" s="107" t="e" cm="1">
        <f t="array" aca="1" ref="AI44" ca="1">INDIRECT("'" &amp; YEAR(TODAY()) &amp; "'!" &amp; CELL("address", JQ44))</f>
        <v>#REF!</v>
      </c>
      <c r="AJ44" s="1" t="e" cm="1">
        <f t="array" aca="1" ref="AJ44" ca="1">INDIRECT("'" &amp; YEAR(TODAY()) &amp; "'!" &amp; CELL("address", JR44))</f>
        <v>#REF!</v>
      </c>
      <c r="AK44" s="1" t="e" cm="1">
        <f t="array" aca="1" ref="AK44" ca="1">INDIRECT("'" &amp; YEAR(TODAY()) &amp; "'!" &amp; CELL("address", JS44))</f>
        <v>#REF!</v>
      </c>
      <c r="AL44" s="1" t="e" cm="1">
        <f t="array" aca="1" ref="AL44" ca="1">INDIRECT("'" &amp; YEAR(TODAY()) &amp; "'!" &amp; CELL("address", JT44))</f>
        <v>#REF!</v>
      </c>
      <c r="AM44" s="107" t="e" cm="1">
        <f t="array" aca="1" ref="AM44" ca="1">INDIRECT("'" &amp; YEAR(TODAY()) &amp; "'!" &amp; CELL("address", JU44))</f>
        <v>#REF!</v>
      </c>
      <c r="AN44" s="107" t="e" cm="1">
        <f t="array" aca="1" ref="AN44" ca="1">INDIRECT("'" &amp; YEAR(TODAY()) &amp; "'!" &amp; CELL("address", JV44))</f>
        <v>#REF!</v>
      </c>
      <c r="AO44" s="1" t="e" cm="1">
        <f t="array" aca="1" ref="AO44" ca="1">INDIRECT("'" &amp; YEAR(TODAY()) &amp; "'!" &amp; CELL("address", JW44))</f>
        <v>#REF!</v>
      </c>
      <c r="AP44" s="1" t="e" cm="1">
        <f t="array" aca="1" ref="AP44" ca="1">INDIRECT("'" &amp; YEAR(TODAY()) &amp; "'!" &amp; CELL("address", JX44))</f>
        <v>#REF!</v>
      </c>
      <c r="AQ44" s="1" t="e" cm="1">
        <f t="array" aca="1" ref="AQ44" ca="1">INDIRECT("'" &amp; YEAR(TODAY()) &amp; "'!" &amp; CELL("address", JY44))</f>
        <v>#REF!</v>
      </c>
      <c r="AR44" s="107" t="e" cm="1">
        <f t="array" aca="1" ref="AR44" ca="1">INDIRECT("'" &amp; YEAR(TODAY()) &amp; "'!" &amp; CELL("address", JZ44))</f>
        <v>#REF!</v>
      </c>
      <c r="AS44" s="107" t="e" cm="1">
        <f t="array" aca="1" ref="AS44" ca="1">INDIRECT("'" &amp; YEAR(TODAY()) &amp; "'!" &amp; CELL("address", KA44))</f>
        <v>#REF!</v>
      </c>
      <c r="AT44" s="1" t="e" cm="1">
        <f t="array" aca="1" ref="AT44" ca="1">INDIRECT("'" &amp; YEAR(TODAY()) &amp; "'!" &amp; CELL("address", KB44))</f>
        <v>#REF!</v>
      </c>
      <c r="AU44" s="1" t="e" cm="1">
        <f t="array" aca="1" ref="AU44" ca="1">INDIRECT("'" &amp; YEAR(TODAY()) &amp; "'!" &amp; CELL("address", KC44))</f>
        <v>#REF!</v>
      </c>
      <c r="AV44" s="1" t="e" cm="1">
        <f t="array" aca="1" ref="AV44" ca="1">INDIRECT("'" &amp; YEAR(TODAY()) &amp; "'!" &amp; CELL("address", KD44))</f>
        <v>#REF!</v>
      </c>
      <c r="AW44" s="107" t="e" cm="1">
        <f t="array" aca="1" ref="AW44" ca="1">INDIRECT("'" &amp; YEAR(TODAY()) &amp; "'!" &amp; CELL("address", KE44))</f>
        <v>#REF!</v>
      </c>
      <c r="AX44" s="107" t="e" cm="1">
        <f t="array" aca="1" ref="AX44" ca="1">INDIRECT("'" &amp; YEAR(TODAY()) &amp; "'!" &amp; CELL("address", KF44))</f>
        <v>#REF!</v>
      </c>
      <c r="AY44" s="1" t="e" cm="1">
        <f t="array" aca="1" ref="AY44" ca="1">INDIRECT("'" &amp; YEAR(TODAY()) &amp; "'!" &amp; CELL("address", KG44))</f>
        <v>#REF!</v>
      </c>
      <c r="AZ44" s="1" t="e" cm="1">
        <f t="array" aca="1" ref="AZ44" ca="1">INDIRECT("'" &amp; YEAR(TODAY()) &amp; "'!" &amp; CELL("address", KH44))</f>
        <v>#REF!</v>
      </c>
      <c r="BA44" s="1" t="e" cm="1">
        <f t="array" aca="1" ref="BA44" ca="1">INDIRECT("'" &amp; YEAR(TODAY()) &amp; "'!" &amp; CELL("address", KI44))</f>
        <v>#REF!</v>
      </c>
      <c r="BB44" s="107" t="e" cm="1">
        <f t="array" aca="1" ref="BB44" ca="1">INDIRECT("'" &amp; YEAR(TODAY()) &amp; "'!" &amp; CELL("address", KJ44))</f>
        <v>#REF!</v>
      </c>
      <c r="BC44" s="107" t="e" cm="1">
        <f t="array" aca="1" ref="BC44" ca="1">INDIRECT("'" &amp; YEAR(TODAY()) &amp; "'!" &amp; CELL("address", KK44))</f>
        <v>#REF!</v>
      </c>
      <c r="BD44" s="1" t="e" cm="1">
        <f t="array" aca="1" ref="BD44" ca="1">INDIRECT("'" &amp; YEAR(TODAY()) &amp; "'!" &amp; CELL("address", KL44))</f>
        <v>#REF!</v>
      </c>
      <c r="BE44" s="1" t="e" cm="1">
        <f t="array" aca="1" ref="BE44" ca="1">INDIRECT("'" &amp; YEAR(TODAY()) &amp; "'!" &amp; CELL("address", KM44))</f>
        <v>#REF!</v>
      </c>
      <c r="BF44" s="1" t="e" cm="1">
        <f t="array" aca="1" ref="BF44" ca="1">INDIRECT("'" &amp; YEAR(TODAY()) &amp; "'!" &amp; CELL("address", KN44))</f>
        <v>#REF!</v>
      </c>
      <c r="BG44" s="107" t="e" cm="1">
        <f t="array" aca="1" ref="BG44" ca="1">INDIRECT("'" &amp; YEAR(TODAY()) &amp; "'!" &amp; CELL("address", KO44))</f>
        <v>#REF!</v>
      </c>
      <c r="BH44" s="107" t="e" cm="1">
        <f t="array" aca="1" ref="BH44" ca="1">INDIRECT("'" &amp; YEAR(TODAY()) &amp; "'!" &amp; CELL("address", KP44))</f>
        <v>#REF!</v>
      </c>
      <c r="BI44" s="1" t="e" cm="1">
        <f t="array" aca="1" ref="BI44" ca="1">INDIRECT("'" &amp; YEAR(TODAY()) &amp; "'!" &amp; CELL("address", KQ44))</f>
        <v>#REF!</v>
      </c>
      <c r="BJ44" s="1" t="e" cm="1">
        <f t="array" aca="1" ref="BJ44" ca="1">INDIRECT("'" &amp; YEAR(TODAY()) &amp; "'!" &amp; CELL("address", KR44))</f>
        <v>#REF!</v>
      </c>
      <c r="BK44" s="1" t="e" cm="1">
        <f t="array" aca="1" ref="BK44" ca="1">INDIRECT("'" &amp; YEAR(TODAY()) &amp; "'!" &amp; CELL("address", KS44))</f>
        <v>#REF!</v>
      </c>
      <c r="BL44" s="1" t="e" cm="1">
        <f t="array" aca="1" ref="BL44" ca="1">INDIRECT("'" &amp; YEAR(TODAY()) &amp; "'!" &amp; CELL("address", KT44))</f>
        <v>#REF!</v>
      </c>
      <c r="BM44" s="1" t="e" cm="1">
        <f t="array" aca="1" ref="BM44" ca="1">INDIRECT("'" &amp; YEAR(TODAY()) &amp; "'!" &amp; CELL("address", KU44))</f>
        <v>#REF!</v>
      </c>
      <c r="BN44" s="1" t="e" cm="1">
        <f t="array" aca="1" ref="BN44" ca="1">INDIRECT("'" &amp; YEAR(TODAY()) &amp; "'!" &amp; CELL("address", KV44))</f>
        <v>#REF!</v>
      </c>
      <c r="BO44" s="1" t="e" cm="1">
        <f t="array" aca="1" ref="BO44" ca="1">INDIRECT("'" &amp; YEAR(TODAY()) &amp; "'!" &amp; CELL("address", KW44))</f>
        <v>#REF!</v>
      </c>
      <c r="BP44" s="1" t="e" cm="1">
        <f t="array" aca="1" ref="BP44" ca="1">INDIRECT("'" &amp; YEAR(TODAY()) &amp; "'!" &amp; CELL("address", KX44))</f>
        <v>#REF!</v>
      </c>
      <c r="BQ44" s="107" t="e" cm="1">
        <f t="array" aca="1" ref="BQ44" ca="1">INDIRECT("'" &amp; YEAR(TODAY()) &amp; "'!" &amp; CELL("address", KY44))</f>
        <v>#REF!</v>
      </c>
      <c r="BR44" s="107" t="e" cm="1">
        <f t="array" aca="1" ref="BR44" ca="1">INDIRECT("'" &amp; YEAR(TODAY()) &amp; "'!" &amp; CELL("address", KZ44))</f>
        <v>#REF!</v>
      </c>
      <c r="BS44" s="1" t="e" cm="1">
        <f t="array" aca="1" ref="BS44" ca="1">INDIRECT("'" &amp; YEAR(TODAY()) &amp; "'!" &amp; CELL("address", LA44))</f>
        <v>#REF!</v>
      </c>
      <c r="BT44" s="1" t="e" cm="1">
        <f t="array" aca="1" ref="BT44" ca="1">INDIRECT("'" &amp; YEAR(TODAY()) &amp; "'!" &amp; CELL("address", LB44))</f>
        <v>#REF!</v>
      </c>
      <c r="BU44" s="107" t="e" cm="1">
        <f t="array" aca="1" ref="BU44" ca="1">INDIRECT("'" &amp; YEAR(TODAY()) &amp; "'!" &amp; CELL("address", LC44))</f>
        <v>#REF!</v>
      </c>
      <c r="BV44" s="1" t="e" cm="1">
        <f t="array" aca="1" ref="BV44" ca="1">INDIRECT("'" &amp; YEAR(TODAY()) &amp; "'!" &amp; CELL("address", LD44))</f>
        <v>#REF!</v>
      </c>
      <c r="BW44" s="1" t="e" cm="1">
        <f t="array" aca="1" ref="BW44" ca="1">INDIRECT("'" &amp; YEAR(TODAY()) &amp; "'!" &amp; CELL("address", LE44))</f>
        <v>#REF!</v>
      </c>
      <c r="BX44" s="107" t="e" cm="1">
        <f t="array" aca="1" ref="BX44" ca="1">INDIRECT("'" &amp; YEAR(TODAY()) &amp; "'!" &amp; CELL("address", LF44))</f>
        <v>#REF!</v>
      </c>
      <c r="BY44" s="1" t="e" cm="1">
        <f t="array" aca="1" ref="BY44" ca="1">INDIRECT("'" &amp; YEAR(TODAY()) &amp; "'!" &amp; CELL("address", LG44))</f>
        <v>#REF!</v>
      </c>
      <c r="BZ44" s="1" t="e" cm="1">
        <f t="array" aca="1" ref="BZ44" ca="1">INDIRECT("'" &amp; YEAR(TODAY()) &amp; "'!" &amp; CELL("address", LH44))</f>
        <v>#REF!</v>
      </c>
      <c r="CA44" s="107" t="e" cm="1">
        <f t="array" aca="1" ref="CA44" ca="1">INDIRECT("'" &amp; YEAR(TODAY()) &amp; "'!" &amp; CELL("address", LI44))</f>
        <v>#REF!</v>
      </c>
      <c r="CB44" s="1" t="e" cm="1">
        <f t="array" aca="1" ref="CB44" ca="1">INDIRECT("'" &amp; YEAR(TODAY()) &amp; "'!" &amp; CELL("address", LJ44))</f>
        <v>#REF!</v>
      </c>
      <c r="CC44" s="1" t="e" cm="1">
        <f t="array" aca="1" ref="CC44" ca="1">INDIRECT("'" &amp; YEAR(TODAY()) &amp; "'!" &amp; CELL("address", LK44))</f>
        <v>#REF!</v>
      </c>
      <c r="CD44" s="107" t="e" cm="1">
        <f t="array" aca="1" ref="CD44" ca="1">INDIRECT("'" &amp; YEAR(TODAY()) &amp; "'!" &amp; CELL("address", LL44))</f>
        <v>#REF!</v>
      </c>
      <c r="CE44" s="1" t="e" cm="1">
        <f t="array" aca="1" ref="CE44" ca="1">INDIRECT("'" &amp; YEAR(TODAY()) &amp; "'!" &amp; CELL("address", LM44))</f>
        <v>#REF!</v>
      </c>
      <c r="CF44" s="1" t="e" cm="1">
        <f t="array" aca="1" ref="CF44" ca="1">INDIRECT("'" &amp; YEAR(TODAY()) &amp; "'!" &amp; CELL("address", LN44))</f>
        <v>#REF!</v>
      </c>
      <c r="CG44" s="107" t="e" cm="1">
        <f t="array" aca="1" ref="CG44" ca="1">INDIRECT("'" &amp; YEAR(TODAY()) &amp; "'!" &amp; CELL("address", LO44))</f>
        <v>#REF!</v>
      </c>
      <c r="CH44" s="107" t="e" cm="1">
        <f t="array" aca="1" ref="CH44" ca="1">INDIRECT("'" &amp; YEAR(TODAY()) &amp; "'!" &amp; CELL("address", A44))</f>
        <v>#REF!</v>
      </c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</row>
    <row r="45" spans="1:102" x14ac:dyDescent="0.25">
      <c r="A45" s="1" t="e" cm="1">
        <f t="array" aca="1" ref="A45" ca="1">INDIRECT("'" &amp; YEAR(TODAY()) &amp; "'!" &amp; CELL("address", II45))</f>
        <v>#REF!</v>
      </c>
      <c r="B45" s="1" t="e" cm="1">
        <f t="array" aca="1" ref="B45" ca="1">INDIRECT("'" &amp; YEAR(TODAY()) &amp; "'!" &amp; CELL("address", IJ45))</f>
        <v>#REF!</v>
      </c>
      <c r="C45" s="1" t="e" cm="1">
        <f t="array" aca="1" ref="C45" ca="1">INDIRECT("'" &amp; YEAR(TODAY()) &amp; "'!" &amp; CELL("address", IK45))</f>
        <v>#REF!</v>
      </c>
      <c r="D45" s="107" t="e" cm="1">
        <f t="array" aca="1" ref="D45" ca="1">INDIRECT("'" &amp; YEAR(TODAY()) &amp; "'!" &amp; CELL("address", IL45))</f>
        <v>#REF!</v>
      </c>
      <c r="E45" s="107" t="e" cm="1">
        <f t="array" aca="1" ref="E45" ca="1">INDIRECT("'" &amp; YEAR(TODAY()) &amp; "'!" &amp; CELL("address", IM45))</f>
        <v>#REF!</v>
      </c>
      <c r="F45" s="1" t="e" cm="1">
        <f t="array" aca="1" ref="F45" ca="1">INDIRECT("'" &amp; YEAR(TODAY()) &amp; "'!" &amp; CELL("address", IN45))</f>
        <v>#REF!</v>
      </c>
      <c r="G45" s="1" t="e" cm="1">
        <f t="array" aca="1" ref="G45" ca="1">INDIRECT("'" &amp; YEAR(TODAY()) &amp; "'!" &amp; CELL("address", IO45))</f>
        <v>#REF!</v>
      </c>
      <c r="H45" s="1" t="e" cm="1">
        <f t="array" aca="1" ref="H45" ca="1">INDIRECT("'" &amp; YEAR(TODAY()) &amp; "'!" &amp; CELL("address", IP45))</f>
        <v>#REF!</v>
      </c>
      <c r="I45" s="107" t="e" cm="1">
        <f t="array" aca="1" ref="I45" ca="1">INDIRECT("'" &amp; YEAR(TODAY()) &amp; "'!" &amp; CELL("address", IQ45))</f>
        <v>#REF!</v>
      </c>
      <c r="J45" s="107" t="e" cm="1">
        <f t="array" aca="1" ref="J45" ca="1">INDIRECT("'" &amp; YEAR(TODAY()) &amp; "'!" &amp; CELL("address", IR45))</f>
        <v>#REF!</v>
      </c>
      <c r="K45" s="1" t="e" cm="1">
        <f t="array" aca="1" ref="K45" ca="1">INDIRECT("'" &amp; YEAR(TODAY()) &amp; "'!" &amp; CELL("address", IS45))</f>
        <v>#REF!</v>
      </c>
      <c r="L45" s="1" t="e" cm="1">
        <f t="array" aca="1" ref="L45" ca="1">INDIRECT("'" &amp; YEAR(TODAY()) &amp; "'!" &amp; CELL("address", IT45))</f>
        <v>#REF!</v>
      </c>
      <c r="M45" s="1" t="e" cm="1">
        <f t="array" aca="1" ref="M45" ca="1">INDIRECT("'" &amp; YEAR(TODAY()) &amp; "'!" &amp; CELL("address", IU45))</f>
        <v>#REF!</v>
      </c>
      <c r="N45" s="107" t="e" cm="1">
        <f t="array" aca="1" ref="N45" ca="1">INDIRECT("'" &amp; YEAR(TODAY()) &amp; "'!" &amp; CELL("address", IV45))</f>
        <v>#REF!</v>
      </c>
      <c r="O45" s="107" t="e" cm="1">
        <f t="array" aca="1" ref="O45" ca="1">INDIRECT("'" &amp; YEAR(TODAY()) &amp; "'!" &amp; CELL("address", IW45))</f>
        <v>#REF!</v>
      </c>
      <c r="P45" s="1" t="e" cm="1">
        <f t="array" aca="1" ref="P45" ca="1">INDIRECT("'" &amp; YEAR(TODAY()) &amp; "'!" &amp; CELL("address", IX45))</f>
        <v>#REF!</v>
      </c>
      <c r="Q45" s="1" t="e" cm="1">
        <f t="array" aca="1" ref="Q45" ca="1">INDIRECT("'" &amp; YEAR(TODAY()) &amp; "'!" &amp; CELL("address", IY45))</f>
        <v>#REF!</v>
      </c>
      <c r="R45" s="1" t="e" cm="1">
        <f t="array" aca="1" ref="R45" ca="1">INDIRECT("'" &amp; YEAR(TODAY()) &amp; "'!" &amp; CELL("address", IZ45))</f>
        <v>#REF!</v>
      </c>
      <c r="S45" s="107" t="e" cm="1">
        <f t="array" aca="1" ref="S45" ca="1">INDIRECT("'" &amp; YEAR(TODAY()) &amp; "'!" &amp; CELL("address", JA45))</f>
        <v>#REF!</v>
      </c>
      <c r="T45" s="107" t="e" cm="1">
        <f t="array" aca="1" ref="T45" ca="1">INDIRECT("'" &amp; YEAR(TODAY()) &amp; "'!" &amp; CELL("address", JB45))</f>
        <v>#REF!</v>
      </c>
      <c r="U45" s="1" t="e" cm="1">
        <f t="array" aca="1" ref="U45" ca="1">INDIRECT("'" &amp; YEAR(TODAY()) &amp; "'!" &amp; CELL("address", JC45))</f>
        <v>#REF!</v>
      </c>
      <c r="V45" s="1" t="e" cm="1">
        <f t="array" aca="1" ref="V45" ca="1">INDIRECT("'" &amp; YEAR(TODAY()) &amp; "'!" &amp; CELL("address", JD45))</f>
        <v>#REF!</v>
      </c>
      <c r="W45" s="1" t="e" cm="1">
        <f t="array" aca="1" ref="W45" ca="1">INDIRECT("'" &amp; YEAR(TODAY()) &amp; "'!" &amp; CELL("address", JE45))</f>
        <v>#REF!</v>
      </c>
      <c r="X45" s="107" t="e" cm="1">
        <f t="array" aca="1" ref="X45" ca="1">INDIRECT("'" &amp; YEAR(TODAY()) &amp; "'!" &amp; CELL("address", JF45))</f>
        <v>#REF!</v>
      </c>
      <c r="Y45" s="107" t="e" cm="1">
        <f t="array" aca="1" ref="Y45" ca="1">INDIRECT("'" &amp; YEAR(TODAY()) &amp; "'!" &amp; CELL("address", JG45))</f>
        <v>#REF!</v>
      </c>
      <c r="Z45" s="1" t="e" cm="1">
        <f t="array" aca="1" ref="Z45" ca="1">INDIRECT("'" &amp; YEAR(TODAY()) &amp; "'!" &amp; CELL("address", JH45))</f>
        <v>#REF!</v>
      </c>
      <c r="AA45" s="1" t="e" cm="1">
        <f t="array" aca="1" ref="AA45" ca="1">INDIRECT("'" &amp; YEAR(TODAY()) &amp; "'!" &amp; CELL("address", JI45))</f>
        <v>#REF!</v>
      </c>
      <c r="AB45" s="1" t="e" cm="1">
        <f t="array" aca="1" ref="AB45" ca="1">INDIRECT("'" &amp; YEAR(TODAY()) &amp; "'!" &amp; CELL("address", JJ45))</f>
        <v>#REF!</v>
      </c>
      <c r="AC45" s="107" t="e" cm="1">
        <f t="array" aca="1" ref="AC45" ca="1">INDIRECT("'" &amp; YEAR(TODAY()) &amp; "'!" &amp; CELL("address", JK45))</f>
        <v>#REF!</v>
      </c>
      <c r="AD45" s="107" t="e" cm="1">
        <f t="array" aca="1" ref="AD45" ca="1">INDIRECT("'" &amp; YEAR(TODAY()) &amp; "'!" &amp; CELL("address", JL45))</f>
        <v>#REF!</v>
      </c>
      <c r="AE45" s="1" t="e" cm="1">
        <f t="array" aca="1" ref="AE45" ca="1">INDIRECT("'" &amp; YEAR(TODAY()) &amp; "'!" &amp; CELL("address", JM45))</f>
        <v>#REF!</v>
      </c>
      <c r="AF45" s="1" t="e" cm="1">
        <f t="array" aca="1" ref="AF45" ca="1">INDIRECT("'" &amp; YEAR(TODAY()) &amp; "'!" &amp; CELL("address", JN45))</f>
        <v>#REF!</v>
      </c>
      <c r="AG45" s="1" t="e" cm="1">
        <f t="array" aca="1" ref="AG45" ca="1">INDIRECT("'" &amp; YEAR(TODAY()) &amp; "'!" &amp; CELL("address", JO45))</f>
        <v>#REF!</v>
      </c>
      <c r="AH45" s="107" t="e" cm="1">
        <f t="array" aca="1" ref="AH45" ca="1">INDIRECT("'" &amp; YEAR(TODAY()) &amp; "'!" &amp; CELL("address", JP45))</f>
        <v>#REF!</v>
      </c>
      <c r="AI45" s="107" t="e" cm="1">
        <f t="array" aca="1" ref="AI45" ca="1">INDIRECT("'" &amp; YEAR(TODAY()) &amp; "'!" &amp; CELL("address", JQ45))</f>
        <v>#REF!</v>
      </c>
      <c r="AJ45" s="1" t="e" cm="1">
        <f t="array" aca="1" ref="AJ45" ca="1">INDIRECT("'" &amp; YEAR(TODAY()) &amp; "'!" &amp; CELL("address", JR45))</f>
        <v>#REF!</v>
      </c>
      <c r="AK45" s="1" t="e" cm="1">
        <f t="array" aca="1" ref="AK45" ca="1">INDIRECT("'" &amp; YEAR(TODAY()) &amp; "'!" &amp; CELL("address", JS45))</f>
        <v>#REF!</v>
      </c>
      <c r="AL45" s="1" t="e" cm="1">
        <f t="array" aca="1" ref="AL45" ca="1">INDIRECT("'" &amp; YEAR(TODAY()) &amp; "'!" &amp; CELL("address", JT45))</f>
        <v>#REF!</v>
      </c>
      <c r="AM45" s="107" t="e" cm="1">
        <f t="array" aca="1" ref="AM45" ca="1">INDIRECT("'" &amp; YEAR(TODAY()) &amp; "'!" &amp; CELL("address", JU45))</f>
        <v>#REF!</v>
      </c>
      <c r="AN45" s="107" t="e" cm="1">
        <f t="array" aca="1" ref="AN45" ca="1">INDIRECT("'" &amp; YEAR(TODAY()) &amp; "'!" &amp; CELL("address", JV45))</f>
        <v>#REF!</v>
      </c>
      <c r="AO45" s="1" t="e" cm="1">
        <f t="array" aca="1" ref="AO45" ca="1">INDIRECT("'" &amp; YEAR(TODAY()) &amp; "'!" &amp; CELL("address", JW45))</f>
        <v>#REF!</v>
      </c>
      <c r="AP45" s="1" t="e" cm="1">
        <f t="array" aca="1" ref="AP45" ca="1">INDIRECT("'" &amp; YEAR(TODAY()) &amp; "'!" &amp; CELL("address", JX45))</f>
        <v>#REF!</v>
      </c>
      <c r="AQ45" s="1" t="e" cm="1">
        <f t="array" aca="1" ref="AQ45" ca="1">INDIRECT("'" &amp; YEAR(TODAY()) &amp; "'!" &amp; CELL("address", JY45))</f>
        <v>#REF!</v>
      </c>
      <c r="AR45" s="107" t="e" cm="1">
        <f t="array" aca="1" ref="AR45" ca="1">INDIRECT("'" &amp; YEAR(TODAY()) &amp; "'!" &amp; CELL("address", JZ45))</f>
        <v>#REF!</v>
      </c>
      <c r="AS45" s="107" t="e" cm="1">
        <f t="array" aca="1" ref="AS45" ca="1">INDIRECT("'" &amp; YEAR(TODAY()) &amp; "'!" &amp; CELL("address", KA45))</f>
        <v>#REF!</v>
      </c>
      <c r="AT45" s="1" t="e" cm="1">
        <f t="array" aca="1" ref="AT45" ca="1">INDIRECT("'" &amp; YEAR(TODAY()) &amp; "'!" &amp; CELL("address", KB45))</f>
        <v>#REF!</v>
      </c>
      <c r="AU45" s="1" t="e" cm="1">
        <f t="array" aca="1" ref="AU45" ca="1">INDIRECT("'" &amp; YEAR(TODAY()) &amp; "'!" &amp; CELL("address", KC45))</f>
        <v>#REF!</v>
      </c>
      <c r="AV45" s="1" t="e" cm="1">
        <f t="array" aca="1" ref="AV45" ca="1">INDIRECT("'" &amp; YEAR(TODAY()) &amp; "'!" &amp; CELL("address", KD45))</f>
        <v>#REF!</v>
      </c>
      <c r="AW45" s="107" t="e" cm="1">
        <f t="array" aca="1" ref="AW45" ca="1">INDIRECT("'" &amp; YEAR(TODAY()) &amp; "'!" &amp; CELL("address", KE45))</f>
        <v>#REF!</v>
      </c>
      <c r="AX45" s="107" t="e" cm="1">
        <f t="array" aca="1" ref="AX45" ca="1">INDIRECT("'" &amp; YEAR(TODAY()) &amp; "'!" &amp; CELL("address", KF45))</f>
        <v>#REF!</v>
      </c>
      <c r="AY45" s="1" t="e" cm="1">
        <f t="array" aca="1" ref="AY45" ca="1">INDIRECT("'" &amp; YEAR(TODAY()) &amp; "'!" &amp; CELL("address", KG45))</f>
        <v>#REF!</v>
      </c>
      <c r="AZ45" s="1" t="e" cm="1">
        <f t="array" aca="1" ref="AZ45" ca="1">INDIRECT("'" &amp; YEAR(TODAY()) &amp; "'!" &amp; CELL("address", KH45))</f>
        <v>#REF!</v>
      </c>
      <c r="BA45" s="1" t="e" cm="1">
        <f t="array" aca="1" ref="BA45" ca="1">INDIRECT("'" &amp; YEAR(TODAY()) &amp; "'!" &amp; CELL("address", KI45))</f>
        <v>#REF!</v>
      </c>
      <c r="BB45" s="107" t="e" cm="1">
        <f t="array" aca="1" ref="BB45" ca="1">INDIRECT("'" &amp; YEAR(TODAY()) &amp; "'!" &amp; CELL("address", KJ45))</f>
        <v>#REF!</v>
      </c>
      <c r="BC45" s="107" t="e" cm="1">
        <f t="array" aca="1" ref="BC45" ca="1">INDIRECT("'" &amp; YEAR(TODAY()) &amp; "'!" &amp; CELL("address", KK45))</f>
        <v>#REF!</v>
      </c>
      <c r="BD45" s="1" t="e" cm="1">
        <f t="array" aca="1" ref="BD45" ca="1">INDIRECT("'" &amp; YEAR(TODAY()) &amp; "'!" &amp; CELL("address", KL45))</f>
        <v>#REF!</v>
      </c>
      <c r="BE45" s="1" t="e" cm="1">
        <f t="array" aca="1" ref="BE45" ca="1">INDIRECT("'" &amp; YEAR(TODAY()) &amp; "'!" &amp; CELL("address", KM45))</f>
        <v>#REF!</v>
      </c>
      <c r="BF45" s="1" t="e" cm="1">
        <f t="array" aca="1" ref="BF45" ca="1">INDIRECT("'" &amp; YEAR(TODAY()) &amp; "'!" &amp; CELL("address", KN45))</f>
        <v>#REF!</v>
      </c>
      <c r="BG45" s="107" t="e" cm="1">
        <f t="array" aca="1" ref="BG45" ca="1">INDIRECT("'" &amp; YEAR(TODAY()) &amp; "'!" &amp; CELL("address", KO45))</f>
        <v>#REF!</v>
      </c>
      <c r="BH45" s="107" t="e" cm="1">
        <f t="array" aca="1" ref="BH45" ca="1">INDIRECT("'" &amp; YEAR(TODAY()) &amp; "'!" &amp; CELL("address", KP45))</f>
        <v>#REF!</v>
      </c>
      <c r="BI45" s="1" t="e" cm="1">
        <f t="array" aca="1" ref="BI45" ca="1">INDIRECT("'" &amp; YEAR(TODAY()) &amp; "'!" &amp; CELL("address", KQ45))</f>
        <v>#REF!</v>
      </c>
      <c r="BJ45" s="1" t="e" cm="1">
        <f t="array" aca="1" ref="BJ45" ca="1">INDIRECT("'" &amp; YEAR(TODAY()) &amp; "'!" &amp; CELL("address", KR45))</f>
        <v>#REF!</v>
      </c>
      <c r="BK45" s="1" t="e" cm="1">
        <f t="array" aca="1" ref="BK45" ca="1">INDIRECT("'" &amp; YEAR(TODAY()) &amp; "'!" &amp; CELL("address", KS45))</f>
        <v>#REF!</v>
      </c>
      <c r="BL45" s="1" t="e" cm="1">
        <f t="array" aca="1" ref="BL45" ca="1">INDIRECT("'" &amp; YEAR(TODAY()) &amp; "'!" &amp; CELL("address", KT45))</f>
        <v>#REF!</v>
      </c>
      <c r="BM45" s="1" t="e" cm="1">
        <f t="array" aca="1" ref="BM45" ca="1">INDIRECT("'" &amp; YEAR(TODAY()) &amp; "'!" &amp; CELL("address", KU45))</f>
        <v>#REF!</v>
      </c>
      <c r="BN45" s="1" t="e" cm="1">
        <f t="array" aca="1" ref="BN45" ca="1">INDIRECT("'" &amp; YEAR(TODAY()) &amp; "'!" &amp; CELL("address", KV45))</f>
        <v>#REF!</v>
      </c>
      <c r="BO45" s="1" t="e" cm="1">
        <f t="array" aca="1" ref="BO45" ca="1">INDIRECT("'" &amp; YEAR(TODAY()) &amp; "'!" &amp; CELL("address", KW45))</f>
        <v>#REF!</v>
      </c>
      <c r="BP45" s="1" t="e" cm="1">
        <f t="array" aca="1" ref="BP45" ca="1">INDIRECT("'" &amp; YEAR(TODAY()) &amp; "'!" &amp; CELL("address", KX45))</f>
        <v>#REF!</v>
      </c>
      <c r="BQ45" s="107" t="e" cm="1">
        <f t="array" aca="1" ref="BQ45" ca="1">INDIRECT("'" &amp; YEAR(TODAY()) &amp; "'!" &amp; CELL("address", KY45))</f>
        <v>#REF!</v>
      </c>
      <c r="BR45" s="107" t="e" cm="1">
        <f t="array" aca="1" ref="BR45" ca="1">INDIRECT("'" &amp; YEAR(TODAY()) &amp; "'!" &amp; CELL("address", KZ45))</f>
        <v>#REF!</v>
      </c>
      <c r="BS45" s="1" t="e" cm="1">
        <f t="array" aca="1" ref="BS45" ca="1">INDIRECT("'" &amp; YEAR(TODAY()) &amp; "'!" &amp; CELL("address", LA45))</f>
        <v>#REF!</v>
      </c>
      <c r="BT45" s="1" t="e" cm="1">
        <f t="array" aca="1" ref="BT45" ca="1">INDIRECT("'" &amp; YEAR(TODAY()) &amp; "'!" &amp; CELL("address", LB45))</f>
        <v>#REF!</v>
      </c>
      <c r="BU45" s="107" t="e" cm="1">
        <f t="array" aca="1" ref="BU45" ca="1">INDIRECT("'" &amp; YEAR(TODAY()) &amp; "'!" &amp; CELL("address", LC45))</f>
        <v>#REF!</v>
      </c>
      <c r="BV45" s="1" t="e" cm="1">
        <f t="array" aca="1" ref="BV45" ca="1">INDIRECT("'" &amp; YEAR(TODAY()) &amp; "'!" &amp; CELL("address", LD45))</f>
        <v>#REF!</v>
      </c>
      <c r="BW45" s="1" t="e" cm="1">
        <f t="array" aca="1" ref="BW45" ca="1">INDIRECT("'" &amp; YEAR(TODAY()) &amp; "'!" &amp; CELL("address", LE45))</f>
        <v>#REF!</v>
      </c>
      <c r="BX45" s="107" t="e" cm="1">
        <f t="array" aca="1" ref="BX45" ca="1">INDIRECT("'" &amp; YEAR(TODAY()) &amp; "'!" &amp; CELL("address", LF45))</f>
        <v>#REF!</v>
      </c>
      <c r="BY45" s="1" t="e" cm="1">
        <f t="array" aca="1" ref="BY45" ca="1">INDIRECT("'" &amp; YEAR(TODAY()) &amp; "'!" &amp; CELL("address", LG45))</f>
        <v>#REF!</v>
      </c>
      <c r="BZ45" s="1" t="e" cm="1">
        <f t="array" aca="1" ref="BZ45" ca="1">INDIRECT("'" &amp; YEAR(TODAY()) &amp; "'!" &amp; CELL("address", LH45))</f>
        <v>#REF!</v>
      </c>
      <c r="CA45" s="107" t="e" cm="1">
        <f t="array" aca="1" ref="CA45" ca="1">INDIRECT("'" &amp; YEAR(TODAY()) &amp; "'!" &amp; CELL("address", LI45))</f>
        <v>#REF!</v>
      </c>
      <c r="CB45" s="1" t="e" cm="1">
        <f t="array" aca="1" ref="CB45" ca="1">INDIRECT("'" &amp; YEAR(TODAY()) &amp; "'!" &amp; CELL("address", LJ45))</f>
        <v>#REF!</v>
      </c>
      <c r="CC45" s="1" t="e" cm="1">
        <f t="array" aca="1" ref="CC45" ca="1">INDIRECT("'" &amp; YEAR(TODAY()) &amp; "'!" &amp; CELL("address", LK45))</f>
        <v>#REF!</v>
      </c>
      <c r="CD45" s="107" t="e" cm="1">
        <f t="array" aca="1" ref="CD45" ca="1">INDIRECT("'" &amp; YEAR(TODAY()) &amp; "'!" &amp; CELL("address", LL45))</f>
        <v>#REF!</v>
      </c>
      <c r="CE45" s="1" t="e" cm="1">
        <f t="array" aca="1" ref="CE45" ca="1">INDIRECT("'" &amp; YEAR(TODAY()) &amp; "'!" &amp; CELL("address", LM45))</f>
        <v>#REF!</v>
      </c>
      <c r="CF45" s="1" t="e" cm="1">
        <f t="array" aca="1" ref="CF45" ca="1">INDIRECT("'" &amp; YEAR(TODAY()) &amp; "'!" &amp; CELL("address", LN45))</f>
        <v>#REF!</v>
      </c>
      <c r="CG45" s="107" t="e" cm="1">
        <f t="array" aca="1" ref="CG45" ca="1">INDIRECT("'" &amp; YEAR(TODAY()) &amp; "'!" &amp; CELL("address", LO45))</f>
        <v>#REF!</v>
      </c>
      <c r="CH45" s="107" t="e" cm="1">
        <f t="array" aca="1" ref="CH45" ca="1">INDIRECT("'" &amp; YEAR(TODAY()) &amp; "'!" &amp; CELL("address", A45))</f>
        <v>#REF!</v>
      </c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</row>
    <row r="46" spans="1:102" x14ac:dyDescent="0.25">
      <c r="A46" s="1" t="e" cm="1">
        <f t="array" aca="1" ref="A46" ca="1">INDIRECT("'" &amp; YEAR(TODAY()) &amp; "'!" &amp; CELL("address", II46))</f>
        <v>#REF!</v>
      </c>
      <c r="B46" s="1" t="e" cm="1">
        <f t="array" aca="1" ref="B46" ca="1">INDIRECT("'" &amp; YEAR(TODAY()) &amp; "'!" &amp; CELL("address", IJ46))</f>
        <v>#REF!</v>
      </c>
      <c r="C46" s="1" t="e" cm="1">
        <f t="array" aca="1" ref="C46" ca="1">INDIRECT("'" &amp; YEAR(TODAY()) &amp; "'!" &amp; CELL("address", IK46))</f>
        <v>#REF!</v>
      </c>
      <c r="D46" s="107" t="e" cm="1">
        <f t="array" aca="1" ref="D46" ca="1">INDIRECT("'" &amp; YEAR(TODAY()) &amp; "'!" &amp; CELL("address", IL46))</f>
        <v>#REF!</v>
      </c>
      <c r="E46" s="107" t="e" cm="1">
        <f t="array" aca="1" ref="E46" ca="1">INDIRECT("'" &amp; YEAR(TODAY()) &amp; "'!" &amp; CELL("address", IM46))</f>
        <v>#REF!</v>
      </c>
      <c r="F46" s="1" t="e" cm="1">
        <f t="array" aca="1" ref="F46" ca="1">INDIRECT("'" &amp; YEAR(TODAY()) &amp; "'!" &amp; CELL("address", IN46))</f>
        <v>#REF!</v>
      </c>
      <c r="G46" s="1" t="e" cm="1">
        <f t="array" aca="1" ref="G46" ca="1">INDIRECT("'" &amp; YEAR(TODAY()) &amp; "'!" &amp; CELL("address", IO46))</f>
        <v>#REF!</v>
      </c>
      <c r="H46" s="1" t="e" cm="1">
        <f t="array" aca="1" ref="H46" ca="1">INDIRECT("'" &amp; YEAR(TODAY()) &amp; "'!" &amp; CELL("address", IP46))</f>
        <v>#REF!</v>
      </c>
      <c r="I46" s="107" t="e" cm="1">
        <f t="array" aca="1" ref="I46" ca="1">INDIRECT("'" &amp; YEAR(TODAY()) &amp; "'!" &amp; CELL("address", IQ46))</f>
        <v>#REF!</v>
      </c>
      <c r="J46" s="107" t="e" cm="1">
        <f t="array" aca="1" ref="J46" ca="1">INDIRECT("'" &amp; YEAR(TODAY()) &amp; "'!" &amp; CELL("address", IR46))</f>
        <v>#REF!</v>
      </c>
      <c r="K46" s="1" t="e" cm="1">
        <f t="array" aca="1" ref="K46" ca="1">INDIRECT("'" &amp; YEAR(TODAY()) &amp; "'!" &amp; CELL("address", IS46))</f>
        <v>#REF!</v>
      </c>
      <c r="L46" s="1" t="e" cm="1">
        <f t="array" aca="1" ref="L46" ca="1">INDIRECT("'" &amp; YEAR(TODAY()) &amp; "'!" &amp; CELL("address", IT46))</f>
        <v>#REF!</v>
      </c>
      <c r="M46" s="1" t="e" cm="1">
        <f t="array" aca="1" ref="M46" ca="1">INDIRECT("'" &amp; YEAR(TODAY()) &amp; "'!" &amp; CELL("address", IU46))</f>
        <v>#REF!</v>
      </c>
      <c r="N46" s="107" t="e" cm="1">
        <f t="array" aca="1" ref="N46" ca="1">INDIRECT("'" &amp; YEAR(TODAY()) &amp; "'!" &amp; CELL("address", IV46))</f>
        <v>#REF!</v>
      </c>
      <c r="O46" s="107" t="e" cm="1">
        <f t="array" aca="1" ref="O46" ca="1">INDIRECT("'" &amp; YEAR(TODAY()) &amp; "'!" &amp; CELL("address", IW46))</f>
        <v>#REF!</v>
      </c>
      <c r="P46" s="1" t="e" cm="1">
        <f t="array" aca="1" ref="P46" ca="1">INDIRECT("'" &amp; YEAR(TODAY()) &amp; "'!" &amp; CELL("address", IX46))</f>
        <v>#REF!</v>
      </c>
      <c r="Q46" s="1" t="e" cm="1">
        <f t="array" aca="1" ref="Q46" ca="1">INDIRECT("'" &amp; YEAR(TODAY()) &amp; "'!" &amp; CELL("address", IY46))</f>
        <v>#REF!</v>
      </c>
      <c r="R46" s="1" t="e" cm="1">
        <f t="array" aca="1" ref="R46" ca="1">INDIRECT("'" &amp; YEAR(TODAY()) &amp; "'!" &amp; CELL("address", IZ46))</f>
        <v>#REF!</v>
      </c>
      <c r="S46" s="107" t="e" cm="1">
        <f t="array" aca="1" ref="S46" ca="1">INDIRECT("'" &amp; YEAR(TODAY()) &amp; "'!" &amp; CELL("address", JA46))</f>
        <v>#REF!</v>
      </c>
      <c r="T46" s="107" t="e" cm="1">
        <f t="array" aca="1" ref="T46" ca="1">INDIRECT("'" &amp; YEAR(TODAY()) &amp; "'!" &amp; CELL("address", JB46))</f>
        <v>#REF!</v>
      </c>
      <c r="U46" s="1" t="e" cm="1">
        <f t="array" aca="1" ref="U46" ca="1">INDIRECT("'" &amp; YEAR(TODAY()) &amp; "'!" &amp; CELL("address", JC46))</f>
        <v>#REF!</v>
      </c>
      <c r="V46" s="1" t="e" cm="1">
        <f t="array" aca="1" ref="V46" ca="1">INDIRECT("'" &amp; YEAR(TODAY()) &amp; "'!" &amp; CELL("address", JD46))</f>
        <v>#REF!</v>
      </c>
      <c r="W46" s="1" t="e" cm="1">
        <f t="array" aca="1" ref="W46" ca="1">INDIRECT("'" &amp; YEAR(TODAY()) &amp; "'!" &amp; CELL("address", JE46))</f>
        <v>#REF!</v>
      </c>
      <c r="X46" s="107" t="e" cm="1">
        <f t="array" aca="1" ref="X46" ca="1">INDIRECT("'" &amp; YEAR(TODAY()) &amp; "'!" &amp; CELL("address", JF46))</f>
        <v>#REF!</v>
      </c>
      <c r="Y46" s="107" t="e" cm="1">
        <f t="array" aca="1" ref="Y46" ca="1">INDIRECT("'" &amp; YEAR(TODAY()) &amp; "'!" &amp; CELL("address", JG46))</f>
        <v>#REF!</v>
      </c>
      <c r="Z46" s="1" t="e" cm="1">
        <f t="array" aca="1" ref="Z46" ca="1">INDIRECT("'" &amp; YEAR(TODAY()) &amp; "'!" &amp; CELL("address", JH46))</f>
        <v>#REF!</v>
      </c>
      <c r="AA46" s="1" t="e" cm="1">
        <f t="array" aca="1" ref="AA46" ca="1">INDIRECT("'" &amp; YEAR(TODAY()) &amp; "'!" &amp; CELL("address", JI46))</f>
        <v>#REF!</v>
      </c>
      <c r="AB46" s="1" t="e" cm="1">
        <f t="array" aca="1" ref="AB46" ca="1">INDIRECT("'" &amp; YEAR(TODAY()) &amp; "'!" &amp; CELL("address", JJ46))</f>
        <v>#REF!</v>
      </c>
      <c r="AC46" s="107" t="e" cm="1">
        <f t="array" aca="1" ref="AC46" ca="1">INDIRECT("'" &amp; YEAR(TODAY()) &amp; "'!" &amp; CELL("address", JK46))</f>
        <v>#REF!</v>
      </c>
      <c r="AD46" s="107" t="e" cm="1">
        <f t="array" aca="1" ref="AD46" ca="1">INDIRECT("'" &amp; YEAR(TODAY()) &amp; "'!" &amp; CELL("address", JL46))</f>
        <v>#REF!</v>
      </c>
      <c r="AE46" s="1" t="e" cm="1">
        <f t="array" aca="1" ref="AE46" ca="1">INDIRECT("'" &amp; YEAR(TODAY()) &amp; "'!" &amp; CELL("address", JM46))</f>
        <v>#REF!</v>
      </c>
      <c r="AF46" s="1" t="e" cm="1">
        <f t="array" aca="1" ref="AF46" ca="1">INDIRECT("'" &amp; YEAR(TODAY()) &amp; "'!" &amp; CELL("address", JN46))</f>
        <v>#REF!</v>
      </c>
      <c r="AG46" s="1" t="e" cm="1">
        <f t="array" aca="1" ref="AG46" ca="1">INDIRECT("'" &amp; YEAR(TODAY()) &amp; "'!" &amp; CELL("address", JO46))</f>
        <v>#REF!</v>
      </c>
      <c r="AH46" s="107" t="e" cm="1">
        <f t="array" aca="1" ref="AH46" ca="1">INDIRECT("'" &amp; YEAR(TODAY()) &amp; "'!" &amp; CELL("address", JP46))</f>
        <v>#REF!</v>
      </c>
      <c r="AI46" s="107" t="e" cm="1">
        <f t="array" aca="1" ref="AI46" ca="1">INDIRECT("'" &amp; YEAR(TODAY()) &amp; "'!" &amp; CELL("address", JQ46))</f>
        <v>#REF!</v>
      </c>
      <c r="AJ46" s="1" t="e" cm="1">
        <f t="array" aca="1" ref="AJ46" ca="1">INDIRECT("'" &amp; YEAR(TODAY()) &amp; "'!" &amp; CELL("address", JR46))</f>
        <v>#REF!</v>
      </c>
      <c r="AK46" s="1" t="e" cm="1">
        <f t="array" aca="1" ref="AK46" ca="1">INDIRECT("'" &amp; YEAR(TODAY()) &amp; "'!" &amp; CELL("address", JS46))</f>
        <v>#REF!</v>
      </c>
      <c r="AL46" s="1" t="e" cm="1">
        <f t="array" aca="1" ref="AL46" ca="1">INDIRECT("'" &amp; YEAR(TODAY()) &amp; "'!" &amp; CELL("address", JT46))</f>
        <v>#REF!</v>
      </c>
      <c r="AM46" s="107" t="e" cm="1">
        <f t="array" aca="1" ref="AM46" ca="1">INDIRECT("'" &amp; YEAR(TODAY()) &amp; "'!" &amp; CELL("address", JU46))</f>
        <v>#REF!</v>
      </c>
      <c r="AN46" s="107" t="e" cm="1">
        <f t="array" aca="1" ref="AN46" ca="1">INDIRECT("'" &amp; YEAR(TODAY()) &amp; "'!" &amp; CELL("address", JV46))</f>
        <v>#REF!</v>
      </c>
      <c r="AO46" s="1" t="e" cm="1">
        <f t="array" aca="1" ref="AO46" ca="1">INDIRECT("'" &amp; YEAR(TODAY()) &amp; "'!" &amp; CELL("address", JW46))</f>
        <v>#REF!</v>
      </c>
      <c r="AP46" s="1" t="e" cm="1">
        <f t="array" aca="1" ref="AP46" ca="1">INDIRECT("'" &amp; YEAR(TODAY()) &amp; "'!" &amp; CELL("address", JX46))</f>
        <v>#REF!</v>
      </c>
      <c r="AQ46" s="1" t="e" cm="1">
        <f t="array" aca="1" ref="AQ46" ca="1">INDIRECT("'" &amp; YEAR(TODAY()) &amp; "'!" &amp; CELL("address", JY46))</f>
        <v>#REF!</v>
      </c>
      <c r="AR46" s="107" t="e" cm="1">
        <f t="array" aca="1" ref="AR46" ca="1">INDIRECT("'" &amp; YEAR(TODAY()) &amp; "'!" &amp; CELL("address", JZ46))</f>
        <v>#REF!</v>
      </c>
      <c r="AS46" s="107" t="e" cm="1">
        <f t="array" aca="1" ref="AS46" ca="1">INDIRECT("'" &amp; YEAR(TODAY()) &amp; "'!" &amp; CELL("address", KA46))</f>
        <v>#REF!</v>
      </c>
      <c r="AT46" s="1" t="e" cm="1">
        <f t="array" aca="1" ref="AT46" ca="1">INDIRECT("'" &amp; YEAR(TODAY()) &amp; "'!" &amp; CELL("address", KB46))</f>
        <v>#REF!</v>
      </c>
      <c r="AU46" s="1" t="e" cm="1">
        <f t="array" aca="1" ref="AU46" ca="1">INDIRECT("'" &amp; YEAR(TODAY()) &amp; "'!" &amp; CELL("address", KC46))</f>
        <v>#REF!</v>
      </c>
      <c r="AV46" s="1" t="e" cm="1">
        <f t="array" aca="1" ref="AV46" ca="1">INDIRECT("'" &amp; YEAR(TODAY()) &amp; "'!" &amp; CELL("address", KD46))</f>
        <v>#REF!</v>
      </c>
      <c r="AW46" s="107" t="e" cm="1">
        <f t="array" aca="1" ref="AW46" ca="1">INDIRECT("'" &amp; YEAR(TODAY()) &amp; "'!" &amp; CELL("address", KE46))</f>
        <v>#REF!</v>
      </c>
      <c r="AX46" s="107" t="e" cm="1">
        <f t="array" aca="1" ref="AX46" ca="1">INDIRECT("'" &amp; YEAR(TODAY()) &amp; "'!" &amp; CELL("address", KF46))</f>
        <v>#REF!</v>
      </c>
      <c r="AY46" s="1" t="e" cm="1">
        <f t="array" aca="1" ref="AY46" ca="1">INDIRECT("'" &amp; YEAR(TODAY()) &amp; "'!" &amp; CELL("address", KG46))</f>
        <v>#REF!</v>
      </c>
      <c r="AZ46" s="1" t="e" cm="1">
        <f t="array" aca="1" ref="AZ46" ca="1">INDIRECT("'" &amp; YEAR(TODAY()) &amp; "'!" &amp; CELL("address", KH46))</f>
        <v>#REF!</v>
      </c>
      <c r="BA46" s="1" t="e" cm="1">
        <f t="array" aca="1" ref="BA46" ca="1">INDIRECT("'" &amp; YEAR(TODAY()) &amp; "'!" &amp; CELL("address", KI46))</f>
        <v>#REF!</v>
      </c>
      <c r="BB46" s="107" t="e" cm="1">
        <f t="array" aca="1" ref="BB46" ca="1">INDIRECT("'" &amp; YEAR(TODAY()) &amp; "'!" &amp; CELL("address", KJ46))</f>
        <v>#REF!</v>
      </c>
      <c r="BC46" s="107" t="e" cm="1">
        <f t="array" aca="1" ref="BC46" ca="1">INDIRECT("'" &amp; YEAR(TODAY()) &amp; "'!" &amp; CELL("address", KK46))</f>
        <v>#REF!</v>
      </c>
      <c r="BD46" s="1" t="e" cm="1">
        <f t="array" aca="1" ref="BD46" ca="1">INDIRECT("'" &amp; YEAR(TODAY()) &amp; "'!" &amp; CELL("address", KL46))</f>
        <v>#REF!</v>
      </c>
      <c r="BE46" s="1" t="e" cm="1">
        <f t="array" aca="1" ref="BE46" ca="1">INDIRECT("'" &amp; YEAR(TODAY()) &amp; "'!" &amp; CELL("address", KM46))</f>
        <v>#REF!</v>
      </c>
      <c r="BF46" s="1" t="e" cm="1">
        <f t="array" aca="1" ref="BF46" ca="1">INDIRECT("'" &amp; YEAR(TODAY()) &amp; "'!" &amp; CELL("address", KN46))</f>
        <v>#REF!</v>
      </c>
      <c r="BG46" s="107" t="e" cm="1">
        <f t="array" aca="1" ref="BG46" ca="1">INDIRECT("'" &amp; YEAR(TODAY()) &amp; "'!" &amp; CELL("address", KO46))</f>
        <v>#REF!</v>
      </c>
      <c r="BH46" s="107" t="e" cm="1">
        <f t="array" aca="1" ref="BH46" ca="1">INDIRECT("'" &amp; YEAR(TODAY()) &amp; "'!" &amp; CELL("address", KP46))</f>
        <v>#REF!</v>
      </c>
      <c r="BI46" s="1" t="e" cm="1">
        <f t="array" aca="1" ref="BI46" ca="1">INDIRECT("'" &amp; YEAR(TODAY()) &amp; "'!" &amp; CELL("address", KQ46))</f>
        <v>#REF!</v>
      </c>
      <c r="BJ46" s="1" t="e" cm="1">
        <f t="array" aca="1" ref="BJ46" ca="1">INDIRECT("'" &amp; YEAR(TODAY()) &amp; "'!" &amp; CELL("address", KR46))</f>
        <v>#REF!</v>
      </c>
      <c r="BK46" s="1" t="e" cm="1">
        <f t="array" aca="1" ref="BK46" ca="1">INDIRECT("'" &amp; YEAR(TODAY()) &amp; "'!" &amp; CELL("address", KS46))</f>
        <v>#REF!</v>
      </c>
      <c r="BL46" s="1" t="e" cm="1">
        <f t="array" aca="1" ref="BL46" ca="1">INDIRECT("'" &amp; YEAR(TODAY()) &amp; "'!" &amp; CELL("address", KT46))</f>
        <v>#REF!</v>
      </c>
      <c r="BM46" s="1" t="e" cm="1">
        <f t="array" aca="1" ref="BM46" ca="1">INDIRECT("'" &amp; YEAR(TODAY()) &amp; "'!" &amp; CELL("address", KU46))</f>
        <v>#REF!</v>
      </c>
      <c r="BN46" s="1" t="e" cm="1">
        <f t="array" aca="1" ref="BN46" ca="1">INDIRECT("'" &amp; YEAR(TODAY()) &amp; "'!" &amp; CELL("address", KV46))</f>
        <v>#REF!</v>
      </c>
      <c r="BO46" s="1" t="e" cm="1">
        <f t="array" aca="1" ref="BO46" ca="1">INDIRECT("'" &amp; YEAR(TODAY()) &amp; "'!" &amp; CELL("address", KW46))</f>
        <v>#REF!</v>
      </c>
      <c r="BP46" s="1" t="e" cm="1">
        <f t="array" aca="1" ref="BP46" ca="1">INDIRECT("'" &amp; YEAR(TODAY()) &amp; "'!" &amp; CELL("address", KX46))</f>
        <v>#REF!</v>
      </c>
      <c r="BQ46" s="107" t="e" cm="1">
        <f t="array" aca="1" ref="BQ46" ca="1">INDIRECT("'" &amp; YEAR(TODAY()) &amp; "'!" &amp; CELL("address", KY46))</f>
        <v>#REF!</v>
      </c>
      <c r="BR46" s="107" t="e" cm="1">
        <f t="array" aca="1" ref="BR46" ca="1">INDIRECT("'" &amp; YEAR(TODAY()) &amp; "'!" &amp; CELL("address", KZ46))</f>
        <v>#REF!</v>
      </c>
      <c r="BS46" s="1" t="e" cm="1">
        <f t="array" aca="1" ref="BS46" ca="1">INDIRECT("'" &amp; YEAR(TODAY()) &amp; "'!" &amp; CELL("address", LA46))</f>
        <v>#REF!</v>
      </c>
      <c r="BT46" s="1" t="e" cm="1">
        <f t="array" aca="1" ref="BT46" ca="1">INDIRECT("'" &amp; YEAR(TODAY()) &amp; "'!" &amp; CELL("address", LB46))</f>
        <v>#REF!</v>
      </c>
      <c r="BU46" s="107" t="e" cm="1">
        <f t="array" aca="1" ref="BU46" ca="1">INDIRECT("'" &amp; YEAR(TODAY()) &amp; "'!" &amp; CELL("address", LC46))</f>
        <v>#REF!</v>
      </c>
      <c r="BV46" s="1" t="e" cm="1">
        <f t="array" aca="1" ref="BV46" ca="1">INDIRECT("'" &amp; YEAR(TODAY()) &amp; "'!" &amp; CELL("address", LD46))</f>
        <v>#REF!</v>
      </c>
      <c r="BW46" s="1" t="e" cm="1">
        <f t="array" aca="1" ref="BW46" ca="1">INDIRECT("'" &amp; YEAR(TODAY()) &amp; "'!" &amp; CELL("address", LE46))</f>
        <v>#REF!</v>
      </c>
      <c r="BX46" s="107" t="e" cm="1">
        <f t="array" aca="1" ref="BX46" ca="1">INDIRECT("'" &amp; YEAR(TODAY()) &amp; "'!" &amp; CELL("address", LF46))</f>
        <v>#REF!</v>
      </c>
      <c r="BY46" s="1" t="e" cm="1">
        <f t="array" aca="1" ref="BY46" ca="1">INDIRECT("'" &amp; YEAR(TODAY()) &amp; "'!" &amp; CELL("address", LG46))</f>
        <v>#REF!</v>
      </c>
      <c r="BZ46" s="1" t="e" cm="1">
        <f t="array" aca="1" ref="BZ46" ca="1">INDIRECT("'" &amp; YEAR(TODAY()) &amp; "'!" &amp; CELL("address", LH46))</f>
        <v>#REF!</v>
      </c>
      <c r="CA46" s="107" t="e" cm="1">
        <f t="array" aca="1" ref="CA46" ca="1">INDIRECT("'" &amp; YEAR(TODAY()) &amp; "'!" &amp; CELL("address", LI46))</f>
        <v>#REF!</v>
      </c>
      <c r="CB46" s="1" t="e" cm="1">
        <f t="array" aca="1" ref="CB46" ca="1">INDIRECT("'" &amp; YEAR(TODAY()) &amp; "'!" &amp; CELL("address", LJ46))</f>
        <v>#REF!</v>
      </c>
      <c r="CC46" s="1" t="e" cm="1">
        <f t="array" aca="1" ref="CC46" ca="1">INDIRECT("'" &amp; YEAR(TODAY()) &amp; "'!" &amp; CELL("address", LK46))</f>
        <v>#REF!</v>
      </c>
      <c r="CD46" s="107" t="e" cm="1">
        <f t="array" aca="1" ref="CD46" ca="1">INDIRECT("'" &amp; YEAR(TODAY()) &amp; "'!" &amp; CELL("address", LL46))</f>
        <v>#REF!</v>
      </c>
      <c r="CE46" s="1" t="e" cm="1">
        <f t="array" aca="1" ref="CE46" ca="1">INDIRECT("'" &amp; YEAR(TODAY()) &amp; "'!" &amp; CELL("address", LM46))</f>
        <v>#REF!</v>
      </c>
      <c r="CF46" s="1" t="e" cm="1">
        <f t="array" aca="1" ref="CF46" ca="1">INDIRECT("'" &amp; YEAR(TODAY()) &amp; "'!" &amp; CELL("address", LN46))</f>
        <v>#REF!</v>
      </c>
      <c r="CG46" s="107" t="e" cm="1">
        <f t="array" aca="1" ref="CG46" ca="1">INDIRECT("'" &amp; YEAR(TODAY()) &amp; "'!" &amp; CELL("address", LO46))</f>
        <v>#REF!</v>
      </c>
      <c r="CH46" s="107" t="e" cm="1">
        <f t="array" aca="1" ref="CH46" ca="1">INDIRECT("'" &amp; YEAR(TODAY()) &amp; "'!" &amp; CELL("address", A46))</f>
        <v>#REF!</v>
      </c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</row>
    <row r="47" spans="1:102" x14ac:dyDescent="0.25">
      <c r="A47" s="1" t="e" cm="1">
        <f t="array" aca="1" ref="A47" ca="1">INDIRECT("'" &amp; YEAR(TODAY()) &amp; "'!" &amp; CELL("address", II47))</f>
        <v>#REF!</v>
      </c>
      <c r="B47" s="1" t="e" cm="1">
        <f t="array" aca="1" ref="B47" ca="1">INDIRECT("'" &amp; YEAR(TODAY()) &amp; "'!" &amp; CELL("address", IJ47))</f>
        <v>#REF!</v>
      </c>
      <c r="C47" s="1" t="e" cm="1">
        <f t="array" aca="1" ref="C47" ca="1">INDIRECT("'" &amp; YEAR(TODAY()) &amp; "'!" &amp; CELL("address", IK47))</f>
        <v>#REF!</v>
      </c>
      <c r="D47" s="107" t="e" cm="1">
        <f t="array" aca="1" ref="D47" ca="1">INDIRECT("'" &amp; YEAR(TODAY()) &amp; "'!" &amp; CELL("address", IL47))</f>
        <v>#REF!</v>
      </c>
      <c r="E47" s="107" t="e" cm="1">
        <f t="array" aca="1" ref="E47" ca="1">INDIRECT("'" &amp; YEAR(TODAY()) &amp; "'!" &amp; CELL("address", IM47))</f>
        <v>#REF!</v>
      </c>
      <c r="F47" s="1" t="e" cm="1">
        <f t="array" aca="1" ref="F47" ca="1">INDIRECT("'" &amp; YEAR(TODAY()) &amp; "'!" &amp; CELL("address", IN47))</f>
        <v>#REF!</v>
      </c>
      <c r="G47" s="1" t="e" cm="1">
        <f t="array" aca="1" ref="G47" ca="1">INDIRECT("'" &amp; YEAR(TODAY()) &amp; "'!" &amp; CELL("address", IO47))</f>
        <v>#REF!</v>
      </c>
      <c r="H47" s="1" t="e" cm="1">
        <f t="array" aca="1" ref="H47" ca="1">INDIRECT("'" &amp; YEAR(TODAY()) &amp; "'!" &amp; CELL("address", IP47))</f>
        <v>#REF!</v>
      </c>
      <c r="I47" s="107" t="e" cm="1">
        <f t="array" aca="1" ref="I47" ca="1">INDIRECT("'" &amp; YEAR(TODAY()) &amp; "'!" &amp; CELL("address", IQ47))</f>
        <v>#REF!</v>
      </c>
      <c r="J47" s="107" t="e" cm="1">
        <f t="array" aca="1" ref="J47" ca="1">INDIRECT("'" &amp; YEAR(TODAY()) &amp; "'!" &amp; CELL("address", IR47))</f>
        <v>#REF!</v>
      </c>
      <c r="K47" s="1" t="e" cm="1">
        <f t="array" aca="1" ref="K47" ca="1">INDIRECT("'" &amp; YEAR(TODAY()) &amp; "'!" &amp; CELL("address", IS47))</f>
        <v>#REF!</v>
      </c>
      <c r="L47" s="1" t="e" cm="1">
        <f t="array" aca="1" ref="L47" ca="1">INDIRECT("'" &amp; YEAR(TODAY()) &amp; "'!" &amp; CELL("address", IT47))</f>
        <v>#REF!</v>
      </c>
      <c r="M47" s="1" t="e" cm="1">
        <f t="array" aca="1" ref="M47" ca="1">INDIRECT("'" &amp; YEAR(TODAY()) &amp; "'!" &amp; CELL("address", IU47))</f>
        <v>#REF!</v>
      </c>
      <c r="N47" s="107" t="e" cm="1">
        <f t="array" aca="1" ref="N47" ca="1">INDIRECT("'" &amp; YEAR(TODAY()) &amp; "'!" &amp; CELL("address", IV47))</f>
        <v>#REF!</v>
      </c>
      <c r="O47" s="107" t="e" cm="1">
        <f t="array" aca="1" ref="O47" ca="1">INDIRECT("'" &amp; YEAR(TODAY()) &amp; "'!" &amp; CELL("address", IW47))</f>
        <v>#REF!</v>
      </c>
      <c r="P47" s="1" t="e" cm="1">
        <f t="array" aca="1" ref="P47" ca="1">INDIRECT("'" &amp; YEAR(TODAY()) &amp; "'!" &amp; CELL("address", IX47))</f>
        <v>#REF!</v>
      </c>
      <c r="Q47" s="1" t="e" cm="1">
        <f t="array" aca="1" ref="Q47" ca="1">INDIRECT("'" &amp; YEAR(TODAY()) &amp; "'!" &amp; CELL("address", IY47))</f>
        <v>#REF!</v>
      </c>
      <c r="R47" s="1" t="e" cm="1">
        <f t="array" aca="1" ref="R47" ca="1">INDIRECT("'" &amp; YEAR(TODAY()) &amp; "'!" &amp; CELL("address", IZ47))</f>
        <v>#REF!</v>
      </c>
      <c r="S47" s="107" t="e" cm="1">
        <f t="array" aca="1" ref="S47" ca="1">INDIRECT("'" &amp; YEAR(TODAY()) &amp; "'!" &amp; CELL("address", JA47))</f>
        <v>#REF!</v>
      </c>
      <c r="T47" s="107" t="e" cm="1">
        <f t="array" aca="1" ref="T47" ca="1">INDIRECT("'" &amp; YEAR(TODAY()) &amp; "'!" &amp; CELL("address", JB47))</f>
        <v>#REF!</v>
      </c>
      <c r="U47" s="1" t="e" cm="1">
        <f t="array" aca="1" ref="U47" ca="1">INDIRECT("'" &amp; YEAR(TODAY()) &amp; "'!" &amp; CELL("address", JC47))</f>
        <v>#REF!</v>
      </c>
      <c r="V47" s="1" t="e" cm="1">
        <f t="array" aca="1" ref="V47" ca="1">INDIRECT("'" &amp; YEAR(TODAY()) &amp; "'!" &amp; CELL("address", JD47))</f>
        <v>#REF!</v>
      </c>
      <c r="W47" s="1" t="e" cm="1">
        <f t="array" aca="1" ref="W47" ca="1">INDIRECT("'" &amp; YEAR(TODAY()) &amp; "'!" &amp; CELL("address", JE47))</f>
        <v>#REF!</v>
      </c>
      <c r="X47" s="107" t="e" cm="1">
        <f t="array" aca="1" ref="X47" ca="1">INDIRECT("'" &amp; YEAR(TODAY()) &amp; "'!" &amp; CELL("address", JF47))</f>
        <v>#REF!</v>
      </c>
      <c r="Y47" s="107" t="e" cm="1">
        <f t="array" aca="1" ref="Y47" ca="1">INDIRECT("'" &amp; YEAR(TODAY()) &amp; "'!" &amp; CELL("address", JG47))</f>
        <v>#REF!</v>
      </c>
      <c r="Z47" s="1" t="e" cm="1">
        <f t="array" aca="1" ref="Z47" ca="1">INDIRECT("'" &amp; YEAR(TODAY()) &amp; "'!" &amp; CELL("address", JH47))</f>
        <v>#REF!</v>
      </c>
      <c r="AA47" s="1" t="e" cm="1">
        <f t="array" aca="1" ref="AA47" ca="1">INDIRECT("'" &amp; YEAR(TODAY()) &amp; "'!" &amp; CELL("address", JI47))</f>
        <v>#REF!</v>
      </c>
      <c r="AB47" s="1" t="e" cm="1">
        <f t="array" aca="1" ref="AB47" ca="1">INDIRECT("'" &amp; YEAR(TODAY()) &amp; "'!" &amp; CELL("address", JJ47))</f>
        <v>#REF!</v>
      </c>
      <c r="AC47" s="107" t="e" cm="1">
        <f t="array" aca="1" ref="AC47" ca="1">INDIRECT("'" &amp; YEAR(TODAY()) &amp; "'!" &amp; CELL("address", JK47))</f>
        <v>#REF!</v>
      </c>
      <c r="AD47" s="107" t="e" cm="1">
        <f t="array" aca="1" ref="AD47" ca="1">INDIRECT("'" &amp; YEAR(TODAY()) &amp; "'!" &amp; CELL("address", JL47))</f>
        <v>#REF!</v>
      </c>
      <c r="AE47" s="1" t="e" cm="1">
        <f t="array" aca="1" ref="AE47" ca="1">INDIRECT("'" &amp; YEAR(TODAY()) &amp; "'!" &amp; CELL("address", JM47))</f>
        <v>#REF!</v>
      </c>
      <c r="AF47" s="1" t="e" cm="1">
        <f t="array" aca="1" ref="AF47" ca="1">INDIRECT("'" &amp; YEAR(TODAY()) &amp; "'!" &amp; CELL("address", JN47))</f>
        <v>#REF!</v>
      </c>
      <c r="AG47" s="1" t="e" cm="1">
        <f t="array" aca="1" ref="AG47" ca="1">INDIRECT("'" &amp; YEAR(TODAY()) &amp; "'!" &amp; CELL("address", JO47))</f>
        <v>#REF!</v>
      </c>
      <c r="AH47" s="107" t="e" cm="1">
        <f t="array" aca="1" ref="AH47" ca="1">INDIRECT("'" &amp; YEAR(TODAY()) &amp; "'!" &amp; CELL("address", JP47))</f>
        <v>#REF!</v>
      </c>
      <c r="AI47" s="107" t="e" cm="1">
        <f t="array" aca="1" ref="AI47" ca="1">INDIRECT("'" &amp; YEAR(TODAY()) &amp; "'!" &amp; CELL("address", JQ47))</f>
        <v>#REF!</v>
      </c>
      <c r="AJ47" s="1" t="e" cm="1">
        <f t="array" aca="1" ref="AJ47" ca="1">INDIRECT("'" &amp; YEAR(TODAY()) &amp; "'!" &amp; CELL("address", JR47))</f>
        <v>#REF!</v>
      </c>
      <c r="AK47" s="1" t="e" cm="1">
        <f t="array" aca="1" ref="AK47" ca="1">INDIRECT("'" &amp; YEAR(TODAY()) &amp; "'!" &amp; CELL("address", JS47))</f>
        <v>#REF!</v>
      </c>
      <c r="AL47" s="1" t="e" cm="1">
        <f t="array" aca="1" ref="AL47" ca="1">INDIRECT("'" &amp; YEAR(TODAY()) &amp; "'!" &amp; CELL("address", JT47))</f>
        <v>#REF!</v>
      </c>
      <c r="AM47" s="107" t="e" cm="1">
        <f t="array" aca="1" ref="AM47" ca="1">INDIRECT("'" &amp; YEAR(TODAY()) &amp; "'!" &amp; CELL("address", JU47))</f>
        <v>#REF!</v>
      </c>
      <c r="AN47" s="107" t="e" cm="1">
        <f t="array" aca="1" ref="AN47" ca="1">INDIRECT("'" &amp; YEAR(TODAY()) &amp; "'!" &amp; CELL("address", JV47))</f>
        <v>#REF!</v>
      </c>
      <c r="AO47" s="1" t="e" cm="1">
        <f t="array" aca="1" ref="AO47" ca="1">INDIRECT("'" &amp; YEAR(TODAY()) &amp; "'!" &amp; CELL("address", JW47))</f>
        <v>#REF!</v>
      </c>
      <c r="AP47" s="1" t="e" cm="1">
        <f t="array" aca="1" ref="AP47" ca="1">INDIRECT("'" &amp; YEAR(TODAY()) &amp; "'!" &amp; CELL("address", JX47))</f>
        <v>#REF!</v>
      </c>
      <c r="AQ47" s="1" t="e" cm="1">
        <f t="array" aca="1" ref="AQ47" ca="1">INDIRECT("'" &amp; YEAR(TODAY()) &amp; "'!" &amp; CELL("address", JY47))</f>
        <v>#REF!</v>
      </c>
      <c r="AR47" s="107" t="e" cm="1">
        <f t="array" aca="1" ref="AR47" ca="1">INDIRECT("'" &amp; YEAR(TODAY()) &amp; "'!" &amp; CELL("address", JZ47))</f>
        <v>#REF!</v>
      </c>
      <c r="AS47" s="107" t="e" cm="1">
        <f t="array" aca="1" ref="AS47" ca="1">INDIRECT("'" &amp; YEAR(TODAY()) &amp; "'!" &amp; CELL("address", KA47))</f>
        <v>#REF!</v>
      </c>
      <c r="AT47" s="1" t="e" cm="1">
        <f t="array" aca="1" ref="AT47" ca="1">INDIRECT("'" &amp; YEAR(TODAY()) &amp; "'!" &amp; CELL("address", KB47))</f>
        <v>#REF!</v>
      </c>
      <c r="AU47" s="1" t="e" cm="1">
        <f t="array" aca="1" ref="AU47" ca="1">INDIRECT("'" &amp; YEAR(TODAY()) &amp; "'!" &amp; CELL("address", KC47))</f>
        <v>#REF!</v>
      </c>
      <c r="AV47" s="1" t="e" cm="1">
        <f t="array" aca="1" ref="AV47" ca="1">INDIRECT("'" &amp; YEAR(TODAY()) &amp; "'!" &amp; CELL("address", KD47))</f>
        <v>#REF!</v>
      </c>
      <c r="AW47" s="107" t="e" cm="1">
        <f t="array" aca="1" ref="AW47" ca="1">INDIRECT("'" &amp; YEAR(TODAY()) &amp; "'!" &amp; CELL("address", KE47))</f>
        <v>#REF!</v>
      </c>
      <c r="AX47" s="107" t="e" cm="1">
        <f t="array" aca="1" ref="AX47" ca="1">INDIRECT("'" &amp; YEAR(TODAY()) &amp; "'!" &amp; CELL("address", KF47))</f>
        <v>#REF!</v>
      </c>
      <c r="AY47" s="1" t="e" cm="1">
        <f t="array" aca="1" ref="AY47" ca="1">INDIRECT("'" &amp; YEAR(TODAY()) &amp; "'!" &amp; CELL("address", KG47))</f>
        <v>#REF!</v>
      </c>
      <c r="AZ47" s="1" t="e" cm="1">
        <f t="array" aca="1" ref="AZ47" ca="1">INDIRECT("'" &amp; YEAR(TODAY()) &amp; "'!" &amp; CELL("address", KH47))</f>
        <v>#REF!</v>
      </c>
      <c r="BA47" s="1" t="e" cm="1">
        <f t="array" aca="1" ref="BA47" ca="1">INDIRECT("'" &amp; YEAR(TODAY()) &amp; "'!" &amp; CELL("address", KI47))</f>
        <v>#REF!</v>
      </c>
      <c r="BB47" s="107" t="e" cm="1">
        <f t="array" aca="1" ref="BB47" ca="1">INDIRECT("'" &amp; YEAR(TODAY()) &amp; "'!" &amp; CELL("address", KJ47))</f>
        <v>#REF!</v>
      </c>
      <c r="BC47" s="107" t="e" cm="1">
        <f t="array" aca="1" ref="BC47" ca="1">INDIRECT("'" &amp; YEAR(TODAY()) &amp; "'!" &amp; CELL("address", KK47))</f>
        <v>#REF!</v>
      </c>
      <c r="BD47" s="1" t="e" cm="1">
        <f t="array" aca="1" ref="BD47" ca="1">INDIRECT("'" &amp; YEAR(TODAY()) &amp; "'!" &amp; CELL("address", KL47))</f>
        <v>#REF!</v>
      </c>
      <c r="BE47" s="1" t="e" cm="1">
        <f t="array" aca="1" ref="BE47" ca="1">INDIRECT("'" &amp; YEAR(TODAY()) &amp; "'!" &amp; CELL("address", KM47))</f>
        <v>#REF!</v>
      </c>
      <c r="BF47" s="1" t="e" cm="1">
        <f t="array" aca="1" ref="BF47" ca="1">INDIRECT("'" &amp; YEAR(TODAY()) &amp; "'!" &amp; CELL("address", KN47))</f>
        <v>#REF!</v>
      </c>
      <c r="BG47" s="107" t="e" cm="1">
        <f t="array" aca="1" ref="BG47" ca="1">INDIRECT("'" &amp; YEAR(TODAY()) &amp; "'!" &amp; CELL("address", KO47))</f>
        <v>#REF!</v>
      </c>
      <c r="BH47" s="107" t="e" cm="1">
        <f t="array" aca="1" ref="BH47" ca="1">INDIRECT("'" &amp; YEAR(TODAY()) &amp; "'!" &amp; CELL("address", KP47))</f>
        <v>#REF!</v>
      </c>
      <c r="BI47" s="1" t="e" cm="1">
        <f t="array" aca="1" ref="BI47" ca="1">INDIRECT("'" &amp; YEAR(TODAY()) &amp; "'!" &amp; CELL("address", KQ47))</f>
        <v>#REF!</v>
      </c>
      <c r="BJ47" s="1" t="e" cm="1">
        <f t="array" aca="1" ref="BJ47" ca="1">INDIRECT("'" &amp; YEAR(TODAY()) &amp; "'!" &amp; CELL("address", KR47))</f>
        <v>#REF!</v>
      </c>
      <c r="BK47" s="1" t="e" cm="1">
        <f t="array" aca="1" ref="BK47" ca="1">INDIRECT("'" &amp; YEAR(TODAY()) &amp; "'!" &amp; CELL("address", KS47))</f>
        <v>#REF!</v>
      </c>
      <c r="BL47" s="1" t="e" cm="1">
        <f t="array" aca="1" ref="BL47" ca="1">INDIRECT("'" &amp; YEAR(TODAY()) &amp; "'!" &amp; CELL("address", KT47))</f>
        <v>#REF!</v>
      </c>
      <c r="BM47" s="1" t="e" cm="1">
        <f t="array" aca="1" ref="BM47" ca="1">INDIRECT("'" &amp; YEAR(TODAY()) &amp; "'!" &amp; CELL("address", KU47))</f>
        <v>#REF!</v>
      </c>
      <c r="BN47" s="1" t="e" cm="1">
        <f t="array" aca="1" ref="BN47" ca="1">INDIRECT("'" &amp; YEAR(TODAY()) &amp; "'!" &amp; CELL("address", KV47))</f>
        <v>#REF!</v>
      </c>
      <c r="BO47" s="1" t="e" cm="1">
        <f t="array" aca="1" ref="BO47" ca="1">INDIRECT("'" &amp; YEAR(TODAY()) &amp; "'!" &amp; CELL("address", KW47))</f>
        <v>#REF!</v>
      </c>
      <c r="BP47" s="1" t="e" cm="1">
        <f t="array" aca="1" ref="BP47" ca="1">INDIRECT("'" &amp; YEAR(TODAY()) &amp; "'!" &amp; CELL("address", KX47))</f>
        <v>#REF!</v>
      </c>
      <c r="BQ47" s="107" t="e" cm="1">
        <f t="array" aca="1" ref="BQ47" ca="1">INDIRECT("'" &amp; YEAR(TODAY()) &amp; "'!" &amp; CELL("address", KY47))</f>
        <v>#REF!</v>
      </c>
      <c r="BR47" s="107" t="e" cm="1">
        <f t="array" aca="1" ref="BR47" ca="1">INDIRECT("'" &amp; YEAR(TODAY()) &amp; "'!" &amp; CELL("address", KZ47))</f>
        <v>#REF!</v>
      </c>
      <c r="BS47" s="1" t="e" cm="1">
        <f t="array" aca="1" ref="BS47" ca="1">INDIRECT("'" &amp; YEAR(TODAY()) &amp; "'!" &amp; CELL("address", LA47))</f>
        <v>#REF!</v>
      </c>
      <c r="BT47" s="1" t="e" cm="1">
        <f t="array" aca="1" ref="BT47" ca="1">INDIRECT("'" &amp; YEAR(TODAY()) &amp; "'!" &amp; CELL("address", LB47))</f>
        <v>#REF!</v>
      </c>
      <c r="BU47" s="107" t="e" cm="1">
        <f t="array" aca="1" ref="BU47" ca="1">INDIRECT("'" &amp; YEAR(TODAY()) &amp; "'!" &amp; CELL("address", LC47))</f>
        <v>#REF!</v>
      </c>
      <c r="BV47" s="1" t="e" cm="1">
        <f t="array" aca="1" ref="BV47" ca="1">INDIRECT("'" &amp; YEAR(TODAY()) &amp; "'!" &amp; CELL("address", LD47))</f>
        <v>#REF!</v>
      </c>
      <c r="BW47" s="1" t="e" cm="1">
        <f t="array" aca="1" ref="BW47" ca="1">INDIRECT("'" &amp; YEAR(TODAY()) &amp; "'!" &amp; CELL("address", LE47))</f>
        <v>#REF!</v>
      </c>
      <c r="BX47" s="107" t="e" cm="1">
        <f t="array" aca="1" ref="BX47" ca="1">INDIRECT("'" &amp; YEAR(TODAY()) &amp; "'!" &amp; CELL("address", LF47))</f>
        <v>#REF!</v>
      </c>
      <c r="BY47" s="1" t="e" cm="1">
        <f t="array" aca="1" ref="BY47" ca="1">INDIRECT("'" &amp; YEAR(TODAY()) &amp; "'!" &amp; CELL("address", LG47))</f>
        <v>#REF!</v>
      </c>
      <c r="BZ47" s="1" t="e" cm="1">
        <f t="array" aca="1" ref="BZ47" ca="1">INDIRECT("'" &amp; YEAR(TODAY()) &amp; "'!" &amp; CELL("address", LH47))</f>
        <v>#REF!</v>
      </c>
      <c r="CA47" s="107" t="e" cm="1">
        <f t="array" aca="1" ref="CA47" ca="1">INDIRECT("'" &amp; YEAR(TODAY()) &amp; "'!" &amp; CELL("address", LI47))</f>
        <v>#REF!</v>
      </c>
      <c r="CB47" s="1" t="e" cm="1">
        <f t="array" aca="1" ref="CB47" ca="1">INDIRECT("'" &amp; YEAR(TODAY()) &amp; "'!" &amp; CELL("address", LJ47))</f>
        <v>#REF!</v>
      </c>
      <c r="CC47" s="1" t="e" cm="1">
        <f t="array" aca="1" ref="CC47" ca="1">INDIRECT("'" &amp; YEAR(TODAY()) &amp; "'!" &amp; CELL("address", LK47))</f>
        <v>#REF!</v>
      </c>
      <c r="CD47" s="107" t="e" cm="1">
        <f t="array" aca="1" ref="CD47" ca="1">INDIRECT("'" &amp; YEAR(TODAY()) &amp; "'!" &amp; CELL("address", LL47))</f>
        <v>#REF!</v>
      </c>
      <c r="CE47" s="1" t="e" cm="1">
        <f t="array" aca="1" ref="CE47" ca="1">INDIRECT("'" &amp; YEAR(TODAY()) &amp; "'!" &amp; CELL("address", LM47))</f>
        <v>#REF!</v>
      </c>
      <c r="CF47" s="1" t="e" cm="1">
        <f t="array" aca="1" ref="CF47" ca="1">INDIRECT("'" &amp; YEAR(TODAY()) &amp; "'!" &amp; CELL("address", LN47))</f>
        <v>#REF!</v>
      </c>
      <c r="CG47" s="107" t="e" cm="1">
        <f t="array" aca="1" ref="CG47" ca="1">INDIRECT("'" &amp; YEAR(TODAY()) &amp; "'!" &amp; CELL("address", LO47))</f>
        <v>#REF!</v>
      </c>
      <c r="CH47" s="107" t="e" cm="1">
        <f t="array" aca="1" ref="CH47" ca="1">INDIRECT("'" &amp; YEAR(TODAY()) &amp; "'!" &amp; CELL("address", A47))</f>
        <v>#REF!</v>
      </c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</row>
    <row r="48" spans="1:102" x14ac:dyDescent="0.25">
      <c r="A48" s="1" t="e" cm="1">
        <f t="array" aca="1" ref="A48" ca="1">INDIRECT("'" &amp; YEAR(TODAY()) &amp; "'!" &amp; CELL("address", II48))</f>
        <v>#REF!</v>
      </c>
      <c r="B48" s="1" t="e" cm="1">
        <f t="array" aca="1" ref="B48" ca="1">INDIRECT("'" &amp; YEAR(TODAY()) &amp; "'!" &amp; CELL("address", IJ48))</f>
        <v>#REF!</v>
      </c>
      <c r="C48" s="1" t="e" cm="1">
        <f t="array" aca="1" ref="C48" ca="1">INDIRECT("'" &amp; YEAR(TODAY()) &amp; "'!" &amp; CELL("address", IK48))</f>
        <v>#REF!</v>
      </c>
      <c r="D48" s="107" t="e" cm="1">
        <f t="array" aca="1" ref="D48" ca="1">INDIRECT("'" &amp; YEAR(TODAY()) &amp; "'!" &amp; CELL("address", IL48))</f>
        <v>#REF!</v>
      </c>
      <c r="E48" s="107" t="e" cm="1">
        <f t="array" aca="1" ref="E48" ca="1">INDIRECT("'" &amp; YEAR(TODAY()) &amp; "'!" &amp; CELL("address", IM48))</f>
        <v>#REF!</v>
      </c>
      <c r="F48" s="1" t="e" cm="1">
        <f t="array" aca="1" ref="F48" ca="1">INDIRECT("'" &amp; YEAR(TODAY()) &amp; "'!" &amp; CELL("address", IN48))</f>
        <v>#REF!</v>
      </c>
      <c r="G48" s="1" t="e" cm="1">
        <f t="array" aca="1" ref="G48" ca="1">INDIRECT("'" &amp; YEAR(TODAY()) &amp; "'!" &amp; CELL("address", IO48))</f>
        <v>#REF!</v>
      </c>
      <c r="H48" s="1" t="e" cm="1">
        <f t="array" aca="1" ref="H48" ca="1">INDIRECT("'" &amp; YEAR(TODAY()) &amp; "'!" &amp; CELL("address", IP48))</f>
        <v>#REF!</v>
      </c>
      <c r="I48" s="107" t="e" cm="1">
        <f t="array" aca="1" ref="I48" ca="1">INDIRECT("'" &amp; YEAR(TODAY()) &amp; "'!" &amp; CELL("address", IQ48))</f>
        <v>#REF!</v>
      </c>
      <c r="J48" s="107" t="e" cm="1">
        <f t="array" aca="1" ref="J48" ca="1">INDIRECT("'" &amp; YEAR(TODAY()) &amp; "'!" &amp; CELL("address", IR48))</f>
        <v>#REF!</v>
      </c>
      <c r="K48" s="1" t="e" cm="1">
        <f t="array" aca="1" ref="K48" ca="1">INDIRECT("'" &amp; YEAR(TODAY()) &amp; "'!" &amp; CELL("address", IS48))</f>
        <v>#REF!</v>
      </c>
      <c r="L48" s="1" t="e" cm="1">
        <f t="array" aca="1" ref="L48" ca="1">INDIRECT("'" &amp; YEAR(TODAY()) &amp; "'!" &amp; CELL("address", IT48))</f>
        <v>#REF!</v>
      </c>
      <c r="M48" s="1" t="e" cm="1">
        <f t="array" aca="1" ref="M48" ca="1">INDIRECT("'" &amp; YEAR(TODAY()) &amp; "'!" &amp; CELL("address", IU48))</f>
        <v>#REF!</v>
      </c>
      <c r="N48" s="107" t="e" cm="1">
        <f t="array" aca="1" ref="N48" ca="1">INDIRECT("'" &amp; YEAR(TODAY()) &amp; "'!" &amp; CELL("address", IV48))</f>
        <v>#REF!</v>
      </c>
      <c r="O48" s="107" t="e" cm="1">
        <f t="array" aca="1" ref="O48" ca="1">INDIRECT("'" &amp; YEAR(TODAY()) &amp; "'!" &amp; CELL("address", IW48))</f>
        <v>#REF!</v>
      </c>
      <c r="P48" s="1" t="e" cm="1">
        <f t="array" aca="1" ref="P48" ca="1">INDIRECT("'" &amp; YEAR(TODAY()) &amp; "'!" &amp; CELL("address", IX48))</f>
        <v>#REF!</v>
      </c>
      <c r="Q48" s="1" t="e" cm="1">
        <f t="array" aca="1" ref="Q48" ca="1">INDIRECT("'" &amp; YEAR(TODAY()) &amp; "'!" &amp; CELL("address", IY48))</f>
        <v>#REF!</v>
      </c>
      <c r="R48" s="1" t="e" cm="1">
        <f t="array" aca="1" ref="R48" ca="1">INDIRECT("'" &amp; YEAR(TODAY()) &amp; "'!" &amp; CELL("address", IZ48))</f>
        <v>#REF!</v>
      </c>
      <c r="S48" s="107" t="e" cm="1">
        <f t="array" aca="1" ref="S48" ca="1">INDIRECT("'" &amp; YEAR(TODAY()) &amp; "'!" &amp; CELL("address", JA48))</f>
        <v>#REF!</v>
      </c>
      <c r="T48" s="107" t="e" cm="1">
        <f t="array" aca="1" ref="T48" ca="1">INDIRECT("'" &amp; YEAR(TODAY()) &amp; "'!" &amp; CELL("address", JB48))</f>
        <v>#REF!</v>
      </c>
      <c r="U48" s="1" t="e" cm="1">
        <f t="array" aca="1" ref="U48" ca="1">INDIRECT("'" &amp; YEAR(TODAY()) &amp; "'!" &amp; CELL("address", JC48))</f>
        <v>#REF!</v>
      </c>
      <c r="V48" s="1" t="e" cm="1">
        <f t="array" aca="1" ref="V48" ca="1">INDIRECT("'" &amp; YEAR(TODAY()) &amp; "'!" &amp; CELL("address", JD48))</f>
        <v>#REF!</v>
      </c>
      <c r="W48" s="1" t="e" cm="1">
        <f t="array" aca="1" ref="W48" ca="1">INDIRECT("'" &amp; YEAR(TODAY()) &amp; "'!" &amp; CELL("address", JE48))</f>
        <v>#REF!</v>
      </c>
      <c r="X48" s="107" t="e" cm="1">
        <f t="array" aca="1" ref="X48" ca="1">INDIRECT("'" &amp; YEAR(TODAY()) &amp; "'!" &amp; CELL("address", JF48))</f>
        <v>#REF!</v>
      </c>
      <c r="Y48" s="107" t="e" cm="1">
        <f t="array" aca="1" ref="Y48" ca="1">INDIRECT("'" &amp; YEAR(TODAY()) &amp; "'!" &amp; CELL("address", JG48))</f>
        <v>#REF!</v>
      </c>
      <c r="Z48" s="1" t="e" cm="1">
        <f t="array" aca="1" ref="Z48" ca="1">INDIRECT("'" &amp; YEAR(TODAY()) &amp; "'!" &amp; CELL("address", JH48))</f>
        <v>#REF!</v>
      </c>
      <c r="AA48" s="1" t="e" cm="1">
        <f t="array" aca="1" ref="AA48" ca="1">INDIRECT("'" &amp; YEAR(TODAY()) &amp; "'!" &amp; CELL("address", JI48))</f>
        <v>#REF!</v>
      </c>
      <c r="AB48" s="1" t="e" cm="1">
        <f t="array" aca="1" ref="AB48" ca="1">INDIRECT("'" &amp; YEAR(TODAY()) &amp; "'!" &amp; CELL("address", JJ48))</f>
        <v>#REF!</v>
      </c>
      <c r="AC48" s="107" t="e" cm="1">
        <f t="array" aca="1" ref="AC48" ca="1">INDIRECT("'" &amp; YEAR(TODAY()) &amp; "'!" &amp; CELL("address", JK48))</f>
        <v>#REF!</v>
      </c>
      <c r="AD48" s="107" t="e" cm="1">
        <f t="array" aca="1" ref="AD48" ca="1">INDIRECT("'" &amp; YEAR(TODAY()) &amp; "'!" &amp; CELL("address", JL48))</f>
        <v>#REF!</v>
      </c>
      <c r="AE48" s="1" t="e" cm="1">
        <f t="array" aca="1" ref="AE48" ca="1">INDIRECT("'" &amp; YEAR(TODAY()) &amp; "'!" &amp; CELL("address", JM48))</f>
        <v>#REF!</v>
      </c>
      <c r="AF48" s="1" t="e" cm="1">
        <f t="array" aca="1" ref="AF48" ca="1">INDIRECT("'" &amp; YEAR(TODAY()) &amp; "'!" &amp; CELL("address", JN48))</f>
        <v>#REF!</v>
      </c>
      <c r="AG48" s="1" t="e" cm="1">
        <f t="array" aca="1" ref="AG48" ca="1">INDIRECT("'" &amp; YEAR(TODAY()) &amp; "'!" &amp; CELL("address", JO48))</f>
        <v>#REF!</v>
      </c>
      <c r="AH48" s="107" t="e" cm="1">
        <f t="array" aca="1" ref="AH48" ca="1">INDIRECT("'" &amp; YEAR(TODAY()) &amp; "'!" &amp; CELL("address", JP48))</f>
        <v>#REF!</v>
      </c>
      <c r="AI48" s="107" t="e" cm="1">
        <f t="array" aca="1" ref="AI48" ca="1">INDIRECT("'" &amp; YEAR(TODAY()) &amp; "'!" &amp; CELL("address", JQ48))</f>
        <v>#REF!</v>
      </c>
      <c r="AJ48" s="1" t="e" cm="1">
        <f t="array" aca="1" ref="AJ48" ca="1">INDIRECT("'" &amp; YEAR(TODAY()) &amp; "'!" &amp; CELL("address", JR48))</f>
        <v>#REF!</v>
      </c>
      <c r="AK48" s="1" t="e" cm="1">
        <f t="array" aca="1" ref="AK48" ca="1">INDIRECT("'" &amp; YEAR(TODAY()) &amp; "'!" &amp; CELL("address", JS48))</f>
        <v>#REF!</v>
      </c>
      <c r="AL48" s="1" t="e" cm="1">
        <f t="array" aca="1" ref="AL48" ca="1">INDIRECT("'" &amp; YEAR(TODAY()) &amp; "'!" &amp; CELL("address", JT48))</f>
        <v>#REF!</v>
      </c>
      <c r="AM48" s="107" t="e" cm="1">
        <f t="array" aca="1" ref="AM48" ca="1">INDIRECT("'" &amp; YEAR(TODAY()) &amp; "'!" &amp; CELL("address", JU48))</f>
        <v>#REF!</v>
      </c>
      <c r="AN48" s="107" t="e" cm="1">
        <f t="array" aca="1" ref="AN48" ca="1">INDIRECT("'" &amp; YEAR(TODAY()) &amp; "'!" &amp; CELL("address", JV48))</f>
        <v>#REF!</v>
      </c>
      <c r="AO48" s="1" t="e" cm="1">
        <f t="array" aca="1" ref="AO48" ca="1">INDIRECT("'" &amp; YEAR(TODAY()) &amp; "'!" &amp; CELL("address", JW48))</f>
        <v>#REF!</v>
      </c>
      <c r="AP48" s="1" t="e" cm="1">
        <f t="array" aca="1" ref="AP48" ca="1">INDIRECT("'" &amp; YEAR(TODAY()) &amp; "'!" &amp; CELL("address", JX48))</f>
        <v>#REF!</v>
      </c>
      <c r="AQ48" s="1" t="e" cm="1">
        <f t="array" aca="1" ref="AQ48" ca="1">INDIRECT("'" &amp; YEAR(TODAY()) &amp; "'!" &amp; CELL("address", JY48))</f>
        <v>#REF!</v>
      </c>
      <c r="AR48" s="107" t="e" cm="1">
        <f t="array" aca="1" ref="AR48" ca="1">INDIRECT("'" &amp; YEAR(TODAY()) &amp; "'!" &amp; CELL("address", JZ48))</f>
        <v>#REF!</v>
      </c>
      <c r="AS48" s="107" t="e" cm="1">
        <f t="array" aca="1" ref="AS48" ca="1">INDIRECT("'" &amp; YEAR(TODAY()) &amp; "'!" &amp; CELL("address", KA48))</f>
        <v>#REF!</v>
      </c>
      <c r="AT48" s="1" t="e" cm="1">
        <f t="array" aca="1" ref="AT48" ca="1">INDIRECT("'" &amp; YEAR(TODAY()) &amp; "'!" &amp; CELL("address", KB48))</f>
        <v>#REF!</v>
      </c>
      <c r="AU48" s="1" t="e" cm="1">
        <f t="array" aca="1" ref="AU48" ca="1">INDIRECT("'" &amp; YEAR(TODAY()) &amp; "'!" &amp; CELL("address", KC48))</f>
        <v>#REF!</v>
      </c>
      <c r="AV48" s="1" t="e" cm="1">
        <f t="array" aca="1" ref="AV48" ca="1">INDIRECT("'" &amp; YEAR(TODAY()) &amp; "'!" &amp; CELL("address", KD48))</f>
        <v>#REF!</v>
      </c>
      <c r="AW48" s="107" t="e" cm="1">
        <f t="array" aca="1" ref="AW48" ca="1">INDIRECT("'" &amp; YEAR(TODAY()) &amp; "'!" &amp; CELL("address", KE48))</f>
        <v>#REF!</v>
      </c>
      <c r="AX48" s="107" t="e" cm="1">
        <f t="array" aca="1" ref="AX48" ca="1">INDIRECT("'" &amp; YEAR(TODAY()) &amp; "'!" &amp; CELL("address", KF48))</f>
        <v>#REF!</v>
      </c>
      <c r="AY48" s="1" t="e" cm="1">
        <f t="array" aca="1" ref="AY48" ca="1">INDIRECT("'" &amp; YEAR(TODAY()) &amp; "'!" &amp; CELL("address", KG48))</f>
        <v>#REF!</v>
      </c>
      <c r="AZ48" s="1" t="e" cm="1">
        <f t="array" aca="1" ref="AZ48" ca="1">INDIRECT("'" &amp; YEAR(TODAY()) &amp; "'!" &amp; CELL("address", KH48))</f>
        <v>#REF!</v>
      </c>
      <c r="BA48" s="1" t="e" cm="1">
        <f t="array" aca="1" ref="BA48" ca="1">INDIRECT("'" &amp; YEAR(TODAY()) &amp; "'!" &amp; CELL("address", KI48))</f>
        <v>#REF!</v>
      </c>
      <c r="BB48" s="107" t="e" cm="1">
        <f t="array" aca="1" ref="BB48" ca="1">INDIRECT("'" &amp; YEAR(TODAY()) &amp; "'!" &amp; CELL("address", KJ48))</f>
        <v>#REF!</v>
      </c>
      <c r="BC48" s="107" t="e" cm="1">
        <f t="array" aca="1" ref="BC48" ca="1">INDIRECT("'" &amp; YEAR(TODAY()) &amp; "'!" &amp; CELL("address", KK48))</f>
        <v>#REF!</v>
      </c>
      <c r="BD48" s="1" t="e" cm="1">
        <f t="array" aca="1" ref="BD48" ca="1">INDIRECT("'" &amp; YEAR(TODAY()) &amp; "'!" &amp; CELL("address", KL48))</f>
        <v>#REF!</v>
      </c>
      <c r="BE48" s="1" t="e" cm="1">
        <f t="array" aca="1" ref="BE48" ca="1">INDIRECT("'" &amp; YEAR(TODAY()) &amp; "'!" &amp; CELL("address", KM48))</f>
        <v>#REF!</v>
      </c>
      <c r="BF48" s="1" t="e" cm="1">
        <f t="array" aca="1" ref="BF48" ca="1">INDIRECT("'" &amp; YEAR(TODAY()) &amp; "'!" &amp; CELL("address", KN48))</f>
        <v>#REF!</v>
      </c>
      <c r="BG48" s="107" t="e" cm="1">
        <f t="array" aca="1" ref="BG48" ca="1">INDIRECT("'" &amp; YEAR(TODAY()) &amp; "'!" &amp; CELL("address", KO48))</f>
        <v>#REF!</v>
      </c>
      <c r="BH48" s="107" t="e" cm="1">
        <f t="array" aca="1" ref="BH48" ca="1">INDIRECT("'" &amp; YEAR(TODAY()) &amp; "'!" &amp; CELL("address", KP48))</f>
        <v>#REF!</v>
      </c>
      <c r="BI48" s="1" t="e" cm="1">
        <f t="array" aca="1" ref="BI48" ca="1">INDIRECT("'" &amp; YEAR(TODAY()) &amp; "'!" &amp; CELL("address", KQ48))</f>
        <v>#REF!</v>
      </c>
      <c r="BJ48" s="1" t="e" cm="1">
        <f t="array" aca="1" ref="BJ48" ca="1">INDIRECT("'" &amp; YEAR(TODAY()) &amp; "'!" &amp; CELL("address", KR48))</f>
        <v>#REF!</v>
      </c>
      <c r="BK48" s="1" t="e" cm="1">
        <f t="array" aca="1" ref="BK48" ca="1">INDIRECT("'" &amp; YEAR(TODAY()) &amp; "'!" &amp; CELL("address", KS48))</f>
        <v>#REF!</v>
      </c>
      <c r="BL48" s="1" t="e" cm="1">
        <f t="array" aca="1" ref="BL48" ca="1">INDIRECT("'" &amp; YEAR(TODAY()) &amp; "'!" &amp; CELL("address", KT48))</f>
        <v>#REF!</v>
      </c>
      <c r="BM48" s="1" t="e" cm="1">
        <f t="array" aca="1" ref="BM48" ca="1">INDIRECT("'" &amp; YEAR(TODAY()) &amp; "'!" &amp; CELL("address", KU48))</f>
        <v>#REF!</v>
      </c>
      <c r="BN48" s="1" t="e" cm="1">
        <f t="array" aca="1" ref="BN48" ca="1">INDIRECT("'" &amp; YEAR(TODAY()) &amp; "'!" &amp; CELL("address", KV48))</f>
        <v>#REF!</v>
      </c>
      <c r="BO48" s="1" t="e" cm="1">
        <f t="array" aca="1" ref="BO48" ca="1">INDIRECT("'" &amp; YEAR(TODAY()) &amp; "'!" &amp; CELL("address", KW48))</f>
        <v>#REF!</v>
      </c>
      <c r="BP48" s="1" t="e" cm="1">
        <f t="array" aca="1" ref="BP48" ca="1">INDIRECT("'" &amp; YEAR(TODAY()) &amp; "'!" &amp; CELL("address", KX48))</f>
        <v>#REF!</v>
      </c>
      <c r="BQ48" s="107" t="e" cm="1">
        <f t="array" aca="1" ref="BQ48" ca="1">INDIRECT("'" &amp; YEAR(TODAY()) &amp; "'!" &amp; CELL("address", KY48))</f>
        <v>#REF!</v>
      </c>
      <c r="BR48" s="107" t="e" cm="1">
        <f t="array" aca="1" ref="BR48" ca="1">INDIRECT("'" &amp; YEAR(TODAY()) &amp; "'!" &amp; CELL("address", KZ48))</f>
        <v>#REF!</v>
      </c>
      <c r="BS48" s="1" t="e" cm="1">
        <f t="array" aca="1" ref="BS48" ca="1">INDIRECT("'" &amp; YEAR(TODAY()) &amp; "'!" &amp; CELL("address", LA48))</f>
        <v>#REF!</v>
      </c>
      <c r="BT48" s="1" t="e" cm="1">
        <f t="array" aca="1" ref="BT48" ca="1">INDIRECT("'" &amp; YEAR(TODAY()) &amp; "'!" &amp; CELL("address", LB48))</f>
        <v>#REF!</v>
      </c>
      <c r="BU48" s="107" t="e" cm="1">
        <f t="array" aca="1" ref="BU48" ca="1">INDIRECT("'" &amp; YEAR(TODAY()) &amp; "'!" &amp; CELL("address", LC48))</f>
        <v>#REF!</v>
      </c>
      <c r="BV48" s="1" t="e" cm="1">
        <f t="array" aca="1" ref="BV48" ca="1">INDIRECT("'" &amp; YEAR(TODAY()) &amp; "'!" &amp; CELL("address", LD48))</f>
        <v>#REF!</v>
      </c>
      <c r="BW48" s="1" t="e" cm="1">
        <f t="array" aca="1" ref="BW48" ca="1">INDIRECT("'" &amp; YEAR(TODAY()) &amp; "'!" &amp; CELL("address", LE48))</f>
        <v>#REF!</v>
      </c>
      <c r="BX48" s="107" t="e" cm="1">
        <f t="array" aca="1" ref="BX48" ca="1">INDIRECT("'" &amp; YEAR(TODAY()) &amp; "'!" &amp; CELL("address", LF48))</f>
        <v>#REF!</v>
      </c>
      <c r="BY48" s="1" t="e" cm="1">
        <f t="array" aca="1" ref="BY48" ca="1">INDIRECT("'" &amp; YEAR(TODAY()) &amp; "'!" &amp; CELL("address", LG48))</f>
        <v>#REF!</v>
      </c>
      <c r="BZ48" s="1" t="e" cm="1">
        <f t="array" aca="1" ref="BZ48" ca="1">INDIRECT("'" &amp; YEAR(TODAY()) &amp; "'!" &amp; CELL("address", LH48))</f>
        <v>#REF!</v>
      </c>
      <c r="CA48" s="107" t="e" cm="1">
        <f t="array" aca="1" ref="CA48" ca="1">INDIRECT("'" &amp; YEAR(TODAY()) &amp; "'!" &amp; CELL("address", LI48))</f>
        <v>#REF!</v>
      </c>
      <c r="CB48" s="1" t="e" cm="1">
        <f t="array" aca="1" ref="CB48" ca="1">INDIRECT("'" &amp; YEAR(TODAY()) &amp; "'!" &amp; CELL("address", LJ48))</f>
        <v>#REF!</v>
      </c>
      <c r="CC48" s="1" t="e" cm="1">
        <f t="array" aca="1" ref="CC48" ca="1">INDIRECT("'" &amp; YEAR(TODAY()) &amp; "'!" &amp; CELL("address", LK48))</f>
        <v>#REF!</v>
      </c>
      <c r="CD48" s="107" t="e" cm="1">
        <f t="array" aca="1" ref="CD48" ca="1">INDIRECT("'" &amp; YEAR(TODAY()) &amp; "'!" &amp; CELL("address", LL48))</f>
        <v>#REF!</v>
      </c>
      <c r="CE48" s="1" t="e" cm="1">
        <f t="array" aca="1" ref="CE48" ca="1">INDIRECT("'" &amp; YEAR(TODAY()) &amp; "'!" &amp; CELL("address", LM48))</f>
        <v>#REF!</v>
      </c>
      <c r="CF48" s="1" t="e" cm="1">
        <f t="array" aca="1" ref="CF48" ca="1">INDIRECT("'" &amp; YEAR(TODAY()) &amp; "'!" &amp; CELL("address", LN48))</f>
        <v>#REF!</v>
      </c>
      <c r="CG48" s="107" t="e" cm="1">
        <f t="array" aca="1" ref="CG48" ca="1">INDIRECT("'" &amp; YEAR(TODAY()) &amp; "'!" &amp; CELL("address", LO48))</f>
        <v>#REF!</v>
      </c>
      <c r="CH48" s="107" t="e" cm="1">
        <f t="array" aca="1" ref="CH48" ca="1">INDIRECT("'" &amp; YEAR(TODAY()) &amp; "'!" &amp; CELL("address", A48))</f>
        <v>#REF!</v>
      </c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</row>
    <row r="49" spans="1:102" x14ac:dyDescent="0.25">
      <c r="A49" s="1" t="e" cm="1">
        <f t="array" aca="1" ref="A49" ca="1">INDIRECT("'" &amp; YEAR(TODAY()) &amp; "'!" &amp; CELL("address", II49))</f>
        <v>#REF!</v>
      </c>
      <c r="B49" s="1" t="e" cm="1">
        <f t="array" aca="1" ref="B49" ca="1">INDIRECT("'" &amp; YEAR(TODAY()) &amp; "'!" &amp; CELL("address", IJ49))</f>
        <v>#REF!</v>
      </c>
      <c r="C49" s="1" t="e" cm="1">
        <f t="array" aca="1" ref="C49" ca="1">INDIRECT("'" &amp; YEAR(TODAY()) &amp; "'!" &amp; CELL("address", IK49))</f>
        <v>#REF!</v>
      </c>
      <c r="D49" s="107" t="e" cm="1">
        <f t="array" aca="1" ref="D49" ca="1">INDIRECT("'" &amp; YEAR(TODAY()) &amp; "'!" &amp; CELL("address", IL49))</f>
        <v>#REF!</v>
      </c>
      <c r="E49" s="107" t="e" cm="1">
        <f t="array" aca="1" ref="E49" ca="1">INDIRECT("'" &amp; YEAR(TODAY()) &amp; "'!" &amp; CELL("address", IM49))</f>
        <v>#REF!</v>
      </c>
      <c r="F49" s="1" t="e" cm="1">
        <f t="array" aca="1" ref="F49" ca="1">INDIRECT("'" &amp; YEAR(TODAY()) &amp; "'!" &amp; CELL("address", IN49))</f>
        <v>#REF!</v>
      </c>
      <c r="G49" s="1" t="e" cm="1">
        <f t="array" aca="1" ref="G49" ca="1">INDIRECT("'" &amp; YEAR(TODAY()) &amp; "'!" &amp; CELL("address", IO49))</f>
        <v>#REF!</v>
      </c>
      <c r="H49" s="1" t="e" cm="1">
        <f t="array" aca="1" ref="H49" ca="1">INDIRECT("'" &amp; YEAR(TODAY()) &amp; "'!" &amp; CELL("address", IP49))</f>
        <v>#REF!</v>
      </c>
      <c r="I49" s="107" t="e" cm="1">
        <f t="array" aca="1" ref="I49" ca="1">INDIRECT("'" &amp; YEAR(TODAY()) &amp; "'!" &amp; CELL("address", IQ49))</f>
        <v>#REF!</v>
      </c>
      <c r="J49" s="107" t="e" cm="1">
        <f t="array" aca="1" ref="J49" ca="1">INDIRECT("'" &amp; YEAR(TODAY()) &amp; "'!" &amp; CELL("address", IR49))</f>
        <v>#REF!</v>
      </c>
      <c r="K49" s="1" t="e" cm="1">
        <f t="array" aca="1" ref="K49" ca="1">INDIRECT("'" &amp; YEAR(TODAY()) &amp; "'!" &amp; CELL("address", IS49))</f>
        <v>#REF!</v>
      </c>
      <c r="L49" s="1" t="e" cm="1">
        <f t="array" aca="1" ref="L49" ca="1">INDIRECT("'" &amp; YEAR(TODAY()) &amp; "'!" &amp; CELL("address", IT49))</f>
        <v>#REF!</v>
      </c>
      <c r="M49" s="1" t="e" cm="1">
        <f t="array" aca="1" ref="M49" ca="1">INDIRECT("'" &amp; YEAR(TODAY()) &amp; "'!" &amp; CELL("address", IU49))</f>
        <v>#REF!</v>
      </c>
      <c r="N49" s="107" t="e" cm="1">
        <f t="array" aca="1" ref="N49" ca="1">INDIRECT("'" &amp; YEAR(TODAY()) &amp; "'!" &amp; CELL("address", IV49))</f>
        <v>#REF!</v>
      </c>
      <c r="O49" s="107" t="e" cm="1">
        <f t="array" aca="1" ref="O49" ca="1">INDIRECT("'" &amp; YEAR(TODAY()) &amp; "'!" &amp; CELL("address", IW49))</f>
        <v>#REF!</v>
      </c>
      <c r="P49" s="1" t="e" cm="1">
        <f t="array" aca="1" ref="P49" ca="1">INDIRECT("'" &amp; YEAR(TODAY()) &amp; "'!" &amp; CELL("address", IX49))</f>
        <v>#REF!</v>
      </c>
      <c r="Q49" s="1" t="e" cm="1">
        <f t="array" aca="1" ref="Q49" ca="1">INDIRECT("'" &amp; YEAR(TODAY()) &amp; "'!" &amp; CELL("address", IY49))</f>
        <v>#REF!</v>
      </c>
      <c r="R49" s="1" t="e" cm="1">
        <f t="array" aca="1" ref="R49" ca="1">INDIRECT("'" &amp; YEAR(TODAY()) &amp; "'!" &amp; CELL("address", IZ49))</f>
        <v>#REF!</v>
      </c>
      <c r="S49" s="107" t="e" cm="1">
        <f t="array" aca="1" ref="S49" ca="1">INDIRECT("'" &amp; YEAR(TODAY()) &amp; "'!" &amp; CELL("address", JA49))</f>
        <v>#REF!</v>
      </c>
      <c r="T49" s="107" t="e" cm="1">
        <f t="array" aca="1" ref="T49" ca="1">INDIRECT("'" &amp; YEAR(TODAY()) &amp; "'!" &amp; CELL("address", JB49))</f>
        <v>#REF!</v>
      </c>
      <c r="U49" s="1" t="e" cm="1">
        <f t="array" aca="1" ref="U49" ca="1">INDIRECT("'" &amp; YEAR(TODAY()) &amp; "'!" &amp; CELL("address", JC49))</f>
        <v>#REF!</v>
      </c>
      <c r="V49" s="1" t="e" cm="1">
        <f t="array" aca="1" ref="V49" ca="1">INDIRECT("'" &amp; YEAR(TODAY()) &amp; "'!" &amp; CELL("address", JD49))</f>
        <v>#REF!</v>
      </c>
      <c r="W49" s="1" t="e" cm="1">
        <f t="array" aca="1" ref="W49" ca="1">INDIRECT("'" &amp; YEAR(TODAY()) &amp; "'!" &amp; CELL("address", JE49))</f>
        <v>#REF!</v>
      </c>
      <c r="X49" s="107" t="e" cm="1">
        <f t="array" aca="1" ref="X49" ca="1">INDIRECT("'" &amp; YEAR(TODAY()) &amp; "'!" &amp; CELL("address", JF49))</f>
        <v>#REF!</v>
      </c>
      <c r="Y49" s="107" t="e" cm="1">
        <f t="array" aca="1" ref="Y49" ca="1">INDIRECT("'" &amp; YEAR(TODAY()) &amp; "'!" &amp; CELL("address", JG49))</f>
        <v>#REF!</v>
      </c>
      <c r="Z49" s="1" t="e" cm="1">
        <f t="array" aca="1" ref="Z49" ca="1">INDIRECT("'" &amp; YEAR(TODAY()) &amp; "'!" &amp; CELL("address", JH49))</f>
        <v>#REF!</v>
      </c>
      <c r="AA49" s="1" t="e" cm="1">
        <f t="array" aca="1" ref="AA49" ca="1">INDIRECT("'" &amp; YEAR(TODAY()) &amp; "'!" &amp; CELL("address", JI49))</f>
        <v>#REF!</v>
      </c>
      <c r="AB49" s="1" t="e" cm="1">
        <f t="array" aca="1" ref="AB49" ca="1">INDIRECT("'" &amp; YEAR(TODAY()) &amp; "'!" &amp; CELL("address", JJ49))</f>
        <v>#REF!</v>
      </c>
      <c r="AC49" s="107" t="e" cm="1">
        <f t="array" aca="1" ref="AC49" ca="1">INDIRECT("'" &amp; YEAR(TODAY()) &amp; "'!" &amp; CELL("address", JK49))</f>
        <v>#REF!</v>
      </c>
      <c r="AD49" s="107" t="e" cm="1">
        <f t="array" aca="1" ref="AD49" ca="1">INDIRECT("'" &amp; YEAR(TODAY()) &amp; "'!" &amp; CELL("address", JL49))</f>
        <v>#REF!</v>
      </c>
      <c r="AE49" s="1" t="e" cm="1">
        <f t="array" aca="1" ref="AE49" ca="1">INDIRECT("'" &amp; YEAR(TODAY()) &amp; "'!" &amp; CELL("address", JM49))</f>
        <v>#REF!</v>
      </c>
      <c r="AF49" s="1" t="e" cm="1">
        <f t="array" aca="1" ref="AF49" ca="1">INDIRECT("'" &amp; YEAR(TODAY()) &amp; "'!" &amp; CELL("address", JN49))</f>
        <v>#REF!</v>
      </c>
      <c r="AG49" s="1" t="e" cm="1">
        <f t="array" aca="1" ref="AG49" ca="1">INDIRECT("'" &amp; YEAR(TODAY()) &amp; "'!" &amp; CELL("address", JO49))</f>
        <v>#REF!</v>
      </c>
      <c r="AH49" s="107" t="e" cm="1">
        <f t="array" aca="1" ref="AH49" ca="1">INDIRECT("'" &amp; YEAR(TODAY()) &amp; "'!" &amp; CELL("address", JP49))</f>
        <v>#REF!</v>
      </c>
      <c r="AI49" s="107" t="e" cm="1">
        <f t="array" aca="1" ref="AI49" ca="1">INDIRECT("'" &amp; YEAR(TODAY()) &amp; "'!" &amp; CELL("address", JQ49))</f>
        <v>#REF!</v>
      </c>
      <c r="AJ49" s="1" t="e" cm="1">
        <f t="array" aca="1" ref="AJ49" ca="1">INDIRECT("'" &amp; YEAR(TODAY()) &amp; "'!" &amp; CELL("address", JR49))</f>
        <v>#REF!</v>
      </c>
      <c r="AK49" s="1" t="e" cm="1">
        <f t="array" aca="1" ref="AK49" ca="1">INDIRECT("'" &amp; YEAR(TODAY()) &amp; "'!" &amp; CELL("address", JS49))</f>
        <v>#REF!</v>
      </c>
      <c r="AL49" s="1" t="e" cm="1">
        <f t="array" aca="1" ref="AL49" ca="1">INDIRECT("'" &amp; YEAR(TODAY()) &amp; "'!" &amp; CELL("address", JT49))</f>
        <v>#REF!</v>
      </c>
      <c r="AM49" s="107" t="e" cm="1">
        <f t="array" aca="1" ref="AM49" ca="1">INDIRECT("'" &amp; YEAR(TODAY()) &amp; "'!" &amp; CELL("address", JU49))</f>
        <v>#REF!</v>
      </c>
      <c r="AN49" s="107" t="e" cm="1">
        <f t="array" aca="1" ref="AN49" ca="1">INDIRECT("'" &amp; YEAR(TODAY()) &amp; "'!" &amp; CELL("address", JV49))</f>
        <v>#REF!</v>
      </c>
      <c r="AO49" s="1" t="e" cm="1">
        <f t="array" aca="1" ref="AO49" ca="1">INDIRECT("'" &amp; YEAR(TODAY()) &amp; "'!" &amp; CELL("address", JW49))</f>
        <v>#REF!</v>
      </c>
      <c r="AP49" s="1" t="e" cm="1">
        <f t="array" aca="1" ref="AP49" ca="1">INDIRECT("'" &amp; YEAR(TODAY()) &amp; "'!" &amp; CELL("address", JX49))</f>
        <v>#REF!</v>
      </c>
      <c r="AQ49" s="1" t="e" cm="1">
        <f t="array" aca="1" ref="AQ49" ca="1">INDIRECT("'" &amp; YEAR(TODAY()) &amp; "'!" &amp; CELL("address", JY49))</f>
        <v>#REF!</v>
      </c>
      <c r="AR49" s="107" t="e" cm="1">
        <f t="array" aca="1" ref="AR49" ca="1">INDIRECT("'" &amp; YEAR(TODAY()) &amp; "'!" &amp; CELL("address", JZ49))</f>
        <v>#REF!</v>
      </c>
      <c r="AS49" s="107" t="e" cm="1">
        <f t="array" aca="1" ref="AS49" ca="1">INDIRECT("'" &amp; YEAR(TODAY()) &amp; "'!" &amp; CELL("address", KA49))</f>
        <v>#REF!</v>
      </c>
      <c r="AT49" s="1" t="e" cm="1">
        <f t="array" aca="1" ref="AT49" ca="1">INDIRECT("'" &amp; YEAR(TODAY()) &amp; "'!" &amp; CELL("address", KB49))</f>
        <v>#REF!</v>
      </c>
      <c r="AU49" s="1" t="e" cm="1">
        <f t="array" aca="1" ref="AU49" ca="1">INDIRECT("'" &amp; YEAR(TODAY()) &amp; "'!" &amp; CELL("address", KC49))</f>
        <v>#REF!</v>
      </c>
      <c r="AV49" s="1" t="e" cm="1">
        <f t="array" aca="1" ref="AV49" ca="1">INDIRECT("'" &amp; YEAR(TODAY()) &amp; "'!" &amp; CELL("address", KD49))</f>
        <v>#REF!</v>
      </c>
      <c r="AW49" s="107" t="e" cm="1">
        <f t="array" aca="1" ref="AW49" ca="1">INDIRECT("'" &amp; YEAR(TODAY()) &amp; "'!" &amp; CELL("address", KE49))</f>
        <v>#REF!</v>
      </c>
      <c r="AX49" s="107" t="e" cm="1">
        <f t="array" aca="1" ref="AX49" ca="1">INDIRECT("'" &amp; YEAR(TODAY()) &amp; "'!" &amp; CELL("address", KF49))</f>
        <v>#REF!</v>
      </c>
      <c r="AY49" s="1" t="e" cm="1">
        <f t="array" aca="1" ref="AY49" ca="1">INDIRECT("'" &amp; YEAR(TODAY()) &amp; "'!" &amp; CELL("address", KG49))</f>
        <v>#REF!</v>
      </c>
      <c r="AZ49" s="1" t="e" cm="1">
        <f t="array" aca="1" ref="AZ49" ca="1">INDIRECT("'" &amp; YEAR(TODAY()) &amp; "'!" &amp; CELL("address", KH49))</f>
        <v>#REF!</v>
      </c>
      <c r="BA49" s="1" t="e" cm="1">
        <f t="array" aca="1" ref="BA49" ca="1">INDIRECT("'" &amp; YEAR(TODAY()) &amp; "'!" &amp; CELL("address", KI49))</f>
        <v>#REF!</v>
      </c>
      <c r="BB49" s="107" t="e" cm="1">
        <f t="array" aca="1" ref="BB49" ca="1">INDIRECT("'" &amp; YEAR(TODAY()) &amp; "'!" &amp; CELL("address", KJ49))</f>
        <v>#REF!</v>
      </c>
      <c r="BC49" s="107" t="e" cm="1">
        <f t="array" aca="1" ref="BC49" ca="1">INDIRECT("'" &amp; YEAR(TODAY()) &amp; "'!" &amp; CELL("address", KK49))</f>
        <v>#REF!</v>
      </c>
      <c r="BD49" s="1" t="e" cm="1">
        <f t="array" aca="1" ref="BD49" ca="1">INDIRECT("'" &amp; YEAR(TODAY()) &amp; "'!" &amp; CELL("address", KL49))</f>
        <v>#REF!</v>
      </c>
      <c r="BE49" s="1" t="e" cm="1">
        <f t="array" aca="1" ref="BE49" ca="1">INDIRECT("'" &amp; YEAR(TODAY()) &amp; "'!" &amp; CELL("address", KM49))</f>
        <v>#REF!</v>
      </c>
      <c r="BF49" s="1" t="e" cm="1">
        <f t="array" aca="1" ref="BF49" ca="1">INDIRECT("'" &amp; YEAR(TODAY()) &amp; "'!" &amp; CELL("address", KN49))</f>
        <v>#REF!</v>
      </c>
      <c r="BG49" s="107" t="e" cm="1">
        <f t="array" aca="1" ref="BG49" ca="1">INDIRECT("'" &amp; YEAR(TODAY()) &amp; "'!" &amp; CELL("address", KO49))</f>
        <v>#REF!</v>
      </c>
      <c r="BH49" s="107" t="e" cm="1">
        <f t="array" aca="1" ref="BH49" ca="1">INDIRECT("'" &amp; YEAR(TODAY()) &amp; "'!" &amp; CELL("address", KP49))</f>
        <v>#REF!</v>
      </c>
      <c r="BI49" s="1" t="e" cm="1">
        <f t="array" aca="1" ref="BI49" ca="1">INDIRECT("'" &amp; YEAR(TODAY()) &amp; "'!" &amp; CELL("address", KQ49))</f>
        <v>#REF!</v>
      </c>
      <c r="BJ49" s="1" t="e" cm="1">
        <f t="array" aca="1" ref="BJ49" ca="1">INDIRECT("'" &amp; YEAR(TODAY()) &amp; "'!" &amp; CELL("address", KR49))</f>
        <v>#REF!</v>
      </c>
      <c r="BK49" s="1" t="e" cm="1">
        <f t="array" aca="1" ref="BK49" ca="1">INDIRECT("'" &amp; YEAR(TODAY()) &amp; "'!" &amp; CELL("address", KS49))</f>
        <v>#REF!</v>
      </c>
      <c r="BL49" s="1" t="e" cm="1">
        <f t="array" aca="1" ref="BL49" ca="1">INDIRECT("'" &amp; YEAR(TODAY()) &amp; "'!" &amp; CELL("address", KT49))</f>
        <v>#REF!</v>
      </c>
      <c r="BM49" s="1" t="e" cm="1">
        <f t="array" aca="1" ref="BM49" ca="1">INDIRECT("'" &amp; YEAR(TODAY()) &amp; "'!" &amp; CELL("address", KU49))</f>
        <v>#REF!</v>
      </c>
      <c r="BN49" s="1" t="e" cm="1">
        <f t="array" aca="1" ref="BN49" ca="1">INDIRECT("'" &amp; YEAR(TODAY()) &amp; "'!" &amp; CELL("address", KV49))</f>
        <v>#REF!</v>
      </c>
      <c r="BO49" s="1" t="e" cm="1">
        <f t="array" aca="1" ref="BO49" ca="1">INDIRECT("'" &amp; YEAR(TODAY()) &amp; "'!" &amp; CELL("address", KW49))</f>
        <v>#REF!</v>
      </c>
      <c r="BP49" s="1" t="e" cm="1">
        <f t="array" aca="1" ref="BP49" ca="1">INDIRECT("'" &amp; YEAR(TODAY()) &amp; "'!" &amp; CELL("address", KX49))</f>
        <v>#REF!</v>
      </c>
      <c r="BQ49" s="107" t="e" cm="1">
        <f t="array" aca="1" ref="BQ49" ca="1">INDIRECT("'" &amp; YEAR(TODAY()) &amp; "'!" &amp; CELL("address", KY49))</f>
        <v>#REF!</v>
      </c>
      <c r="BR49" s="107" t="e" cm="1">
        <f t="array" aca="1" ref="BR49" ca="1">INDIRECT("'" &amp; YEAR(TODAY()) &amp; "'!" &amp; CELL("address", KZ49))</f>
        <v>#REF!</v>
      </c>
      <c r="BS49" s="1" t="e" cm="1">
        <f t="array" aca="1" ref="BS49" ca="1">INDIRECT("'" &amp; YEAR(TODAY()) &amp; "'!" &amp; CELL("address", LA49))</f>
        <v>#REF!</v>
      </c>
      <c r="BT49" s="1" t="e" cm="1">
        <f t="array" aca="1" ref="BT49" ca="1">INDIRECT("'" &amp; YEAR(TODAY()) &amp; "'!" &amp; CELL("address", LB49))</f>
        <v>#REF!</v>
      </c>
      <c r="BU49" s="107" t="e" cm="1">
        <f t="array" aca="1" ref="BU49" ca="1">INDIRECT("'" &amp; YEAR(TODAY()) &amp; "'!" &amp; CELL("address", LC49))</f>
        <v>#REF!</v>
      </c>
      <c r="BV49" s="1" t="e" cm="1">
        <f t="array" aca="1" ref="BV49" ca="1">INDIRECT("'" &amp; YEAR(TODAY()) &amp; "'!" &amp; CELL("address", LD49))</f>
        <v>#REF!</v>
      </c>
      <c r="BW49" s="1" t="e" cm="1">
        <f t="array" aca="1" ref="BW49" ca="1">INDIRECT("'" &amp; YEAR(TODAY()) &amp; "'!" &amp; CELL("address", LE49))</f>
        <v>#REF!</v>
      </c>
      <c r="BX49" s="107" t="e" cm="1">
        <f t="array" aca="1" ref="BX49" ca="1">INDIRECT("'" &amp; YEAR(TODAY()) &amp; "'!" &amp; CELL("address", LF49))</f>
        <v>#REF!</v>
      </c>
      <c r="BY49" s="1" t="e" cm="1">
        <f t="array" aca="1" ref="BY49" ca="1">INDIRECT("'" &amp; YEAR(TODAY()) &amp; "'!" &amp; CELL("address", LG49))</f>
        <v>#REF!</v>
      </c>
      <c r="BZ49" s="1" t="e" cm="1">
        <f t="array" aca="1" ref="BZ49" ca="1">INDIRECT("'" &amp; YEAR(TODAY()) &amp; "'!" &amp; CELL("address", LH49))</f>
        <v>#REF!</v>
      </c>
      <c r="CA49" s="107" t="e" cm="1">
        <f t="array" aca="1" ref="CA49" ca="1">INDIRECT("'" &amp; YEAR(TODAY()) &amp; "'!" &amp; CELL("address", LI49))</f>
        <v>#REF!</v>
      </c>
      <c r="CB49" s="1" t="e" cm="1">
        <f t="array" aca="1" ref="CB49" ca="1">INDIRECT("'" &amp; YEAR(TODAY()) &amp; "'!" &amp; CELL("address", LJ49))</f>
        <v>#REF!</v>
      </c>
      <c r="CC49" s="1" t="e" cm="1">
        <f t="array" aca="1" ref="CC49" ca="1">INDIRECT("'" &amp; YEAR(TODAY()) &amp; "'!" &amp; CELL("address", LK49))</f>
        <v>#REF!</v>
      </c>
      <c r="CD49" s="107" t="e" cm="1">
        <f t="array" aca="1" ref="CD49" ca="1">INDIRECT("'" &amp; YEAR(TODAY()) &amp; "'!" &amp; CELL("address", LL49))</f>
        <v>#REF!</v>
      </c>
      <c r="CE49" s="1" t="e" cm="1">
        <f t="array" aca="1" ref="CE49" ca="1">INDIRECT("'" &amp; YEAR(TODAY()) &amp; "'!" &amp; CELL("address", LM49))</f>
        <v>#REF!</v>
      </c>
      <c r="CF49" s="1" t="e" cm="1">
        <f t="array" aca="1" ref="CF49" ca="1">INDIRECT("'" &amp; YEAR(TODAY()) &amp; "'!" &amp; CELL("address", LN49))</f>
        <v>#REF!</v>
      </c>
      <c r="CG49" s="107" t="e" cm="1">
        <f t="array" aca="1" ref="CG49" ca="1">INDIRECT("'" &amp; YEAR(TODAY()) &amp; "'!" &amp; CELL("address", LO49))</f>
        <v>#REF!</v>
      </c>
      <c r="CH49" s="107" t="e" cm="1">
        <f t="array" aca="1" ref="CH49" ca="1">INDIRECT("'" &amp; YEAR(TODAY()) &amp; "'!" &amp; CELL("address", A49))</f>
        <v>#REF!</v>
      </c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</row>
    <row r="50" spans="1:102" x14ac:dyDescent="0.25">
      <c r="A50" s="1" t="e" cm="1">
        <f t="array" aca="1" ref="A50" ca="1">INDIRECT("'" &amp; YEAR(TODAY()) &amp; "'!" &amp; CELL("address", II50))</f>
        <v>#REF!</v>
      </c>
      <c r="B50" s="1" t="e" cm="1">
        <f t="array" aca="1" ref="B50" ca="1">INDIRECT("'" &amp; YEAR(TODAY()) &amp; "'!" &amp; CELL("address", IJ50))</f>
        <v>#REF!</v>
      </c>
      <c r="C50" s="1" t="e" cm="1">
        <f t="array" aca="1" ref="C50" ca="1">INDIRECT("'" &amp; YEAR(TODAY()) &amp; "'!" &amp; CELL("address", IK50))</f>
        <v>#REF!</v>
      </c>
      <c r="D50" s="107" t="e" cm="1">
        <f t="array" aca="1" ref="D50" ca="1">INDIRECT("'" &amp; YEAR(TODAY()) &amp; "'!" &amp; CELL("address", IL50))</f>
        <v>#REF!</v>
      </c>
      <c r="E50" s="107" t="e" cm="1">
        <f t="array" aca="1" ref="E50" ca="1">INDIRECT("'" &amp; YEAR(TODAY()) &amp; "'!" &amp; CELL("address", IM50))</f>
        <v>#REF!</v>
      </c>
      <c r="F50" s="1" t="e" cm="1">
        <f t="array" aca="1" ref="F50" ca="1">INDIRECT("'" &amp; YEAR(TODAY()) &amp; "'!" &amp; CELL("address", IN50))</f>
        <v>#REF!</v>
      </c>
      <c r="G50" s="1" t="e" cm="1">
        <f t="array" aca="1" ref="G50" ca="1">INDIRECT("'" &amp; YEAR(TODAY()) &amp; "'!" &amp; CELL("address", IO50))</f>
        <v>#REF!</v>
      </c>
      <c r="H50" s="1" t="e" cm="1">
        <f t="array" aca="1" ref="H50" ca="1">INDIRECT("'" &amp; YEAR(TODAY()) &amp; "'!" &amp; CELL("address", IP50))</f>
        <v>#REF!</v>
      </c>
      <c r="I50" s="107" t="e" cm="1">
        <f t="array" aca="1" ref="I50" ca="1">INDIRECT("'" &amp; YEAR(TODAY()) &amp; "'!" &amp; CELL("address", IQ50))</f>
        <v>#REF!</v>
      </c>
      <c r="J50" s="107" t="e" cm="1">
        <f t="array" aca="1" ref="J50" ca="1">INDIRECT("'" &amp; YEAR(TODAY()) &amp; "'!" &amp; CELL("address", IR50))</f>
        <v>#REF!</v>
      </c>
      <c r="K50" s="1" t="e" cm="1">
        <f t="array" aca="1" ref="K50" ca="1">INDIRECT("'" &amp; YEAR(TODAY()) &amp; "'!" &amp; CELL("address", IS50))</f>
        <v>#REF!</v>
      </c>
      <c r="L50" s="1" t="e" cm="1">
        <f t="array" aca="1" ref="L50" ca="1">INDIRECT("'" &amp; YEAR(TODAY()) &amp; "'!" &amp; CELL("address", IT50))</f>
        <v>#REF!</v>
      </c>
      <c r="M50" s="1" t="e" cm="1">
        <f t="array" aca="1" ref="M50" ca="1">INDIRECT("'" &amp; YEAR(TODAY()) &amp; "'!" &amp; CELL("address", IU50))</f>
        <v>#REF!</v>
      </c>
      <c r="N50" s="107" t="e" cm="1">
        <f t="array" aca="1" ref="N50" ca="1">INDIRECT("'" &amp; YEAR(TODAY()) &amp; "'!" &amp; CELL("address", IV50))</f>
        <v>#REF!</v>
      </c>
      <c r="O50" s="107" t="e" cm="1">
        <f t="array" aca="1" ref="O50" ca="1">INDIRECT("'" &amp; YEAR(TODAY()) &amp; "'!" &amp; CELL("address", IW50))</f>
        <v>#REF!</v>
      </c>
      <c r="P50" s="1" t="e" cm="1">
        <f t="array" aca="1" ref="P50" ca="1">INDIRECT("'" &amp; YEAR(TODAY()) &amp; "'!" &amp; CELL("address", IX50))</f>
        <v>#REF!</v>
      </c>
      <c r="Q50" s="1" t="e" cm="1">
        <f t="array" aca="1" ref="Q50" ca="1">INDIRECT("'" &amp; YEAR(TODAY()) &amp; "'!" &amp; CELL("address", IY50))</f>
        <v>#REF!</v>
      </c>
      <c r="R50" s="1" t="e" cm="1">
        <f t="array" aca="1" ref="R50" ca="1">INDIRECT("'" &amp; YEAR(TODAY()) &amp; "'!" &amp; CELL("address", IZ50))</f>
        <v>#REF!</v>
      </c>
      <c r="S50" s="107" t="e" cm="1">
        <f t="array" aca="1" ref="S50" ca="1">INDIRECT("'" &amp; YEAR(TODAY()) &amp; "'!" &amp; CELL("address", JA50))</f>
        <v>#REF!</v>
      </c>
      <c r="T50" s="107" t="e" cm="1">
        <f t="array" aca="1" ref="T50" ca="1">INDIRECT("'" &amp; YEAR(TODAY()) &amp; "'!" &amp; CELL("address", JB50))</f>
        <v>#REF!</v>
      </c>
      <c r="U50" s="1" t="e" cm="1">
        <f t="array" aca="1" ref="U50" ca="1">INDIRECT("'" &amp; YEAR(TODAY()) &amp; "'!" &amp; CELL("address", JC50))</f>
        <v>#REF!</v>
      </c>
      <c r="V50" s="1" t="e" cm="1">
        <f t="array" aca="1" ref="V50" ca="1">INDIRECT("'" &amp; YEAR(TODAY()) &amp; "'!" &amp; CELL("address", JD50))</f>
        <v>#REF!</v>
      </c>
      <c r="W50" s="1" t="e" cm="1">
        <f t="array" aca="1" ref="W50" ca="1">INDIRECT("'" &amp; YEAR(TODAY()) &amp; "'!" &amp; CELL("address", JE50))</f>
        <v>#REF!</v>
      </c>
      <c r="X50" s="107" t="e" cm="1">
        <f t="array" aca="1" ref="X50" ca="1">INDIRECT("'" &amp; YEAR(TODAY()) &amp; "'!" &amp; CELL("address", JF50))</f>
        <v>#REF!</v>
      </c>
      <c r="Y50" s="107" t="e" cm="1">
        <f t="array" aca="1" ref="Y50" ca="1">INDIRECT("'" &amp; YEAR(TODAY()) &amp; "'!" &amp; CELL("address", JG50))</f>
        <v>#REF!</v>
      </c>
      <c r="Z50" s="1" t="e" cm="1">
        <f t="array" aca="1" ref="Z50" ca="1">INDIRECT("'" &amp; YEAR(TODAY()) &amp; "'!" &amp; CELL("address", JH50))</f>
        <v>#REF!</v>
      </c>
      <c r="AA50" s="1" t="e" cm="1">
        <f t="array" aca="1" ref="AA50" ca="1">INDIRECT("'" &amp; YEAR(TODAY()) &amp; "'!" &amp; CELL("address", JI50))</f>
        <v>#REF!</v>
      </c>
      <c r="AB50" s="1" t="e" cm="1">
        <f t="array" aca="1" ref="AB50" ca="1">INDIRECT("'" &amp; YEAR(TODAY()) &amp; "'!" &amp; CELL("address", JJ50))</f>
        <v>#REF!</v>
      </c>
      <c r="AC50" s="107" t="e" cm="1">
        <f t="array" aca="1" ref="AC50" ca="1">INDIRECT("'" &amp; YEAR(TODAY()) &amp; "'!" &amp; CELL("address", JK50))</f>
        <v>#REF!</v>
      </c>
      <c r="AD50" s="107" t="e" cm="1">
        <f t="array" aca="1" ref="AD50" ca="1">INDIRECT("'" &amp; YEAR(TODAY()) &amp; "'!" &amp; CELL("address", JL50))</f>
        <v>#REF!</v>
      </c>
      <c r="AE50" s="1" t="e" cm="1">
        <f t="array" aca="1" ref="AE50" ca="1">INDIRECT("'" &amp; YEAR(TODAY()) &amp; "'!" &amp; CELL("address", JM50))</f>
        <v>#REF!</v>
      </c>
      <c r="AF50" s="1" t="e" cm="1">
        <f t="array" aca="1" ref="AF50" ca="1">INDIRECT("'" &amp; YEAR(TODAY()) &amp; "'!" &amp; CELL("address", JN50))</f>
        <v>#REF!</v>
      </c>
      <c r="AG50" s="1" t="e" cm="1">
        <f t="array" aca="1" ref="AG50" ca="1">INDIRECT("'" &amp; YEAR(TODAY()) &amp; "'!" &amp; CELL("address", JO50))</f>
        <v>#REF!</v>
      </c>
      <c r="AH50" s="107" t="e" cm="1">
        <f t="array" aca="1" ref="AH50" ca="1">INDIRECT("'" &amp; YEAR(TODAY()) &amp; "'!" &amp; CELL("address", JP50))</f>
        <v>#REF!</v>
      </c>
      <c r="AI50" s="107" t="e" cm="1">
        <f t="array" aca="1" ref="AI50" ca="1">INDIRECT("'" &amp; YEAR(TODAY()) &amp; "'!" &amp; CELL("address", JQ50))</f>
        <v>#REF!</v>
      </c>
      <c r="AJ50" s="1" t="e" cm="1">
        <f t="array" aca="1" ref="AJ50" ca="1">INDIRECT("'" &amp; YEAR(TODAY()) &amp; "'!" &amp; CELL("address", JR50))</f>
        <v>#REF!</v>
      </c>
      <c r="AK50" s="1" t="e" cm="1">
        <f t="array" aca="1" ref="AK50" ca="1">INDIRECT("'" &amp; YEAR(TODAY()) &amp; "'!" &amp; CELL("address", JS50))</f>
        <v>#REF!</v>
      </c>
      <c r="AL50" s="1" t="e" cm="1">
        <f t="array" aca="1" ref="AL50" ca="1">INDIRECT("'" &amp; YEAR(TODAY()) &amp; "'!" &amp; CELL("address", JT50))</f>
        <v>#REF!</v>
      </c>
      <c r="AM50" s="107" t="e" cm="1">
        <f t="array" aca="1" ref="AM50" ca="1">INDIRECT("'" &amp; YEAR(TODAY()) &amp; "'!" &amp; CELL("address", JU50))</f>
        <v>#REF!</v>
      </c>
      <c r="AN50" s="107" t="e" cm="1">
        <f t="array" aca="1" ref="AN50" ca="1">INDIRECT("'" &amp; YEAR(TODAY()) &amp; "'!" &amp; CELL("address", JV50))</f>
        <v>#REF!</v>
      </c>
      <c r="AO50" s="1" t="e" cm="1">
        <f t="array" aca="1" ref="AO50" ca="1">INDIRECT("'" &amp; YEAR(TODAY()) &amp; "'!" &amp; CELL("address", JW50))</f>
        <v>#REF!</v>
      </c>
      <c r="AP50" s="1" t="e" cm="1">
        <f t="array" aca="1" ref="AP50" ca="1">INDIRECT("'" &amp; YEAR(TODAY()) &amp; "'!" &amp; CELL("address", JX50))</f>
        <v>#REF!</v>
      </c>
      <c r="AQ50" s="1" t="e" cm="1">
        <f t="array" aca="1" ref="AQ50" ca="1">INDIRECT("'" &amp; YEAR(TODAY()) &amp; "'!" &amp; CELL("address", JY50))</f>
        <v>#REF!</v>
      </c>
      <c r="AR50" s="107" t="e" cm="1">
        <f t="array" aca="1" ref="AR50" ca="1">INDIRECT("'" &amp; YEAR(TODAY()) &amp; "'!" &amp; CELL("address", JZ50))</f>
        <v>#REF!</v>
      </c>
      <c r="AS50" s="107" t="e" cm="1">
        <f t="array" aca="1" ref="AS50" ca="1">INDIRECT("'" &amp; YEAR(TODAY()) &amp; "'!" &amp; CELL("address", KA50))</f>
        <v>#REF!</v>
      </c>
      <c r="AT50" s="1" t="e" cm="1">
        <f t="array" aca="1" ref="AT50" ca="1">INDIRECT("'" &amp; YEAR(TODAY()) &amp; "'!" &amp; CELL("address", KB50))</f>
        <v>#REF!</v>
      </c>
      <c r="AU50" s="1" t="e" cm="1">
        <f t="array" aca="1" ref="AU50" ca="1">INDIRECT("'" &amp; YEAR(TODAY()) &amp; "'!" &amp; CELL("address", KC50))</f>
        <v>#REF!</v>
      </c>
      <c r="AV50" s="1" t="e" cm="1">
        <f t="array" aca="1" ref="AV50" ca="1">INDIRECT("'" &amp; YEAR(TODAY()) &amp; "'!" &amp; CELL("address", KD50))</f>
        <v>#REF!</v>
      </c>
      <c r="AW50" s="107" t="e" cm="1">
        <f t="array" aca="1" ref="AW50" ca="1">INDIRECT("'" &amp; YEAR(TODAY()) &amp; "'!" &amp; CELL("address", KE50))</f>
        <v>#REF!</v>
      </c>
      <c r="AX50" s="107" t="e" cm="1">
        <f t="array" aca="1" ref="AX50" ca="1">INDIRECT("'" &amp; YEAR(TODAY()) &amp; "'!" &amp; CELL("address", KF50))</f>
        <v>#REF!</v>
      </c>
      <c r="AY50" s="1" t="e" cm="1">
        <f t="array" aca="1" ref="AY50" ca="1">INDIRECT("'" &amp; YEAR(TODAY()) &amp; "'!" &amp; CELL("address", KG50))</f>
        <v>#REF!</v>
      </c>
      <c r="AZ50" s="1" t="e" cm="1">
        <f t="array" aca="1" ref="AZ50" ca="1">INDIRECT("'" &amp; YEAR(TODAY()) &amp; "'!" &amp; CELL("address", KH50))</f>
        <v>#REF!</v>
      </c>
      <c r="BA50" s="1" t="e" cm="1">
        <f t="array" aca="1" ref="BA50" ca="1">INDIRECT("'" &amp; YEAR(TODAY()) &amp; "'!" &amp; CELL("address", KI50))</f>
        <v>#REF!</v>
      </c>
      <c r="BB50" s="107" t="e" cm="1">
        <f t="array" aca="1" ref="BB50" ca="1">INDIRECT("'" &amp; YEAR(TODAY()) &amp; "'!" &amp; CELL("address", KJ50))</f>
        <v>#REF!</v>
      </c>
      <c r="BC50" s="107" t="e" cm="1">
        <f t="array" aca="1" ref="BC50" ca="1">INDIRECT("'" &amp; YEAR(TODAY()) &amp; "'!" &amp; CELL("address", KK50))</f>
        <v>#REF!</v>
      </c>
      <c r="BD50" s="1" t="e" cm="1">
        <f t="array" aca="1" ref="BD50" ca="1">INDIRECT("'" &amp; YEAR(TODAY()) &amp; "'!" &amp; CELL("address", KL50))</f>
        <v>#REF!</v>
      </c>
      <c r="BE50" s="1" t="e" cm="1">
        <f t="array" aca="1" ref="BE50" ca="1">INDIRECT("'" &amp; YEAR(TODAY()) &amp; "'!" &amp; CELL("address", KM50))</f>
        <v>#REF!</v>
      </c>
      <c r="BF50" s="1" t="e" cm="1">
        <f t="array" aca="1" ref="BF50" ca="1">INDIRECT("'" &amp; YEAR(TODAY()) &amp; "'!" &amp; CELL("address", KN50))</f>
        <v>#REF!</v>
      </c>
      <c r="BG50" s="107" t="e" cm="1">
        <f t="array" aca="1" ref="BG50" ca="1">INDIRECT("'" &amp; YEAR(TODAY()) &amp; "'!" &amp; CELL("address", KO50))</f>
        <v>#REF!</v>
      </c>
      <c r="BH50" s="107" t="e" cm="1">
        <f t="array" aca="1" ref="BH50" ca="1">INDIRECT("'" &amp; YEAR(TODAY()) &amp; "'!" &amp; CELL("address", KP50))</f>
        <v>#REF!</v>
      </c>
      <c r="BI50" s="1" t="e" cm="1">
        <f t="array" aca="1" ref="BI50" ca="1">INDIRECT("'" &amp; YEAR(TODAY()) &amp; "'!" &amp; CELL("address", KQ50))</f>
        <v>#REF!</v>
      </c>
      <c r="BJ50" s="1" t="e" cm="1">
        <f t="array" aca="1" ref="BJ50" ca="1">INDIRECT("'" &amp; YEAR(TODAY()) &amp; "'!" &amp; CELL("address", KR50))</f>
        <v>#REF!</v>
      </c>
      <c r="BK50" s="1" t="e" cm="1">
        <f t="array" aca="1" ref="BK50" ca="1">INDIRECT("'" &amp; YEAR(TODAY()) &amp; "'!" &amp; CELL("address", KS50))</f>
        <v>#REF!</v>
      </c>
      <c r="BL50" s="1" t="e" cm="1">
        <f t="array" aca="1" ref="BL50" ca="1">INDIRECT("'" &amp; YEAR(TODAY()) &amp; "'!" &amp; CELL("address", KT50))</f>
        <v>#REF!</v>
      </c>
      <c r="BM50" s="1" t="e" cm="1">
        <f t="array" aca="1" ref="BM50" ca="1">INDIRECT("'" &amp; YEAR(TODAY()) &amp; "'!" &amp; CELL("address", KU50))</f>
        <v>#REF!</v>
      </c>
      <c r="BN50" s="1" t="e" cm="1">
        <f t="array" aca="1" ref="BN50" ca="1">INDIRECT("'" &amp; YEAR(TODAY()) &amp; "'!" &amp; CELL("address", KV50))</f>
        <v>#REF!</v>
      </c>
      <c r="BO50" s="1" t="e" cm="1">
        <f t="array" aca="1" ref="BO50" ca="1">INDIRECT("'" &amp; YEAR(TODAY()) &amp; "'!" &amp; CELL("address", KW50))</f>
        <v>#REF!</v>
      </c>
      <c r="BP50" s="1" t="e" cm="1">
        <f t="array" aca="1" ref="BP50" ca="1">INDIRECT("'" &amp; YEAR(TODAY()) &amp; "'!" &amp; CELL("address", KX50))</f>
        <v>#REF!</v>
      </c>
      <c r="BQ50" s="107" t="e" cm="1">
        <f t="array" aca="1" ref="BQ50" ca="1">INDIRECT("'" &amp; YEAR(TODAY()) &amp; "'!" &amp; CELL("address", KY50))</f>
        <v>#REF!</v>
      </c>
      <c r="BR50" s="107" t="e" cm="1">
        <f t="array" aca="1" ref="BR50" ca="1">INDIRECT("'" &amp; YEAR(TODAY()) &amp; "'!" &amp; CELL("address", KZ50))</f>
        <v>#REF!</v>
      </c>
      <c r="BS50" s="1" t="e" cm="1">
        <f t="array" aca="1" ref="BS50" ca="1">INDIRECT("'" &amp; YEAR(TODAY()) &amp; "'!" &amp; CELL("address", LA50))</f>
        <v>#REF!</v>
      </c>
      <c r="BT50" s="1" t="e" cm="1">
        <f t="array" aca="1" ref="BT50" ca="1">INDIRECT("'" &amp; YEAR(TODAY()) &amp; "'!" &amp; CELL("address", LB50))</f>
        <v>#REF!</v>
      </c>
      <c r="BU50" s="107" t="e" cm="1">
        <f t="array" aca="1" ref="BU50" ca="1">INDIRECT("'" &amp; YEAR(TODAY()) &amp; "'!" &amp; CELL("address", LC50))</f>
        <v>#REF!</v>
      </c>
      <c r="BV50" s="1" t="e" cm="1">
        <f t="array" aca="1" ref="BV50" ca="1">INDIRECT("'" &amp; YEAR(TODAY()) &amp; "'!" &amp; CELL("address", LD50))</f>
        <v>#REF!</v>
      </c>
      <c r="BW50" s="1" t="e" cm="1">
        <f t="array" aca="1" ref="BW50" ca="1">INDIRECT("'" &amp; YEAR(TODAY()) &amp; "'!" &amp; CELL("address", LE50))</f>
        <v>#REF!</v>
      </c>
      <c r="BX50" s="107" t="e" cm="1">
        <f t="array" aca="1" ref="BX50" ca="1">INDIRECT("'" &amp; YEAR(TODAY()) &amp; "'!" &amp; CELL("address", LF50))</f>
        <v>#REF!</v>
      </c>
      <c r="BY50" s="1" t="e" cm="1">
        <f t="array" aca="1" ref="BY50" ca="1">INDIRECT("'" &amp; YEAR(TODAY()) &amp; "'!" &amp; CELL("address", LG50))</f>
        <v>#REF!</v>
      </c>
      <c r="BZ50" s="1" t="e" cm="1">
        <f t="array" aca="1" ref="BZ50" ca="1">INDIRECT("'" &amp; YEAR(TODAY()) &amp; "'!" &amp; CELL("address", LH50))</f>
        <v>#REF!</v>
      </c>
      <c r="CA50" s="107" t="e" cm="1">
        <f t="array" aca="1" ref="CA50" ca="1">INDIRECT("'" &amp; YEAR(TODAY()) &amp; "'!" &amp; CELL("address", LI50))</f>
        <v>#REF!</v>
      </c>
      <c r="CB50" s="1" t="e" cm="1">
        <f t="array" aca="1" ref="CB50" ca="1">INDIRECT("'" &amp; YEAR(TODAY()) &amp; "'!" &amp; CELL("address", LJ50))</f>
        <v>#REF!</v>
      </c>
      <c r="CC50" s="1" t="e" cm="1">
        <f t="array" aca="1" ref="CC50" ca="1">INDIRECT("'" &amp; YEAR(TODAY()) &amp; "'!" &amp; CELL("address", LK50))</f>
        <v>#REF!</v>
      </c>
      <c r="CD50" s="107" t="e" cm="1">
        <f t="array" aca="1" ref="CD50" ca="1">INDIRECT("'" &amp; YEAR(TODAY()) &amp; "'!" &amp; CELL("address", LL50))</f>
        <v>#REF!</v>
      </c>
      <c r="CE50" s="1" t="e" cm="1">
        <f t="array" aca="1" ref="CE50" ca="1">INDIRECT("'" &amp; YEAR(TODAY()) &amp; "'!" &amp; CELL("address", LM50))</f>
        <v>#REF!</v>
      </c>
      <c r="CF50" s="1" t="e" cm="1">
        <f t="array" aca="1" ref="CF50" ca="1">INDIRECT("'" &amp; YEAR(TODAY()) &amp; "'!" &amp; CELL("address", LN50))</f>
        <v>#REF!</v>
      </c>
      <c r="CG50" s="107" t="e" cm="1">
        <f t="array" aca="1" ref="CG50" ca="1">INDIRECT("'" &amp; YEAR(TODAY()) &amp; "'!" &amp; CELL("address", LO50))</f>
        <v>#REF!</v>
      </c>
      <c r="CH50" s="107" t="e" cm="1">
        <f t="array" aca="1" ref="CH50" ca="1">INDIRECT("'" &amp; YEAR(TODAY()) &amp; "'!" &amp; CELL("address", A50))</f>
        <v>#REF!</v>
      </c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</row>
    <row r="51" spans="1:102" x14ac:dyDescent="0.25">
      <c r="A51" s="1" t="e" cm="1">
        <f t="array" aca="1" ref="A51" ca="1">INDIRECT("'" &amp; YEAR(TODAY()) &amp; "'!" &amp; CELL("address", II51))</f>
        <v>#REF!</v>
      </c>
      <c r="B51" s="1" t="e" cm="1">
        <f t="array" aca="1" ref="B51" ca="1">INDIRECT("'" &amp; YEAR(TODAY()) &amp; "'!" &amp; CELL("address", IJ51))</f>
        <v>#REF!</v>
      </c>
      <c r="C51" s="1" t="e" cm="1">
        <f t="array" aca="1" ref="C51" ca="1">INDIRECT("'" &amp; YEAR(TODAY()) &amp; "'!" &amp; CELL("address", IK51))</f>
        <v>#REF!</v>
      </c>
      <c r="D51" s="107" t="e" cm="1">
        <f t="array" aca="1" ref="D51" ca="1">INDIRECT("'" &amp; YEAR(TODAY()) &amp; "'!" &amp; CELL("address", IL51))</f>
        <v>#REF!</v>
      </c>
      <c r="E51" s="107" t="e" cm="1">
        <f t="array" aca="1" ref="E51" ca="1">INDIRECT("'" &amp; YEAR(TODAY()) &amp; "'!" &amp; CELL("address", IM51))</f>
        <v>#REF!</v>
      </c>
      <c r="F51" s="1" t="e" cm="1">
        <f t="array" aca="1" ref="F51" ca="1">INDIRECT("'" &amp; YEAR(TODAY()) &amp; "'!" &amp; CELL("address", IN51))</f>
        <v>#REF!</v>
      </c>
      <c r="G51" s="1" t="e" cm="1">
        <f t="array" aca="1" ref="G51" ca="1">INDIRECT("'" &amp; YEAR(TODAY()) &amp; "'!" &amp; CELL("address", IO51))</f>
        <v>#REF!</v>
      </c>
      <c r="H51" s="1" t="e" cm="1">
        <f t="array" aca="1" ref="H51" ca="1">INDIRECT("'" &amp; YEAR(TODAY()) &amp; "'!" &amp; CELL("address", IP51))</f>
        <v>#REF!</v>
      </c>
      <c r="I51" s="107" t="e" cm="1">
        <f t="array" aca="1" ref="I51" ca="1">INDIRECT("'" &amp; YEAR(TODAY()) &amp; "'!" &amp; CELL("address", IQ51))</f>
        <v>#REF!</v>
      </c>
      <c r="J51" s="107" t="e" cm="1">
        <f t="array" aca="1" ref="J51" ca="1">INDIRECT("'" &amp; YEAR(TODAY()) &amp; "'!" &amp; CELL("address", IR51))</f>
        <v>#REF!</v>
      </c>
      <c r="K51" s="1" t="e" cm="1">
        <f t="array" aca="1" ref="K51" ca="1">INDIRECT("'" &amp; YEAR(TODAY()) &amp; "'!" &amp; CELL("address", IS51))</f>
        <v>#REF!</v>
      </c>
      <c r="L51" s="1" t="e" cm="1">
        <f t="array" aca="1" ref="L51" ca="1">INDIRECT("'" &amp; YEAR(TODAY()) &amp; "'!" &amp; CELL("address", IT51))</f>
        <v>#REF!</v>
      </c>
      <c r="M51" s="1" t="e" cm="1">
        <f t="array" aca="1" ref="M51" ca="1">INDIRECT("'" &amp; YEAR(TODAY()) &amp; "'!" &amp; CELL("address", IU51))</f>
        <v>#REF!</v>
      </c>
      <c r="N51" s="107" t="e" cm="1">
        <f t="array" aca="1" ref="N51" ca="1">INDIRECT("'" &amp; YEAR(TODAY()) &amp; "'!" &amp; CELL("address", IV51))</f>
        <v>#REF!</v>
      </c>
      <c r="O51" s="107" t="e" cm="1">
        <f t="array" aca="1" ref="O51" ca="1">INDIRECT("'" &amp; YEAR(TODAY()) &amp; "'!" &amp; CELL("address", IW51))</f>
        <v>#REF!</v>
      </c>
      <c r="P51" s="1" t="e" cm="1">
        <f t="array" aca="1" ref="P51" ca="1">INDIRECT("'" &amp; YEAR(TODAY()) &amp; "'!" &amp; CELL("address", IX51))</f>
        <v>#REF!</v>
      </c>
      <c r="Q51" s="1" t="e" cm="1">
        <f t="array" aca="1" ref="Q51" ca="1">INDIRECT("'" &amp; YEAR(TODAY()) &amp; "'!" &amp; CELL("address", IY51))</f>
        <v>#REF!</v>
      </c>
      <c r="R51" s="1" t="e" cm="1">
        <f t="array" aca="1" ref="R51" ca="1">INDIRECT("'" &amp; YEAR(TODAY()) &amp; "'!" &amp; CELL("address", IZ51))</f>
        <v>#REF!</v>
      </c>
      <c r="S51" s="107" t="e" cm="1">
        <f t="array" aca="1" ref="S51" ca="1">INDIRECT("'" &amp; YEAR(TODAY()) &amp; "'!" &amp; CELL("address", JA51))</f>
        <v>#REF!</v>
      </c>
      <c r="T51" s="107" t="e" cm="1">
        <f t="array" aca="1" ref="T51" ca="1">INDIRECT("'" &amp; YEAR(TODAY()) &amp; "'!" &amp; CELL("address", JB51))</f>
        <v>#REF!</v>
      </c>
      <c r="U51" s="1" t="e" cm="1">
        <f t="array" aca="1" ref="U51" ca="1">INDIRECT("'" &amp; YEAR(TODAY()) &amp; "'!" &amp; CELL("address", JC51))</f>
        <v>#REF!</v>
      </c>
      <c r="V51" s="1" t="e" cm="1">
        <f t="array" aca="1" ref="V51" ca="1">INDIRECT("'" &amp; YEAR(TODAY()) &amp; "'!" &amp; CELL("address", JD51))</f>
        <v>#REF!</v>
      </c>
      <c r="W51" s="1" t="e" cm="1">
        <f t="array" aca="1" ref="W51" ca="1">INDIRECT("'" &amp; YEAR(TODAY()) &amp; "'!" &amp; CELL("address", JE51))</f>
        <v>#REF!</v>
      </c>
      <c r="X51" s="107" t="e" cm="1">
        <f t="array" aca="1" ref="X51" ca="1">INDIRECT("'" &amp; YEAR(TODAY()) &amp; "'!" &amp; CELL("address", JF51))</f>
        <v>#REF!</v>
      </c>
      <c r="Y51" s="107" t="e" cm="1">
        <f t="array" aca="1" ref="Y51" ca="1">INDIRECT("'" &amp; YEAR(TODAY()) &amp; "'!" &amp; CELL("address", JG51))</f>
        <v>#REF!</v>
      </c>
      <c r="Z51" s="1" t="e" cm="1">
        <f t="array" aca="1" ref="Z51" ca="1">INDIRECT("'" &amp; YEAR(TODAY()) &amp; "'!" &amp; CELL("address", JH51))</f>
        <v>#REF!</v>
      </c>
      <c r="AA51" s="1" t="e" cm="1">
        <f t="array" aca="1" ref="AA51" ca="1">INDIRECT("'" &amp; YEAR(TODAY()) &amp; "'!" &amp; CELL("address", JI51))</f>
        <v>#REF!</v>
      </c>
      <c r="AB51" s="1" t="e" cm="1">
        <f t="array" aca="1" ref="AB51" ca="1">INDIRECT("'" &amp; YEAR(TODAY()) &amp; "'!" &amp; CELL("address", JJ51))</f>
        <v>#REF!</v>
      </c>
      <c r="AC51" s="107" t="e" cm="1">
        <f t="array" aca="1" ref="AC51" ca="1">INDIRECT("'" &amp; YEAR(TODAY()) &amp; "'!" &amp; CELL("address", JK51))</f>
        <v>#REF!</v>
      </c>
      <c r="AD51" s="107" t="e" cm="1">
        <f t="array" aca="1" ref="AD51" ca="1">INDIRECT("'" &amp; YEAR(TODAY()) &amp; "'!" &amp; CELL("address", JL51))</f>
        <v>#REF!</v>
      </c>
      <c r="AE51" s="1" t="e" cm="1">
        <f t="array" aca="1" ref="AE51" ca="1">INDIRECT("'" &amp; YEAR(TODAY()) &amp; "'!" &amp; CELL("address", JM51))</f>
        <v>#REF!</v>
      </c>
      <c r="AF51" s="1" t="e" cm="1">
        <f t="array" aca="1" ref="AF51" ca="1">INDIRECT("'" &amp; YEAR(TODAY()) &amp; "'!" &amp; CELL("address", JN51))</f>
        <v>#REF!</v>
      </c>
      <c r="AG51" s="1" t="e" cm="1">
        <f t="array" aca="1" ref="AG51" ca="1">INDIRECT("'" &amp; YEAR(TODAY()) &amp; "'!" &amp; CELL("address", JO51))</f>
        <v>#REF!</v>
      </c>
      <c r="AH51" s="107" t="e" cm="1">
        <f t="array" aca="1" ref="AH51" ca="1">INDIRECT("'" &amp; YEAR(TODAY()) &amp; "'!" &amp; CELL("address", JP51))</f>
        <v>#REF!</v>
      </c>
      <c r="AI51" s="107" t="e" cm="1">
        <f t="array" aca="1" ref="AI51" ca="1">INDIRECT("'" &amp; YEAR(TODAY()) &amp; "'!" &amp; CELL("address", JQ51))</f>
        <v>#REF!</v>
      </c>
      <c r="AJ51" s="1" t="e" cm="1">
        <f t="array" aca="1" ref="AJ51" ca="1">INDIRECT("'" &amp; YEAR(TODAY()) &amp; "'!" &amp; CELL("address", JR51))</f>
        <v>#REF!</v>
      </c>
      <c r="AK51" s="1" t="e" cm="1">
        <f t="array" aca="1" ref="AK51" ca="1">INDIRECT("'" &amp; YEAR(TODAY()) &amp; "'!" &amp; CELL("address", JS51))</f>
        <v>#REF!</v>
      </c>
      <c r="AL51" s="1" t="e" cm="1">
        <f t="array" aca="1" ref="AL51" ca="1">INDIRECT("'" &amp; YEAR(TODAY()) &amp; "'!" &amp; CELL("address", JT51))</f>
        <v>#REF!</v>
      </c>
      <c r="AM51" s="107" t="e" cm="1">
        <f t="array" aca="1" ref="AM51" ca="1">INDIRECT("'" &amp; YEAR(TODAY()) &amp; "'!" &amp; CELL("address", JU51))</f>
        <v>#REF!</v>
      </c>
      <c r="AN51" s="107" t="e" cm="1">
        <f t="array" aca="1" ref="AN51" ca="1">INDIRECT("'" &amp; YEAR(TODAY()) &amp; "'!" &amp; CELL("address", JV51))</f>
        <v>#REF!</v>
      </c>
      <c r="AO51" s="1" t="e" cm="1">
        <f t="array" aca="1" ref="AO51" ca="1">INDIRECT("'" &amp; YEAR(TODAY()) &amp; "'!" &amp; CELL("address", JW51))</f>
        <v>#REF!</v>
      </c>
      <c r="AP51" s="1" t="e" cm="1">
        <f t="array" aca="1" ref="AP51" ca="1">INDIRECT("'" &amp; YEAR(TODAY()) &amp; "'!" &amp; CELL("address", JX51))</f>
        <v>#REF!</v>
      </c>
      <c r="AQ51" s="1" t="e" cm="1">
        <f t="array" aca="1" ref="AQ51" ca="1">INDIRECT("'" &amp; YEAR(TODAY()) &amp; "'!" &amp; CELL("address", JY51))</f>
        <v>#REF!</v>
      </c>
      <c r="AR51" s="107" t="e" cm="1">
        <f t="array" aca="1" ref="AR51" ca="1">INDIRECT("'" &amp; YEAR(TODAY()) &amp; "'!" &amp; CELL("address", JZ51))</f>
        <v>#REF!</v>
      </c>
      <c r="AS51" s="107" t="e" cm="1">
        <f t="array" aca="1" ref="AS51" ca="1">INDIRECT("'" &amp; YEAR(TODAY()) &amp; "'!" &amp; CELL("address", KA51))</f>
        <v>#REF!</v>
      </c>
      <c r="AT51" s="1" t="e" cm="1">
        <f t="array" aca="1" ref="AT51" ca="1">INDIRECT("'" &amp; YEAR(TODAY()) &amp; "'!" &amp; CELL("address", KB51))</f>
        <v>#REF!</v>
      </c>
      <c r="AU51" s="1" t="e" cm="1">
        <f t="array" aca="1" ref="AU51" ca="1">INDIRECT("'" &amp; YEAR(TODAY()) &amp; "'!" &amp; CELL("address", KC51))</f>
        <v>#REF!</v>
      </c>
      <c r="AV51" s="1" t="e" cm="1">
        <f t="array" aca="1" ref="AV51" ca="1">INDIRECT("'" &amp; YEAR(TODAY()) &amp; "'!" &amp; CELL("address", KD51))</f>
        <v>#REF!</v>
      </c>
      <c r="AW51" s="107" t="e" cm="1">
        <f t="array" aca="1" ref="AW51" ca="1">INDIRECT("'" &amp; YEAR(TODAY()) &amp; "'!" &amp; CELL("address", KE51))</f>
        <v>#REF!</v>
      </c>
      <c r="AX51" s="107" t="e" cm="1">
        <f t="array" aca="1" ref="AX51" ca="1">INDIRECT("'" &amp; YEAR(TODAY()) &amp; "'!" &amp; CELL("address", KF51))</f>
        <v>#REF!</v>
      </c>
      <c r="AY51" s="1" t="e" cm="1">
        <f t="array" aca="1" ref="AY51" ca="1">INDIRECT("'" &amp; YEAR(TODAY()) &amp; "'!" &amp; CELL("address", KG51))</f>
        <v>#REF!</v>
      </c>
      <c r="AZ51" s="1" t="e" cm="1">
        <f t="array" aca="1" ref="AZ51" ca="1">INDIRECT("'" &amp; YEAR(TODAY()) &amp; "'!" &amp; CELL("address", KH51))</f>
        <v>#REF!</v>
      </c>
      <c r="BA51" s="1" t="e" cm="1">
        <f t="array" aca="1" ref="BA51" ca="1">INDIRECT("'" &amp; YEAR(TODAY()) &amp; "'!" &amp; CELL("address", KI51))</f>
        <v>#REF!</v>
      </c>
      <c r="BB51" s="107" t="e" cm="1">
        <f t="array" aca="1" ref="BB51" ca="1">INDIRECT("'" &amp; YEAR(TODAY()) &amp; "'!" &amp; CELL("address", KJ51))</f>
        <v>#REF!</v>
      </c>
      <c r="BC51" s="107" t="e" cm="1">
        <f t="array" aca="1" ref="BC51" ca="1">INDIRECT("'" &amp; YEAR(TODAY()) &amp; "'!" &amp; CELL("address", KK51))</f>
        <v>#REF!</v>
      </c>
      <c r="BD51" s="1" t="e" cm="1">
        <f t="array" aca="1" ref="BD51" ca="1">INDIRECT("'" &amp; YEAR(TODAY()) &amp; "'!" &amp; CELL("address", KL51))</f>
        <v>#REF!</v>
      </c>
      <c r="BE51" s="1" t="e" cm="1">
        <f t="array" aca="1" ref="BE51" ca="1">INDIRECT("'" &amp; YEAR(TODAY()) &amp; "'!" &amp; CELL("address", KM51))</f>
        <v>#REF!</v>
      </c>
      <c r="BF51" s="1" t="e" cm="1">
        <f t="array" aca="1" ref="BF51" ca="1">INDIRECT("'" &amp; YEAR(TODAY()) &amp; "'!" &amp; CELL("address", KN51))</f>
        <v>#REF!</v>
      </c>
      <c r="BG51" s="107" t="e" cm="1">
        <f t="array" aca="1" ref="BG51" ca="1">INDIRECT("'" &amp; YEAR(TODAY()) &amp; "'!" &amp; CELL("address", KO51))</f>
        <v>#REF!</v>
      </c>
      <c r="BH51" s="107" t="e" cm="1">
        <f t="array" aca="1" ref="BH51" ca="1">INDIRECT("'" &amp; YEAR(TODAY()) &amp; "'!" &amp; CELL("address", KP51))</f>
        <v>#REF!</v>
      </c>
      <c r="BI51" s="1" t="e" cm="1">
        <f t="array" aca="1" ref="BI51" ca="1">INDIRECT("'" &amp; YEAR(TODAY()) &amp; "'!" &amp; CELL("address", KQ51))</f>
        <v>#REF!</v>
      </c>
      <c r="BJ51" s="1" t="e" cm="1">
        <f t="array" aca="1" ref="BJ51" ca="1">INDIRECT("'" &amp; YEAR(TODAY()) &amp; "'!" &amp; CELL("address", KR51))</f>
        <v>#REF!</v>
      </c>
      <c r="BK51" s="1" t="e" cm="1">
        <f t="array" aca="1" ref="BK51" ca="1">INDIRECT("'" &amp; YEAR(TODAY()) &amp; "'!" &amp; CELL("address", KS51))</f>
        <v>#REF!</v>
      </c>
      <c r="BL51" s="1" t="e" cm="1">
        <f t="array" aca="1" ref="BL51" ca="1">INDIRECT("'" &amp; YEAR(TODAY()) &amp; "'!" &amp; CELL("address", KT51))</f>
        <v>#REF!</v>
      </c>
      <c r="BM51" s="1" t="e" cm="1">
        <f t="array" aca="1" ref="BM51" ca="1">INDIRECT("'" &amp; YEAR(TODAY()) &amp; "'!" &amp; CELL("address", KU51))</f>
        <v>#REF!</v>
      </c>
      <c r="BN51" s="1" t="e" cm="1">
        <f t="array" aca="1" ref="BN51" ca="1">INDIRECT("'" &amp; YEAR(TODAY()) &amp; "'!" &amp; CELL("address", KV51))</f>
        <v>#REF!</v>
      </c>
      <c r="BO51" s="1" t="e" cm="1">
        <f t="array" aca="1" ref="BO51" ca="1">INDIRECT("'" &amp; YEAR(TODAY()) &amp; "'!" &amp; CELL("address", KW51))</f>
        <v>#REF!</v>
      </c>
      <c r="BP51" s="1" t="e" cm="1">
        <f t="array" aca="1" ref="BP51" ca="1">INDIRECT("'" &amp; YEAR(TODAY()) &amp; "'!" &amp; CELL("address", KX51))</f>
        <v>#REF!</v>
      </c>
      <c r="BQ51" s="107" t="e" cm="1">
        <f t="array" aca="1" ref="BQ51" ca="1">INDIRECT("'" &amp; YEAR(TODAY()) &amp; "'!" &amp; CELL("address", KY51))</f>
        <v>#REF!</v>
      </c>
      <c r="BR51" s="107" t="e" cm="1">
        <f t="array" aca="1" ref="BR51" ca="1">INDIRECT("'" &amp; YEAR(TODAY()) &amp; "'!" &amp; CELL("address", KZ51))</f>
        <v>#REF!</v>
      </c>
      <c r="BS51" s="1" t="e" cm="1">
        <f t="array" aca="1" ref="BS51" ca="1">INDIRECT("'" &amp; YEAR(TODAY()) &amp; "'!" &amp; CELL("address", LA51))</f>
        <v>#REF!</v>
      </c>
      <c r="BT51" s="1" t="e" cm="1">
        <f t="array" aca="1" ref="BT51" ca="1">INDIRECT("'" &amp; YEAR(TODAY()) &amp; "'!" &amp; CELL("address", LB51))</f>
        <v>#REF!</v>
      </c>
      <c r="BU51" s="107" t="e" cm="1">
        <f t="array" aca="1" ref="BU51" ca="1">INDIRECT("'" &amp; YEAR(TODAY()) &amp; "'!" &amp; CELL("address", LC51))</f>
        <v>#REF!</v>
      </c>
      <c r="BV51" s="1" t="e" cm="1">
        <f t="array" aca="1" ref="BV51" ca="1">INDIRECT("'" &amp; YEAR(TODAY()) &amp; "'!" &amp; CELL("address", LD51))</f>
        <v>#REF!</v>
      </c>
      <c r="BW51" s="1" t="e" cm="1">
        <f t="array" aca="1" ref="BW51" ca="1">INDIRECT("'" &amp; YEAR(TODAY()) &amp; "'!" &amp; CELL("address", LE51))</f>
        <v>#REF!</v>
      </c>
      <c r="BX51" s="107" t="e" cm="1">
        <f t="array" aca="1" ref="BX51" ca="1">INDIRECT("'" &amp; YEAR(TODAY()) &amp; "'!" &amp; CELL("address", LF51))</f>
        <v>#REF!</v>
      </c>
      <c r="BY51" s="1" t="e" cm="1">
        <f t="array" aca="1" ref="BY51" ca="1">INDIRECT("'" &amp; YEAR(TODAY()) &amp; "'!" &amp; CELL("address", LG51))</f>
        <v>#REF!</v>
      </c>
      <c r="BZ51" s="1" t="e" cm="1">
        <f t="array" aca="1" ref="BZ51" ca="1">INDIRECT("'" &amp; YEAR(TODAY()) &amp; "'!" &amp; CELL("address", LH51))</f>
        <v>#REF!</v>
      </c>
      <c r="CA51" s="107" t="e" cm="1">
        <f t="array" aca="1" ref="CA51" ca="1">INDIRECT("'" &amp; YEAR(TODAY()) &amp; "'!" &amp; CELL("address", LI51))</f>
        <v>#REF!</v>
      </c>
      <c r="CB51" s="1" t="e" cm="1">
        <f t="array" aca="1" ref="CB51" ca="1">INDIRECT("'" &amp; YEAR(TODAY()) &amp; "'!" &amp; CELL("address", LJ51))</f>
        <v>#REF!</v>
      </c>
      <c r="CC51" s="1" t="e" cm="1">
        <f t="array" aca="1" ref="CC51" ca="1">INDIRECT("'" &amp; YEAR(TODAY()) &amp; "'!" &amp; CELL("address", LK51))</f>
        <v>#REF!</v>
      </c>
      <c r="CD51" s="107" t="e" cm="1">
        <f t="array" aca="1" ref="CD51" ca="1">INDIRECT("'" &amp; YEAR(TODAY()) &amp; "'!" &amp; CELL("address", LL51))</f>
        <v>#REF!</v>
      </c>
      <c r="CE51" s="1" t="e" cm="1">
        <f t="array" aca="1" ref="CE51" ca="1">INDIRECT("'" &amp; YEAR(TODAY()) &amp; "'!" &amp; CELL("address", LM51))</f>
        <v>#REF!</v>
      </c>
      <c r="CF51" s="1" t="e" cm="1">
        <f t="array" aca="1" ref="CF51" ca="1">INDIRECT("'" &amp; YEAR(TODAY()) &amp; "'!" &amp; CELL("address", LN51))</f>
        <v>#REF!</v>
      </c>
      <c r="CG51" s="107" t="e" cm="1">
        <f t="array" aca="1" ref="CG51" ca="1">INDIRECT("'" &amp; YEAR(TODAY()) &amp; "'!" &amp; CELL("address", LO51))</f>
        <v>#REF!</v>
      </c>
      <c r="CH51" s="107" t="e" cm="1">
        <f t="array" aca="1" ref="CH51" ca="1">INDIRECT("'" &amp; YEAR(TODAY()) &amp; "'!" &amp; CELL("address", A51))</f>
        <v>#REF!</v>
      </c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</row>
    <row r="52" spans="1:102" x14ac:dyDescent="0.25">
      <c r="A52" s="1" t="e" cm="1">
        <f t="array" aca="1" ref="A52" ca="1">INDIRECT("'" &amp; YEAR(TODAY()) &amp; "'!" &amp; CELL("address", II52))</f>
        <v>#REF!</v>
      </c>
      <c r="B52" s="1" t="e" cm="1">
        <f t="array" aca="1" ref="B52" ca="1">INDIRECT("'" &amp; YEAR(TODAY()) &amp; "'!" &amp; CELL("address", IJ52))</f>
        <v>#REF!</v>
      </c>
      <c r="C52" s="1" t="e" cm="1">
        <f t="array" aca="1" ref="C52" ca="1">INDIRECT("'" &amp; YEAR(TODAY()) &amp; "'!" &amp; CELL("address", IK52))</f>
        <v>#REF!</v>
      </c>
      <c r="D52" s="107" t="e" cm="1">
        <f t="array" aca="1" ref="D52" ca="1">INDIRECT("'" &amp; YEAR(TODAY()) &amp; "'!" &amp; CELL("address", IL52))</f>
        <v>#REF!</v>
      </c>
      <c r="E52" s="107" t="e" cm="1">
        <f t="array" aca="1" ref="E52" ca="1">INDIRECT("'" &amp; YEAR(TODAY()) &amp; "'!" &amp; CELL("address", IM52))</f>
        <v>#REF!</v>
      </c>
      <c r="F52" s="1" t="e" cm="1">
        <f t="array" aca="1" ref="F52" ca="1">INDIRECT("'" &amp; YEAR(TODAY()) &amp; "'!" &amp; CELL("address", IN52))</f>
        <v>#REF!</v>
      </c>
      <c r="G52" s="1" t="e" cm="1">
        <f t="array" aca="1" ref="G52" ca="1">INDIRECT("'" &amp; YEAR(TODAY()) &amp; "'!" &amp; CELL("address", IO52))</f>
        <v>#REF!</v>
      </c>
      <c r="H52" s="1" t="e" cm="1">
        <f t="array" aca="1" ref="H52" ca="1">INDIRECT("'" &amp; YEAR(TODAY()) &amp; "'!" &amp; CELL("address", IP52))</f>
        <v>#REF!</v>
      </c>
      <c r="I52" s="107" t="e" cm="1">
        <f t="array" aca="1" ref="I52" ca="1">INDIRECT("'" &amp; YEAR(TODAY()) &amp; "'!" &amp; CELL("address", IQ52))</f>
        <v>#REF!</v>
      </c>
      <c r="J52" s="107" t="e" cm="1">
        <f t="array" aca="1" ref="J52" ca="1">INDIRECT("'" &amp; YEAR(TODAY()) &amp; "'!" &amp; CELL("address", IR52))</f>
        <v>#REF!</v>
      </c>
      <c r="K52" s="1" t="e" cm="1">
        <f t="array" aca="1" ref="K52" ca="1">INDIRECT("'" &amp; YEAR(TODAY()) &amp; "'!" &amp; CELL("address", IS52))</f>
        <v>#REF!</v>
      </c>
      <c r="L52" s="1" t="e" cm="1">
        <f t="array" aca="1" ref="L52" ca="1">INDIRECT("'" &amp; YEAR(TODAY()) &amp; "'!" &amp; CELL("address", IT52))</f>
        <v>#REF!</v>
      </c>
      <c r="M52" s="1" t="e" cm="1">
        <f t="array" aca="1" ref="M52" ca="1">INDIRECT("'" &amp; YEAR(TODAY()) &amp; "'!" &amp; CELL("address", IU52))</f>
        <v>#REF!</v>
      </c>
      <c r="N52" s="107" t="e" cm="1">
        <f t="array" aca="1" ref="N52" ca="1">INDIRECT("'" &amp; YEAR(TODAY()) &amp; "'!" &amp; CELL("address", IV52))</f>
        <v>#REF!</v>
      </c>
      <c r="O52" s="107" t="e" cm="1">
        <f t="array" aca="1" ref="O52" ca="1">INDIRECT("'" &amp; YEAR(TODAY()) &amp; "'!" &amp; CELL("address", IW52))</f>
        <v>#REF!</v>
      </c>
      <c r="P52" s="1" t="e" cm="1">
        <f t="array" aca="1" ref="P52" ca="1">INDIRECT("'" &amp; YEAR(TODAY()) &amp; "'!" &amp; CELL("address", IX52))</f>
        <v>#REF!</v>
      </c>
      <c r="Q52" s="1" t="e" cm="1">
        <f t="array" aca="1" ref="Q52" ca="1">INDIRECT("'" &amp; YEAR(TODAY()) &amp; "'!" &amp; CELL("address", IY52))</f>
        <v>#REF!</v>
      </c>
      <c r="R52" s="1" t="e" cm="1">
        <f t="array" aca="1" ref="R52" ca="1">INDIRECT("'" &amp; YEAR(TODAY()) &amp; "'!" &amp; CELL("address", IZ52))</f>
        <v>#REF!</v>
      </c>
      <c r="S52" s="107" t="e" cm="1">
        <f t="array" aca="1" ref="S52" ca="1">INDIRECT("'" &amp; YEAR(TODAY()) &amp; "'!" &amp; CELL("address", JA52))</f>
        <v>#REF!</v>
      </c>
      <c r="T52" s="107" t="e" cm="1">
        <f t="array" aca="1" ref="T52" ca="1">INDIRECT("'" &amp; YEAR(TODAY()) &amp; "'!" &amp; CELL("address", JB52))</f>
        <v>#REF!</v>
      </c>
      <c r="U52" s="1" t="e" cm="1">
        <f t="array" aca="1" ref="U52" ca="1">INDIRECT("'" &amp; YEAR(TODAY()) &amp; "'!" &amp; CELL("address", JC52))</f>
        <v>#REF!</v>
      </c>
      <c r="V52" s="1" t="e" cm="1">
        <f t="array" aca="1" ref="V52" ca="1">INDIRECT("'" &amp; YEAR(TODAY()) &amp; "'!" &amp; CELL("address", JD52))</f>
        <v>#REF!</v>
      </c>
      <c r="W52" s="1" t="e" cm="1">
        <f t="array" aca="1" ref="W52" ca="1">INDIRECT("'" &amp; YEAR(TODAY()) &amp; "'!" &amp; CELL("address", JE52))</f>
        <v>#REF!</v>
      </c>
      <c r="X52" s="107" t="e" cm="1">
        <f t="array" aca="1" ref="X52" ca="1">INDIRECT("'" &amp; YEAR(TODAY()) &amp; "'!" &amp; CELL("address", JF52))</f>
        <v>#REF!</v>
      </c>
      <c r="Y52" s="107" t="e" cm="1">
        <f t="array" aca="1" ref="Y52" ca="1">INDIRECT("'" &amp; YEAR(TODAY()) &amp; "'!" &amp; CELL("address", JG52))</f>
        <v>#REF!</v>
      </c>
      <c r="Z52" s="1" t="e" cm="1">
        <f t="array" aca="1" ref="Z52" ca="1">INDIRECT("'" &amp; YEAR(TODAY()) &amp; "'!" &amp; CELL("address", JH52))</f>
        <v>#REF!</v>
      </c>
      <c r="AA52" s="1" t="e" cm="1">
        <f t="array" aca="1" ref="AA52" ca="1">INDIRECT("'" &amp; YEAR(TODAY()) &amp; "'!" &amp; CELL("address", JI52))</f>
        <v>#REF!</v>
      </c>
      <c r="AB52" s="1" t="e" cm="1">
        <f t="array" aca="1" ref="AB52" ca="1">INDIRECT("'" &amp; YEAR(TODAY()) &amp; "'!" &amp; CELL("address", JJ52))</f>
        <v>#REF!</v>
      </c>
      <c r="AC52" s="107" t="e" cm="1">
        <f t="array" aca="1" ref="AC52" ca="1">INDIRECT("'" &amp; YEAR(TODAY()) &amp; "'!" &amp; CELL("address", JK52))</f>
        <v>#REF!</v>
      </c>
      <c r="AD52" s="107" t="e" cm="1">
        <f t="array" aca="1" ref="AD52" ca="1">INDIRECT("'" &amp; YEAR(TODAY()) &amp; "'!" &amp; CELL("address", JL52))</f>
        <v>#REF!</v>
      </c>
      <c r="AE52" s="1" t="e" cm="1">
        <f t="array" aca="1" ref="AE52" ca="1">INDIRECT("'" &amp; YEAR(TODAY()) &amp; "'!" &amp; CELL("address", JM52))</f>
        <v>#REF!</v>
      </c>
      <c r="AF52" s="1" t="e" cm="1">
        <f t="array" aca="1" ref="AF52" ca="1">INDIRECT("'" &amp; YEAR(TODAY()) &amp; "'!" &amp; CELL("address", JN52))</f>
        <v>#REF!</v>
      </c>
      <c r="AG52" s="1" t="e" cm="1">
        <f t="array" aca="1" ref="AG52" ca="1">INDIRECT("'" &amp; YEAR(TODAY()) &amp; "'!" &amp; CELL("address", JO52))</f>
        <v>#REF!</v>
      </c>
      <c r="AH52" s="107" t="e" cm="1">
        <f t="array" aca="1" ref="AH52" ca="1">INDIRECT("'" &amp; YEAR(TODAY()) &amp; "'!" &amp; CELL("address", JP52))</f>
        <v>#REF!</v>
      </c>
      <c r="AI52" s="107" t="e" cm="1">
        <f t="array" aca="1" ref="AI52" ca="1">INDIRECT("'" &amp; YEAR(TODAY()) &amp; "'!" &amp; CELL("address", JQ52))</f>
        <v>#REF!</v>
      </c>
      <c r="AJ52" s="1" t="e" cm="1">
        <f t="array" aca="1" ref="AJ52" ca="1">INDIRECT("'" &amp; YEAR(TODAY()) &amp; "'!" &amp; CELL("address", JR52))</f>
        <v>#REF!</v>
      </c>
      <c r="AK52" s="1" t="e" cm="1">
        <f t="array" aca="1" ref="AK52" ca="1">INDIRECT("'" &amp; YEAR(TODAY()) &amp; "'!" &amp; CELL("address", JS52))</f>
        <v>#REF!</v>
      </c>
      <c r="AL52" s="1" t="e" cm="1">
        <f t="array" aca="1" ref="AL52" ca="1">INDIRECT("'" &amp; YEAR(TODAY()) &amp; "'!" &amp; CELL("address", JT52))</f>
        <v>#REF!</v>
      </c>
      <c r="AM52" s="107" t="e" cm="1">
        <f t="array" aca="1" ref="AM52" ca="1">INDIRECT("'" &amp; YEAR(TODAY()) &amp; "'!" &amp; CELL("address", JU52))</f>
        <v>#REF!</v>
      </c>
      <c r="AN52" s="107" t="e" cm="1">
        <f t="array" aca="1" ref="AN52" ca="1">INDIRECT("'" &amp; YEAR(TODAY()) &amp; "'!" &amp; CELL("address", JV52))</f>
        <v>#REF!</v>
      </c>
      <c r="AO52" s="1" t="e" cm="1">
        <f t="array" aca="1" ref="AO52" ca="1">INDIRECT("'" &amp; YEAR(TODAY()) &amp; "'!" &amp; CELL("address", JW52))</f>
        <v>#REF!</v>
      </c>
      <c r="AP52" s="1" t="e" cm="1">
        <f t="array" aca="1" ref="AP52" ca="1">INDIRECT("'" &amp; YEAR(TODAY()) &amp; "'!" &amp; CELL("address", JX52))</f>
        <v>#REF!</v>
      </c>
      <c r="AQ52" s="1" t="e" cm="1">
        <f t="array" aca="1" ref="AQ52" ca="1">INDIRECT("'" &amp; YEAR(TODAY()) &amp; "'!" &amp; CELL("address", JY52))</f>
        <v>#REF!</v>
      </c>
      <c r="AR52" s="107" t="e" cm="1">
        <f t="array" aca="1" ref="AR52" ca="1">INDIRECT("'" &amp; YEAR(TODAY()) &amp; "'!" &amp; CELL("address", JZ52))</f>
        <v>#REF!</v>
      </c>
      <c r="AS52" s="107" t="e" cm="1">
        <f t="array" aca="1" ref="AS52" ca="1">INDIRECT("'" &amp; YEAR(TODAY()) &amp; "'!" &amp; CELL("address", KA52))</f>
        <v>#REF!</v>
      </c>
      <c r="AT52" s="1" t="e" cm="1">
        <f t="array" aca="1" ref="AT52" ca="1">INDIRECT("'" &amp; YEAR(TODAY()) &amp; "'!" &amp; CELL("address", KB52))</f>
        <v>#REF!</v>
      </c>
      <c r="AU52" s="1" t="e" cm="1">
        <f t="array" aca="1" ref="AU52" ca="1">INDIRECT("'" &amp; YEAR(TODAY()) &amp; "'!" &amp; CELL("address", KC52))</f>
        <v>#REF!</v>
      </c>
      <c r="AV52" s="1" t="e" cm="1">
        <f t="array" aca="1" ref="AV52" ca="1">INDIRECT("'" &amp; YEAR(TODAY()) &amp; "'!" &amp; CELL("address", KD52))</f>
        <v>#REF!</v>
      </c>
      <c r="AW52" s="107" t="e" cm="1">
        <f t="array" aca="1" ref="AW52" ca="1">INDIRECT("'" &amp; YEAR(TODAY()) &amp; "'!" &amp; CELL("address", KE52))</f>
        <v>#REF!</v>
      </c>
      <c r="AX52" s="107" t="e" cm="1">
        <f t="array" aca="1" ref="AX52" ca="1">INDIRECT("'" &amp; YEAR(TODAY()) &amp; "'!" &amp; CELL("address", KF52))</f>
        <v>#REF!</v>
      </c>
      <c r="AY52" s="1" t="e" cm="1">
        <f t="array" aca="1" ref="AY52" ca="1">INDIRECT("'" &amp; YEAR(TODAY()) &amp; "'!" &amp; CELL("address", KG52))</f>
        <v>#REF!</v>
      </c>
      <c r="AZ52" s="1" t="e" cm="1">
        <f t="array" aca="1" ref="AZ52" ca="1">INDIRECT("'" &amp; YEAR(TODAY()) &amp; "'!" &amp; CELL("address", KH52))</f>
        <v>#REF!</v>
      </c>
      <c r="BA52" s="1" t="e" cm="1">
        <f t="array" aca="1" ref="BA52" ca="1">INDIRECT("'" &amp; YEAR(TODAY()) &amp; "'!" &amp; CELL("address", KI52))</f>
        <v>#REF!</v>
      </c>
      <c r="BB52" s="107" t="e" cm="1">
        <f t="array" aca="1" ref="BB52" ca="1">INDIRECT("'" &amp; YEAR(TODAY()) &amp; "'!" &amp; CELL("address", KJ52))</f>
        <v>#REF!</v>
      </c>
      <c r="BC52" s="107" t="e" cm="1">
        <f t="array" aca="1" ref="BC52" ca="1">INDIRECT("'" &amp; YEAR(TODAY()) &amp; "'!" &amp; CELL("address", KK52))</f>
        <v>#REF!</v>
      </c>
      <c r="BD52" s="1" t="e" cm="1">
        <f t="array" aca="1" ref="BD52" ca="1">INDIRECT("'" &amp; YEAR(TODAY()) &amp; "'!" &amp; CELL("address", KL52))</f>
        <v>#REF!</v>
      </c>
      <c r="BE52" s="1" t="e" cm="1">
        <f t="array" aca="1" ref="BE52" ca="1">INDIRECT("'" &amp; YEAR(TODAY()) &amp; "'!" &amp; CELL("address", KM52))</f>
        <v>#REF!</v>
      </c>
      <c r="BF52" s="1" t="e" cm="1">
        <f t="array" aca="1" ref="BF52" ca="1">INDIRECT("'" &amp; YEAR(TODAY()) &amp; "'!" &amp; CELL("address", KN52))</f>
        <v>#REF!</v>
      </c>
      <c r="BG52" s="107" t="e" cm="1">
        <f t="array" aca="1" ref="BG52" ca="1">INDIRECT("'" &amp; YEAR(TODAY()) &amp; "'!" &amp; CELL("address", KO52))</f>
        <v>#REF!</v>
      </c>
      <c r="BH52" s="107" t="e" cm="1">
        <f t="array" aca="1" ref="BH52" ca="1">INDIRECT("'" &amp; YEAR(TODAY()) &amp; "'!" &amp; CELL("address", KP52))</f>
        <v>#REF!</v>
      </c>
      <c r="BI52" s="1" t="e" cm="1">
        <f t="array" aca="1" ref="BI52" ca="1">INDIRECT("'" &amp; YEAR(TODAY()) &amp; "'!" &amp; CELL("address", KQ52))</f>
        <v>#REF!</v>
      </c>
      <c r="BJ52" s="1" t="e" cm="1">
        <f t="array" aca="1" ref="BJ52" ca="1">INDIRECT("'" &amp; YEAR(TODAY()) &amp; "'!" &amp; CELL("address", KR52))</f>
        <v>#REF!</v>
      </c>
      <c r="BK52" s="1" t="e" cm="1">
        <f t="array" aca="1" ref="BK52" ca="1">INDIRECT("'" &amp; YEAR(TODAY()) &amp; "'!" &amp; CELL("address", KS52))</f>
        <v>#REF!</v>
      </c>
      <c r="BL52" s="1" t="e" cm="1">
        <f t="array" aca="1" ref="BL52" ca="1">INDIRECT("'" &amp; YEAR(TODAY()) &amp; "'!" &amp; CELL("address", KT52))</f>
        <v>#REF!</v>
      </c>
      <c r="BM52" s="1" t="e" cm="1">
        <f t="array" aca="1" ref="BM52" ca="1">INDIRECT("'" &amp; YEAR(TODAY()) &amp; "'!" &amp; CELL("address", KU52))</f>
        <v>#REF!</v>
      </c>
      <c r="BN52" s="1" t="e" cm="1">
        <f t="array" aca="1" ref="BN52" ca="1">INDIRECT("'" &amp; YEAR(TODAY()) &amp; "'!" &amp; CELL("address", KV52))</f>
        <v>#REF!</v>
      </c>
      <c r="BO52" s="1" t="e" cm="1">
        <f t="array" aca="1" ref="BO52" ca="1">INDIRECT("'" &amp; YEAR(TODAY()) &amp; "'!" &amp; CELL("address", KW52))</f>
        <v>#REF!</v>
      </c>
      <c r="BP52" s="1" t="e" cm="1">
        <f t="array" aca="1" ref="BP52" ca="1">INDIRECT("'" &amp; YEAR(TODAY()) &amp; "'!" &amp; CELL("address", KX52))</f>
        <v>#REF!</v>
      </c>
      <c r="BQ52" s="107" t="e" cm="1">
        <f t="array" aca="1" ref="BQ52" ca="1">INDIRECT("'" &amp; YEAR(TODAY()) &amp; "'!" &amp; CELL("address", KY52))</f>
        <v>#REF!</v>
      </c>
      <c r="BR52" s="107" t="e" cm="1">
        <f t="array" aca="1" ref="BR52" ca="1">INDIRECT("'" &amp; YEAR(TODAY()) &amp; "'!" &amp; CELL("address", KZ52))</f>
        <v>#REF!</v>
      </c>
      <c r="BS52" s="1" t="e" cm="1">
        <f t="array" aca="1" ref="BS52" ca="1">INDIRECT("'" &amp; YEAR(TODAY()) &amp; "'!" &amp; CELL("address", LA52))</f>
        <v>#REF!</v>
      </c>
      <c r="BT52" s="1" t="e" cm="1">
        <f t="array" aca="1" ref="BT52" ca="1">INDIRECT("'" &amp; YEAR(TODAY()) &amp; "'!" &amp; CELL("address", LB52))</f>
        <v>#REF!</v>
      </c>
      <c r="BU52" s="107" t="e" cm="1">
        <f t="array" aca="1" ref="BU52" ca="1">INDIRECT("'" &amp; YEAR(TODAY()) &amp; "'!" &amp; CELL("address", LC52))</f>
        <v>#REF!</v>
      </c>
      <c r="BV52" s="1" t="e" cm="1">
        <f t="array" aca="1" ref="BV52" ca="1">INDIRECT("'" &amp; YEAR(TODAY()) &amp; "'!" &amp; CELL("address", LD52))</f>
        <v>#REF!</v>
      </c>
      <c r="BW52" s="1" t="e" cm="1">
        <f t="array" aca="1" ref="BW52" ca="1">INDIRECT("'" &amp; YEAR(TODAY()) &amp; "'!" &amp; CELL("address", LE52))</f>
        <v>#REF!</v>
      </c>
      <c r="BX52" s="107" t="e" cm="1">
        <f t="array" aca="1" ref="BX52" ca="1">INDIRECT("'" &amp; YEAR(TODAY()) &amp; "'!" &amp; CELL("address", LF52))</f>
        <v>#REF!</v>
      </c>
      <c r="BY52" s="1" t="e" cm="1">
        <f t="array" aca="1" ref="BY52" ca="1">INDIRECT("'" &amp; YEAR(TODAY()) &amp; "'!" &amp; CELL("address", LG52))</f>
        <v>#REF!</v>
      </c>
      <c r="BZ52" s="1" t="e" cm="1">
        <f t="array" aca="1" ref="BZ52" ca="1">INDIRECT("'" &amp; YEAR(TODAY()) &amp; "'!" &amp; CELL("address", LH52))</f>
        <v>#REF!</v>
      </c>
      <c r="CA52" s="107" t="e" cm="1">
        <f t="array" aca="1" ref="CA52" ca="1">INDIRECT("'" &amp; YEAR(TODAY()) &amp; "'!" &amp; CELL("address", LI52))</f>
        <v>#REF!</v>
      </c>
      <c r="CB52" s="1" t="e" cm="1">
        <f t="array" aca="1" ref="CB52" ca="1">INDIRECT("'" &amp; YEAR(TODAY()) &amp; "'!" &amp; CELL("address", LJ52))</f>
        <v>#REF!</v>
      </c>
      <c r="CC52" s="1" t="e" cm="1">
        <f t="array" aca="1" ref="CC52" ca="1">INDIRECT("'" &amp; YEAR(TODAY()) &amp; "'!" &amp; CELL("address", LK52))</f>
        <v>#REF!</v>
      </c>
      <c r="CD52" s="107" t="e" cm="1">
        <f t="array" aca="1" ref="CD52" ca="1">INDIRECT("'" &amp; YEAR(TODAY()) &amp; "'!" &amp; CELL("address", LL52))</f>
        <v>#REF!</v>
      </c>
      <c r="CE52" s="1" t="e" cm="1">
        <f t="array" aca="1" ref="CE52" ca="1">INDIRECT("'" &amp; YEAR(TODAY()) &amp; "'!" &amp; CELL("address", LM52))</f>
        <v>#REF!</v>
      </c>
      <c r="CF52" s="1" t="e" cm="1">
        <f t="array" aca="1" ref="CF52" ca="1">INDIRECT("'" &amp; YEAR(TODAY()) &amp; "'!" &amp; CELL("address", LN52))</f>
        <v>#REF!</v>
      </c>
      <c r="CG52" s="107" t="e" cm="1">
        <f t="array" aca="1" ref="CG52" ca="1">INDIRECT("'" &amp; YEAR(TODAY()) &amp; "'!" &amp; CELL("address", LO52))</f>
        <v>#REF!</v>
      </c>
      <c r="CH52" s="107" t="e" cm="1">
        <f t="array" aca="1" ref="CH52" ca="1">INDIRECT("'" &amp; YEAR(TODAY()) &amp; "'!" &amp; CELL("address", A52))</f>
        <v>#REF!</v>
      </c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</row>
    <row r="53" spans="1:102" x14ac:dyDescent="0.25">
      <c r="A53" s="1" t="e" cm="1">
        <f t="array" aca="1" ref="A53" ca="1">INDIRECT("'" &amp; YEAR(TODAY()) &amp; "'!" &amp; CELL("address", II53))</f>
        <v>#REF!</v>
      </c>
      <c r="B53" s="1" t="e" cm="1">
        <f t="array" aca="1" ref="B53" ca="1">INDIRECT("'" &amp; YEAR(TODAY()) &amp; "'!" &amp; CELL("address", IJ53))</f>
        <v>#REF!</v>
      </c>
      <c r="C53" s="1" t="e" cm="1">
        <f t="array" aca="1" ref="C53" ca="1">INDIRECT("'" &amp; YEAR(TODAY()) &amp; "'!" &amp; CELL("address", IK53))</f>
        <v>#REF!</v>
      </c>
      <c r="D53" s="107" t="e" cm="1">
        <f t="array" aca="1" ref="D53" ca="1">INDIRECT("'" &amp; YEAR(TODAY()) &amp; "'!" &amp; CELL("address", IL53))</f>
        <v>#REF!</v>
      </c>
      <c r="E53" s="107" t="e" cm="1">
        <f t="array" aca="1" ref="E53" ca="1">INDIRECT("'" &amp; YEAR(TODAY()) &amp; "'!" &amp; CELL("address", IM53))</f>
        <v>#REF!</v>
      </c>
      <c r="F53" s="1" t="e" cm="1">
        <f t="array" aca="1" ref="F53" ca="1">INDIRECT("'" &amp; YEAR(TODAY()) &amp; "'!" &amp; CELL("address", IN53))</f>
        <v>#REF!</v>
      </c>
      <c r="G53" s="1" t="e" cm="1">
        <f t="array" aca="1" ref="G53" ca="1">INDIRECT("'" &amp; YEAR(TODAY()) &amp; "'!" &amp; CELL("address", IO53))</f>
        <v>#REF!</v>
      </c>
      <c r="H53" s="1" t="e" cm="1">
        <f t="array" aca="1" ref="H53" ca="1">INDIRECT("'" &amp; YEAR(TODAY()) &amp; "'!" &amp; CELL("address", IP53))</f>
        <v>#REF!</v>
      </c>
      <c r="I53" s="107" t="e" cm="1">
        <f t="array" aca="1" ref="I53" ca="1">INDIRECT("'" &amp; YEAR(TODAY()) &amp; "'!" &amp; CELL("address", IQ53))</f>
        <v>#REF!</v>
      </c>
      <c r="J53" s="107" t="e" cm="1">
        <f t="array" aca="1" ref="J53" ca="1">INDIRECT("'" &amp; YEAR(TODAY()) &amp; "'!" &amp; CELL("address", IR53))</f>
        <v>#REF!</v>
      </c>
      <c r="K53" s="1" t="e" cm="1">
        <f t="array" aca="1" ref="K53" ca="1">INDIRECT("'" &amp; YEAR(TODAY()) &amp; "'!" &amp; CELL("address", IS53))</f>
        <v>#REF!</v>
      </c>
      <c r="L53" s="1" t="e" cm="1">
        <f t="array" aca="1" ref="L53" ca="1">INDIRECT("'" &amp; YEAR(TODAY()) &amp; "'!" &amp; CELL("address", IT53))</f>
        <v>#REF!</v>
      </c>
      <c r="M53" s="1" t="e" cm="1">
        <f t="array" aca="1" ref="M53" ca="1">INDIRECT("'" &amp; YEAR(TODAY()) &amp; "'!" &amp; CELL("address", IU53))</f>
        <v>#REF!</v>
      </c>
      <c r="N53" s="107" t="e" cm="1">
        <f t="array" aca="1" ref="N53" ca="1">INDIRECT("'" &amp; YEAR(TODAY()) &amp; "'!" &amp; CELL("address", IV53))</f>
        <v>#REF!</v>
      </c>
      <c r="O53" s="107" t="e" cm="1">
        <f t="array" aca="1" ref="O53" ca="1">INDIRECT("'" &amp; YEAR(TODAY()) &amp; "'!" &amp; CELL("address", IW53))</f>
        <v>#REF!</v>
      </c>
      <c r="P53" s="1" t="e" cm="1">
        <f t="array" aca="1" ref="P53" ca="1">INDIRECT("'" &amp; YEAR(TODAY()) &amp; "'!" &amp; CELL("address", IX53))</f>
        <v>#REF!</v>
      </c>
      <c r="Q53" s="1" t="e" cm="1">
        <f t="array" aca="1" ref="Q53" ca="1">INDIRECT("'" &amp; YEAR(TODAY()) &amp; "'!" &amp; CELL("address", IY53))</f>
        <v>#REF!</v>
      </c>
      <c r="R53" s="1" t="e" cm="1">
        <f t="array" aca="1" ref="R53" ca="1">INDIRECT("'" &amp; YEAR(TODAY()) &amp; "'!" &amp; CELL("address", IZ53))</f>
        <v>#REF!</v>
      </c>
      <c r="S53" s="107" t="e" cm="1">
        <f t="array" aca="1" ref="S53" ca="1">INDIRECT("'" &amp; YEAR(TODAY()) &amp; "'!" &amp; CELL("address", JA53))</f>
        <v>#REF!</v>
      </c>
      <c r="T53" s="107" t="e" cm="1">
        <f t="array" aca="1" ref="T53" ca="1">INDIRECT("'" &amp; YEAR(TODAY()) &amp; "'!" &amp; CELL("address", JB53))</f>
        <v>#REF!</v>
      </c>
      <c r="U53" s="1" t="e" cm="1">
        <f t="array" aca="1" ref="U53" ca="1">INDIRECT("'" &amp; YEAR(TODAY()) &amp; "'!" &amp; CELL("address", JC53))</f>
        <v>#REF!</v>
      </c>
      <c r="V53" s="1" t="e" cm="1">
        <f t="array" aca="1" ref="V53" ca="1">INDIRECT("'" &amp; YEAR(TODAY()) &amp; "'!" &amp; CELL("address", JD53))</f>
        <v>#REF!</v>
      </c>
      <c r="W53" s="1" t="e" cm="1">
        <f t="array" aca="1" ref="W53" ca="1">INDIRECT("'" &amp; YEAR(TODAY()) &amp; "'!" &amp; CELL("address", JE53))</f>
        <v>#REF!</v>
      </c>
      <c r="X53" s="107" t="e" cm="1">
        <f t="array" aca="1" ref="X53" ca="1">INDIRECT("'" &amp; YEAR(TODAY()) &amp; "'!" &amp; CELL("address", JF53))</f>
        <v>#REF!</v>
      </c>
      <c r="Y53" s="107" t="e" cm="1">
        <f t="array" aca="1" ref="Y53" ca="1">INDIRECT("'" &amp; YEAR(TODAY()) &amp; "'!" &amp; CELL("address", JG53))</f>
        <v>#REF!</v>
      </c>
      <c r="Z53" s="1" t="e" cm="1">
        <f t="array" aca="1" ref="Z53" ca="1">INDIRECT("'" &amp; YEAR(TODAY()) &amp; "'!" &amp; CELL("address", JH53))</f>
        <v>#REF!</v>
      </c>
      <c r="AA53" s="1" t="e" cm="1">
        <f t="array" aca="1" ref="AA53" ca="1">INDIRECT("'" &amp; YEAR(TODAY()) &amp; "'!" &amp; CELL("address", JI53))</f>
        <v>#REF!</v>
      </c>
      <c r="AB53" s="1" t="e" cm="1">
        <f t="array" aca="1" ref="AB53" ca="1">INDIRECT("'" &amp; YEAR(TODAY()) &amp; "'!" &amp; CELL("address", JJ53))</f>
        <v>#REF!</v>
      </c>
      <c r="AC53" s="107" t="e" cm="1">
        <f t="array" aca="1" ref="AC53" ca="1">INDIRECT("'" &amp; YEAR(TODAY()) &amp; "'!" &amp; CELL("address", JK53))</f>
        <v>#REF!</v>
      </c>
      <c r="AD53" s="107" t="e" cm="1">
        <f t="array" aca="1" ref="AD53" ca="1">INDIRECT("'" &amp; YEAR(TODAY()) &amp; "'!" &amp; CELL("address", JL53))</f>
        <v>#REF!</v>
      </c>
      <c r="AE53" s="1" t="e" cm="1">
        <f t="array" aca="1" ref="AE53" ca="1">INDIRECT("'" &amp; YEAR(TODAY()) &amp; "'!" &amp; CELL("address", JM53))</f>
        <v>#REF!</v>
      </c>
      <c r="AF53" s="1" t="e" cm="1">
        <f t="array" aca="1" ref="AF53" ca="1">INDIRECT("'" &amp; YEAR(TODAY()) &amp; "'!" &amp; CELL("address", JN53))</f>
        <v>#REF!</v>
      </c>
      <c r="AG53" s="1" t="e" cm="1">
        <f t="array" aca="1" ref="AG53" ca="1">INDIRECT("'" &amp; YEAR(TODAY()) &amp; "'!" &amp; CELL("address", JO53))</f>
        <v>#REF!</v>
      </c>
      <c r="AH53" s="107" t="e" cm="1">
        <f t="array" aca="1" ref="AH53" ca="1">INDIRECT("'" &amp; YEAR(TODAY()) &amp; "'!" &amp; CELL("address", JP53))</f>
        <v>#REF!</v>
      </c>
      <c r="AI53" s="107" t="e" cm="1">
        <f t="array" aca="1" ref="AI53" ca="1">INDIRECT("'" &amp; YEAR(TODAY()) &amp; "'!" &amp; CELL("address", JQ53))</f>
        <v>#REF!</v>
      </c>
      <c r="AJ53" s="1" t="e" cm="1">
        <f t="array" aca="1" ref="AJ53" ca="1">INDIRECT("'" &amp; YEAR(TODAY()) &amp; "'!" &amp; CELL("address", JR53))</f>
        <v>#REF!</v>
      </c>
      <c r="AK53" s="1" t="e" cm="1">
        <f t="array" aca="1" ref="AK53" ca="1">INDIRECT("'" &amp; YEAR(TODAY()) &amp; "'!" &amp; CELL("address", JS53))</f>
        <v>#REF!</v>
      </c>
      <c r="AL53" s="1" t="e" cm="1">
        <f t="array" aca="1" ref="AL53" ca="1">INDIRECT("'" &amp; YEAR(TODAY()) &amp; "'!" &amp; CELL("address", JT53))</f>
        <v>#REF!</v>
      </c>
      <c r="AM53" s="107" t="e" cm="1">
        <f t="array" aca="1" ref="AM53" ca="1">INDIRECT("'" &amp; YEAR(TODAY()) &amp; "'!" &amp; CELL("address", JU53))</f>
        <v>#REF!</v>
      </c>
      <c r="AN53" s="107" t="e" cm="1">
        <f t="array" aca="1" ref="AN53" ca="1">INDIRECT("'" &amp; YEAR(TODAY()) &amp; "'!" &amp; CELL("address", JV53))</f>
        <v>#REF!</v>
      </c>
      <c r="AO53" s="1" t="e" cm="1">
        <f t="array" aca="1" ref="AO53" ca="1">INDIRECT("'" &amp; YEAR(TODAY()) &amp; "'!" &amp; CELL("address", JW53))</f>
        <v>#REF!</v>
      </c>
      <c r="AP53" s="1" t="e" cm="1">
        <f t="array" aca="1" ref="AP53" ca="1">INDIRECT("'" &amp; YEAR(TODAY()) &amp; "'!" &amp; CELL("address", JX53))</f>
        <v>#REF!</v>
      </c>
      <c r="AQ53" s="1" t="e" cm="1">
        <f t="array" aca="1" ref="AQ53" ca="1">INDIRECT("'" &amp; YEAR(TODAY()) &amp; "'!" &amp; CELL("address", JY53))</f>
        <v>#REF!</v>
      </c>
      <c r="AR53" s="107" t="e" cm="1">
        <f t="array" aca="1" ref="AR53" ca="1">INDIRECT("'" &amp; YEAR(TODAY()) &amp; "'!" &amp; CELL("address", JZ53))</f>
        <v>#REF!</v>
      </c>
      <c r="AS53" s="107" t="e" cm="1">
        <f t="array" aca="1" ref="AS53" ca="1">INDIRECT("'" &amp; YEAR(TODAY()) &amp; "'!" &amp; CELL("address", KA53))</f>
        <v>#REF!</v>
      </c>
      <c r="AT53" s="1" t="e" cm="1">
        <f t="array" aca="1" ref="AT53" ca="1">INDIRECT("'" &amp; YEAR(TODAY()) &amp; "'!" &amp; CELL("address", KB53))</f>
        <v>#REF!</v>
      </c>
      <c r="AU53" s="1" t="e" cm="1">
        <f t="array" aca="1" ref="AU53" ca="1">INDIRECT("'" &amp; YEAR(TODAY()) &amp; "'!" &amp; CELL("address", KC53))</f>
        <v>#REF!</v>
      </c>
      <c r="AV53" s="1" t="e" cm="1">
        <f t="array" aca="1" ref="AV53" ca="1">INDIRECT("'" &amp; YEAR(TODAY()) &amp; "'!" &amp; CELL("address", KD53))</f>
        <v>#REF!</v>
      </c>
      <c r="AW53" s="107" t="e" cm="1">
        <f t="array" aca="1" ref="AW53" ca="1">INDIRECT("'" &amp; YEAR(TODAY()) &amp; "'!" &amp; CELL("address", KE53))</f>
        <v>#REF!</v>
      </c>
      <c r="AX53" s="107" t="e" cm="1">
        <f t="array" aca="1" ref="AX53" ca="1">INDIRECT("'" &amp; YEAR(TODAY()) &amp; "'!" &amp; CELL("address", KF53))</f>
        <v>#REF!</v>
      </c>
      <c r="AY53" s="1" t="e" cm="1">
        <f t="array" aca="1" ref="AY53" ca="1">INDIRECT("'" &amp; YEAR(TODAY()) &amp; "'!" &amp; CELL("address", KG53))</f>
        <v>#REF!</v>
      </c>
      <c r="AZ53" s="1" t="e" cm="1">
        <f t="array" aca="1" ref="AZ53" ca="1">INDIRECT("'" &amp; YEAR(TODAY()) &amp; "'!" &amp; CELL("address", KH53))</f>
        <v>#REF!</v>
      </c>
      <c r="BA53" s="1" t="e" cm="1">
        <f t="array" aca="1" ref="BA53" ca="1">INDIRECT("'" &amp; YEAR(TODAY()) &amp; "'!" &amp; CELL("address", KI53))</f>
        <v>#REF!</v>
      </c>
      <c r="BB53" s="107" t="e" cm="1">
        <f t="array" aca="1" ref="BB53" ca="1">INDIRECT("'" &amp; YEAR(TODAY()) &amp; "'!" &amp; CELL("address", KJ53))</f>
        <v>#REF!</v>
      </c>
      <c r="BC53" s="107" t="e" cm="1">
        <f t="array" aca="1" ref="BC53" ca="1">INDIRECT("'" &amp; YEAR(TODAY()) &amp; "'!" &amp; CELL("address", KK53))</f>
        <v>#REF!</v>
      </c>
      <c r="BD53" s="1" t="e" cm="1">
        <f t="array" aca="1" ref="BD53" ca="1">INDIRECT("'" &amp; YEAR(TODAY()) &amp; "'!" &amp; CELL("address", KL53))</f>
        <v>#REF!</v>
      </c>
      <c r="BE53" s="1" t="e" cm="1">
        <f t="array" aca="1" ref="BE53" ca="1">INDIRECT("'" &amp; YEAR(TODAY()) &amp; "'!" &amp; CELL("address", KM53))</f>
        <v>#REF!</v>
      </c>
      <c r="BF53" s="1" t="e" cm="1">
        <f t="array" aca="1" ref="BF53" ca="1">INDIRECT("'" &amp; YEAR(TODAY()) &amp; "'!" &amp; CELL("address", KN53))</f>
        <v>#REF!</v>
      </c>
      <c r="BG53" s="107" t="e" cm="1">
        <f t="array" aca="1" ref="BG53" ca="1">INDIRECT("'" &amp; YEAR(TODAY()) &amp; "'!" &amp; CELL("address", KO53))</f>
        <v>#REF!</v>
      </c>
      <c r="BH53" s="107" t="e" cm="1">
        <f t="array" aca="1" ref="BH53" ca="1">INDIRECT("'" &amp; YEAR(TODAY()) &amp; "'!" &amp; CELL("address", KP53))</f>
        <v>#REF!</v>
      </c>
      <c r="BI53" s="1" t="e" cm="1">
        <f t="array" aca="1" ref="BI53" ca="1">INDIRECT("'" &amp; YEAR(TODAY()) &amp; "'!" &amp; CELL("address", KQ53))</f>
        <v>#REF!</v>
      </c>
      <c r="BJ53" s="1" t="e" cm="1">
        <f t="array" aca="1" ref="BJ53" ca="1">INDIRECT("'" &amp; YEAR(TODAY()) &amp; "'!" &amp; CELL("address", KR53))</f>
        <v>#REF!</v>
      </c>
      <c r="BK53" s="1" t="e" cm="1">
        <f t="array" aca="1" ref="BK53" ca="1">INDIRECT("'" &amp; YEAR(TODAY()) &amp; "'!" &amp; CELL("address", KS53))</f>
        <v>#REF!</v>
      </c>
      <c r="BL53" s="1" t="e" cm="1">
        <f t="array" aca="1" ref="BL53" ca="1">INDIRECT("'" &amp; YEAR(TODAY()) &amp; "'!" &amp; CELL("address", KT53))</f>
        <v>#REF!</v>
      </c>
      <c r="BM53" s="1" t="e" cm="1">
        <f t="array" aca="1" ref="BM53" ca="1">INDIRECT("'" &amp; YEAR(TODAY()) &amp; "'!" &amp; CELL("address", KU53))</f>
        <v>#REF!</v>
      </c>
      <c r="BN53" s="1" t="e" cm="1">
        <f t="array" aca="1" ref="BN53" ca="1">INDIRECT("'" &amp; YEAR(TODAY()) &amp; "'!" &amp; CELL("address", KV53))</f>
        <v>#REF!</v>
      </c>
      <c r="BO53" s="1" t="e" cm="1">
        <f t="array" aca="1" ref="BO53" ca="1">INDIRECT("'" &amp; YEAR(TODAY()) &amp; "'!" &amp; CELL("address", KW53))</f>
        <v>#REF!</v>
      </c>
      <c r="BP53" s="1" t="e" cm="1">
        <f t="array" aca="1" ref="BP53" ca="1">INDIRECT("'" &amp; YEAR(TODAY()) &amp; "'!" &amp; CELL("address", KX53))</f>
        <v>#REF!</v>
      </c>
      <c r="BQ53" s="107" t="e" cm="1">
        <f t="array" aca="1" ref="BQ53" ca="1">INDIRECT("'" &amp; YEAR(TODAY()) &amp; "'!" &amp; CELL("address", KY53))</f>
        <v>#REF!</v>
      </c>
      <c r="BR53" s="107" t="e" cm="1">
        <f t="array" aca="1" ref="BR53" ca="1">INDIRECT("'" &amp; YEAR(TODAY()) &amp; "'!" &amp; CELL("address", KZ53))</f>
        <v>#REF!</v>
      </c>
      <c r="BS53" s="1" t="e" cm="1">
        <f t="array" aca="1" ref="BS53" ca="1">INDIRECT("'" &amp; YEAR(TODAY()) &amp; "'!" &amp; CELL("address", LA53))</f>
        <v>#REF!</v>
      </c>
      <c r="BT53" s="1" t="e" cm="1">
        <f t="array" aca="1" ref="BT53" ca="1">INDIRECT("'" &amp; YEAR(TODAY()) &amp; "'!" &amp; CELL("address", LB53))</f>
        <v>#REF!</v>
      </c>
      <c r="BU53" s="107" t="e" cm="1">
        <f t="array" aca="1" ref="BU53" ca="1">INDIRECT("'" &amp; YEAR(TODAY()) &amp; "'!" &amp; CELL("address", LC53))</f>
        <v>#REF!</v>
      </c>
      <c r="BV53" s="1" t="e" cm="1">
        <f t="array" aca="1" ref="BV53" ca="1">INDIRECT("'" &amp; YEAR(TODAY()) &amp; "'!" &amp; CELL("address", LD53))</f>
        <v>#REF!</v>
      </c>
      <c r="BW53" s="1" t="e" cm="1">
        <f t="array" aca="1" ref="BW53" ca="1">INDIRECT("'" &amp; YEAR(TODAY()) &amp; "'!" &amp; CELL("address", LE53))</f>
        <v>#REF!</v>
      </c>
      <c r="BX53" s="107" t="e" cm="1">
        <f t="array" aca="1" ref="BX53" ca="1">INDIRECT("'" &amp; YEAR(TODAY()) &amp; "'!" &amp; CELL("address", LF53))</f>
        <v>#REF!</v>
      </c>
      <c r="BY53" s="1" t="e" cm="1">
        <f t="array" aca="1" ref="BY53" ca="1">INDIRECT("'" &amp; YEAR(TODAY()) &amp; "'!" &amp; CELL("address", LG53))</f>
        <v>#REF!</v>
      </c>
      <c r="BZ53" s="1" t="e" cm="1">
        <f t="array" aca="1" ref="BZ53" ca="1">INDIRECT("'" &amp; YEAR(TODAY()) &amp; "'!" &amp; CELL("address", LH53))</f>
        <v>#REF!</v>
      </c>
      <c r="CA53" s="107" t="e" cm="1">
        <f t="array" aca="1" ref="CA53" ca="1">INDIRECT("'" &amp; YEAR(TODAY()) &amp; "'!" &amp; CELL("address", LI53))</f>
        <v>#REF!</v>
      </c>
      <c r="CB53" s="1" t="e" cm="1">
        <f t="array" aca="1" ref="CB53" ca="1">INDIRECT("'" &amp; YEAR(TODAY()) &amp; "'!" &amp; CELL("address", LJ53))</f>
        <v>#REF!</v>
      </c>
      <c r="CC53" s="1" t="e" cm="1">
        <f t="array" aca="1" ref="CC53" ca="1">INDIRECT("'" &amp; YEAR(TODAY()) &amp; "'!" &amp; CELL("address", LK53))</f>
        <v>#REF!</v>
      </c>
      <c r="CD53" s="107" t="e" cm="1">
        <f t="array" aca="1" ref="CD53" ca="1">INDIRECT("'" &amp; YEAR(TODAY()) &amp; "'!" &amp; CELL("address", LL53))</f>
        <v>#REF!</v>
      </c>
      <c r="CE53" s="1" t="e" cm="1">
        <f t="array" aca="1" ref="CE53" ca="1">INDIRECT("'" &amp; YEAR(TODAY()) &amp; "'!" &amp; CELL("address", LM53))</f>
        <v>#REF!</v>
      </c>
      <c r="CF53" s="1" t="e" cm="1">
        <f t="array" aca="1" ref="CF53" ca="1">INDIRECT("'" &amp; YEAR(TODAY()) &amp; "'!" &amp; CELL("address", LN53))</f>
        <v>#REF!</v>
      </c>
      <c r="CG53" s="107" t="e" cm="1">
        <f t="array" aca="1" ref="CG53" ca="1">INDIRECT("'" &amp; YEAR(TODAY()) &amp; "'!" &amp; CELL("address", LO53))</f>
        <v>#REF!</v>
      </c>
      <c r="CH53" s="107" t="e" cm="1">
        <f t="array" aca="1" ref="CH53" ca="1">INDIRECT("'" &amp; YEAR(TODAY()) &amp; "'!" &amp; CELL("address", A53))</f>
        <v>#REF!</v>
      </c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</row>
    <row r="54" spans="1:102" x14ac:dyDescent="0.25">
      <c r="A54" s="1" t="e" cm="1">
        <f t="array" aca="1" ref="A54" ca="1">INDIRECT("'" &amp; YEAR(TODAY()) &amp; "'!" &amp; CELL("address", II54))</f>
        <v>#REF!</v>
      </c>
      <c r="B54" s="1" t="e" cm="1">
        <f t="array" aca="1" ref="B54" ca="1">INDIRECT("'" &amp; YEAR(TODAY()) &amp; "'!" &amp; CELL("address", IJ54))</f>
        <v>#REF!</v>
      </c>
      <c r="C54" s="1" t="e" cm="1">
        <f t="array" aca="1" ref="C54" ca="1">INDIRECT("'" &amp; YEAR(TODAY()) &amp; "'!" &amp; CELL("address", IK54))</f>
        <v>#REF!</v>
      </c>
      <c r="D54" s="107" t="e" cm="1">
        <f t="array" aca="1" ref="D54" ca="1">INDIRECT("'" &amp; YEAR(TODAY()) &amp; "'!" &amp; CELL("address", IL54))</f>
        <v>#REF!</v>
      </c>
      <c r="E54" s="107" t="e" cm="1">
        <f t="array" aca="1" ref="E54" ca="1">INDIRECT("'" &amp; YEAR(TODAY()) &amp; "'!" &amp; CELL("address", IM54))</f>
        <v>#REF!</v>
      </c>
      <c r="F54" s="1" t="e" cm="1">
        <f t="array" aca="1" ref="F54" ca="1">INDIRECT("'" &amp; YEAR(TODAY()) &amp; "'!" &amp; CELL("address", IN54))</f>
        <v>#REF!</v>
      </c>
      <c r="G54" s="1" t="e" cm="1">
        <f t="array" aca="1" ref="G54" ca="1">INDIRECT("'" &amp; YEAR(TODAY()) &amp; "'!" &amp; CELL("address", IO54))</f>
        <v>#REF!</v>
      </c>
      <c r="H54" s="1" t="e" cm="1">
        <f t="array" aca="1" ref="H54" ca="1">INDIRECT("'" &amp; YEAR(TODAY()) &amp; "'!" &amp; CELL("address", IP54))</f>
        <v>#REF!</v>
      </c>
      <c r="I54" s="107" t="e" cm="1">
        <f t="array" aca="1" ref="I54" ca="1">INDIRECT("'" &amp; YEAR(TODAY()) &amp; "'!" &amp; CELL("address", IQ54))</f>
        <v>#REF!</v>
      </c>
      <c r="J54" s="107" t="e" cm="1">
        <f t="array" aca="1" ref="J54" ca="1">INDIRECT("'" &amp; YEAR(TODAY()) &amp; "'!" &amp; CELL("address", IR54))</f>
        <v>#REF!</v>
      </c>
      <c r="K54" s="1" t="e" cm="1">
        <f t="array" aca="1" ref="K54" ca="1">INDIRECT("'" &amp; YEAR(TODAY()) &amp; "'!" &amp; CELL("address", IS54))</f>
        <v>#REF!</v>
      </c>
      <c r="L54" s="1" t="e" cm="1">
        <f t="array" aca="1" ref="L54" ca="1">INDIRECT("'" &amp; YEAR(TODAY()) &amp; "'!" &amp; CELL("address", IT54))</f>
        <v>#REF!</v>
      </c>
      <c r="M54" s="1" t="e" cm="1">
        <f t="array" aca="1" ref="M54" ca="1">INDIRECT("'" &amp; YEAR(TODAY()) &amp; "'!" &amp; CELL("address", IU54))</f>
        <v>#REF!</v>
      </c>
      <c r="N54" s="107" t="e" cm="1">
        <f t="array" aca="1" ref="N54" ca="1">INDIRECT("'" &amp; YEAR(TODAY()) &amp; "'!" &amp; CELL("address", IV54))</f>
        <v>#REF!</v>
      </c>
      <c r="O54" s="107" t="e" cm="1">
        <f t="array" aca="1" ref="O54" ca="1">INDIRECT("'" &amp; YEAR(TODAY()) &amp; "'!" &amp; CELL("address", IW54))</f>
        <v>#REF!</v>
      </c>
      <c r="P54" s="1" t="e" cm="1">
        <f t="array" aca="1" ref="P54" ca="1">INDIRECT("'" &amp; YEAR(TODAY()) &amp; "'!" &amp; CELL("address", IX54))</f>
        <v>#REF!</v>
      </c>
      <c r="Q54" s="1" t="e" cm="1">
        <f t="array" aca="1" ref="Q54" ca="1">INDIRECT("'" &amp; YEAR(TODAY()) &amp; "'!" &amp; CELL("address", IY54))</f>
        <v>#REF!</v>
      </c>
      <c r="R54" s="1" t="e" cm="1">
        <f t="array" aca="1" ref="R54" ca="1">INDIRECT("'" &amp; YEAR(TODAY()) &amp; "'!" &amp; CELL("address", IZ54))</f>
        <v>#REF!</v>
      </c>
      <c r="S54" s="107" t="e" cm="1">
        <f t="array" aca="1" ref="S54" ca="1">INDIRECT("'" &amp; YEAR(TODAY()) &amp; "'!" &amp; CELL("address", JA54))</f>
        <v>#REF!</v>
      </c>
      <c r="T54" s="107" t="e" cm="1">
        <f t="array" aca="1" ref="T54" ca="1">INDIRECT("'" &amp; YEAR(TODAY()) &amp; "'!" &amp; CELL("address", JB54))</f>
        <v>#REF!</v>
      </c>
      <c r="U54" s="1" t="e" cm="1">
        <f t="array" aca="1" ref="U54" ca="1">INDIRECT("'" &amp; YEAR(TODAY()) &amp; "'!" &amp; CELL("address", JC54))</f>
        <v>#REF!</v>
      </c>
      <c r="V54" s="1" t="e" cm="1">
        <f t="array" aca="1" ref="V54" ca="1">INDIRECT("'" &amp; YEAR(TODAY()) &amp; "'!" &amp; CELL("address", JD54))</f>
        <v>#REF!</v>
      </c>
      <c r="W54" s="1" t="e" cm="1">
        <f t="array" aca="1" ref="W54" ca="1">INDIRECT("'" &amp; YEAR(TODAY()) &amp; "'!" &amp; CELL("address", JE54))</f>
        <v>#REF!</v>
      </c>
      <c r="X54" s="107" t="e" cm="1">
        <f t="array" aca="1" ref="X54" ca="1">INDIRECT("'" &amp; YEAR(TODAY()) &amp; "'!" &amp; CELL("address", JF54))</f>
        <v>#REF!</v>
      </c>
      <c r="Y54" s="107" t="e" cm="1">
        <f t="array" aca="1" ref="Y54" ca="1">INDIRECT("'" &amp; YEAR(TODAY()) &amp; "'!" &amp; CELL("address", JG54))</f>
        <v>#REF!</v>
      </c>
      <c r="Z54" s="1" t="e" cm="1">
        <f t="array" aca="1" ref="Z54" ca="1">INDIRECT("'" &amp; YEAR(TODAY()) &amp; "'!" &amp; CELL("address", JH54))</f>
        <v>#REF!</v>
      </c>
      <c r="AA54" s="1" t="e" cm="1">
        <f t="array" aca="1" ref="AA54" ca="1">INDIRECT("'" &amp; YEAR(TODAY()) &amp; "'!" &amp; CELL("address", JI54))</f>
        <v>#REF!</v>
      </c>
      <c r="AB54" s="1" t="e" cm="1">
        <f t="array" aca="1" ref="AB54" ca="1">INDIRECT("'" &amp; YEAR(TODAY()) &amp; "'!" &amp; CELL("address", JJ54))</f>
        <v>#REF!</v>
      </c>
      <c r="AC54" s="107" t="e" cm="1">
        <f t="array" aca="1" ref="AC54" ca="1">INDIRECT("'" &amp; YEAR(TODAY()) &amp; "'!" &amp; CELL("address", JK54))</f>
        <v>#REF!</v>
      </c>
      <c r="AD54" s="107" t="e" cm="1">
        <f t="array" aca="1" ref="AD54" ca="1">INDIRECT("'" &amp; YEAR(TODAY()) &amp; "'!" &amp; CELL("address", JL54))</f>
        <v>#REF!</v>
      </c>
      <c r="AE54" s="1" t="e" cm="1">
        <f t="array" aca="1" ref="AE54" ca="1">INDIRECT("'" &amp; YEAR(TODAY()) &amp; "'!" &amp; CELL("address", JM54))</f>
        <v>#REF!</v>
      </c>
      <c r="AF54" s="1" t="e" cm="1">
        <f t="array" aca="1" ref="AF54" ca="1">INDIRECT("'" &amp; YEAR(TODAY()) &amp; "'!" &amp; CELL("address", JN54))</f>
        <v>#REF!</v>
      </c>
      <c r="AG54" s="1" t="e" cm="1">
        <f t="array" aca="1" ref="AG54" ca="1">INDIRECT("'" &amp; YEAR(TODAY()) &amp; "'!" &amp; CELL("address", JO54))</f>
        <v>#REF!</v>
      </c>
      <c r="AH54" s="107" t="e" cm="1">
        <f t="array" aca="1" ref="AH54" ca="1">INDIRECT("'" &amp; YEAR(TODAY()) &amp; "'!" &amp; CELL("address", JP54))</f>
        <v>#REF!</v>
      </c>
      <c r="AI54" s="107" t="e" cm="1">
        <f t="array" aca="1" ref="AI54" ca="1">INDIRECT("'" &amp; YEAR(TODAY()) &amp; "'!" &amp; CELL("address", JQ54))</f>
        <v>#REF!</v>
      </c>
      <c r="AJ54" s="1" t="e" cm="1">
        <f t="array" aca="1" ref="AJ54" ca="1">INDIRECT("'" &amp; YEAR(TODAY()) &amp; "'!" &amp; CELL("address", JR54))</f>
        <v>#REF!</v>
      </c>
      <c r="AK54" s="1" t="e" cm="1">
        <f t="array" aca="1" ref="AK54" ca="1">INDIRECT("'" &amp; YEAR(TODAY()) &amp; "'!" &amp; CELL("address", JS54))</f>
        <v>#REF!</v>
      </c>
      <c r="AL54" s="1" t="e" cm="1">
        <f t="array" aca="1" ref="AL54" ca="1">INDIRECT("'" &amp; YEAR(TODAY()) &amp; "'!" &amp; CELL("address", JT54))</f>
        <v>#REF!</v>
      </c>
      <c r="AM54" s="107" t="e" cm="1">
        <f t="array" aca="1" ref="AM54" ca="1">INDIRECT("'" &amp; YEAR(TODAY()) &amp; "'!" &amp; CELL("address", JU54))</f>
        <v>#REF!</v>
      </c>
      <c r="AN54" s="107" t="e" cm="1">
        <f t="array" aca="1" ref="AN54" ca="1">INDIRECT("'" &amp; YEAR(TODAY()) &amp; "'!" &amp; CELL("address", JV54))</f>
        <v>#REF!</v>
      </c>
      <c r="AO54" s="1" t="e" cm="1">
        <f t="array" aca="1" ref="AO54" ca="1">INDIRECT("'" &amp; YEAR(TODAY()) &amp; "'!" &amp; CELL("address", JW54))</f>
        <v>#REF!</v>
      </c>
      <c r="AP54" s="1" t="e" cm="1">
        <f t="array" aca="1" ref="AP54" ca="1">INDIRECT("'" &amp; YEAR(TODAY()) &amp; "'!" &amp; CELL("address", JX54))</f>
        <v>#REF!</v>
      </c>
      <c r="AQ54" s="1" t="e" cm="1">
        <f t="array" aca="1" ref="AQ54" ca="1">INDIRECT("'" &amp; YEAR(TODAY()) &amp; "'!" &amp; CELL("address", JY54))</f>
        <v>#REF!</v>
      </c>
      <c r="AR54" s="107" t="e" cm="1">
        <f t="array" aca="1" ref="AR54" ca="1">INDIRECT("'" &amp; YEAR(TODAY()) &amp; "'!" &amp; CELL("address", JZ54))</f>
        <v>#REF!</v>
      </c>
      <c r="AS54" s="107" t="e" cm="1">
        <f t="array" aca="1" ref="AS54" ca="1">INDIRECT("'" &amp; YEAR(TODAY()) &amp; "'!" &amp; CELL("address", KA54))</f>
        <v>#REF!</v>
      </c>
      <c r="AT54" s="1" t="e" cm="1">
        <f t="array" aca="1" ref="AT54" ca="1">INDIRECT("'" &amp; YEAR(TODAY()) &amp; "'!" &amp; CELL("address", KB54))</f>
        <v>#REF!</v>
      </c>
      <c r="AU54" s="1" t="e" cm="1">
        <f t="array" aca="1" ref="AU54" ca="1">INDIRECT("'" &amp; YEAR(TODAY()) &amp; "'!" &amp; CELL("address", KC54))</f>
        <v>#REF!</v>
      </c>
      <c r="AV54" s="1" t="e" cm="1">
        <f t="array" aca="1" ref="AV54" ca="1">INDIRECT("'" &amp; YEAR(TODAY()) &amp; "'!" &amp; CELL("address", KD54))</f>
        <v>#REF!</v>
      </c>
      <c r="AW54" s="107" t="e" cm="1">
        <f t="array" aca="1" ref="AW54" ca="1">INDIRECT("'" &amp; YEAR(TODAY()) &amp; "'!" &amp; CELL("address", KE54))</f>
        <v>#REF!</v>
      </c>
      <c r="AX54" s="107" t="e" cm="1">
        <f t="array" aca="1" ref="AX54" ca="1">INDIRECT("'" &amp; YEAR(TODAY()) &amp; "'!" &amp; CELL("address", KF54))</f>
        <v>#REF!</v>
      </c>
      <c r="AY54" s="1" t="e" cm="1">
        <f t="array" aca="1" ref="AY54" ca="1">INDIRECT("'" &amp; YEAR(TODAY()) &amp; "'!" &amp; CELL("address", KG54))</f>
        <v>#REF!</v>
      </c>
      <c r="AZ54" s="1" t="e" cm="1">
        <f t="array" aca="1" ref="AZ54" ca="1">INDIRECT("'" &amp; YEAR(TODAY()) &amp; "'!" &amp; CELL("address", KH54))</f>
        <v>#REF!</v>
      </c>
      <c r="BA54" s="1" t="e" cm="1">
        <f t="array" aca="1" ref="BA54" ca="1">INDIRECT("'" &amp; YEAR(TODAY()) &amp; "'!" &amp; CELL("address", KI54))</f>
        <v>#REF!</v>
      </c>
      <c r="BB54" s="107" t="e" cm="1">
        <f t="array" aca="1" ref="BB54" ca="1">INDIRECT("'" &amp; YEAR(TODAY()) &amp; "'!" &amp; CELL("address", KJ54))</f>
        <v>#REF!</v>
      </c>
      <c r="BC54" s="107" t="e" cm="1">
        <f t="array" aca="1" ref="BC54" ca="1">INDIRECT("'" &amp; YEAR(TODAY()) &amp; "'!" &amp; CELL("address", KK54))</f>
        <v>#REF!</v>
      </c>
      <c r="BD54" s="1" t="e" cm="1">
        <f t="array" aca="1" ref="BD54" ca="1">INDIRECT("'" &amp; YEAR(TODAY()) &amp; "'!" &amp; CELL("address", KL54))</f>
        <v>#REF!</v>
      </c>
      <c r="BE54" s="1" t="e" cm="1">
        <f t="array" aca="1" ref="BE54" ca="1">INDIRECT("'" &amp; YEAR(TODAY()) &amp; "'!" &amp; CELL("address", KM54))</f>
        <v>#REF!</v>
      </c>
      <c r="BF54" s="1" t="e" cm="1">
        <f t="array" aca="1" ref="BF54" ca="1">INDIRECT("'" &amp; YEAR(TODAY()) &amp; "'!" &amp; CELL("address", KN54))</f>
        <v>#REF!</v>
      </c>
      <c r="BG54" s="107" t="e" cm="1">
        <f t="array" aca="1" ref="BG54" ca="1">INDIRECT("'" &amp; YEAR(TODAY()) &amp; "'!" &amp; CELL("address", KO54))</f>
        <v>#REF!</v>
      </c>
      <c r="BH54" s="107" t="e" cm="1">
        <f t="array" aca="1" ref="BH54" ca="1">INDIRECT("'" &amp; YEAR(TODAY()) &amp; "'!" &amp; CELL("address", KP54))</f>
        <v>#REF!</v>
      </c>
      <c r="BI54" s="1" t="e" cm="1">
        <f t="array" aca="1" ref="BI54" ca="1">INDIRECT("'" &amp; YEAR(TODAY()) &amp; "'!" &amp; CELL("address", KQ54))</f>
        <v>#REF!</v>
      </c>
      <c r="BJ54" s="1" t="e" cm="1">
        <f t="array" aca="1" ref="BJ54" ca="1">INDIRECT("'" &amp; YEAR(TODAY()) &amp; "'!" &amp; CELL("address", KR54))</f>
        <v>#REF!</v>
      </c>
      <c r="BK54" s="1" t="e" cm="1">
        <f t="array" aca="1" ref="BK54" ca="1">INDIRECT("'" &amp; YEAR(TODAY()) &amp; "'!" &amp; CELL("address", KS54))</f>
        <v>#REF!</v>
      </c>
      <c r="BL54" s="1" t="e" cm="1">
        <f t="array" aca="1" ref="BL54" ca="1">INDIRECT("'" &amp; YEAR(TODAY()) &amp; "'!" &amp; CELL("address", KT54))</f>
        <v>#REF!</v>
      </c>
      <c r="BM54" s="1" t="e" cm="1">
        <f t="array" aca="1" ref="BM54" ca="1">INDIRECT("'" &amp; YEAR(TODAY()) &amp; "'!" &amp; CELL("address", KU54))</f>
        <v>#REF!</v>
      </c>
      <c r="BN54" s="1" t="e" cm="1">
        <f t="array" aca="1" ref="BN54" ca="1">INDIRECT("'" &amp; YEAR(TODAY()) &amp; "'!" &amp; CELL("address", KV54))</f>
        <v>#REF!</v>
      </c>
      <c r="BO54" s="1" t="e" cm="1">
        <f t="array" aca="1" ref="BO54" ca="1">INDIRECT("'" &amp; YEAR(TODAY()) &amp; "'!" &amp; CELL("address", KW54))</f>
        <v>#REF!</v>
      </c>
      <c r="BP54" s="1" t="e" cm="1">
        <f t="array" aca="1" ref="BP54" ca="1">INDIRECT("'" &amp; YEAR(TODAY()) &amp; "'!" &amp; CELL("address", KX54))</f>
        <v>#REF!</v>
      </c>
      <c r="BQ54" s="107" t="e" cm="1">
        <f t="array" aca="1" ref="BQ54" ca="1">INDIRECT("'" &amp; YEAR(TODAY()) &amp; "'!" &amp; CELL("address", KY54))</f>
        <v>#REF!</v>
      </c>
      <c r="BR54" s="107" t="e" cm="1">
        <f t="array" aca="1" ref="BR54" ca="1">INDIRECT("'" &amp; YEAR(TODAY()) &amp; "'!" &amp; CELL("address", KZ54))</f>
        <v>#REF!</v>
      </c>
      <c r="BS54" s="1" t="e" cm="1">
        <f t="array" aca="1" ref="BS54" ca="1">INDIRECT("'" &amp; YEAR(TODAY()) &amp; "'!" &amp; CELL("address", LA54))</f>
        <v>#REF!</v>
      </c>
      <c r="BT54" s="1" t="e" cm="1">
        <f t="array" aca="1" ref="BT54" ca="1">INDIRECT("'" &amp; YEAR(TODAY()) &amp; "'!" &amp; CELL("address", LB54))</f>
        <v>#REF!</v>
      </c>
      <c r="BU54" s="107" t="e" cm="1">
        <f t="array" aca="1" ref="BU54" ca="1">INDIRECT("'" &amp; YEAR(TODAY()) &amp; "'!" &amp; CELL("address", LC54))</f>
        <v>#REF!</v>
      </c>
      <c r="BV54" s="1" t="e" cm="1">
        <f t="array" aca="1" ref="BV54" ca="1">INDIRECT("'" &amp; YEAR(TODAY()) &amp; "'!" &amp; CELL("address", LD54))</f>
        <v>#REF!</v>
      </c>
      <c r="BW54" s="1" t="e" cm="1">
        <f t="array" aca="1" ref="BW54" ca="1">INDIRECT("'" &amp; YEAR(TODAY()) &amp; "'!" &amp; CELL("address", LE54))</f>
        <v>#REF!</v>
      </c>
      <c r="BX54" s="107" t="e" cm="1">
        <f t="array" aca="1" ref="BX54" ca="1">INDIRECT("'" &amp; YEAR(TODAY()) &amp; "'!" &amp; CELL("address", LF54))</f>
        <v>#REF!</v>
      </c>
      <c r="BY54" s="1" t="e" cm="1">
        <f t="array" aca="1" ref="BY54" ca="1">INDIRECT("'" &amp; YEAR(TODAY()) &amp; "'!" &amp; CELL("address", LG54))</f>
        <v>#REF!</v>
      </c>
      <c r="BZ54" s="1" t="e" cm="1">
        <f t="array" aca="1" ref="BZ54" ca="1">INDIRECT("'" &amp; YEAR(TODAY()) &amp; "'!" &amp; CELL("address", LH54))</f>
        <v>#REF!</v>
      </c>
      <c r="CA54" s="107" t="e" cm="1">
        <f t="array" aca="1" ref="CA54" ca="1">INDIRECT("'" &amp; YEAR(TODAY()) &amp; "'!" &amp; CELL("address", LI54))</f>
        <v>#REF!</v>
      </c>
      <c r="CB54" s="1" t="e" cm="1">
        <f t="array" aca="1" ref="CB54" ca="1">INDIRECT("'" &amp; YEAR(TODAY()) &amp; "'!" &amp; CELL("address", LJ54))</f>
        <v>#REF!</v>
      </c>
      <c r="CC54" s="1" t="e" cm="1">
        <f t="array" aca="1" ref="CC54" ca="1">INDIRECT("'" &amp; YEAR(TODAY()) &amp; "'!" &amp; CELL("address", LK54))</f>
        <v>#REF!</v>
      </c>
      <c r="CD54" s="107" t="e" cm="1">
        <f t="array" aca="1" ref="CD54" ca="1">INDIRECT("'" &amp; YEAR(TODAY()) &amp; "'!" &amp; CELL("address", LL54))</f>
        <v>#REF!</v>
      </c>
      <c r="CE54" s="1" t="e" cm="1">
        <f t="array" aca="1" ref="CE54" ca="1">INDIRECT("'" &amp; YEAR(TODAY()) &amp; "'!" &amp; CELL("address", LM54))</f>
        <v>#REF!</v>
      </c>
      <c r="CF54" s="1" t="e" cm="1">
        <f t="array" aca="1" ref="CF54" ca="1">INDIRECT("'" &amp; YEAR(TODAY()) &amp; "'!" &amp; CELL("address", LN54))</f>
        <v>#REF!</v>
      </c>
      <c r="CG54" s="107" t="e" cm="1">
        <f t="array" aca="1" ref="CG54" ca="1">INDIRECT("'" &amp; YEAR(TODAY()) &amp; "'!" &amp; CELL("address", LO54))</f>
        <v>#REF!</v>
      </c>
      <c r="CH54" s="107" t="e" cm="1">
        <f t="array" aca="1" ref="CH54" ca="1">INDIRECT("'" &amp; YEAR(TODAY()) &amp; "'!" &amp; CELL("address", A54))</f>
        <v>#REF!</v>
      </c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</row>
    <row r="55" spans="1:102" x14ac:dyDescent="0.25">
      <c r="A55" s="1" t="e" cm="1">
        <f t="array" aca="1" ref="A55" ca="1">INDIRECT("'" &amp; YEAR(TODAY()) &amp; "'!" &amp; CELL("address", II55))</f>
        <v>#REF!</v>
      </c>
      <c r="B55" s="1" t="e" cm="1">
        <f t="array" aca="1" ref="B55" ca="1">INDIRECT("'" &amp; YEAR(TODAY()) &amp; "'!" &amp; CELL("address", IJ55))</f>
        <v>#REF!</v>
      </c>
      <c r="C55" s="1" t="e" cm="1">
        <f t="array" aca="1" ref="C55" ca="1">INDIRECT("'" &amp; YEAR(TODAY()) &amp; "'!" &amp; CELL("address", IK55))</f>
        <v>#REF!</v>
      </c>
      <c r="D55" s="107" t="e" cm="1">
        <f t="array" aca="1" ref="D55" ca="1">INDIRECT("'" &amp; YEAR(TODAY()) &amp; "'!" &amp; CELL("address", IL55))</f>
        <v>#REF!</v>
      </c>
      <c r="E55" s="107" t="e" cm="1">
        <f t="array" aca="1" ref="E55" ca="1">INDIRECT("'" &amp; YEAR(TODAY()) &amp; "'!" &amp; CELL("address", IM55))</f>
        <v>#REF!</v>
      </c>
      <c r="F55" s="1" t="e" cm="1">
        <f t="array" aca="1" ref="F55" ca="1">INDIRECT("'" &amp; YEAR(TODAY()) &amp; "'!" &amp; CELL("address", IN55))</f>
        <v>#REF!</v>
      </c>
      <c r="G55" s="1" t="e" cm="1">
        <f t="array" aca="1" ref="G55" ca="1">INDIRECT("'" &amp; YEAR(TODAY()) &amp; "'!" &amp; CELL("address", IO55))</f>
        <v>#REF!</v>
      </c>
      <c r="H55" s="1" t="e" cm="1">
        <f t="array" aca="1" ref="H55" ca="1">INDIRECT("'" &amp; YEAR(TODAY()) &amp; "'!" &amp; CELL("address", IP55))</f>
        <v>#REF!</v>
      </c>
      <c r="I55" s="107" t="e" cm="1">
        <f t="array" aca="1" ref="I55" ca="1">INDIRECT("'" &amp; YEAR(TODAY()) &amp; "'!" &amp; CELL("address", IQ55))</f>
        <v>#REF!</v>
      </c>
      <c r="J55" s="107" t="e" cm="1">
        <f t="array" aca="1" ref="J55" ca="1">INDIRECT("'" &amp; YEAR(TODAY()) &amp; "'!" &amp; CELL("address", IR55))</f>
        <v>#REF!</v>
      </c>
      <c r="K55" s="1" t="e" cm="1">
        <f t="array" aca="1" ref="K55" ca="1">INDIRECT("'" &amp; YEAR(TODAY()) &amp; "'!" &amp; CELL("address", IS55))</f>
        <v>#REF!</v>
      </c>
      <c r="L55" s="1" t="e" cm="1">
        <f t="array" aca="1" ref="L55" ca="1">INDIRECT("'" &amp; YEAR(TODAY()) &amp; "'!" &amp; CELL("address", IT55))</f>
        <v>#REF!</v>
      </c>
      <c r="M55" s="1" t="e" cm="1">
        <f t="array" aca="1" ref="M55" ca="1">INDIRECT("'" &amp; YEAR(TODAY()) &amp; "'!" &amp; CELL("address", IU55))</f>
        <v>#REF!</v>
      </c>
      <c r="N55" s="107" t="e" cm="1">
        <f t="array" aca="1" ref="N55" ca="1">INDIRECT("'" &amp; YEAR(TODAY()) &amp; "'!" &amp; CELL("address", IV55))</f>
        <v>#REF!</v>
      </c>
      <c r="O55" s="107" t="e" cm="1">
        <f t="array" aca="1" ref="O55" ca="1">INDIRECT("'" &amp; YEAR(TODAY()) &amp; "'!" &amp; CELL("address", IW55))</f>
        <v>#REF!</v>
      </c>
      <c r="P55" s="1" t="e" cm="1">
        <f t="array" aca="1" ref="P55" ca="1">INDIRECT("'" &amp; YEAR(TODAY()) &amp; "'!" &amp; CELL("address", IX55))</f>
        <v>#REF!</v>
      </c>
      <c r="Q55" s="1" t="e" cm="1">
        <f t="array" aca="1" ref="Q55" ca="1">INDIRECT("'" &amp; YEAR(TODAY()) &amp; "'!" &amp; CELL("address", IY55))</f>
        <v>#REF!</v>
      </c>
      <c r="R55" s="1" t="e" cm="1">
        <f t="array" aca="1" ref="R55" ca="1">INDIRECT("'" &amp; YEAR(TODAY()) &amp; "'!" &amp; CELL("address", IZ55))</f>
        <v>#REF!</v>
      </c>
      <c r="S55" s="107" t="e" cm="1">
        <f t="array" aca="1" ref="S55" ca="1">INDIRECT("'" &amp; YEAR(TODAY()) &amp; "'!" &amp; CELL("address", JA55))</f>
        <v>#REF!</v>
      </c>
      <c r="T55" s="107" t="e" cm="1">
        <f t="array" aca="1" ref="T55" ca="1">INDIRECT("'" &amp; YEAR(TODAY()) &amp; "'!" &amp; CELL("address", JB55))</f>
        <v>#REF!</v>
      </c>
      <c r="U55" s="1" t="e" cm="1">
        <f t="array" aca="1" ref="U55" ca="1">INDIRECT("'" &amp; YEAR(TODAY()) &amp; "'!" &amp; CELL("address", JC55))</f>
        <v>#REF!</v>
      </c>
      <c r="V55" s="1" t="e" cm="1">
        <f t="array" aca="1" ref="V55" ca="1">INDIRECT("'" &amp; YEAR(TODAY()) &amp; "'!" &amp; CELL("address", JD55))</f>
        <v>#REF!</v>
      </c>
      <c r="W55" s="1" t="e" cm="1">
        <f t="array" aca="1" ref="W55" ca="1">INDIRECT("'" &amp; YEAR(TODAY()) &amp; "'!" &amp; CELL("address", JE55))</f>
        <v>#REF!</v>
      </c>
      <c r="X55" s="107" t="e" cm="1">
        <f t="array" aca="1" ref="X55" ca="1">INDIRECT("'" &amp; YEAR(TODAY()) &amp; "'!" &amp; CELL("address", JF55))</f>
        <v>#REF!</v>
      </c>
      <c r="Y55" s="107" t="e" cm="1">
        <f t="array" aca="1" ref="Y55" ca="1">INDIRECT("'" &amp; YEAR(TODAY()) &amp; "'!" &amp; CELL("address", JG55))</f>
        <v>#REF!</v>
      </c>
      <c r="Z55" s="1" t="e" cm="1">
        <f t="array" aca="1" ref="Z55" ca="1">INDIRECT("'" &amp; YEAR(TODAY()) &amp; "'!" &amp; CELL("address", JH55))</f>
        <v>#REF!</v>
      </c>
      <c r="AA55" s="1" t="e" cm="1">
        <f t="array" aca="1" ref="AA55" ca="1">INDIRECT("'" &amp; YEAR(TODAY()) &amp; "'!" &amp; CELL("address", JI55))</f>
        <v>#REF!</v>
      </c>
      <c r="AB55" s="1" t="e" cm="1">
        <f t="array" aca="1" ref="AB55" ca="1">INDIRECT("'" &amp; YEAR(TODAY()) &amp; "'!" &amp; CELL("address", JJ55))</f>
        <v>#REF!</v>
      </c>
      <c r="AC55" s="107" t="e" cm="1">
        <f t="array" aca="1" ref="AC55" ca="1">INDIRECT("'" &amp; YEAR(TODAY()) &amp; "'!" &amp; CELL("address", JK55))</f>
        <v>#REF!</v>
      </c>
      <c r="AD55" s="107" t="e" cm="1">
        <f t="array" aca="1" ref="AD55" ca="1">INDIRECT("'" &amp; YEAR(TODAY()) &amp; "'!" &amp; CELL("address", JL55))</f>
        <v>#REF!</v>
      </c>
      <c r="AE55" s="1" t="e" cm="1">
        <f t="array" aca="1" ref="AE55" ca="1">INDIRECT("'" &amp; YEAR(TODAY()) &amp; "'!" &amp; CELL("address", JM55))</f>
        <v>#REF!</v>
      </c>
      <c r="AF55" s="1" t="e" cm="1">
        <f t="array" aca="1" ref="AF55" ca="1">INDIRECT("'" &amp; YEAR(TODAY()) &amp; "'!" &amp; CELL("address", JN55))</f>
        <v>#REF!</v>
      </c>
      <c r="AG55" s="1" t="e" cm="1">
        <f t="array" aca="1" ref="AG55" ca="1">INDIRECT("'" &amp; YEAR(TODAY()) &amp; "'!" &amp; CELL("address", JO55))</f>
        <v>#REF!</v>
      </c>
      <c r="AH55" s="107" t="e" cm="1">
        <f t="array" aca="1" ref="AH55" ca="1">INDIRECT("'" &amp; YEAR(TODAY()) &amp; "'!" &amp; CELL("address", JP55))</f>
        <v>#REF!</v>
      </c>
      <c r="AI55" s="107" t="e" cm="1">
        <f t="array" aca="1" ref="AI55" ca="1">INDIRECT("'" &amp; YEAR(TODAY()) &amp; "'!" &amp; CELL("address", JQ55))</f>
        <v>#REF!</v>
      </c>
      <c r="AJ55" s="1" t="e" cm="1">
        <f t="array" aca="1" ref="AJ55" ca="1">INDIRECT("'" &amp; YEAR(TODAY()) &amp; "'!" &amp; CELL("address", JR55))</f>
        <v>#REF!</v>
      </c>
      <c r="AK55" s="1" t="e" cm="1">
        <f t="array" aca="1" ref="AK55" ca="1">INDIRECT("'" &amp; YEAR(TODAY()) &amp; "'!" &amp; CELL("address", JS55))</f>
        <v>#REF!</v>
      </c>
      <c r="AL55" s="1" t="e" cm="1">
        <f t="array" aca="1" ref="AL55" ca="1">INDIRECT("'" &amp; YEAR(TODAY()) &amp; "'!" &amp; CELL("address", JT55))</f>
        <v>#REF!</v>
      </c>
      <c r="AM55" s="107" t="e" cm="1">
        <f t="array" aca="1" ref="AM55" ca="1">INDIRECT("'" &amp; YEAR(TODAY()) &amp; "'!" &amp; CELL("address", JU55))</f>
        <v>#REF!</v>
      </c>
      <c r="AN55" s="107" t="e" cm="1">
        <f t="array" aca="1" ref="AN55" ca="1">INDIRECT("'" &amp; YEAR(TODAY()) &amp; "'!" &amp; CELL("address", JV55))</f>
        <v>#REF!</v>
      </c>
      <c r="AO55" s="1" t="e" cm="1">
        <f t="array" aca="1" ref="AO55" ca="1">INDIRECT("'" &amp; YEAR(TODAY()) &amp; "'!" &amp; CELL("address", JW55))</f>
        <v>#REF!</v>
      </c>
      <c r="AP55" s="1" t="e" cm="1">
        <f t="array" aca="1" ref="AP55" ca="1">INDIRECT("'" &amp; YEAR(TODAY()) &amp; "'!" &amp; CELL("address", JX55))</f>
        <v>#REF!</v>
      </c>
      <c r="AQ55" s="1" t="e" cm="1">
        <f t="array" aca="1" ref="AQ55" ca="1">INDIRECT("'" &amp; YEAR(TODAY()) &amp; "'!" &amp; CELL("address", JY55))</f>
        <v>#REF!</v>
      </c>
      <c r="AR55" s="107" t="e" cm="1">
        <f t="array" aca="1" ref="AR55" ca="1">INDIRECT("'" &amp; YEAR(TODAY()) &amp; "'!" &amp; CELL("address", JZ55))</f>
        <v>#REF!</v>
      </c>
      <c r="AS55" s="107" t="e" cm="1">
        <f t="array" aca="1" ref="AS55" ca="1">INDIRECT("'" &amp; YEAR(TODAY()) &amp; "'!" &amp; CELL("address", KA55))</f>
        <v>#REF!</v>
      </c>
      <c r="AT55" s="1" t="e" cm="1">
        <f t="array" aca="1" ref="AT55" ca="1">INDIRECT("'" &amp; YEAR(TODAY()) &amp; "'!" &amp; CELL("address", KB55))</f>
        <v>#REF!</v>
      </c>
      <c r="AU55" s="1" t="e" cm="1">
        <f t="array" aca="1" ref="AU55" ca="1">INDIRECT("'" &amp; YEAR(TODAY()) &amp; "'!" &amp; CELL("address", KC55))</f>
        <v>#REF!</v>
      </c>
      <c r="AV55" s="1" t="e" cm="1">
        <f t="array" aca="1" ref="AV55" ca="1">INDIRECT("'" &amp; YEAR(TODAY()) &amp; "'!" &amp; CELL("address", KD55))</f>
        <v>#REF!</v>
      </c>
      <c r="AW55" s="107" t="e" cm="1">
        <f t="array" aca="1" ref="AW55" ca="1">INDIRECT("'" &amp; YEAR(TODAY()) &amp; "'!" &amp; CELL("address", KE55))</f>
        <v>#REF!</v>
      </c>
      <c r="AX55" s="107" t="e" cm="1">
        <f t="array" aca="1" ref="AX55" ca="1">INDIRECT("'" &amp; YEAR(TODAY()) &amp; "'!" &amp; CELL("address", KF55))</f>
        <v>#REF!</v>
      </c>
      <c r="AY55" s="1" t="e" cm="1">
        <f t="array" aca="1" ref="AY55" ca="1">INDIRECT("'" &amp; YEAR(TODAY()) &amp; "'!" &amp; CELL("address", KG55))</f>
        <v>#REF!</v>
      </c>
      <c r="AZ55" s="1" t="e" cm="1">
        <f t="array" aca="1" ref="AZ55" ca="1">INDIRECT("'" &amp; YEAR(TODAY()) &amp; "'!" &amp; CELL("address", KH55))</f>
        <v>#REF!</v>
      </c>
      <c r="BA55" s="1" t="e" cm="1">
        <f t="array" aca="1" ref="BA55" ca="1">INDIRECT("'" &amp; YEAR(TODAY()) &amp; "'!" &amp; CELL("address", KI55))</f>
        <v>#REF!</v>
      </c>
      <c r="BB55" s="107" t="e" cm="1">
        <f t="array" aca="1" ref="BB55" ca="1">INDIRECT("'" &amp; YEAR(TODAY()) &amp; "'!" &amp; CELL("address", KJ55))</f>
        <v>#REF!</v>
      </c>
      <c r="BC55" s="107" t="e" cm="1">
        <f t="array" aca="1" ref="BC55" ca="1">INDIRECT("'" &amp; YEAR(TODAY()) &amp; "'!" &amp; CELL("address", KK55))</f>
        <v>#REF!</v>
      </c>
      <c r="BD55" s="1" t="e" cm="1">
        <f t="array" aca="1" ref="BD55" ca="1">INDIRECT("'" &amp; YEAR(TODAY()) &amp; "'!" &amp; CELL("address", KL55))</f>
        <v>#REF!</v>
      </c>
      <c r="BE55" s="1" t="e" cm="1">
        <f t="array" aca="1" ref="BE55" ca="1">INDIRECT("'" &amp; YEAR(TODAY()) &amp; "'!" &amp; CELL("address", KM55))</f>
        <v>#REF!</v>
      </c>
      <c r="BF55" s="1" t="e" cm="1">
        <f t="array" aca="1" ref="BF55" ca="1">INDIRECT("'" &amp; YEAR(TODAY()) &amp; "'!" &amp; CELL("address", KN55))</f>
        <v>#REF!</v>
      </c>
      <c r="BG55" s="107" t="e" cm="1">
        <f t="array" aca="1" ref="BG55" ca="1">INDIRECT("'" &amp; YEAR(TODAY()) &amp; "'!" &amp; CELL("address", KO55))</f>
        <v>#REF!</v>
      </c>
      <c r="BH55" s="107" t="e" cm="1">
        <f t="array" aca="1" ref="BH55" ca="1">INDIRECT("'" &amp; YEAR(TODAY()) &amp; "'!" &amp; CELL("address", KP55))</f>
        <v>#REF!</v>
      </c>
      <c r="BI55" s="1" t="e" cm="1">
        <f t="array" aca="1" ref="BI55" ca="1">INDIRECT("'" &amp; YEAR(TODAY()) &amp; "'!" &amp; CELL("address", KQ55))</f>
        <v>#REF!</v>
      </c>
      <c r="BJ55" s="1" t="e" cm="1">
        <f t="array" aca="1" ref="BJ55" ca="1">INDIRECT("'" &amp; YEAR(TODAY()) &amp; "'!" &amp; CELL("address", KR55))</f>
        <v>#REF!</v>
      </c>
      <c r="BK55" s="1" t="e" cm="1">
        <f t="array" aca="1" ref="BK55" ca="1">INDIRECT("'" &amp; YEAR(TODAY()) &amp; "'!" &amp; CELL("address", KS55))</f>
        <v>#REF!</v>
      </c>
      <c r="BL55" s="1" t="e" cm="1">
        <f t="array" aca="1" ref="BL55" ca="1">INDIRECT("'" &amp; YEAR(TODAY()) &amp; "'!" &amp; CELL("address", KT55))</f>
        <v>#REF!</v>
      </c>
      <c r="BM55" s="1" t="e" cm="1">
        <f t="array" aca="1" ref="BM55" ca="1">INDIRECT("'" &amp; YEAR(TODAY()) &amp; "'!" &amp; CELL("address", KU55))</f>
        <v>#REF!</v>
      </c>
      <c r="BN55" s="1" t="e" cm="1">
        <f t="array" aca="1" ref="BN55" ca="1">INDIRECT("'" &amp; YEAR(TODAY()) &amp; "'!" &amp; CELL("address", KV55))</f>
        <v>#REF!</v>
      </c>
      <c r="BO55" s="1" t="e" cm="1">
        <f t="array" aca="1" ref="BO55" ca="1">INDIRECT("'" &amp; YEAR(TODAY()) &amp; "'!" &amp; CELL("address", KW55))</f>
        <v>#REF!</v>
      </c>
      <c r="BP55" s="1" t="e" cm="1">
        <f t="array" aca="1" ref="BP55" ca="1">INDIRECT("'" &amp; YEAR(TODAY()) &amp; "'!" &amp; CELL("address", KX55))</f>
        <v>#REF!</v>
      </c>
      <c r="BQ55" s="107" t="e" cm="1">
        <f t="array" aca="1" ref="BQ55" ca="1">INDIRECT("'" &amp; YEAR(TODAY()) &amp; "'!" &amp; CELL("address", KY55))</f>
        <v>#REF!</v>
      </c>
      <c r="BR55" s="107" t="e" cm="1">
        <f t="array" aca="1" ref="BR55" ca="1">INDIRECT("'" &amp; YEAR(TODAY()) &amp; "'!" &amp; CELL("address", KZ55))</f>
        <v>#REF!</v>
      </c>
      <c r="BS55" s="1" t="e" cm="1">
        <f t="array" aca="1" ref="BS55" ca="1">INDIRECT("'" &amp; YEAR(TODAY()) &amp; "'!" &amp; CELL("address", LA55))</f>
        <v>#REF!</v>
      </c>
      <c r="BT55" s="1" t="e" cm="1">
        <f t="array" aca="1" ref="BT55" ca="1">INDIRECT("'" &amp; YEAR(TODAY()) &amp; "'!" &amp; CELL("address", LB55))</f>
        <v>#REF!</v>
      </c>
      <c r="BU55" s="107" t="e" cm="1">
        <f t="array" aca="1" ref="BU55" ca="1">INDIRECT("'" &amp; YEAR(TODAY()) &amp; "'!" &amp; CELL("address", LC55))</f>
        <v>#REF!</v>
      </c>
      <c r="BV55" s="1" t="e" cm="1">
        <f t="array" aca="1" ref="BV55" ca="1">INDIRECT("'" &amp; YEAR(TODAY()) &amp; "'!" &amp; CELL("address", LD55))</f>
        <v>#REF!</v>
      </c>
      <c r="BW55" s="1" t="e" cm="1">
        <f t="array" aca="1" ref="BW55" ca="1">INDIRECT("'" &amp; YEAR(TODAY()) &amp; "'!" &amp; CELL("address", LE55))</f>
        <v>#REF!</v>
      </c>
      <c r="BX55" s="107" t="e" cm="1">
        <f t="array" aca="1" ref="BX55" ca="1">INDIRECT("'" &amp; YEAR(TODAY()) &amp; "'!" &amp; CELL("address", LF55))</f>
        <v>#REF!</v>
      </c>
      <c r="BY55" s="1" t="e" cm="1">
        <f t="array" aca="1" ref="BY55" ca="1">INDIRECT("'" &amp; YEAR(TODAY()) &amp; "'!" &amp; CELL("address", LG55))</f>
        <v>#REF!</v>
      </c>
      <c r="BZ55" s="1" t="e" cm="1">
        <f t="array" aca="1" ref="BZ55" ca="1">INDIRECT("'" &amp; YEAR(TODAY()) &amp; "'!" &amp; CELL("address", LH55))</f>
        <v>#REF!</v>
      </c>
      <c r="CA55" s="107" t="e" cm="1">
        <f t="array" aca="1" ref="CA55" ca="1">INDIRECT("'" &amp; YEAR(TODAY()) &amp; "'!" &amp; CELL("address", LI55))</f>
        <v>#REF!</v>
      </c>
      <c r="CB55" s="1" t="e" cm="1">
        <f t="array" aca="1" ref="CB55" ca="1">INDIRECT("'" &amp; YEAR(TODAY()) &amp; "'!" &amp; CELL("address", LJ55))</f>
        <v>#REF!</v>
      </c>
      <c r="CC55" s="1" t="e" cm="1">
        <f t="array" aca="1" ref="CC55" ca="1">INDIRECT("'" &amp; YEAR(TODAY()) &amp; "'!" &amp; CELL("address", LK55))</f>
        <v>#REF!</v>
      </c>
      <c r="CD55" s="107" t="e" cm="1">
        <f t="array" aca="1" ref="CD55" ca="1">INDIRECT("'" &amp; YEAR(TODAY()) &amp; "'!" &amp; CELL("address", LL55))</f>
        <v>#REF!</v>
      </c>
      <c r="CE55" s="1" t="e" cm="1">
        <f t="array" aca="1" ref="CE55" ca="1">INDIRECT("'" &amp; YEAR(TODAY()) &amp; "'!" &amp; CELL("address", LM55))</f>
        <v>#REF!</v>
      </c>
      <c r="CF55" s="1" t="e" cm="1">
        <f t="array" aca="1" ref="CF55" ca="1">INDIRECT("'" &amp; YEAR(TODAY()) &amp; "'!" &amp; CELL("address", LN55))</f>
        <v>#REF!</v>
      </c>
      <c r="CG55" s="107" t="e" cm="1">
        <f t="array" aca="1" ref="CG55" ca="1">INDIRECT("'" &amp; YEAR(TODAY()) &amp; "'!" &amp; CELL("address", LO55))</f>
        <v>#REF!</v>
      </c>
      <c r="CH55" s="107" t="e" cm="1">
        <f t="array" aca="1" ref="CH55" ca="1">INDIRECT("'" &amp; YEAR(TODAY()) &amp; "'!" &amp; CELL("address", A55))</f>
        <v>#REF!</v>
      </c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</row>
    <row r="56" spans="1:102" x14ac:dyDescent="0.25">
      <c r="A56" s="1"/>
      <c r="B56" s="1"/>
      <c r="C56" s="1"/>
      <c r="D56" s="107"/>
      <c r="E56" s="107"/>
      <c r="F56" s="1"/>
      <c r="G56" s="1"/>
      <c r="H56" s="1"/>
      <c r="I56" s="107"/>
      <c r="J56" s="107"/>
      <c r="K56" s="1"/>
    </row>
    <row r="57" spans="1:102" x14ac:dyDescent="0.25">
      <c r="A57" s="1"/>
      <c r="B57" s="1"/>
      <c r="C57" s="1"/>
      <c r="D57" s="107"/>
      <c r="E57" s="107"/>
      <c r="F57" s="1"/>
      <c r="G57" s="1"/>
      <c r="H57" s="1"/>
      <c r="I57" s="107"/>
      <c r="J57" s="107"/>
      <c r="K57" s="1"/>
    </row>
    <row r="58" spans="1:102" x14ac:dyDescent="0.25">
      <c r="A58" s="1"/>
      <c r="B58" s="1"/>
      <c r="C58" s="1"/>
      <c r="D58" s="107"/>
      <c r="E58" s="107"/>
      <c r="F58" s="1"/>
      <c r="G58" s="1"/>
      <c r="H58" s="1"/>
      <c r="I58" s="107"/>
      <c r="J58" s="107"/>
      <c r="K58" s="1"/>
    </row>
    <row r="59" spans="1:102" x14ac:dyDescent="0.25">
      <c r="A59" s="1"/>
      <c r="B59" s="1"/>
      <c r="C59" s="1"/>
      <c r="D59" s="107"/>
      <c r="E59" s="107"/>
      <c r="F59" s="1"/>
      <c r="G59" s="1"/>
      <c r="H59" s="1"/>
      <c r="I59" s="107"/>
      <c r="J59" s="107"/>
      <c r="K59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4</vt:i4>
      </vt:variant>
    </vt:vector>
  </HeadingPairs>
  <TitlesOfParts>
    <vt:vector size="14" baseType="lpstr">
      <vt:lpstr>Registos</vt:lpstr>
      <vt:lpstr>Gráficos</vt:lpstr>
      <vt:lpstr>Automatização</vt:lpstr>
      <vt:lpstr>2023</vt:lpstr>
      <vt:lpstr>2023-1</vt:lpstr>
      <vt:lpstr>2024</vt:lpstr>
      <vt:lpstr>BDSMALL</vt:lpstr>
      <vt:lpstr>BDMEDIUM</vt:lpstr>
      <vt:lpstr>BDLARGE</vt:lpstr>
      <vt:lpstr>DT2</vt:lpstr>
      <vt:lpstr>'2023'!Área_de_Impressão</vt:lpstr>
      <vt:lpstr>'2024'!Área_de_Impressão</vt:lpstr>
      <vt:lpstr>Automatização!Área_de_Impressão</vt:lpstr>
      <vt:lpstr>Gráficos!Área_de_Impressão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António Da Silva Pinto Garcia</dc:creator>
  <cp:lastModifiedBy>José António Da Silva Pinto Garcia</cp:lastModifiedBy>
  <cp:lastPrinted>2024-01-30T16:07:09Z</cp:lastPrinted>
  <dcterms:created xsi:type="dcterms:W3CDTF">2023-10-17T20:41:13Z</dcterms:created>
  <dcterms:modified xsi:type="dcterms:W3CDTF">2026-01-29T12:58:31Z</dcterms:modified>
</cp:coreProperties>
</file>